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z Skoczek\Desktop\Matury - lokalnie\2018SP\Zadanie 6\"/>
    </mc:Choice>
  </mc:AlternateContent>
  <bookViews>
    <workbookView xWindow="0" yWindow="900" windowWidth="18870" windowHeight="7920" firstSheet="1" activeTab="5"/>
  </bookViews>
  <sheets>
    <sheet name="Wykres1" sheetId="2" r:id="rId1"/>
    <sheet name="Arkusz1" sheetId="1" r:id="rId2"/>
    <sheet name="Arkusz2" sheetId="4" r:id="rId3"/>
    <sheet name="Arkusz3" sheetId="3" r:id="rId4"/>
    <sheet name="Arkusz4-1" sheetId="6" r:id="rId5"/>
    <sheet name="Arkusz4-2" sheetId="8" r:id="rId6"/>
  </sheets>
  <definedNames>
    <definedName name="_xlnm._FilterDatabase" localSheetId="5" hidden="1">'Arkusz4-2'!$A$1:$F$260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8" l="1"/>
  <c r="E29" i="8"/>
  <c r="E31" i="8"/>
  <c r="E39" i="8"/>
  <c r="E41" i="8"/>
  <c r="E49" i="8"/>
  <c r="E59" i="8"/>
  <c r="E69" i="8"/>
  <c r="E71" i="8"/>
  <c r="E79" i="8"/>
  <c r="E81" i="8"/>
  <c r="E89" i="8"/>
  <c r="E109" i="8"/>
  <c r="E111" i="8"/>
  <c r="E119" i="8"/>
  <c r="E121" i="8"/>
  <c r="E129" i="8"/>
  <c r="E149" i="8"/>
  <c r="E151" i="8"/>
  <c r="E159" i="8"/>
  <c r="E161" i="8"/>
  <c r="E169" i="8"/>
  <c r="E189" i="8"/>
  <c r="E191" i="8"/>
  <c r="E199" i="8"/>
  <c r="E201" i="8"/>
  <c r="E209" i="8"/>
  <c r="E229" i="8"/>
  <c r="E231" i="8"/>
  <c r="E239" i="8"/>
  <c r="E241" i="8"/>
  <c r="E249" i="8"/>
  <c r="E258" i="8"/>
  <c r="D2" i="8"/>
  <c r="C3" i="8"/>
  <c r="C4" i="8"/>
  <c r="E4" i="8" s="1"/>
  <c r="C5" i="8"/>
  <c r="E5" i="8" s="1"/>
  <c r="C6" i="8"/>
  <c r="E6" i="8" s="1"/>
  <c r="C7" i="8"/>
  <c r="E7" i="8" s="1"/>
  <c r="C8" i="8"/>
  <c r="C9" i="8"/>
  <c r="C10" i="8"/>
  <c r="E10" i="8" s="1"/>
  <c r="C11" i="8"/>
  <c r="E11" i="8" s="1"/>
  <c r="C12" i="8"/>
  <c r="E12" i="8" s="1"/>
  <c r="C13" i="8"/>
  <c r="C14" i="8"/>
  <c r="E14" i="8" s="1"/>
  <c r="C15" i="8"/>
  <c r="E15" i="8" s="1"/>
  <c r="C16" i="8"/>
  <c r="E16" i="8" s="1"/>
  <c r="C17" i="8"/>
  <c r="E17" i="8" s="1"/>
  <c r="C18" i="8"/>
  <c r="C19" i="8"/>
  <c r="E19" i="8" s="1"/>
  <c r="C20" i="8"/>
  <c r="E20" i="8" s="1"/>
  <c r="C21" i="8"/>
  <c r="E21" i="8" s="1"/>
  <c r="C22" i="8"/>
  <c r="E22" i="8" s="1"/>
  <c r="C23" i="8"/>
  <c r="C24" i="8"/>
  <c r="E24" i="8" s="1"/>
  <c r="C25" i="8"/>
  <c r="E25" i="8" s="1"/>
  <c r="C26" i="8"/>
  <c r="E26" i="8" s="1"/>
  <c r="C27" i="8"/>
  <c r="E27" i="8" s="1"/>
  <c r="C28" i="8"/>
  <c r="C29" i="8"/>
  <c r="C30" i="8"/>
  <c r="E30" i="8" s="1"/>
  <c r="C31" i="8"/>
  <c r="C32" i="8"/>
  <c r="E32" i="8" s="1"/>
  <c r="C33" i="8"/>
  <c r="C34" i="8"/>
  <c r="E34" i="8" s="1"/>
  <c r="C35" i="8"/>
  <c r="E35" i="8" s="1"/>
  <c r="C36" i="8"/>
  <c r="E36" i="8" s="1"/>
  <c r="C37" i="8"/>
  <c r="E37" i="8" s="1"/>
  <c r="C38" i="8"/>
  <c r="C39" i="8"/>
  <c r="C40" i="8"/>
  <c r="E40" i="8" s="1"/>
  <c r="C41" i="8"/>
  <c r="C42" i="8"/>
  <c r="E42" i="8" s="1"/>
  <c r="C43" i="8"/>
  <c r="C44" i="8"/>
  <c r="E44" i="8" s="1"/>
  <c r="C45" i="8"/>
  <c r="E45" i="8" s="1"/>
  <c r="C46" i="8"/>
  <c r="E46" i="8" s="1"/>
  <c r="C47" i="8"/>
  <c r="E47" i="8" s="1"/>
  <c r="C48" i="8"/>
  <c r="C49" i="8"/>
  <c r="C50" i="8"/>
  <c r="E50" i="8" s="1"/>
  <c r="C51" i="8"/>
  <c r="E51" i="8" s="1"/>
  <c r="C52" i="8"/>
  <c r="E52" i="8" s="1"/>
  <c r="C53" i="8"/>
  <c r="C54" i="8"/>
  <c r="E54" i="8" s="1"/>
  <c r="C55" i="8"/>
  <c r="E55" i="8" s="1"/>
  <c r="C56" i="8"/>
  <c r="E56" i="8" s="1"/>
  <c r="C57" i="8"/>
  <c r="E57" i="8" s="1"/>
  <c r="C58" i="8"/>
  <c r="C59" i="8"/>
  <c r="C60" i="8"/>
  <c r="E60" i="8" s="1"/>
  <c r="C61" i="8"/>
  <c r="E61" i="8" s="1"/>
  <c r="C62" i="8"/>
  <c r="E62" i="8" s="1"/>
  <c r="C63" i="8"/>
  <c r="C64" i="8"/>
  <c r="E64" i="8" s="1"/>
  <c r="C65" i="8"/>
  <c r="E65" i="8" s="1"/>
  <c r="C66" i="8"/>
  <c r="E66" i="8" s="1"/>
  <c r="C67" i="8"/>
  <c r="E67" i="8" s="1"/>
  <c r="C68" i="8"/>
  <c r="C69" i="8"/>
  <c r="C70" i="8"/>
  <c r="E70" i="8" s="1"/>
  <c r="C71" i="8"/>
  <c r="C72" i="8"/>
  <c r="E72" i="8" s="1"/>
  <c r="C73" i="8"/>
  <c r="C74" i="8"/>
  <c r="E74" i="8" s="1"/>
  <c r="C75" i="8"/>
  <c r="E75" i="8" s="1"/>
  <c r="C76" i="8"/>
  <c r="E76" i="8" s="1"/>
  <c r="C77" i="8"/>
  <c r="E77" i="8" s="1"/>
  <c r="C78" i="8"/>
  <c r="C79" i="8"/>
  <c r="C80" i="8"/>
  <c r="E80" i="8" s="1"/>
  <c r="C81" i="8"/>
  <c r="C82" i="8"/>
  <c r="E82" i="8" s="1"/>
  <c r="C83" i="8"/>
  <c r="C84" i="8"/>
  <c r="E84" i="8" s="1"/>
  <c r="C85" i="8"/>
  <c r="E85" i="8" s="1"/>
  <c r="C86" i="8"/>
  <c r="E86" i="8" s="1"/>
  <c r="C87" i="8"/>
  <c r="E87" i="8" s="1"/>
  <c r="C88" i="8"/>
  <c r="C89" i="8"/>
  <c r="C90" i="8"/>
  <c r="E90" i="8" s="1"/>
  <c r="C91" i="8"/>
  <c r="E91" i="8" s="1"/>
  <c r="C92" i="8"/>
  <c r="E92" i="8" s="1"/>
  <c r="C93" i="8"/>
  <c r="C94" i="8"/>
  <c r="E94" i="8" s="1"/>
  <c r="C95" i="8"/>
  <c r="E95" i="8" s="1"/>
  <c r="C96" i="8"/>
  <c r="E96" i="8" s="1"/>
  <c r="C97" i="8"/>
  <c r="E97" i="8" s="1"/>
  <c r="C98" i="8"/>
  <c r="C99" i="8"/>
  <c r="E99" i="8" s="1"/>
  <c r="C100" i="8"/>
  <c r="E100" i="8" s="1"/>
  <c r="C101" i="8"/>
  <c r="E101" i="8" s="1"/>
  <c r="C102" i="8"/>
  <c r="E102" i="8" s="1"/>
  <c r="C103" i="8"/>
  <c r="C104" i="8"/>
  <c r="E104" i="8" s="1"/>
  <c r="C105" i="8"/>
  <c r="E105" i="8" s="1"/>
  <c r="C106" i="8"/>
  <c r="E106" i="8" s="1"/>
  <c r="C107" i="8"/>
  <c r="E107" i="8" s="1"/>
  <c r="C108" i="8"/>
  <c r="C109" i="8"/>
  <c r="C110" i="8"/>
  <c r="E110" i="8" s="1"/>
  <c r="C111" i="8"/>
  <c r="C112" i="8"/>
  <c r="E112" i="8" s="1"/>
  <c r="C113" i="8"/>
  <c r="C114" i="8"/>
  <c r="E114" i="8" s="1"/>
  <c r="C115" i="8"/>
  <c r="E115" i="8" s="1"/>
  <c r="C116" i="8"/>
  <c r="E116" i="8" s="1"/>
  <c r="C117" i="8"/>
  <c r="E117" i="8" s="1"/>
  <c r="C118" i="8"/>
  <c r="C119" i="8"/>
  <c r="C120" i="8"/>
  <c r="E120" i="8" s="1"/>
  <c r="C121" i="8"/>
  <c r="C122" i="8"/>
  <c r="E122" i="8" s="1"/>
  <c r="C123" i="8"/>
  <c r="C124" i="8"/>
  <c r="E124" i="8" s="1"/>
  <c r="C125" i="8"/>
  <c r="E125" i="8" s="1"/>
  <c r="C126" i="8"/>
  <c r="E126" i="8" s="1"/>
  <c r="C127" i="8"/>
  <c r="E127" i="8" s="1"/>
  <c r="C128" i="8"/>
  <c r="C129" i="8"/>
  <c r="C130" i="8"/>
  <c r="E130" i="8" s="1"/>
  <c r="C131" i="8"/>
  <c r="E131" i="8" s="1"/>
  <c r="C132" i="8"/>
  <c r="E132" i="8" s="1"/>
  <c r="C133" i="8"/>
  <c r="C134" i="8"/>
  <c r="E134" i="8" s="1"/>
  <c r="C135" i="8"/>
  <c r="E135" i="8" s="1"/>
  <c r="C136" i="8"/>
  <c r="E136" i="8" s="1"/>
  <c r="C137" i="8"/>
  <c r="E137" i="8" s="1"/>
  <c r="C138" i="8"/>
  <c r="C139" i="8"/>
  <c r="E139" i="8" s="1"/>
  <c r="C140" i="8"/>
  <c r="E140" i="8" s="1"/>
  <c r="C141" i="8"/>
  <c r="E141" i="8" s="1"/>
  <c r="C142" i="8"/>
  <c r="E142" i="8" s="1"/>
  <c r="C143" i="8"/>
  <c r="C144" i="8"/>
  <c r="E144" i="8" s="1"/>
  <c r="C145" i="8"/>
  <c r="E145" i="8" s="1"/>
  <c r="C146" i="8"/>
  <c r="E146" i="8" s="1"/>
  <c r="C147" i="8"/>
  <c r="E147" i="8" s="1"/>
  <c r="C148" i="8"/>
  <c r="C149" i="8"/>
  <c r="C150" i="8"/>
  <c r="E150" i="8" s="1"/>
  <c r="C151" i="8"/>
  <c r="C152" i="8"/>
  <c r="E152" i="8" s="1"/>
  <c r="C153" i="8"/>
  <c r="C154" i="8"/>
  <c r="E154" i="8" s="1"/>
  <c r="C155" i="8"/>
  <c r="E155" i="8" s="1"/>
  <c r="C156" i="8"/>
  <c r="E156" i="8" s="1"/>
  <c r="C157" i="8"/>
  <c r="E157" i="8" s="1"/>
  <c r="C158" i="8"/>
  <c r="C159" i="8"/>
  <c r="C160" i="8"/>
  <c r="E160" i="8" s="1"/>
  <c r="C161" i="8"/>
  <c r="C162" i="8"/>
  <c r="E162" i="8" s="1"/>
  <c r="C163" i="8"/>
  <c r="C164" i="8"/>
  <c r="E164" i="8" s="1"/>
  <c r="C165" i="8"/>
  <c r="E165" i="8" s="1"/>
  <c r="C166" i="8"/>
  <c r="E166" i="8" s="1"/>
  <c r="C167" i="8"/>
  <c r="E167" i="8" s="1"/>
  <c r="C168" i="8"/>
  <c r="C169" i="8"/>
  <c r="C170" i="8"/>
  <c r="E170" i="8" s="1"/>
  <c r="C171" i="8"/>
  <c r="E171" i="8" s="1"/>
  <c r="C172" i="8"/>
  <c r="E172" i="8" s="1"/>
  <c r="C173" i="8"/>
  <c r="C174" i="8"/>
  <c r="E174" i="8" s="1"/>
  <c r="C175" i="8"/>
  <c r="E175" i="8" s="1"/>
  <c r="C176" i="8"/>
  <c r="E176" i="8" s="1"/>
  <c r="C177" i="8"/>
  <c r="E177" i="8" s="1"/>
  <c r="C178" i="8"/>
  <c r="C179" i="8"/>
  <c r="E179" i="8" s="1"/>
  <c r="C180" i="8"/>
  <c r="E180" i="8" s="1"/>
  <c r="C181" i="8"/>
  <c r="E181" i="8" s="1"/>
  <c r="C182" i="8"/>
  <c r="E182" i="8" s="1"/>
  <c r="C183" i="8"/>
  <c r="C184" i="8"/>
  <c r="E184" i="8" s="1"/>
  <c r="C185" i="8"/>
  <c r="E185" i="8" s="1"/>
  <c r="C186" i="8"/>
  <c r="E186" i="8" s="1"/>
  <c r="C187" i="8"/>
  <c r="E187" i="8" s="1"/>
  <c r="C188" i="8"/>
  <c r="C189" i="8"/>
  <c r="C190" i="8"/>
  <c r="E190" i="8" s="1"/>
  <c r="C191" i="8"/>
  <c r="C192" i="8"/>
  <c r="E192" i="8" s="1"/>
  <c r="C193" i="8"/>
  <c r="C194" i="8"/>
  <c r="E194" i="8" s="1"/>
  <c r="C195" i="8"/>
  <c r="E195" i="8" s="1"/>
  <c r="C196" i="8"/>
  <c r="E196" i="8" s="1"/>
  <c r="C197" i="8"/>
  <c r="E197" i="8" s="1"/>
  <c r="C198" i="8"/>
  <c r="C199" i="8"/>
  <c r="C200" i="8"/>
  <c r="E200" i="8" s="1"/>
  <c r="C201" i="8"/>
  <c r="C202" i="8"/>
  <c r="E202" i="8" s="1"/>
  <c r="C203" i="8"/>
  <c r="C204" i="8"/>
  <c r="E204" i="8" s="1"/>
  <c r="C205" i="8"/>
  <c r="E205" i="8" s="1"/>
  <c r="C206" i="8"/>
  <c r="E206" i="8" s="1"/>
  <c r="C207" i="8"/>
  <c r="E207" i="8" s="1"/>
  <c r="C208" i="8"/>
  <c r="C209" i="8"/>
  <c r="C210" i="8"/>
  <c r="E210" i="8" s="1"/>
  <c r="C211" i="8"/>
  <c r="E211" i="8" s="1"/>
  <c r="C212" i="8"/>
  <c r="E212" i="8" s="1"/>
  <c r="C213" i="8"/>
  <c r="C214" i="8"/>
  <c r="E214" i="8" s="1"/>
  <c r="C215" i="8"/>
  <c r="E215" i="8" s="1"/>
  <c r="C216" i="8"/>
  <c r="E216" i="8" s="1"/>
  <c r="C217" i="8"/>
  <c r="E217" i="8" s="1"/>
  <c r="C218" i="8"/>
  <c r="C219" i="8"/>
  <c r="E219" i="8" s="1"/>
  <c r="C220" i="8"/>
  <c r="E220" i="8" s="1"/>
  <c r="C221" i="8"/>
  <c r="E221" i="8" s="1"/>
  <c r="C222" i="8"/>
  <c r="E222" i="8" s="1"/>
  <c r="C223" i="8"/>
  <c r="C224" i="8"/>
  <c r="E224" i="8" s="1"/>
  <c r="C225" i="8"/>
  <c r="E225" i="8" s="1"/>
  <c r="C226" i="8"/>
  <c r="E226" i="8" s="1"/>
  <c r="C227" i="8"/>
  <c r="E227" i="8" s="1"/>
  <c r="C228" i="8"/>
  <c r="C229" i="8"/>
  <c r="C230" i="8"/>
  <c r="E230" i="8" s="1"/>
  <c r="C231" i="8"/>
  <c r="C232" i="8"/>
  <c r="E232" i="8" s="1"/>
  <c r="C233" i="8"/>
  <c r="C234" i="8"/>
  <c r="E234" i="8" s="1"/>
  <c r="C235" i="8"/>
  <c r="E235" i="8" s="1"/>
  <c r="C236" i="8"/>
  <c r="E236" i="8" s="1"/>
  <c r="C237" i="8"/>
  <c r="E237" i="8" s="1"/>
  <c r="C238" i="8"/>
  <c r="C239" i="8"/>
  <c r="C240" i="8"/>
  <c r="E240" i="8" s="1"/>
  <c r="C241" i="8"/>
  <c r="C242" i="8"/>
  <c r="E242" i="8" s="1"/>
  <c r="C243" i="8"/>
  <c r="C244" i="8"/>
  <c r="E244" i="8" s="1"/>
  <c r="C245" i="8"/>
  <c r="E245" i="8" s="1"/>
  <c r="C246" i="8"/>
  <c r="E246" i="8" s="1"/>
  <c r="C247" i="8"/>
  <c r="E247" i="8" s="1"/>
  <c r="C248" i="8"/>
  <c r="C249" i="8"/>
  <c r="C250" i="8"/>
  <c r="E250" i="8" s="1"/>
  <c r="C251" i="8"/>
  <c r="E251" i="8" s="1"/>
  <c r="C252" i="8"/>
  <c r="E252" i="8" s="1"/>
  <c r="C253" i="8"/>
  <c r="C254" i="8"/>
  <c r="E254" i="8" s="1"/>
  <c r="C255" i="8"/>
  <c r="E255" i="8" s="1"/>
  <c r="C256" i="8"/>
  <c r="E256" i="8" s="1"/>
  <c r="C257" i="8"/>
  <c r="E257" i="8" s="1"/>
  <c r="C258" i="8"/>
  <c r="C259" i="8"/>
  <c r="E259" i="8" s="1"/>
  <c r="C2" i="8"/>
  <c r="E2" i="8" s="1"/>
  <c r="C2527" i="6"/>
  <c r="C2517" i="6"/>
  <c r="C2507" i="6"/>
  <c r="C2497" i="6"/>
  <c r="C2487" i="6"/>
  <c r="C2477" i="6"/>
  <c r="C2467" i="6"/>
  <c r="C2457" i="6"/>
  <c r="C2446" i="6"/>
  <c r="C2435" i="6"/>
  <c r="C2424" i="6"/>
  <c r="C2413" i="6"/>
  <c r="C2402" i="6"/>
  <c r="C2391" i="6"/>
  <c r="C2380" i="6"/>
  <c r="C2369" i="6"/>
  <c r="C2358" i="6"/>
  <c r="C2348" i="6"/>
  <c r="C2338" i="6"/>
  <c r="C2328" i="6"/>
  <c r="C2318" i="6"/>
  <c r="C2308" i="6"/>
  <c r="C2298" i="6"/>
  <c r="C2288" i="6"/>
  <c r="C2268" i="6"/>
  <c r="C2258" i="6"/>
  <c r="C2238" i="6"/>
  <c r="C2219" i="6"/>
  <c r="C2200" i="6"/>
  <c r="C2182" i="6"/>
  <c r="C2173" i="6"/>
  <c r="C2164" i="6"/>
  <c r="C2155" i="6"/>
  <c r="C2136" i="6"/>
  <c r="C2116" i="6"/>
  <c r="C2109" i="6"/>
  <c r="C2102" i="6"/>
  <c r="C2095" i="6"/>
  <c r="C2088" i="6"/>
  <c r="C2081" i="6"/>
  <c r="C2074" i="6"/>
  <c r="C2056" i="6"/>
  <c r="C2038" i="6"/>
  <c r="C2031" i="6"/>
  <c r="C2024" i="6"/>
  <c r="C2017" i="6"/>
  <c r="C2000" i="6"/>
  <c r="C1982" i="6"/>
  <c r="C1964" i="6"/>
  <c r="C1946" i="6"/>
  <c r="C1931" i="6"/>
  <c r="C1915" i="6"/>
  <c r="C1899" i="6"/>
  <c r="C1884" i="6"/>
  <c r="C1877" i="6"/>
  <c r="C1870" i="6"/>
  <c r="C1863" i="6"/>
  <c r="C1856" i="6"/>
  <c r="C1849" i="6"/>
  <c r="C1842" i="6"/>
  <c r="C1835" i="6"/>
  <c r="C1828" i="6"/>
  <c r="C1821" i="6"/>
  <c r="C1814" i="6"/>
  <c r="C1805" i="6"/>
  <c r="C1796" i="6"/>
  <c r="C1787" i="6"/>
  <c r="C1778" i="6"/>
  <c r="C1769" i="6"/>
  <c r="C1760" i="6"/>
  <c r="C1751" i="6"/>
  <c r="C1742" i="6"/>
  <c r="C1729" i="6"/>
  <c r="C1716" i="6"/>
  <c r="C1701" i="6"/>
  <c r="C1686" i="6"/>
  <c r="C1671" i="6"/>
  <c r="C1656" i="6"/>
  <c r="C1641" i="6"/>
  <c r="C1630" i="6"/>
  <c r="C1619" i="6"/>
  <c r="C1608" i="6"/>
  <c r="C1597" i="6"/>
  <c r="C1586" i="6"/>
  <c r="C1575" i="6"/>
  <c r="C1564" i="6"/>
  <c r="C1553" i="6"/>
  <c r="C1542" i="6"/>
  <c r="C1531" i="6"/>
  <c r="C1522" i="6"/>
  <c r="C1513" i="6"/>
  <c r="C1504" i="6"/>
  <c r="C1495" i="6"/>
  <c r="C1486" i="6"/>
  <c r="C1477" i="6"/>
  <c r="C1468" i="6"/>
  <c r="C1459" i="6"/>
  <c r="C1450" i="6"/>
  <c r="C1441" i="6"/>
  <c r="C1432" i="6"/>
  <c r="C1424" i="6"/>
  <c r="C1416" i="6"/>
  <c r="C1408" i="6"/>
  <c r="C1400" i="6"/>
  <c r="C1392" i="6"/>
  <c r="C1384" i="6"/>
  <c r="C1376" i="6"/>
  <c r="C1368" i="6"/>
  <c r="C1360" i="6"/>
  <c r="C1352" i="6"/>
  <c r="C1344" i="6"/>
  <c r="C1336" i="6"/>
  <c r="C1328" i="6"/>
  <c r="C1320" i="6"/>
  <c r="C1312" i="6"/>
  <c r="C1304" i="6"/>
  <c r="C1296" i="6"/>
  <c r="C1288" i="6"/>
  <c r="C1280" i="6"/>
  <c r="C1272" i="6"/>
  <c r="C1264" i="6"/>
  <c r="C1257" i="6"/>
  <c r="C1250" i="6"/>
  <c r="C1243" i="6"/>
  <c r="C1236" i="6"/>
  <c r="C1229" i="6"/>
  <c r="C1222" i="6"/>
  <c r="C1215" i="6"/>
  <c r="C1208" i="6"/>
  <c r="C1201" i="6"/>
  <c r="C1194" i="6"/>
  <c r="C1187" i="6"/>
  <c r="C1180" i="6"/>
  <c r="C1173" i="6"/>
  <c r="C1166" i="6"/>
  <c r="C1159" i="6"/>
  <c r="C1152" i="6"/>
  <c r="C1145" i="6"/>
  <c r="C1138" i="6"/>
  <c r="C1131" i="6"/>
  <c r="C1124" i="6"/>
  <c r="C1117" i="6"/>
  <c r="C1110" i="6"/>
  <c r="C1103" i="6"/>
  <c r="C1096" i="6"/>
  <c r="C1089" i="6"/>
  <c r="C1082" i="6"/>
  <c r="C1075" i="6"/>
  <c r="C1068" i="6"/>
  <c r="C1061" i="6"/>
  <c r="C1054" i="6"/>
  <c r="C1047" i="6"/>
  <c r="C1040" i="6"/>
  <c r="C1033" i="6"/>
  <c r="C1026" i="6"/>
  <c r="C1019" i="6"/>
  <c r="C1012" i="6"/>
  <c r="C1005" i="6"/>
  <c r="C998" i="6"/>
  <c r="C991" i="6"/>
  <c r="C984" i="6"/>
  <c r="C977" i="6"/>
  <c r="C970" i="6"/>
  <c r="C963" i="6"/>
  <c r="C956" i="6"/>
  <c r="C949" i="6"/>
  <c r="C942" i="6"/>
  <c r="C935" i="6"/>
  <c r="C928" i="6"/>
  <c r="C921" i="6"/>
  <c r="C914" i="6"/>
  <c r="C907" i="6"/>
  <c r="C900" i="6"/>
  <c r="C893" i="6"/>
  <c r="C886" i="6"/>
  <c r="C879" i="6"/>
  <c r="C872" i="6"/>
  <c r="C865" i="6"/>
  <c r="C858" i="6"/>
  <c r="C851" i="6"/>
  <c r="C844" i="6"/>
  <c r="C837" i="6"/>
  <c r="C830" i="6"/>
  <c r="C823" i="6"/>
  <c r="C816" i="6"/>
  <c r="C800" i="6"/>
  <c r="C790" i="6"/>
  <c r="C781" i="6"/>
  <c r="C772" i="6"/>
  <c r="C763" i="6"/>
  <c r="C754" i="6"/>
  <c r="C744" i="6"/>
  <c r="C733" i="6"/>
  <c r="C722" i="6"/>
  <c r="C711" i="6"/>
  <c r="C700" i="6"/>
  <c r="C689" i="6"/>
  <c r="C678" i="6"/>
  <c r="C667" i="6"/>
  <c r="C656" i="6"/>
  <c r="C645" i="6"/>
  <c r="C634" i="6"/>
  <c r="C623" i="6"/>
  <c r="C612" i="6"/>
  <c r="C601" i="6"/>
  <c r="C590" i="6"/>
  <c r="C580" i="6"/>
  <c r="C570" i="6"/>
  <c r="C560" i="6"/>
  <c r="C550" i="6"/>
  <c r="C540" i="6"/>
  <c r="C530" i="6"/>
  <c r="C520" i="6"/>
  <c r="C508" i="6"/>
  <c r="C496" i="6"/>
  <c r="C484" i="6"/>
  <c r="C472" i="6"/>
  <c r="C460" i="6"/>
  <c r="C448" i="6"/>
  <c r="C436" i="6"/>
  <c r="C424" i="6"/>
  <c r="C412" i="6"/>
  <c r="C400" i="6"/>
  <c r="C388" i="6"/>
  <c r="C376" i="6"/>
  <c r="C364" i="6"/>
  <c r="C352" i="6"/>
  <c r="C340" i="6"/>
  <c r="C328" i="6"/>
  <c r="C316" i="6"/>
  <c r="C304" i="6"/>
  <c r="C292" i="6"/>
  <c r="C280" i="6"/>
  <c r="C268" i="6"/>
  <c r="C256" i="6"/>
  <c r="C244" i="6"/>
  <c r="C232" i="6"/>
  <c r="C220" i="6"/>
  <c r="C208" i="6"/>
  <c r="C196" i="6"/>
  <c r="C184" i="6"/>
  <c r="C172" i="6"/>
  <c r="C162" i="6"/>
  <c r="C152" i="6"/>
  <c r="C142" i="6"/>
  <c r="C132" i="6"/>
  <c r="C122" i="6"/>
  <c r="C112" i="6"/>
  <c r="C102" i="6"/>
  <c r="C92" i="6"/>
  <c r="C82" i="6"/>
  <c r="C72" i="6"/>
  <c r="C62" i="6"/>
  <c r="C52" i="6"/>
  <c r="C42" i="6"/>
  <c r="C32" i="6"/>
  <c r="C22" i="6"/>
  <c r="C12" i="6"/>
  <c r="C2528" i="6" s="1"/>
  <c r="B2526" i="6"/>
  <c r="B2525" i="6"/>
  <c r="B2524" i="6"/>
  <c r="B2523" i="6"/>
  <c r="B2522" i="6"/>
  <c r="B2521" i="6"/>
  <c r="B2520" i="6"/>
  <c r="B2519" i="6"/>
  <c r="B2518" i="6"/>
  <c r="B2516" i="6"/>
  <c r="B2515" i="6"/>
  <c r="B2514" i="6"/>
  <c r="B2513" i="6"/>
  <c r="B2512" i="6"/>
  <c r="B2511" i="6"/>
  <c r="B2510" i="6"/>
  <c r="B2509" i="6"/>
  <c r="B2508" i="6"/>
  <c r="B2506" i="6"/>
  <c r="B2505" i="6"/>
  <c r="B2504" i="6"/>
  <c r="B2503" i="6"/>
  <c r="B2502" i="6"/>
  <c r="B2501" i="6"/>
  <c r="B2500" i="6"/>
  <c r="B2499" i="6"/>
  <c r="B2498" i="6"/>
  <c r="B2496" i="6"/>
  <c r="B2495" i="6"/>
  <c r="B2494" i="6"/>
  <c r="B2493" i="6"/>
  <c r="B2492" i="6"/>
  <c r="B2491" i="6"/>
  <c r="B2490" i="6"/>
  <c r="B2489" i="6"/>
  <c r="B2488" i="6"/>
  <c r="B2486" i="6"/>
  <c r="B2485" i="6"/>
  <c r="B2484" i="6"/>
  <c r="B2483" i="6"/>
  <c r="B2482" i="6"/>
  <c r="B2481" i="6"/>
  <c r="B2480" i="6"/>
  <c r="B2479" i="6"/>
  <c r="B2478" i="6"/>
  <c r="B2476" i="6"/>
  <c r="B2475" i="6"/>
  <c r="B2474" i="6"/>
  <c r="B2473" i="6"/>
  <c r="B2472" i="6"/>
  <c r="B2471" i="6"/>
  <c r="B2470" i="6"/>
  <c r="B2469" i="6"/>
  <c r="B2468" i="6"/>
  <c r="B2466" i="6"/>
  <c r="B2465" i="6"/>
  <c r="B2464" i="6"/>
  <c r="B2463" i="6"/>
  <c r="B2462" i="6"/>
  <c r="B2461" i="6"/>
  <c r="B2460" i="6"/>
  <c r="B2459" i="6"/>
  <c r="B2458" i="6"/>
  <c r="B2456" i="6"/>
  <c r="B2455" i="6"/>
  <c r="B2454" i="6"/>
  <c r="B2453" i="6"/>
  <c r="B2452" i="6"/>
  <c r="B2451" i="6"/>
  <c r="B2450" i="6"/>
  <c r="B2449" i="6"/>
  <c r="B2448" i="6"/>
  <c r="B2447" i="6"/>
  <c r="B2445" i="6"/>
  <c r="B2444" i="6"/>
  <c r="B2443" i="6"/>
  <c r="B2442" i="6"/>
  <c r="B2441" i="6"/>
  <c r="B2440" i="6"/>
  <c r="B2439" i="6"/>
  <c r="B2438" i="6"/>
  <c r="B2437" i="6"/>
  <c r="B2436" i="6"/>
  <c r="B2434" i="6"/>
  <c r="B2433" i="6"/>
  <c r="B2432" i="6"/>
  <c r="B2431" i="6"/>
  <c r="B2430" i="6"/>
  <c r="B2429" i="6"/>
  <c r="B2428" i="6"/>
  <c r="B2427" i="6"/>
  <c r="B2426" i="6"/>
  <c r="B2425" i="6"/>
  <c r="B2423" i="6"/>
  <c r="B2422" i="6"/>
  <c r="B2421" i="6"/>
  <c r="B2420" i="6"/>
  <c r="B2419" i="6"/>
  <c r="B2418" i="6"/>
  <c r="B2417" i="6"/>
  <c r="B2416" i="6"/>
  <c r="B2415" i="6"/>
  <c r="B2414" i="6"/>
  <c r="B2412" i="6"/>
  <c r="B2411" i="6"/>
  <c r="B2410" i="6"/>
  <c r="B2409" i="6"/>
  <c r="B2408" i="6"/>
  <c r="B2407" i="6"/>
  <c r="B2406" i="6"/>
  <c r="B2405" i="6"/>
  <c r="B2404" i="6"/>
  <c r="B2403" i="6"/>
  <c r="B2401" i="6"/>
  <c r="B2400" i="6"/>
  <c r="B2399" i="6"/>
  <c r="B2398" i="6"/>
  <c r="B2397" i="6"/>
  <c r="B2396" i="6"/>
  <c r="B2395" i="6"/>
  <c r="B2394" i="6"/>
  <c r="B2393" i="6"/>
  <c r="B2392" i="6"/>
  <c r="B2390" i="6"/>
  <c r="B2389" i="6"/>
  <c r="B2388" i="6"/>
  <c r="B2387" i="6"/>
  <c r="B2386" i="6"/>
  <c r="B2385" i="6"/>
  <c r="B2384" i="6"/>
  <c r="B2383" i="6"/>
  <c r="B2382" i="6"/>
  <c r="B2381" i="6"/>
  <c r="B2379" i="6"/>
  <c r="B2378" i="6"/>
  <c r="B2377" i="6"/>
  <c r="B2376" i="6"/>
  <c r="B2375" i="6"/>
  <c r="B2374" i="6"/>
  <c r="B2373" i="6"/>
  <c r="B2372" i="6"/>
  <c r="B2371" i="6"/>
  <c r="B2370" i="6"/>
  <c r="B2368" i="6"/>
  <c r="B2367" i="6"/>
  <c r="B2366" i="6"/>
  <c r="B2365" i="6"/>
  <c r="B2364" i="6"/>
  <c r="B2363" i="6"/>
  <c r="B2362" i="6"/>
  <c r="B2361" i="6"/>
  <c r="B2360" i="6"/>
  <c r="B2359" i="6"/>
  <c r="B2357" i="6"/>
  <c r="B2356" i="6"/>
  <c r="B2355" i="6"/>
  <c r="B2354" i="6"/>
  <c r="B2353" i="6"/>
  <c r="B2352" i="6"/>
  <c r="B2351" i="6"/>
  <c r="B2350" i="6"/>
  <c r="B2349" i="6"/>
  <c r="B2347" i="6"/>
  <c r="B2346" i="6"/>
  <c r="B2345" i="6"/>
  <c r="B2344" i="6"/>
  <c r="B2343" i="6"/>
  <c r="B2342" i="6"/>
  <c r="B2341" i="6"/>
  <c r="B2340" i="6"/>
  <c r="B2339" i="6"/>
  <c r="B2337" i="6"/>
  <c r="B2336" i="6"/>
  <c r="B2335" i="6"/>
  <c r="B2334" i="6"/>
  <c r="B2333" i="6"/>
  <c r="B2332" i="6"/>
  <c r="B2331" i="6"/>
  <c r="B2330" i="6"/>
  <c r="B2329" i="6"/>
  <c r="B2327" i="6"/>
  <c r="B2326" i="6"/>
  <c r="B2325" i="6"/>
  <c r="B2324" i="6"/>
  <c r="B2323" i="6"/>
  <c r="B2322" i="6"/>
  <c r="B2321" i="6"/>
  <c r="B2320" i="6"/>
  <c r="B2319" i="6"/>
  <c r="B2317" i="6"/>
  <c r="B2316" i="6"/>
  <c r="B2315" i="6"/>
  <c r="B2314" i="6"/>
  <c r="B2313" i="6"/>
  <c r="B2312" i="6"/>
  <c r="B2311" i="6"/>
  <c r="B2310" i="6"/>
  <c r="B2309" i="6"/>
  <c r="B2307" i="6"/>
  <c r="B2306" i="6"/>
  <c r="B2305" i="6"/>
  <c r="B2304" i="6"/>
  <c r="B2303" i="6"/>
  <c r="B2302" i="6"/>
  <c r="B2301" i="6"/>
  <c r="B2300" i="6"/>
  <c r="B2299" i="6"/>
  <c r="B2297" i="6"/>
  <c r="B2296" i="6"/>
  <c r="B2295" i="6"/>
  <c r="B2294" i="6"/>
  <c r="B2293" i="6"/>
  <c r="B2292" i="6"/>
  <c r="B2291" i="6"/>
  <c r="B2290" i="6"/>
  <c r="B2289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7" i="6"/>
  <c r="B2266" i="6"/>
  <c r="B2265" i="6"/>
  <c r="B2264" i="6"/>
  <c r="B2263" i="6"/>
  <c r="B2262" i="6"/>
  <c r="B2261" i="6"/>
  <c r="B2260" i="6"/>
  <c r="B2259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1" i="6"/>
  <c r="B2180" i="6"/>
  <c r="B2179" i="6"/>
  <c r="B2178" i="6"/>
  <c r="B2177" i="6"/>
  <c r="B2176" i="6"/>
  <c r="B2175" i="6"/>
  <c r="B2174" i="6"/>
  <c r="B2172" i="6"/>
  <c r="B2171" i="6"/>
  <c r="B2170" i="6"/>
  <c r="B2169" i="6"/>
  <c r="B2168" i="6"/>
  <c r="B2167" i="6"/>
  <c r="B2166" i="6"/>
  <c r="B2165" i="6"/>
  <c r="B2163" i="6"/>
  <c r="B2162" i="6"/>
  <c r="B2161" i="6"/>
  <c r="B2160" i="6"/>
  <c r="B2159" i="6"/>
  <c r="B2158" i="6"/>
  <c r="B2157" i="6"/>
  <c r="B2156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5" i="6"/>
  <c r="B2114" i="6"/>
  <c r="B2113" i="6"/>
  <c r="B2112" i="6"/>
  <c r="B2111" i="6"/>
  <c r="B2110" i="6"/>
  <c r="B2108" i="6"/>
  <c r="B2107" i="6"/>
  <c r="B2106" i="6"/>
  <c r="B2105" i="6"/>
  <c r="B2104" i="6"/>
  <c r="B2103" i="6"/>
  <c r="B2101" i="6"/>
  <c r="B2100" i="6"/>
  <c r="B2099" i="6"/>
  <c r="B2098" i="6"/>
  <c r="B2097" i="6"/>
  <c r="B2096" i="6"/>
  <c r="B2094" i="6"/>
  <c r="B2093" i="6"/>
  <c r="B2092" i="6"/>
  <c r="B2091" i="6"/>
  <c r="B2090" i="6"/>
  <c r="B2089" i="6"/>
  <c r="B2087" i="6"/>
  <c r="B2086" i="6"/>
  <c r="B2085" i="6"/>
  <c r="B2084" i="6"/>
  <c r="B2083" i="6"/>
  <c r="B2082" i="6"/>
  <c r="B2080" i="6"/>
  <c r="B2079" i="6"/>
  <c r="B2078" i="6"/>
  <c r="B2077" i="6"/>
  <c r="B2076" i="6"/>
  <c r="B2075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7" i="6"/>
  <c r="B2036" i="6"/>
  <c r="B2035" i="6"/>
  <c r="B2034" i="6"/>
  <c r="B2033" i="6"/>
  <c r="B2032" i="6"/>
  <c r="B2030" i="6"/>
  <c r="B2029" i="6"/>
  <c r="B2028" i="6"/>
  <c r="B2027" i="6"/>
  <c r="B2026" i="6"/>
  <c r="B2025" i="6"/>
  <c r="B2023" i="6"/>
  <c r="B2022" i="6"/>
  <c r="B2021" i="6"/>
  <c r="B2020" i="6"/>
  <c r="B2019" i="6"/>
  <c r="B2018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3" i="6"/>
  <c r="B1882" i="6"/>
  <c r="B1881" i="6"/>
  <c r="B1880" i="6"/>
  <c r="B1879" i="6"/>
  <c r="B1878" i="6"/>
  <c r="B1876" i="6"/>
  <c r="B1875" i="6"/>
  <c r="B1874" i="6"/>
  <c r="B1873" i="6"/>
  <c r="B1872" i="6"/>
  <c r="B1871" i="6"/>
  <c r="B1869" i="6"/>
  <c r="B1868" i="6"/>
  <c r="B1867" i="6"/>
  <c r="B1866" i="6"/>
  <c r="B1865" i="6"/>
  <c r="B1864" i="6"/>
  <c r="B1862" i="6"/>
  <c r="B1861" i="6"/>
  <c r="B1860" i="6"/>
  <c r="B1859" i="6"/>
  <c r="B1858" i="6"/>
  <c r="B1857" i="6"/>
  <c r="B1855" i="6"/>
  <c r="B1854" i="6"/>
  <c r="B1853" i="6"/>
  <c r="B1852" i="6"/>
  <c r="B1851" i="6"/>
  <c r="B1850" i="6"/>
  <c r="B1848" i="6"/>
  <c r="B1847" i="6"/>
  <c r="B1846" i="6"/>
  <c r="B1845" i="6"/>
  <c r="B1844" i="6"/>
  <c r="B1843" i="6"/>
  <c r="B1841" i="6"/>
  <c r="B1840" i="6"/>
  <c r="B1839" i="6"/>
  <c r="B1838" i="6"/>
  <c r="B1837" i="6"/>
  <c r="B1836" i="6"/>
  <c r="B1834" i="6"/>
  <c r="B1833" i="6"/>
  <c r="B1832" i="6"/>
  <c r="B1831" i="6"/>
  <c r="B1830" i="6"/>
  <c r="B1829" i="6"/>
  <c r="B1827" i="6"/>
  <c r="B1826" i="6"/>
  <c r="B1825" i="6"/>
  <c r="B1824" i="6"/>
  <c r="B1823" i="6"/>
  <c r="B1822" i="6"/>
  <c r="B1820" i="6"/>
  <c r="B1819" i="6"/>
  <c r="B1818" i="6"/>
  <c r="B1817" i="6"/>
  <c r="B1816" i="6"/>
  <c r="B1815" i="6"/>
  <c r="B1813" i="6"/>
  <c r="B1812" i="6"/>
  <c r="B1811" i="6"/>
  <c r="B1810" i="6"/>
  <c r="B1809" i="6"/>
  <c r="B1808" i="6"/>
  <c r="B1807" i="6"/>
  <c r="B1806" i="6"/>
  <c r="B1804" i="6"/>
  <c r="B1803" i="6"/>
  <c r="B1802" i="6"/>
  <c r="B1801" i="6"/>
  <c r="B1800" i="6"/>
  <c r="B1799" i="6"/>
  <c r="B1798" i="6"/>
  <c r="B1797" i="6"/>
  <c r="B1795" i="6"/>
  <c r="B1794" i="6"/>
  <c r="B1793" i="6"/>
  <c r="B1792" i="6"/>
  <c r="B1791" i="6"/>
  <c r="B1790" i="6"/>
  <c r="B1789" i="6"/>
  <c r="B1788" i="6"/>
  <c r="B1786" i="6"/>
  <c r="B1785" i="6"/>
  <c r="B1784" i="6"/>
  <c r="B1783" i="6"/>
  <c r="B1782" i="6"/>
  <c r="B1781" i="6"/>
  <c r="B1780" i="6"/>
  <c r="B1779" i="6"/>
  <c r="B1777" i="6"/>
  <c r="B1776" i="6"/>
  <c r="B1775" i="6"/>
  <c r="B1774" i="6"/>
  <c r="B1773" i="6"/>
  <c r="B1772" i="6"/>
  <c r="B1771" i="6"/>
  <c r="B1770" i="6"/>
  <c r="B1768" i="6"/>
  <c r="B1767" i="6"/>
  <c r="B1766" i="6"/>
  <c r="B1765" i="6"/>
  <c r="B1764" i="6"/>
  <c r="B1763" i="6"/>
  <c r="B1762" i="6"/>
  <c r="B1761" i="6"/>
  <c r="B1759" i="6"/>
  <c r="B1758" i="6"/>
  <c r="B1757" i="6"/>
  <c r="B1756" i="6"/>
  <c r="B1755" i="6"/>
  <c r="B1754" i="6"/>
  <c r="B1753" i="6"/>
  <c r="B1752" i="6"/>
  <c r="B1750" i="6"/>
  <c r="B1749" i="6"/>
  <c r="B1748" i="6"/>
  <c r="B1747" i="6"/>
  <c r="B1746" i="6"/>
  <c r="B1745" i="6"/>
  <c r="B1744" i="6"/>
  <c r="B1743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0" i="6"/>
  <c r="B1639" i="6"/>
  <c r="B1638" i="6"/>
  <c r="B1637" i="6"/>
  <c r="B1636" i="6"/>
  <c r="B1635" i="6"/>
  <c r="B1634" i="6"/>
  <c r="B1633" i="6"/>
  <c r="B1632" i="6"/>
  <c r="B1631" i="6"/>
  <c r="B1629" i="6"/>
  <c r="B1628" i="6"/>
  <c r="B1627" i="6"/>
  <c r="B1626" i="6"/>
  <c r="B1625" i="6"/>
  <c r="B1624" i="6"/>
  <c r="B1623" i="6"/>
  <c r="B1622" i="6"/>
  <c r="B1621" i="6"/>
  <c r="B1620" i="6"/>
  <c r="B1618" i="6"/>
  <c r="B1617" i="6"/>
  <c r="B1616" i="6"/>
  <c r="B1615" i="6"/>
  <c r="B1614" i="6"/>
  <c r="B1613" i="6"/>
  <c r="B1612" i="6"/>
  <c r="B1611" i="6"/>
  <c r="B1610" i="6"/>
  <c r="B1609" i="6"/>
  <c r="B1607" i="6"/>
  <c r="B1606" i="6"/>
  <c r="B1605" i="6"/>
  <c r="B1604" i="6"/>
  <c r="B1603" i="6"/>
  <c r="B1602" i="6"/>
  <c r="B1601" i="6"/>
  <c r="B1600" i="6"/>
  <c r="B1599" i="6"/>
  <c r="B1598" i="6"/>
  <c r="B1596" i="6"/>
  <c r="B1595" i="6"/>
  <c r="B1594" i="6"/>
  <c r="B1593" i="6"/>
  <c r="B1592" i="6"/>
  <c r="B1591" i="6"/>
  <c r="B1590" i="6"/>
  <c r="B1589" i="6"/>
  <c r="B1588" i="6"/>
  <c r="B1587" i="6"/>
  <c r="B1585" i="6"/>
  <c r="B1584" i="6"/>
  <c r="B1583" i="6"/>
  <c r="B1582" i="6"/>
  <c r="B1581" i="6"/>
  <c r="B1580" i="6"/>
  <c r="B1579" i="6"/>
  <c r="B1578" i="6"/>
  <c r="B1577" i="6"/>
  <c r="B1576" i="6"/>
  <c r="B1574" i="6"/>
  <c r="B1573" i="6"/>
  <c r="B1572" i="6"/>
  <c r="B1571" i="6"/>
  <c r="B1570" i="6"/>
  <c r="B1569" i="6"/>
  <c r="B1568" i="6"/>
  <c r="B1567" i="6"/>
  <c r="B1566" i="6"/>
  <c r="B1565" i="6"/>
  <c r="B1563" i="6"/>
  <c r="B1562" i="6"/>
  <c r="B1561" i="6"/>
  <c r="B1560" i="6"/>
  <c r="B1559" i="6"/>
  <c r="B1558" i="6"/>
  <c r="B1557" i="6"/>
  <c r="B1556" i="6"/>
  <c r="B1555" i="6"/>
  <c r="B1554" i="6"/>
  <c r="B1552" i="6"/>
  <c r="B1551" i="6"/>
  <c r="B1550" i="6"/>
  <c r="B1549" i="6"/>
  <c r="B1548" i="6"/>
  <c r="B1547" i="6"/>
  <c r="B1546" i="6"/>
  <c r="B1545" i="6"/>
  <c r="B1544" i="6"/>
  <c r="B1543" i="6"/>
  <c r="B1541" i="6"/>
  <c r="B1540" i="6"/>
  <c r="B1539" i="6"/>
  <c r="B1538" i="6"/>
  <c r="B1537" i="6"/>
  <c r="B1536" i="6"/>
  <c r="B1535" i="6"/>
  <c r="B1534" i="6"/>
  <c r="B1533" i="6"/>
  <c r="B1532" i="6"/>
  <c r="B1530" i="6"/>
  <c r="B1529" i="6"/>
  <c r="B1528" i="6"/>
  <c r="B1527" i="6"/>
  <c r="B1526" i="6"/>
  <c r="B1525" i="6"/>
  <c r="B1524" i="6"/>
  <c r="B1523" i="6"/>
  <c r="B1521" i="6"/>
  <c r="B1520" i="6"/>
  <c r="B1519" i="6"/>
  <c r="B1518" i="6"/>
  <c r="B1517" i="6"/>
  <c r="B1516" i="6"/>
  <c r="B1515" i="6"/>
  <c r="B1514" i="6"/>
  <c r="B1512" i="6"/>
  <c r="B1511" i="6"/>
  <c r="B1510" i="6"/>
  <c r="B1509" i="6"/>
  <c r="B1508" i="6"/>
  <c r="B1507" i="6"/>
  <c r="B1506" i="6"/>
  <c r="B1505" i="6"/>
  <c r="B1503" i="6"/>
  <c r="B1502" i="6"/>
  <c r="B1501" i="6"/>
  <c r="B1500" i="6"/>
  <c r="B1499" i="6"/>
  <c r="B1498" i="6"/>
  <c r="B1497" i="6"/>
  <c r="B1496" i="6"/>
  <c r="B1494" i="6"/>
  <c r="B1493" i="6"/>
  <c r="B1492" i="6"/>
  <c r="B1491" i="6"/>
  <c r="B1490" i="6"/>
  <c r="B1489" i="6"/>
  <c r="B1488" i="6"/>
  <c r="B1487" i="6"/>
  <c r="B1485" i="6"/>
  <c r="B1484" i="6"/>
  <c r="B1483" i="6"/>
  <c r="B1482" i="6"/>
  <c r="B1481" i="6"/>
  <c r="B1480" i="6"/>
  <c r="B1479" i="6"/>
  <c r="B1478" i="6"/>
  <c r="B1476" i="6"/>
  <c r="B1475" i="6"/>
  <c r="B1474" i="6"/>
  <c r="B1473" i="6"/>
  <c r="B1472" i="6"/>
  <c r="B1471" i="6"/>
  <c r="B1470" i="6"/>
  <c r="B1469" i="6"/>
  <c r="B1467" i="6"/>
  <c r="B1466" i="6"/>
  <c r="B1465" i="6"/>
  <c r="B1464" i="6"/>
  <c r="B1463" i="6"/>
  <c r="B1462" i="6"/>
  <c r="B1461" i="6"/>
  <c r="B1460" i="6"/>
  <c r="B1458" i="6"/>
  <c r="B1457" i="6"/>
  <c r="B1456" i="6"/>
  <c r="B1455" i="6"/>
  <c r="B1454" i="6"/>
  <c r="B1453" i="6"/>
  <c r="B1452" i="6"/>
  <c r="B1451" i="6"/>
  <c r="B1449" i="6"/>
  <c r="B1448" i="6"/>
  <c r="B1447" i="6"/>
  <c r="B1446" i="6"/>
  <c r="B1445" i="6"/>
  <c r="B1444" i="6"/>
  <c r="B1443" i="6"/>
  <c r="B1442" i="6"/>
  <c r="B1440" i="6"/>
  <c r="B1439" i="6"/>
  <c r="B1438" i="6"/>
  <c r="B1437" i="6"/>
  <c r="B1436" i="6"/>
  <c r="B1435" i="6"/>
  <c r="B1434" i="6"/>
  <c r="B1433" i="6"/>
  <c r="B1431" i="6"/>
  <c r="B1430" i="6"/>
  <c r="B1429" i="6"/>
  <c r="B1428" i="6"/>
  <c r="B1427" i="6"/>
  <c r="B1426" i="6"/>
  <c r="B1425" i="6"/>
  <c r="B1423" i="6"/>
  <c r="B1422" i="6"/>
  <c r="B1421" i="6"/>
  <c r="B1420" i="6"/>
  <c r="B1419" i="6"/>
  <c r="B1418" i="6"/>
  <c r="B1417" i="6"/>
  <c r="B1415" i="6"/>
  <c r="B1414" i="6"/>
  <c r="B1413" i="6"/>
  <c r="B1412" i="6"/>
  <c r="B1411" i="6"/>
  <c r="B1410" i="6"/>
  <c r="B1409" i="6"/>
  <c r="B1407" i="6"/>
  <c r="B1406" i="6"/>
  <c r="B1405" i="6"/>
  <c r="B1404" i="6"/>
  <c r="B1403" i="6"/>
  <c r="B1402" i="6"/>
  <c r="B1401" i="6"/>
  <c r="B1399" i="6"/>
  <c r="B1398" i="6"/>
  <c r="B1397" i="6"/>
  <c r="B1396" i="6"/>
  <c r="B1395" i="6"/>
  <c r="B1394" i="6"/>
  <c r="B1393" i="6"/>
  <c r="B1391" i="6"/>
  <c r="B1390" i="6"/>
  <c r="B1389" i="6"/>
  <c r="B1388" i="6"/>
  <c r="B1387" i="6"/>
  <c r="B1386" i="6"/>
  <c r="B1385" i="6"/>
  <c r="B1383" i="6"/>
  <c r="B1382" i="6"/>
  <c r="B1381" i="6"/>
  <c r="B1380" i="6"/>
  <c r="B1379" i="6"/>
  <c r="B1378" i="6"/>
  <c r="B1377" i="6"/>
  <c r="B1375" i="6"/>
  <c r="B1374" i="6"/>
  <c r="B1373" i="6"/>
  <c r="B1372" i="6"/>
  <c r="B1371" i="6"/>
  <c r="B1370" i="6"/>
  <c r="B1369" i="6"/>
  <c r="B1367" i="6"/>
  <c r="B1366" i="6"/>
  <c r="B1365" i="6"/>
  <c r="B1364" i="6"/>
  <c r="B1363" i="6"/>
  <c r="B1362" i="6"/>
  <c r="B1361" i="6"/>
  <c r="B1359" i="6"/>
  <c r="B1358" i="6"/>
  <c r="B1357" i="6"/>
  <c r="B1356" i="6"/>
  <c r="B1355" i="6"/>
  <c r="B1354" i="6"/>
  <c r="B1353" i="6"/>
  <c r="B1351" i="6"/>
  <c r="B1350" i="6"/>
  <c r="B1349" i="6"/>
  <c r="B1348" i="6"/>
  <c r="B1347" i="6"/>
  <c r="B1346" i="6"/>
  <c r="B1345" i="6"/>
  <c r="B1343" i="6"/>
  <c r="B1342" i="6"/>
  <c r="B1341" i="6"/>
  <c r="B1340" i="6"/>
  <c r="B1339" i="6"/>
  <c r="B1338" i="6"/>
  <c r="B1337" i="6"/>
  <c r="B1335" i="6"/>
  <c r="B1334" i="6"/>
  <c r="B1333" i="6"/>
  <c r="B1332" i="6"/>
  <c r="B1331" i="6"/>
  <c r="B1330" i="6"/>
  <c r="B1329" i="6"/>
  <c r="B1327" i="6"/>
  <c r="B1326" i="6"/>
  <c r="B1325" i="6"/>
  <c r="B1324" i="6"/>
  <c r="B1323" i="6"/>
  <c r="B1322" i="6"/>
  <c r="B1321" i="6"/>
  <c r="B1319" i="6"/>
  <c r="B1318" i="6"/>
  <c r="B1317" i="6"/>
  <c r="B1316" i="6"/>
  <c r="B1315" i="6"/>
  <c r="B1314" i="6"/>
  <c r="B1313" i="6"/>
  <c r="B1311" i="6"/>
  <c r="B1310" i="6"/>
  <c r="B1309" i="6"/>
  <c r="B1308" i="6"/>
  <c r="B1307" i="6"/>
  <c r="B1306" i="6"/>
  <c r="B1305" i="6"/>
  <c r="B1303" i="6"/>
  <c r="B1302" i="6"/>
  <c r="B1301" i="6"/>
  <c r="B1300" i="6"/>
  <c r="B1299" i="6"/>
  <c r="B1298" i="6"/>
  <c r="B1297" i="6"/>
  <c r="B1295" i="6"/>
  <c r="B1294" i="6"/>
  <c r="B1293" i="6"/>
  <c r="B1292" i="6"/>
  <c r="B1291" i="6"/>
  <c r="B1290" i="6"/>
  <c r="B1289" i="6"/>
  <c r="B1287" i="6"/>
  <c r="B1286" i="6"/>
  <c r="B1285" i="6"/>
  <c r="B1284" i="6"/>
  <c r="B1283" i="6"/>
  <c r="B1282" i="6"/>
  <c r="B1281" i="6"/>
  <c r="B1279" i="6"/>
  <c r="B1278" i="6"/>
  <c r="B1277" i="6"/>
  <c r="B1276" i="6"/>
  <c r="B1275" i="6"/>
  <c r="B1274" i="6"/>
  <c r="B1273" i="6"/>
  <c r="B1271" i="6"/>
  <c r="B1270" i="6"/>
  <c r="B1269" i="6"/>
  <c r="B1268" i="6"/>
  <c r="B1267" i="6"/>
  <c r="B1266" i="6"/>
  <c r="B1265" i="6"/>
  <c r="B1263" i="6"/>
  <c r="B1262" i="6"/>
  <c r="B1261" i="6"/>
  <c r="B1260" i="6"/>
  <c r="B1259" i="6"/>
  <c r="B1258" i="6"/>
  <c r="B1256" i="6"/>
  <c r="B1255" i="6"/>
  <c r="B1254" i="6"/>
  <c r="B1253" i="6"/>
  <c r="B1252" i="6"/>
  <c r="B1251" i="6"/>
  <c r="B1249" i="6"/>
  <c r="B1248" i="6"/>
  <c r="B1247" i="6"/>
  <c r="B1246" i="6"/>
  <c r="B1245" i="6"/>
  <c r="B1244" i="6"/>
  <c r="B1242" i="6"/>
  <c r="B1241" i="6"/>
  <c r="B1240" i="6"/>
  <c r="B1239" i="6"/>
  <c r="B1238" i="6"/>
  <c r="B1237" i="6"/>
  <c r="B1235" i="6"/>
  <c r="B1234" i="6"/>
  <c r="B1233" i="6"/>
  <c r="B1232" i="6"/>
  <c r="B1231" i="6"/>
  <c r="B1230" i="6"/>
  <c r="B1228" i="6"/>
  <c r="B1227" i="6"/>
  <c r="B1226" i="6"/>
  <c r="B1225" i="6"/>
  <c r="B1224" i="6"/>
  <c r="B1223" i="6"/>
  <c r="B1221" i="6"/>
  <c r="B1220" i="6"/>
  <c r="B1219" i="6"/>
  <c r="B1218" i="6"/>
  <c r="B1217" i="6"/>
  <c r="B1216" i="6"/>
  <c r="B1214" i="6"/>
  <c r="B1213" i="6"/>
  <c r="B1212" i="6"/>
  <c r="B1211" i="6"/>
  <c r="B1210" i="6"/>
  <c r="B1209" i="6"/>
  <c r="B1207" i="6"/>
  <c r="B1206" i="6"/>
  <c r="B1205" i="6"/>
  <c r="B1204" i="6"/>
  <c r="B1203" i="6"/>
  <c r="B1202" i="6"/>
  <c r="B1200" i="6"/>
  <c r="B1199" i="6"/>
  <c r="B1198" i="6"/>
  <c r="B1197" i="6"/>
  <c r="B1196" i="6"/>
  <c r="B1195" i="6"/>
  <c r="B1193" i="6"/>
  <c r="B1192" i="6"/>
  <c r="B1191" i="6"/>
  <c r="B1190" i="6"/>
  <c r="B1189" i="6"/>
  <c r="B1188" i="6"/>
  <c r="B1186" i="6"/>
  <c r="B1185" i="6"/>
  <c r="B1184" i="6"/>
  <c r="B1183" i="6"/>
  <c r="B1182" i="6"/>
  <c r="B1181" i="6"/>
  <c r="B1179" i="6"/>
  <c r="B1178" i="6"/>
  <c r="B1177" i="6"/>
  <c r="B1176" i="6"/>
  <c r="B1175" i="6"/>
  <c r="B1174" i="6"/>
  <c r="B1172" i="6"/>
  <c r="B1171" i="6"/>
  <c r="B1170" i="6"/>
  <c r="B1169" i="6"/>
  <c r="B1168" i="6"/>
  <c r="B1167" i="6"/>
  <c r="B1165" i="6"/>
  <c r="B1164" i="6"/>
  <c r="B1163" i="6"/>
  <c r="B1162" i="6"/>
  <c r="B1161" i="6"/>
  <c r="B1160" i="6"/>
  <c r="B1158" i="6"/>
  <c r="B1157" i="6"/>
  <c r="B1156" i="6"/>
  <c r="B1155" i="6"/>
  <c r="B1154" i="6"/>
  <c r="B1153" i="6"/>
  <c r="B1151" i="6"/>
  <c r="B1150" i="6"/>
  <c r="B1149" i="6"/>
  <c r="B1148" i="6"/>
  <c r="B1147" i="6"/>
  <c r="B1146" i="6"/>
  <c r="B1144" i="6"/>
  <c r="B1143" i="6"/>
  <c r="B1142" i="6"/>
  <c r="B1141" i="6"/>
  <c r="B1140" i="6"/>
  <c r="B1139" i="6"/>
  <c r="B1137" i="6"/>
  <c r="B1136" i="6"/>
  <c r="B1135" i="6"/>
  <c r="B1134" i="6"/>
  <c r="B1133" i="6"/>
  <c r="B1132" i="6"/>
  <c r="B1130" i="6"/>
  <c r="B1129" i="6"/>
  <c r="B1128" i="6"/>
  <c r="B1127" i="6"/>
  <c r="B1126" i="6"/>
  <c r="B1125" i="6"/>
  <c r="B1123" i="6"/>
  <c r="B1122" i="6"/>
  <c r="B1121" i="6"/>
  <c r="B1120" i="6"/>
  <c r="B1119" i="6"/>
  <c r="B1118" i="6"/>
  <c r="B1116" i="6"/>
  <c r="B1115" i="6"/>
  <c r="B1114" i="6"/>
  <c r="B1113" i="6"/>
  <c r="B1112" i="6"/>
  <c r="B1111" i="6"/>
  <c r="B1109" i="6"/>
  <c r="B1108" i="6"/>
  <c r="B1107" i="6"/>
  <c r="B1106" i="6"/>
  <c r="B1105" i="6"/>
  <c r="B1104" i="6"/>
  <c r="B1102" i="6"/>
  <c r="B1101" i="6"/>
  <c r="B1100" i="6"/>
  <c r="B1099" i="6"/>
  <c r="B1098" i="6"/>
  <c r="B1097" i="6"/>
  <c r="B1095" i="6"/>
  <c r="B1094" i="6"/>
  <c r="B1093" i="6"/>
  <c r="B1092" i="6"/>
  <c r="B1091" i="6"/>
  <c r="B1090" i="6"/>
  <c r="B1088" i="6"/>
  <c r="B1087" i="6"/>
  <c r="B1086" i="6"/>
  <c r="B1085" i="6"/>
  <c r="B1084" i="6"/>
  <c r="B1083" i="6"/>
  <c r="B1081" i="6"/>
  <c r="B1080" i="6"/>
  <c r="B1079" i="6"/>
  <c r="B1078" i="6"/>
  <c r="B1077" i="6"/>
  <c r="B1076" i="6"/>
  <c r="B1074" i="6"/>
  <c r="B1073" i="6"/>
  <c r="B1072" i="6"/>
  <c r="B1071" i="6"/>
  <c r="B1070" i="6"/>
  <c r="B1069" i="6"/>
  <c r="B1067" i="6"/>
  <c r="B1066" i="6"/>
  <c r="B1065" i="6"/>
  <c r="B1064" i="6"/>
  <c r="B1063" i="6"/>
  <c r="B1062" i="6"/>
  <c r="B1060" i="6"/>
  <c r="B1059" i="6"/>
  <c r="B1058" i="6"/>
  <c r="B1057" i="6"/>
  <c r="B1056" i="6"/>
  <c r="B1055" i="6"/>
  <c r="B1053" i="6"/>
  <c r="B1052" i="6"/>
  <c r="B1051" i="6"/>
  <c r="B1050" i="6"/>
  <c r="B1049" i="6"/>
  <c r="B1048" i="6"/>
  <c r="B1046" i="6"/>
  <c r="B1045" i="6"/>
  <c r="B1044" i="6"/>
  <c r="B1043" i="6"/>
  <c r="B1042" i="6"/>
  <c r="B1041" i="6"/>
  <c r="B1039" i="6"/>
  <c r="B1038" i="6"/>
  <c r="B1037" i="6"/>
  <c r="B1036" i="6"/>
  <c r="B1035" i="6"/>
  <c r="B1034" i="6"/>
  <c r="B1032" i="6"/>
  <c r="B1031" i="6"/>
  <c r="B1030" i="6"/>
  <c r="B1029" i="6"/>
  <c r="B1028" i="6"/>
  <c r="B1027" i="6"/>
  <c r="B1025" i="6"/>
  <c r="B1024" i="6"/>
  <c r="B1023" i="6"/>
  <c r="B1022" i="6"/>
  <c r="B1021" i="6"/>
  <c r="B1020" i="6"/>
  <c r="B1018" i="6"/>
  <c r="B1017" i="6"/>
  <c r="B1016" i="6"/>
  <c r="B1015" i="6"/>
  <c r="B1014" i="6"/>
  <c r="B1013" i="6"/>
  <c r="B1011" i="6"/>
  <c r="B1010" i="6"/>
  <c r="B1009" i="6"/>
  <c r="B1008" i="6"/>
  <c r="B1007" i="6"/>
  <c r="B1006" i="6"/>
  <c r="B1004" i="6"/>
  <c r="B1003" i="6"/>
  <c r="B1002" i="6"/>
  <c r="B1001" i="6"/>
  <c r="B1000" i="6"/>
  <c r="B999" i="6"/>
  <c r="B997" i="6"/>
  <c r="B996" i="6"/>
  <c r="B995" i="6"/>
  <c r="B994" i="6"/>
  <c r="B993" i="6"/>
  <c r="B992" i="6"/>
  <c r="B990" i="6"/>
  <c r="B989" i="6"/>
  <c r="B988" i="6"/>
  <c r="B987" i="6"/>
  <c r="B986" i="6"/>
  <c r="B985" i="6"/>
  <c r="B983" i="6"/>
  <c r="B982" i="6"/>
  <c r="B981" i="6"/>
  <c r="B980" i="6"/>
  <c r="B979" i="6"/>
  <c r="B978" i="6"/>
  <c r="B976" i="6"/>
  <c r="B975" i="6"/>
  <c r="B974" i="6"/>
  <c r="B973" i="6"/>
  <c r="B972" i="6"/>
  <c r="B971" i="6"/>
  <c r="B969" i="6"/>
  <c r="B968" i="6"/>
  <c r="B967" i="6"/>
  <c r="B966" i="6"/>
  <c r="B965" i="6"/>
  <c r="B964" i="6"/>
  <c r="B962" i="6"/>
  <c r="B961" i="6"/>
  <c r="B960" i="6"/>
  <c r="B959" i="6"/>
  <c r="B958" i="6"/>
  <c r="B957" i="6"/>
  <c r="B955" i="6"/>
  <c r="B954" i="6"/>
  <c r="B953" i="6"/>
  <c r="B952" i="6"/>
  <c r="B951" i="6"/>
  <c r="B950" i="6"/>
  <c r="B948" i="6"/>
  <c r="B947" i="6"/>
  <c r="B946" i="6"/>
  <c r="B945" i="6"/>
  <c r="B944" i="6"/>
  <c r="B943" i="6"/>
  <c r="B941" i="6"/>
  <c r="B940" i="6"/>
  <c r="B939" i="6"/>
  <c r="B938" i="6"/>
  <c r="B937" i="6"/>
  <c r="B936" i="6"/>
  <c r="B934" i="6"/>
  <c r="B933" i="6"/>
  <c r="B932" i="6"/>
  <c r="B931" i="6"/>
  <c r="B930" i="6"/>
  <c r="B929" i="6"/>
  <c r="B927" i="6"/>
  <c r="B926" i="6"/>
  <c r="B925" i="6"/>
  <c r="B924" i="6"/>
  <c r="B923" i="6"/>
  <c r="B922" i="6"/>
  <c r="B920" i="6"/>
  <c r="B919" i="6"/>
  <c r="B918" i="6"/>
  <c r="B917" i="6"/>
  <c r="B916" i="6"/>
  <c r="B915" i="6"/>
  <c r="B913" i="6"/>
  <c r="B912" i="6"/>
  <c r="B911" i="6"/>
  <c r="B910" i="6"/>
  <c r="B909" i="6"/>
  <c r="B908" i="6"/>
  <c r="B906" i="6"/>
  <c r="B905" i="6"/>
  <c r="B904" i="6"/>
  <c r="B903" i="6"/>
  <c r="B902" i="6"/>
  <c r="B901" i="6"/>
  <c r="B899" i="6"/>
  <c r="B898" i="6"/>
  <c r="B897" i="6"/>
  <c r="B896" i="6"/>
  <c r="B895" i="6"/>
  <c r="B894" i="6"/>
  <c r="B892" i="6"/>
  <c r="B891" i="6"/>
  <c r="B890" i="6"/>
  <c r="B889" i="6"/>
  <c r="B888" i="6"/>
  <c r="B887" i="6"/>
  <c r="B885" i="6"/>
  <c r="B884" i="6"/>
  <c r="B883" i="6"/>
  <c r="B882" i="6"/>
  <c r="B881" i="6"/>
  <c r="B880" i="6"/>
  <c r="B878" i="6"/>
  <c r="B877" i="6"/>
  <c r="B876" i="6"/>
  <c r="B875" i="6"/>
  <c r="B874" i="6"/>
  <c r="B873" i="6"/>
  <c r="B871" i="6"/>
  <c r="B870" i="6"/>
  <c r="B869" i="6"/>
  <c r="B868" i="6"/>
  <c r="B867" i="6"/>
  <c r="B866" i="6"/>
  <c r="B864" i="6"/>
  <c r="B863" i="6"/>
  <c r="B862" i="6"/>
  <c r="B861" i="6"/>
  <c r="B860" i="6"/>
  <c r="B859" i="6"/>
  <c r="B857" i="6"/>
  <c r="B856" i="6"/>
  <c r="B855" i="6"/>
  <c r="B854" i="6"/>
  <c r="B853" i="6"/>
  <c r="B852" i="6"/>
  <c r="B850" i="6"/>
  <c r="B849" i="6"/>
  <c r="B848" i="6"/>
  <c r="B847" i="6"/>
  <c r="B846" i="6"/>
  <c r="B845" i="6"/>
  <c r="B843" i="6"/>
  <c r="B842" i="6"/>
  <c r="B841" i="6"/>
  <c r="B840" i="6"/>
  <c r="B839" i="6"/>
  <c r="B838" i="6"/>
  <c r="B836" i="6"/>
  <c r="B835" i="6"/>
  <c r="B834" i="6"/>
  <c r="B833" i="6"/>
  <c r="B832" i="6"/>
  <c r="B831" i="6"/>
  <c r="B829" i="6"/>
  <c r="B828" i="6"/>
  <c r="B827" i="6"/>
  <c r="B826" i="6"/>
  <c r="B825" i="6"/>
  <c r="B824" i="6"/>
  <c r="B822" i="6"/>
  <c r="B821" i="6"/>
  <c r="B820" i="6"/>
  <c r="B819" i="6"/>
  <c r="B818" i="6"/>
  <c r="B817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799" i="6"/>
  <c r="B798" i="6"/>
  <c r="B797" i="6"/>
  <c r="B796" i="6"/>
  <c r="B795" i="6"/>
  <c r="B794" i="6"/>
  <c r="B793" i="6"/>
  <c r="B792" i="6"/>
  <c r="B791" i="6"/>
  <c r="B789" i="6"/>
  <c r="B788" i="6"/>
  <c r="B787" i="6"/>
  <c r="B786" i="6"/>
  <c r="B785" i="6"/>
  <c r="B784" i="6"/>
  <c r="B783" i="6"/>
  <c r="B782" i="6"/>
  <c r="B780" i="6"/>
  <c r="B779" i="6"/>
  <c r="B778" i="6"/>
  <c r="B777" i="6"/>
  <c r="B776" i="6"/>
  <c r="B775" i="6"/>
  <c r="B774" i="6"/>
  <c r="B773" i="6"/>
  <c r="B771" i="6"/>
  <c r="B770" i="6"/>
  <c r="B769" i="6"/>
  <c r="B768" i="6"/>
  <c r="B767" i="6"/>
  <c r="B766" i="6"/>
  <c r="B765" i="6"/>
  <c r="B764" i="6"/>
  <c r="B762" i="6"/>
  <c r="B761" i="6"/>
  <c r="B760" i="6"/>
  <c r="B759" i="6"/>
  <c r="B758" i="6"/>
  <c r="B757" i="6"/>
  <c r="B756" i="6"/>
  <c r="B755" i="6"/>
  <c r="B753" i="6"/>
  <c r="B752" i="6"/>
  <c r="B751" i="6"/>
  <c r="B750" i="6"/>
  <c r="B749" i="6"/>
  <c r="B748" i="6"/>
  <c r="B747" i="6"/>
  <c r="B746" i="6"/>
  <c r="B745" i="6"/>
  <c r="B743" i="6"/>
  <c r="B742" i="6"/>
  <c r="B741" i="6"/>
  <c r="B740" i="6"/>
  <c r="B739" i="6"/>
  <c r="B738" i="6"/>
  <c r="B737" i="6"/>
  <c r="B736" i="6"/>
  <c r="B735" i="6"/>
  <c r="B734" i="6"/>
  <c r="B732" i="6"/>
  <c r="B731" i="6"/>
  <c r="B730" i="6"/>
  <c r="B729" i="6"/>
  <c r="B728" i="6"/>
  <c r="B727" i="6"/>
  <c r="B726" i="6"/>
  <c r="B725" i="6"/>
  <c r="B724" i="6"/>
  <c r="B723" i="6"/>
  <c r="B721" i="6"/>
  <c r="B720" i="6"/>
  <c r="B719" i="6"/>
  <c r="B718" i="6"/>
  <c r="B717" i="6"/>
  <c r="B716" i="6"/>
  <c r="B715" i="6"/>
  <c r="B714" i="6"/>
  <c r="B713" i="6"/>
  <c r="B712" i="6"/>
  <c r="B710" i="6"/>
  <c r="B709" i="6"/>
  <c r="B708" i="6"/>
  <c r="B707" i="6"/>
  <c r="B706" i="6"/>
  <c r="B705" i="6"/>
  <c r="B704" i="6"/>
  <c r="B703" i="6"/>
  <c r="B702" i="6"/>
  <c r="B701" i="6"/>
  <c r="B699" i="6"/>
  <c r="B698" i="6"/>
  <c r="B697" i="6"/>
  <c r="B696" i="6"/>
  <c r="B695" i="6"/>
  <c r="B694" i="6"/>
  <c r="B693" i="6"/>
  <c r="B692" i="6"/>
  <c r="B691" i="6"/>
  <c r="B690" i="6"/>
  <c r="B688" i="6"/>
  <c r="B687" i="6"/>
  <c r="B686" i="6"/>
  <c r="B685" i="6"/>
  <c r="B684" i="6"/>
  <c r="B683" i="6"/>
  <c r="B682" i="6"/>
  <c r="B681" i="6"/>
  <c r="B680" i="6"/>
  <c r="B679" i="6"/>
  <c r="B677" i="6"/>
  <c r="B676" i="6"/>
  <c r="B675" i="6"/>
  <c r="B674" i="6"/>
  <c r="B673" i="6"/>
  <c r="B672" i="6"/>
  <c r="B671" i="6"/>
  <c r="B670" i="6"/>
  <c r="B669" i="6"/>
  <c r="B668" i="6"/>
  <c r="B666" i="6"/>
  <c r="B665" i="6"/>
  <c r="B664" i="6"/>
  <c r="B663" i="6"/>
  <c r="B662" i="6"/>
  <c r="B661" i="6"/>
  <c r="B660" i="6"/>
  <c r="B659" i="6"/>
  <c r="B658" i="6"/>
  <c r="B657" i="6"/>
  <c r="B655" i="6"/>
  <c r="B654" i="6"/>
  <c r="B653" i="6"/>
  <c r="B652" i="6"/>
  <c r="B651" i="6"/>
  <c r="B650" i="6"/>
  <c r="B649" i="6"/>
  <c r="B648" i="6"/>
  <c r="B647" i="6"/>
  <c r="B646" i="6"/>
  <c r="B644" i="6"/>
  <c r="B643" i="6"/>
  <c r="B642" i="6"/>
  <c r="B641" i="6"/>
  <c r="B640" i="6"/>
  <c r="B639" i="6"/>
  <c r="B638" i="6"/>
  <c r="B637" i="6"/>
  <c r="B636" i="6"/>
  <c r="B635" i="6"/>
  <c r="B633" i="6"/>
  <c r="B632" i="6"/>
  <c r="B631" i="6"/>
  <c r="B630" i="6"/>
  <c r="B629" i="6"/>
  <c r="B628" i="6"/>
  <c r="B627" i="6"/>
  <c r="B626" i="6"/>
  <c r="B625" i="6"/>
  <c r="B624" i="6"/>
  <c r="B622" i="6"/>
  <c r="B621" i="6"/>
  <c r="B620" i="6"/>
  <c r="B619" i="6"/>
  <c r="B618" i="6"/>
  <c r="B617" i="6"/>
  <c r="B616" i="6"/>
  <c r="B615" i="6"/>
  <c r="B614" i="6"/>
  <c r="B613" i="6"/>
  <c r="B611" i="6"/>
  <c r="B610" i="6"/>
  <c r="B609" i="6"/>
  <c r="B608" i="6"/>
  <c r="B607" i="6"/>
  <c r="B606" i="6"/>
  <c r="B605" i="6"/>
  <c r="B604" i="6"/>
  <c r="B603" i="6"/>
  <c r="B602" i="6"/>
  <c r="B600" i="6"/>
  <c r="B599" i="6"/>
  <c r="B598" i="6"/>
  <c r="B597" i="6"/>
  <c r="B596" i="6"/>
  <c r="B595" i="6"/>
  <c r="B594" i="6"/>
  <c r="B593" i="6"/>
  <c r="B592" i="6"/>
  <c r="B591" i="6"/>
  <c r="B589" i="6"/>
  <c r="B588" i="6"/>
  <c r="B587" i="6"/>
  <c r="B586" i="6"/>
  <c r="B585" i="6"/>
  <c r="B584" i="6"/>
  <c r="B583" i="6"/>
  <c r="B582" i="6"/>
  <c r="B581" i="6"/>
  <c r="B579" i="6"/>
  <c r="B578" i="6"/>
  <c r="B577" i="6"/>
  <c r="B576" i="6"/>
  <c r="B575" i="6"/>
  <c r="B574" i="6"/>
  <c r="B573" i="6"/>
  <c r="B572" i="6"/>
  <c r="B571" i="6"/>
  <c r="B569" i="6"/>
  <c r="B568" i="6"/>
  <c r="B567" i="6"/>
  <c r="B566" i="6"/>
  <c r="B565" i="6"/>
  <c r="B564" i="6"/>
  <c r="B563" i="6"/>
  <c r="B562" i="6"/>
  <c r="B561" i="6"/>
  <c r="B559" i="6"/>
  <c r="B558" i="6"/>
  <c r="B557" i="6"/>
  <c r="B556" i="6"/>
  <c r="B555" i="6"/>
  <c r="B554" i="6"/>
  <c r="B553" i="6"/>
  <c r="B552" i="6"/>
  <c r="B551" i="6"/>
  <c r="B549" i="6"/>
  <c r="B548" i="6"/>
  <c r="B547" i="6"/>
  <c r="B546" i="6"/>
  <c r="B545" i="6"/>
  <c r="B544" i="6"/>
  <c r="B543" i="6"/>
  <c r="B542" i="6"/>
  <c r="B541" i="6"/>
  <c r="B539" i="6"/>
  <c r="B538" i="6"/>
  <c r="B537" i="6"/>
  <c r="B536" i="6"/>
  <c r="B535" i="6"/>
  <c r="B534" i="6"/>
  <c r="B533" i="6"/>
  <c r="B532" i="6"/>
  <c r="B531" i="6"/>
  <c r="B529" i="6"/>
  <c r="B528" i="6"/>
  <c r="B527" i="6"/>
  <c r="B526" i="6"/>
  <c r="B525" i="6"/>
  <c r="B524" i="6"/>
  <c r="B523" i="6"/>
  <c r="B522" i="6"/>
  <c r="B521" i="6"/>
  <c r="B519" i="6"/>
  <c r="B518" i="6"/>
  <c r="B517" i="6"/>
  <c r="B516" i="6"/>
  <c r="B515" i="6"/>
  <c r="B514" i="6"/>
  <c r="B513" i="6"/>
  <c r="B512" i="6"/>
  <c r="B511" i="6"/>
  <c r="B510" i="6"/>
  <c r="B509" i="6"/>
  <c r="B507" i="6"/>
  <c r="B506" i="6"/>
  <c r="B505" i="6"/>
  <c r="B504" i="6"/>
  <c r="B503" i="6"/>
  <c r="B502" i="6"/>
  <c r="B501" i="6"/>
  <c r="B500" i="6"/>
  <c r="B499" i="6"/>
  <c r="B498" i="6"/>
  <c r="B497" i="6"/>
  <c r="B495" i="6"/>
  <c r="B494" i="6"/>
  <c r="B493" i="6"/>
  <c r="B492" i="6"/>
  <c r="B491" i="6"/>
  <c r="B490" i="6"/>
  <c r="B489" i="6"/>
  <c r="B488" i="6"/>
  <c r="B487" i="6"/>
  <c r="B486" i="6"/>
  <c r="B485" i="6"/>
  <c r="B483" i="6"/>
  <c r="B482" i="6"/>
  <c r="B481" i="6"/>
  <c r="B480" i="6"/>
  <c r="B479" i="6"/>
  <c r="B478" i="6"/>
  <c r="B477" i="6"/>
  <c r="B476" i="6"/>
  <c r="B475" i="6"/>
  <c r="B474" i="6"/>
  <c r="B473" i="6"/>
  <c r="B471" i="6"/>
  <c r="B470" i="6"/>
  <c r="B469" i="6"/>
  <c r="B468" i="6"/>
  <c r="B467" i="6"/>
  <c r="B466" i="6"/>
  <c r="B465" i="6"/>
  <c r="B464" i="6"/>
  <c r="B463" i="6"/>
  <c r="B462" i="6"/>
  <c r="B461" i="6"/>
  <c r="B459" i="6"/>
  <c r="B458" i="6"/>
  <c r="B457" i="6"/>
  <c r="B456" i="6"/>
  <c r="B455" i="6"/>
  <c r="B454" i="6"/>
  <c r="B453" i="6"/>
  <c r="B452" i="6"/>
  <c r="B451" i="6"/>
  <c r="B450" i="6"/>
  <c r="B449" i="6"/>
  <c r="B447" i="6"/>
  <c r="B446" i="6"/>
  <c r="B445" i="6"/>
  <c r="B444" i="6"/>
  <c r="B443" i="6"/>
  <c r="B442" i="6"/>
  <c r="B441" i="6"/>
  <c r="B440" i="6"/>
  <c r="B439" i="6"/>
  <c r="B438" i="6"/>
  <c r="B437" i="6"/>
  <c r="B435" i="6"/>
  <c r="B434" i="6"/>
  <c r="B433" i="6"/>
  <c r="B432" i="6"/>
  <c r="B431" i="6"/>
  <c r="B430" i="6"/>
  <c r="B429" i="6"/>
  <c r="B428" i="6"/>
  <c r="B427" i="6"/>
  <c r="B426" i="6"/>
  <c r="B425" i="6"/>
  <c r="B423" i="6"/>
  <c r="B422" i="6"/>
  <c r="B421" i="6"/>
  <c r="B420" i="6"/>
  <c r="B419" i="6"/>
  <c r="B418" i="6"/>
  <c r="B417" i="6"/>
  <c r="B416" i="6"/>
  <c r="B415" i="6"/>
  <c r="B414" i="6"/>
  <c r="B413" i="6"/>
  <c r="B411" i="6"/>
  <c r="B410" i="6"/>
  <c r="B409" i="6"/>
  <c r="B408" i="6"/>
  <c r="B407" i="6"/>
  <c r="B406" i="6"/>
  <c r="B405" i="6"/>
  <c r="B404" i="6"/>
  <c r="B403" i="6"/>
  <c r="B402" i="6"/>
  <c r="B401" i="6"/>
  <c r="B399" i="6"/>
  <c r="B398" i="6"/>
  <c r="B397" i="6"/>
  <c r="B396" i="6"/>
  <c r="B395" i="6"/>
  <c r="B394" i="6"/>
  <c r="B393" i="6"/>
  <c r="B392" i="6"/>
  <c r="B391" i="6"/>
  <c r="B390" i="6"/>
  <c r="B389" i="6"/>
  <c r="B387" i="6"/>
  <c r="B386" i="6"/>
  <c r="B385" i="6"/>
  <c r="B384" i="6"/>
  <c r="B383" i="6"/>
  <c r="B382" i="6"/>
  <c r="B381" i="6"/>
  <c r="B380" i="6"/>
  <c r="B379" i="6"/>
  <c r="B378" i="6"/>
  <c r="B377" i="6"/>
  <c r="B375" i="6"/>
  <c r="B374" i="6"/>
  <c r="B373" i="6"/>
  <c r="B372" i="6"/>
  <c r="B371" i="6"/>
  <c r="B370" i="6"/>
  <c r="B369" i="6"/>
  <c r="B368" i="6"/>
  <c r="B367" i="6"/>
  <c r="B366" i="6"/>
  <c r="B365" i="6"/>
  <c r="B363" i="6"/>
  <c r="B362" i="6"/>
  <c r="B361" i="6"/>
  <c r="B360" i="6"/>
  <c r="B359" i="6"/>
  <c r="B358" i="6"/>
  <c r="B357" i="6"/>
  <c r="B356" i="6"/>
  <c r="B355" i="6"/>
  <c r="B354" i="6"/>
  <c r="B353" i="6"/>
  <c r="B351" i="6"/>
  <c r="B350" i="6"/>
  <c r="B349" i="6"/>
  <c r="B348" i="6"/>
  <c r="B347" i="6"/>
  <c r="B346" i="6"/>
  <c r="B345" i="6"/>
  <c r="B344" i="6"/>
  <c r="B343" i="6"/>
  <c r="B342" i="6"/>
  <c r="B341" i="6"/>
  <c r="B339" i="6"/>
  <c r="B338" i="6"/>
  <c r="B337" i="6"/>
  <c r="B336" i="6"/>
  <c r="B335" i="6"/>
  <c r="B334" i="6"/>
  <c r="B333" i="6"/>
  <c r="B332" i="6"/>
  <c r="B331" i="6"/>
  <c r="B330" i="6"/>
  <c r="B329" i="6"/>
  <c r="B327" i="6"/>
  <c r="B326" i="6"/>
  <c r="B325" i="6"/>
  <c r="B324" i="6"/>
  <c r="B323" i="6"/>
  <c r="B322" i="6"/>
  <c r="B321" i="6"/>
  <c r="B320" i="6"/>
  <c r="B319" i="6"/>
  <c r="B318" i="6"/>
  <c r="B317" i="6"/>
  <c r="B315" i="6"/>
  <c r="B314" i="6"/>
  <c r="B313" i="6"/>
  <c r="B312" i="6"/>
  <c r="B311" i="6"/>
  <c r="B310" i="6"/>
  <c r="B309" i="6"/>
  <c r="B308" i="6"/>
  <c r="B307" i="6"/>
  <c r="B306" i="6"/>
  <c r="B305" i="6"/>
  <c r="B303" i="6"/>
  <c r="B302" i="6"/>
  <c r="B301" i="6"/>
  <c r="B300" i="6"/>
  <c r="B299" i="6"/>
  <c r="B298" i="6"/>
  <c r="B297" i="6"/>
  <c r="B296" i="6"/>
  <c r="B295" i="6"/>
  <c r="B294" i="6"/>
  <c r="B293" i="6"/>
  <c r="B291" i="6"/>
  <c r="B290" i="6"/>
  <c r="B289" i="6"/>
  <c r="B288" i="6"/>
  <c r="B287" i="6"/>
  <c r="B286" i="6"/>
  <c r="B285" i="6"/>
  <c r="B284" i="6"/>
  <c r="B283" i="6"/>
  <c r="B282" i="6"/>
  <c r="B281" i="6"/>
  <c r="B279" i="6"/>
  <c r="B278" i="6"/>
  <c r="B277" i="6"/>
  <c r="B276" i="6"/>
  <c r="B275" i="6"/>
  <c r="B274" i="6"/>
  <c r="B273" i="6"/>
  <c r="B272" i="6"/>
  <c r="B271" i="6"/>
  <c r="B270" i="6"/>
  <c r="B269" i="6"/>
  <c r="B267" i="6"/>
  <c r="B266" i="6"/>
  <c r="B265" i="6"/>
  <c r="B264" i="6"/>
  <c r="B263" i="6"/>
  <c r="B262" i="6"/>
  <c r="B261" i="6"/>
  <c r="B260" i="6"/>
  <c r="B259" i="6"/>
  <c r="B258" i="6"/>
  <c r="B257" i="6"/>
  <c r="B255" i="6"/>
  <c r="B254" i="6"/>
  <c r="B253" i="6"/>
  <c r="B252" i="6"/>
  <c r="B251" i="6"/>
  <c r="B250" i="6"/>
  <c r="B249" i="6"/>
  <c r="B248" i="6"/>
  <c r="B247" i="6"/>
  <c r="B246" i="6"/>
  <c r="B245" i="6"/>
  <c r="B243" i="6"/>
  <c r="B242" i="6"/>
  <c r="B241" i="6"/>
  <c r="B240" i="6"/>
  <c r="B239" i="6"/>
  <c r="B238" i="6"/>
  <c r="B237" i="6"/>
  <c r="B236" i="6"/>
  <c r="B235" i="6"/>
  <c r="B234" i="6"/>
  <c r="B233" i="6"/>
  <c r="B231" i="6"/>
  <c r="B230" i="6"/>
  <c r="B229" i="6"/>
  <c r="B228" i="6"/>
  <c r="B227" i="6"/>
  <c r="B226" i="6"/>
  <c r="B225" i="6"/>
  <c r="B224" i="6"/>
  <c r="B223" i="6"/>
  <c r="B222" i="6"/>
  <c r="B221" i="6"/>
  <c r="B219" i="6"/>
  <c r="B218" i="6"/>
  <c r="B217" i="6"/>
  <c r="B216" i="6"/>
  <c r="B215" i="6"/>
  <c r="B214" i="6"/>
  <c r="B213" i="6"/>
  <c r="B212" i="6"/>
  <c r="B211" i="6"/>
  <c r="B210" i="6"/>
  <c r="B209" i="6"/>
  <c r="B207" i="6"/>
  <c r="B206" i="6"/>
  <c r="B205" i="6"/>
  <c r="B204" i="6"/>
  <c r="B203" i="6"/>
  <c r="B202" i="6"/>
  <c r="B201" i="6"/>
  <c r="B200" i="6"/>
  <c r="B199" i="6"/>
  <c r="B198" i="6"/>
  <c r="B197" i="6"/>
  <c r="B195" i="6"/>
  <c r="B194" i="6"/>
  <c r="B193" i="6"/>
  <c r="B192" i="6"/>
  <c r="B191" i="6"/>
  <c r="B190" i="6"/>
  <c r="B189" i="6"/>
  <c r="B188" i="6"/>
  <c r="B187" i="6"/>
  <c r="B186" i="6"/>
  <c r="B185" i="6"/>
  <c r="B183" i="6"/>
  <c r="B182" i="6"/>
  <c r="B181" i="6"/>
  <c r="B180" i="6"/>
  <c r="B179" i="6"/>
  <c r="B178" i="6"/>
  <c r="B177" i="6"/>
  <c r="B176" i="6"/>
  <c r="B175" i="6"/>
  <c r="B174" i="6"/>
  <c r="B173" i="6"/>
  <c r="B171" i="6"/>
  <c r="B170" i="6"/>
  <c r="B169" i="6"/>
  <c r="B168" i="6"/>
  <c r="B167" i="6"/>
  <c r="B166" i="6"/>
  <c r="B165" i="6"/>
  <c r="B164" i="6"/>
  <c r="B163" i="6"/>
  <c r="B161" i="6"/>
  <c r="B160" i="6"/>
  <c r="B159" i="6"/>
  <c r="B158" i="6"/>
  <c r="B157" i="6"/>
  <c r="B156" i="6"/>
  <c r="B155" i="6"/>
  <c r="B154" i="6"/>
  <c r="B153" i="6"/>
  <c r="B151" i="6"/>
  <c r="B150" i="6"/>
  <c r="B149" i="6"/>
  <c r="B148" i="6"/>
  <c r="B147" i="6"/>
  <c r="B146" i="6"/>
  <c r="B145" i="6"/>
  <c r="B144" i="6"/>
  <c r="B143" i="6"/>
  <c r="B141" i="6"/>
  <c r="B140" i="6"/>
  <c r="B139" i="6"/>
  <c r="B138" i="6"/>
  <c r="B137" i="6"/>
  <c r="B136" i="6"/>
  <c r="B135" i="6"/>
  <c r="B134" i="6"/>
  <c r="B133" i="6"/>
  <c r="B131" i="6"/>
  <c r="B130" i="6"/>
  <c r="B129" i="6"/>
  <c r="B128" i="6"/>
  <c r="B127" i="6"/>
  <c r="B126" i="6"/>
  <c r="B125" i="6"/>
  <c r="B124" i="6"/>
  <c r="B123" i="6"/>
  <c r="B121" i="6"/>
  <c r="B120" i="6"/>
  <c r="B119" i="6"/>
  <c r="B118" i="6"/>
  <c r="B117" i="6"/>
  <c r="B116" i="6"/>
  <c r="B115" i="6"/>
  <c r="B114" i="6"/>
  <c r="B113" i="6"/>
  <c r="B111" i="6"/>
  <c r="B110" i="6"/>
  <c r="B109" i="6"/>
  <c r="B108" i="6"/>
  <c r="B107" i="6"/>
  <c r="B106" i="6"/>
  <c r="B105" i="6"/>
  <c r="B104" i="6"/>
  <c r="B103" i="6"/>
  <c r="B101" i="6"/>
  <c r="B100" i="6"/>
  <c r="B99" i="6"/>
  <c r="B98" i="6"/>
  <c r="B97" i="6"/>
  <c r="B96" i="6"/>
  <c r="B95" i="6"/>
  <c r="B94" i="6"/>
  <c r="B93" i="6"/>
  <c r="B91" i="6"/>
  <c r="B90" i="6"/>
  <c r="B89" i="6"/>
  <c r="B88" i="6"/>
  <c r="B87" i="6"/>
  <c r="B86" i="6"/>
  <c r="B85" i="6"/>
  <c r="B84" i="6"/>
  <c r="B83" i="6"/>
  <c r="B81" i="6"/>
  <c r="B80" i="6"/>
  <c r="B79" i="6"/>
  <c r="B78" i="6"/>
  <c r="B77" i="6"/>
  <c r="B76" i="6"/>
  <c r="B75" i="6"/>
  <c r="B74" i="6"/>
  <c r="B73" i="6"/>
  <c r="B71" i="6"/>
  <c r="B70" i="6"/>
  <c r="B69" i="6"/>
  <c r="B68" i="6"/>
  <c r="B67" i="6"/>
  <c r="B66" i="6"/>
  <c r="B65" i="6"/>
  <c r="B64" i="6"/>
  <c r="B63" i="6"/>
  <c r="B61" i="6"/>
  <c r="B60" i="6"/>
  <c r="B59" i="6"/>
  <c r="B58" i="6"/>
  <c r="B57" i="6"/>
  <c r="B56" i="6"/>
  <c r="B55" i="6"/>
  <c r="B54" i="6"/>
  <c r="B53" i="6"/>
  <c r="B51" i="6"/>
  <c r="B50" i="6"/>
  <c r="B49" i="6"/>
  <c r="B48" i="6"/>
  <c r="B47" i="6"/>
  <c r="B46" i="6"/>
  <c r="B45" i="6"/>
  <c r="B44" i="6"/>
  <c r="B43" i="6"/>
  <c r="B41" i="6"/>
  <c r="B40" i="6"/>
  <c r="B39" i="6"/>
  <c r="B38" i="6"/>
  <c r="B37" i="6"/>
  <c r="B36" i="6"/>
  <c r="B35" i="6"/>
  <c r="B34" i="6"/>
  <c r="B33" i="6"/>
  <c r="B31" i="6"/>
  <c r="B30" i="6"/>
  <c r="B29" i="6"/>
  <c r="B28" i="6"/>
  <c r="B27" i="6"/>
  <c r="B26" i="6"/>
  <c r="B25" i="6"/>
  <c r="B24" i="6"/>
  <c r="B23" i="6"/>
  <c r="B21" i="6"/>
  <c r="B20" i="6"/>
  <c r="B19" i="6"/>
  <c r="B18" i="6"/>
  <c r="B17" i="6"/>
  <c r="B16" i="6"/>
  <c r="B15" i="6"/>
  <c r="B14" i="6"/>
  <c r="B13" i="6"/>
  <c r="B11" i="6"/>
  <c r="B10" i="6"/>
  <c r="B9" i="6"/>
  <c r="B8" i="6"/>
  <c r="B7" i="6"/>
  <c r="B6" i="6"/>
  <c r="B5" i="6"/>
  <c r="B4" i="6"/>
  <c r="B3" i="6"/>
  <c r="B2" i="6"/>
  <c r="K1" i="3"/>
  <c r="F2" i="8" l="1"/>
  <c r="D3" i="8" s="1"/>
  <c r="I1814" i="4"/>
  <c r="I99" i="4"/>
  <c r="I2464" i="4"/>
  <c r="I1859" i="4"/>
  <c r="I1631" i="4"/>
  <c r="I2377" i="4"/>
  <c r="I285" i="4"/>
  <c r="I2698" i="4"/>
  <c r="I2159" i="4"/>
  <c r="I2752" i="4"/>
  <c r="I878" i="4"/>
  <c r="I773" i="4"/>
  <c r="I1400" i="4"/>
  <c r="I1962" i="4"/>
  <c r="I1830" i="4"/>
  <c r="I1193" i="4"/>
  <c r="I944" i="4"/>
  <c r="I1919" i="4"/>
  <c r="I524" i="4"/>
  <c r="I1579" i="4"/>
  <c r="I2480" i="4"/>
  <c r="I60" i="4"/>
  <c r="I2256" i="4"/>
  <c r="I2408" i="4"/>
  <c r="I2411" i="4"/>
  <c r="I410" i="4"/>
  <c r="I2806" i="4"/>
  <c r="I1279" i="4"/>
  <c r="I1638" i="4"/>
  <c r="I1894" i="4"/>
  <c r="I530" i="4"/>
  <c r="I805" i="4"/>
  <c r="I2851" i="4"/>
  <c r="I2380" i="4"/>
  <c r="I2078" i="4"/>
  <c r="I2587" i="4"/>
  <c r="I1758" i="4"/>
  <c r="I2338" i="4"/>
  <c r="I2689" i="4"/>
  <c r="I2552" i="4"/>
  <c r="I1833" i="4"/>
  <c r="I2284" i="4"/>
  <c r="I2184" i="4"/>
  <c r="I1514" i="4"/>
  <c r="I2777" i="4"/>
  <c r="I2199" i="4"/>
  <c r="I2415" i="4"/>
  <c r="I2012" i="4"/>
  <c r="I537" i="4"/>
  <c r="I2794" i="4"/>
  <c r="I1502" i="4"/>
  <c r="I1022" i="4"/>
  <c r="I2293" i="4"/>
  <c r="I2259" i="4"/>
  <c r="I1897" i="4"/>
  <c r="I1707" i="4"/>
  <c r="I2809" i="4"/>
  <c r="I2296" i="4"/>
  <c r="I2653" i="4"/>
  <c r="I1431" i="4"/>
  <c r="I1108" i="4"/>
  <c r="I23" i="4"/>
  <c r="I2503" i="4"/>
  <c r="I2342" i="4"/>
  <c r="I484" i="4"/>
  <c r="I2299" i="4"/>
  <c r="I2722" i="4"/>
  <c r="I2789" i="4"/>
  <c r="I2085" i="4"/>
  <c r="I2556" i="4"/>
  <c r="I1862" i="4"/>
  <c r="I2829" i="4"/>
  <c r="I841" i="4"/>
  <c r="I351" i="4"/>
  <c r="I2345" i="4"/>
  <c r="I1114" i="4"/>
  <c r="I1478" i="4"/>
  <c r="I2629" i="4"/>
  <c r="I2536" i="4"/>
  <c r="I2396" i="4"/>
  <c r="I1066" i="4"/>
  <c r="I1661" i="4"/>
  <c r="I885" i="4"/>
  <c r="I1073" i="4"/>
  <c r="I1312" i="4"/>
  <c r="I2562" i="4"/>
  <c r="I1223" i="4"/>
  <c r="I2088" i="4"/>
  <c r="I543" i="4"/>
  <c r="I2109" i="4"/>
  <c r="I2467" i="4"/>
  <c r="I1534" i="4"/>
  <c r="I1121" i="4"/>
  <c r="I2684" i="4"/>
  <c r="I2024" i="4"/>
  <c r="I1256" i="4"/>
  <c r="I892" i="4"/>
  <c r="I2028" i="4"/>
  <c r="I2814" i="4"/>
  <c r="I245" i="4"/>
  <c r="I1026" i="4"/>
  <c r="I490" i="4"/>
  <c r="I2436" i="4"/>
  <c r="I2352" i="4"/>
  <c r="I357" i="4"/>
  <c r="I2213" i="4"/>
  <c r="I2592" i="4"/>
  <c r="I701" i="4"/>
  <c r="I2656" i="4"/>
  <c r="I2015" i="4"/>
  <c r="I1710" i="4"/>
  <c r="I1612" i="4"/>
  <c r="I1094" i="4"/>
  <c r="I1405" i="4"/>
  <c r="I2661" i="4"/>
  <c r="I1838" i="4"/>
  <c r="I2758" i="4"/>
  <c r="I1162" i="4"/>
  <c r="I1975" i="4"/>
  <c r="I2797" i="4"/>
  <c r="I188" i="4"/>
  <c r="I1032" i="4"/>
  <c r="I1741" i="4"/>
  <c r="I2613" i="4"/>
  <c r="I2262" i="4"/>
  <c r="I950" i="4"/>
  <c r="I1904" i="4"/>
  <c r="I2095" i="4"/>
  <c r="I2114" i="4"/>
  <c r="I1169" i="4"/>
  <c r="I618" i="4"/>
  <c r="I1940" i="4"/>
  <c r="I1925" i="4"/>
  <c r="I1039" i="4"/>
  <c r="I2018" i="4"/>
  <c r="I1619" i="4"/>
  <c r="I2216" i="4"/>
  <c r="I1375" i="4"/>
  <c r="I1744" i="4"/>
  <c r="I2439" i="4"/>
  <c r="I2725" i="4"/>
  <c r="I2482" i="4"/>
  <c r="I2485" i="4"/>
  <c r="I2302" i="4"/>
  <c r="I252" i="4"/>
  <c r="I259" i="4"/>
  <c r="I1978" i="4"/>
  <c r="I2862" i="4"/>
  <c r="I278" i="4"/>
  <c r="I2845" i="4"/>
  <c r="I1665" i="4"/>
  <c r="I586" i="4"/>
  <c r="I1841" i="4"/>
  <c r="I2602" i="4"/>
  <c r="I2129" i="4"/>
  <c r="I1517" i="4"/>
  <c r="I1867" i="4"/>
  <c r="I1820" i="4"/>
  <c r="I2664" i="4"/>
  <c r="I1378" i="4"/>
  <c r="I1434" i="4"/>
  <c r="I720" i="4"/>
  <c r="I762" i="4"/>
  <c r="I1624" i="4"/>
  <c r="I625" i="4"/>
  <c r="I50" i="4"/>
  <c r="I2442" i="4"/>
  <c r="I1761" i="4"/>
  <c r="I2418" i="4"/>
  <c r="I1967" i="4"/>
  <c r="I2047" i="4"/>
  <c r="I168" i="4"/>
  <c r="I2701" i="4"/>
  <c r="I1286" i="4"/>
  <c r="I1931" i="4"/>
  <c r="I980" i="4"/>
  <c r="I2691" i="4"/>
  <c r="I1764" i="4"/>
  <c r="I1046" i="4"/>
  <c r="I653" i="4"/>
  <c r="I217" i="4"/>
  <c r="I1585" i="4"/>
  <c r="I1873" i="4"/>
  <c r="I1412" i="4"/>
  <c r="I1713" i="4"/>
  <c r="I1644" i="4"/>
  <c r="I1382" i="4"/>
  <c r="I1984" i="4"/>
  <c r="I1747" i="4"/>
  <c r="I2162" i="4"/>
  <c r="I2117" i="4"/>
  <c r="I914" i="4"/>
  <c r="I812" i="4"/>
  <c r="I2421" i="4"/>
  <c r="I147" i="4"/>
  <c r="I2356" i="4"/>
  <c r="I632" i="4"/>
  <c r="I2831" i="4"/>
  <c r="I2704" i="4"/>
  <c r="I1292" i="4"/>
  <c r="I1350" i="4"/>
  <c r="I1987" i="4"/>
  <c r="I436" i="4"/>
  <c r="I920" i="4"/>
  <c r="I196" i="4"/>
  <c r="I2489" i="4"/>
  <c r="I667" i="4"/>
  <c r="I2769" i="4"/>
  <c r="I367" i="4"/>
  <c r="I592" i="4"/>
  <c r="I2854" i="4"/>
  <c r="I2667" i="4"/>
  <c r="I1485" i="4"/>
  <c r="I2359" i="4"/>
  <c r="I2539" i="4"/>
  <c r="I2324" i="4"/>
  <c r="I1437" i="4"/>
  <c r="I81" i="4"/>
  <c r="I987" i="4"/>
  <c r="I2202" i="4"/>
  <c r="I2836" i="4"/>
  <c r="I550" i="4"/>
  <c r="I2715" i="4"/>
  <c r="I1319" i="4"/>
  <c r="I769" i="4"/>
  <c r="I1671" i="4"/>
  <c r="I2565" i="4"/>
  <c r="I673" i="4"/>
  <c r="I388" i="4"/>
  <c r="I1388" i="4"/>
  <c r="I2632" i="4"/>
  <c r="I2760" i="4"/>
  <c r="I557" i="4"/>
  <c r="I1990" i="4"/>
  <c r="I2234" i="4"/>
  <c r="I1263" i="4"/>
  <c r="I2308" i="4"/>
  <c r="I1994" i="4"/>
  <c r="I2763" i="4"/>
  <c r="I456" i="4"/>
  <c r="I1847" i="4"/>
  <c r="I2647" i="4"/>
  <c r="I1458" i="4"/>
  <c r="I2134" i="4"/>
  <c r="I417" i="4"/>
  <c r="I564" i="4"/>
  <c r="I292" i="4"/>
  <c r="I1589" i="4"/>
  <c r="I571" i="4"/>
  <c r="I956" i="4"/>
  <c r="I2766" i="4"/>
  <c r="I1356" i="4"/>
  <c r="I1176" i="4"/>
  <c r="I1080" i="4"/>
  <c r="I2265" i="4"/>
  <c r="I1539" i="4"/>
  <c r="I820" i="4"/>
  <c r="I1418" i="4"/>
  <c r="I2772" i="4"/>
  <c r="I1596" i="4"/>
  <c r="I175" i="4"/>
  <c r="I303" i="4"/>
  <c r="I994" i="4"/>
  <c r="I1440" i="4"/>
  <c r="I1465" i="4"/>
  <c r="I1934" i="4"/>
  <c r="I1128" i="4"/>
  <c r="I1326" i="4"/>
  <c r="I1523" i="4"/>
  <c r="I442" i="4"/>
  <c r="I2445" i="4"/>
  <c r="I2791" i="4"/>
  <c r="I2034" i="4"/>
  <c r="I1543" i="4"/>
  <c r="I2383" i="4"/>
  <c r="I1491" i="4"/>
  <c r="I1944" i="4"/>
  <c r="I2399" i="4"/>
  <c r="I963" i="4"/>
  <c r="I1678" i="4"/>
  <c r="I2780" i="4"/>
  <c r="I1185" i="4"/>
  <c r="I2833" i="4"/>
  <c r="I2747" i="4"/>
  <c r="I2098" i="4"/>
  <c r="I2559" i="4"/>
  <c r="I2190" i="4"/>
  <c r="I2137" i="4"/>
  <c r="I106" i="4"/>
  <c r="I2101" i="4"/>
  <c r="I2728" i="4"/>
  <c r="I2051" i="4"/>
  <c r="I2820" i="4"/>
  <c r="I2650" i="4"/>
  <c r="I708" i="4"/>
  <c r="I1877" i="4"/>
  <c r="I780" i="4"/>
  <c r="I203" i="4"/>
  <c r="I1791" i="4"/>
  <c r="I2786" i="4"/>
  <c r="I1133" i="4"/>
  <c r="I1190" i="4"/>
  <c r="I1299" i="4"/>
  <c r="I32" i="4"/>
  <c r="I13" i="4"/>
  <c r="I344" i="4"/>
  <c r="I1527" i="4"/>
  <c r="I2800" i="4"/>
  <c r="I2450" i="4"/>
  <c r="I2268" i="4"/>
  <c r="I2453" i="4"/>
  <c r="I2568" i="4"/>
  <c r="I1647" i="4"/>
  <c r="I680" i="4"/>
  <c r="I2237" i="4"/>
  <c r="I2362" i="4"/>
  <c r="I2037" i="4"/>
  <c r="I1947" i="4"/>
  <c r="I2166" i="4"/>
  <c r="I2140" i="4"/>
  <c r="I1305" i="4"/>
  <c r="I1053" i="4"/>
  <c r="I2681" i="4"/>
  <c r="I2143" i="4"/>
  <c r="I660" i="4"/>
  <c r="I2637" i="4"/>
  <c r="I2669" i="4"/>
  <c r="I271" i="4"/>
  <c r="I2271" i="4"/>
  <c r="I2707" i="4"/>
  <c r="I140" i="4"/>
  <c r="I1767" i="4"/>
  <c r="I497" i="4"/>
  <c r="I2240" i="4"/>
  <c r="I1628" i="4"/>
  <c r="I2368" i="4"/>
  <c r="I381" i="4"/>
  <c r="I449" i="4"/>
  <c r="I2169" i="4"/>
  <c r="I2492" i="4"/>
  <c r="I1362" i="4"/>
  <c r="I2205" i="4"/>
  <c r="I2001" i="4"/>
  <c r="I727" i="4"/>
  <c r="I2243" i="4"/>
  <c r="I2470" i="4"/>
  <c r="I2839" i="4"/>
  <c r="I1880" i="4"/>
  <c r="I848" i="4"/>
  <c r="I1548" i="4"/>
  <c r="I741" i="4"/>
  <c r="I2105" i="4"/>
  <c r="I2066" i="4"/>
  <c r="I2709" i="4"/>
  <c r="I2616" i="4"/>
  <c r="I310" i="4"/>
  <c r="I2731" i="4"/>
  <c r="I639" i="4"/>
  <c r="I2506" i="4"/>
  <c r="I1140" i="4"/>
  <c r="I2274" i="4"/>
  <c r="I504" i="4"/>
  <c r="I396" i="4"/>
  <c r="I1505" i="4"/>
  <c r="I1771" i="4"/>
  <c r="I1250" i="4"/>
  <c r="I1910" i="4"/>
  <c r="I2595" i="4"/>
  <c r="I2509" i="4"/>
  <c r="I855" i="4"/>
  <c r="I2058" i="4"/>
  <c r="I2672" i="4"/>
  <c r="I1777" i="4"/>
  <c r="I2783" i="4"/>
  <c r="I2456" i="4"/>
  <c r="I2210" i="4"/>
  <c r="I2221" i="4"/>
  <c r="I2246" i="4"/>
  <c r="I1146" i="4"/>
  <c r="I1199" i="4"/>
  <c r="I577" i="4"/>
  <c r="I1951" i="4"/>
  <c r="I598" i="4"/>
  <c r="I860" i="4"/>
  <c r="I2311" i="4"/>
  <c r="I897" i="4"/>
  <c r="I910" i="4"/>
  <c r="I2224" i="4"/>
  <c r="I2386" i="4"/>
  <c r="I1716" i="4"/>
  <c r="I1824" i="4"/>
  <c r="I2495" i="4"/>
  <c r="I1159" i="4"/>
  <c r="I2250" i="4"/>
  <c r="I2512" i="4"/>
  <c r="I2389" i="4"/>
  <c r="I74" i="4"/>
  <c r="I2120" i="4"/>
  <c r="I786" i="4"/>
  <c r="I646" i="4"/>
  <c r="I748" i="4"/>
  <c r="I927" i="4"/>
  <c r="I1850" i="4"/>
  <c r="I1230" i="4"/>
  <c r="I1682" i="4"/>
  <c r="I2371" i="4"/>
  <c r="I2172" i="4"/>
  <c r="I604" i="4"/>
  <c r="I511" i="4"/>
  <c r="I2473" i="4"/>
  <c r="I1685" i="4"/>
  <c r="I1329" i="4"/>
  <c r="I2527" i="4"/>
  <c r="I2712" i="4"/>
  <c r="I317" i="4"/>
  <c r="I1722" i="4"/>
  <c r="I1060" i="4"/>
  <c r="I1210" i="4"/>
  <c r="I1555" i="4"/>
  <c r="I1101" i="4"/>
  <c r="I2061" i="4"/>
  <c r="I431" i="4"/>
  <c r="I1001" i="4"/>
  <c r="I1654" i="4"/>
  <c r="I90" i="4"/>
  <c r="I1471" i="4"/>
  <c r="I2734" i="4"/>
  <c r="I67" i="4"/>
  <c r="I1236" i="4"/>
  <c r="I2803" i="4"/>
  <c r="I2253" i="4"/>
  <c r="I2069" i="4"/>
  <c r="I2619" i="4"/>
  <c r="I2402" i="4"/>
  <c r="I2866" i="4"/>
  <c r="I2823" i="4"/>
  <c r="I2405" i="4"/>
  <c r="I2424" i="4"/>
  <c r="I1242" i="4"/>
  <c r="I1508" i="4"/>
  <c r="I2146" i="4"/>
  <c r="I224" i="4"/>
  <c r="I2459" i="4"/>
  <c r="I932" i="4"/>
  <c r="I330" i="4"/>
  <c r="I792" i="4"/>
  <c r="I2742" i="4"/>
  <c r="I2736" i="4"/>
  <c r="I2123" i="4"/>
  <c r="I2675" i="4"/>
  <c r="I2573" i="4"/>
  <c r="I1887" i="4"/>
  <c r="I1424" i="4"/>
  <c r="I463" i="4"/>
  <c r="I1783" i="4"/>
  <c r="I755" i="4"/>
  <c r="I2427" i="4"/>
  <c r="I210" i="4"/>
  <c r="I2749" i="4"/>
  <c r="I1725" i="4"/>
  <c r="I161" i="4"/>
  <c r="I232" i="4"/>
  <c r="I2744" i="4"/>
  <c r="I1600" i="4"/>
  <c r="I2196" i="4"/>
  <c r="I1572" i="4"/>
  <c r="I714" i="4"/>
  <c r="I2856" i="4"/>
  <c r="I324" i="4"/>
  <c r="I265" i="4"/>
  <c r="I2635" i="4"/>
  <c r="I1332" i="4"/>
  <c r="I2476" i="4"/>
  <c r="I2775" i="4"/>
  <c r="I2330" i="4"/>
  <c r="I1786" i="4"/>
  <c r="I2374" i="4"/>
  <c r="I374" i="4"/>
  <c r="I2868" i="4"/>
  <c r="I2576" i="4"/>
  <c r="I1690" i="4"/>
  <c r="I865" i="4"/>
  <c r="I2515" i="4"/>
  <c r="I477" i="4"/>
  <c r="I1798" i="4"/>
  <c r="I119" i="4"/>
  <c r="I2521" i="4"/>
  <c r="I41" i="4"/>
  <c r="I1890" i="4"/>
  <c r="I2149" i="4"/>
  <c r="I969" i="4"/>
  <c r="I2497" i="4"/>
  <c r="I2755" i="4"/>
  <c r="I798" i="4"/>
  <c r="I2156" i="4"/>
  <c r="I1498" i="4"/>
  <c r="I1801" i="4"/>
  <c r="I154" i="4"/>
  <c r="I2228" i="4"/>
  <c r="I1972" i="4"/>
  <c r="I2739" i="4"/>
  <c r="I1559" i="4"/>
  <c r="I1853" i="4"/>
  <c r="I2006" i="4"/>
  <c r="I2041" i="4"/>
  <c r="I2462" i="4"/>
  <c r="I339" i="4"/>
  <c r="I113" i="4"/>
  <c r="I687" i="4"/>
  <c r="I1728" i="4"/>
  <c r="I2605" i="4"/>
  <c r="I1447" i="4"/>
  <c r="I872" i="4"/>
  <c r="I1693" i="4"/>
  <c r="I975" i="4"/>
  <c r="I1008" i="4"/>
  <c r="I2500" i="4"/>
  <c r="I424" i="4"/>
  <c r="I1937" i="4"/>
  <c r="I2719" i="4"/>
  <c r="I2175" i="4"/>
  <c r="I2626" i="4"/>
  <c r="I1804" i="4"/>
  <c r="I2811" i="4"/>
  <c r="I2333" i="4"/>
  <c r="I1808" i="4"/>
  <c r="I1308" i="4"/>
  <c r="I734" i="4"/>
  <c r="I2231" i="4"/>
  <c r="I2178" i="4"/>
  <c r="I1015" i="4"/>
  <c r="I2430" i="4"/>
  <c r="I1087" i="4"/>
  <c r="I2277" i="4"/>
  <c r="I2859" i="4"/>
  <c r="I2314" i="4"/>
  <c r="I2321" i="4"/>
  <c r="I1731" i="4"/>
  <c r="I1531" i="4"/>
  <c r="I403" i="4"/>
  <c r="I1954" i="4"/>
  <c r="I2579" i="4"/>
  <c r="I2433" i="4"/>
  <c r="I1153" i="4"/>
  <c r="I1337" i="4"/>
  <c r="I2695" i="4"/>
  <c r="I1203" i="4"/>
  <c r="I1217" i="4"/>
  <c r="I2598" i="4"/>
  <c r="I1267" i="4"/>
  <c r="I938" i="4"/>
  <c r="I1247" i="4"/>
  <c r="I827" i="4"/>
  <c r="I1916" i="4"/>
  <c r="I2864" i="4"/>
  <c r="I239" i="4"/>
  <c r="I2826" i="4"/>
  <c r="I2687" i="4"/>
  <c r="I2817" i="4"/>
  <c r="I1751" i="4"/>
  <c r="I2072" i="4"/>
  <c r="I2610" i="4"/>
  <c r="I469" i="4"/>
  <c r="I611" i="4"/>
  <c r="I2530" i="4"/>
  <c r="I1957" i="4"/>
  <c r="I2181" i="4"/>
  <c r="I1454" i="4"/>
  <c r="I2524" i="4"/>
  <c r="I182" i="4"/>
  <c r="I2640" i="4"/>
  <c r="I694" i="4"/>
  <c r="I2645" i="4"/>
  <c r="I903" i="4"/>
  <c r="I2842" i="4"/>
  <c r="I2622" i="4"/>
  <c r="I2546" i="4"/>
  <c r="I1607" i="4"/>
  <c r="I2392" i="4"/>
  <c r="I2848" i="4"/>
  <c r="I518" i="4"/>
  <c r="I1565" i="4"/>
  <c r="I2075" i="4"/>
  <c r="I1369" i="4"/>
  <c r="I126" i="4"/>
  <c r="I1340" i="4"/>
  <c r="I1856" i="4"/>
  <c r="I2584" i="4"/>
  <c r="I1105" i="4"/>
  <c r="I1395" i="4"/>
  <c r="I133" i="4"/>
  <c r="I2009" i="4"/>
  <c r="I2126" i="4"/>
  <c r="I1738" i="4"/>
  <c r="I834" i="4"/>
  <c r="I1347" i="4"/>
  <c r="I1700" i="4"/>
  <c r="I2678" i="4"/>
  <c r="I1274" i="4"/>
  <c r="H2381" i="4"/>
  <c r="H1560" i="4"/>
  <c r="H2778" i="4"/>
  <c r="H75" i="4"/>
  <c r="H2025" i="4"/>
  <c r="H1935" i="4"/>
  <c r="H787" i="4"/>
  <c r="H1799" i="4"/>
  <c r="H2840" i="4"/>
  <c r="H464" i="4"/>
  <c r="H565" i="4"/>
  <c r="H304" i="4"/>
  <c r="H2740" i="4"/>
  <c r="H1383" i="4"/>
  <c r="H33" i="4"/>
  <c r="H443" i="4"/>
  <c r="H1218" i="4"/>
  <c r="H1479" i="4"/>
  <c r="H781" i="4"/>
  <c r="H42" i="4"/>
  <c r="H1243" i="4"/>
  <c r="H1809" i="4"/>
  <c r="H141" i="4"/>
  <c r="H14" i="4"/>
  <c r="H1441" i="4"/>
  <c r="H1275" i="4"/>
  <c r="H2315" i="4"/>
  <c r="H2346" i="4"/>
  <c r="H1535" i="4"/>
  <c r="H915" i="4"/>
  <c r="H1363" i="4"/>
  <c r="H2723" i="4"/>
  <c r="H107" i="4"/>
  <c r="H828" i="4"/>
  <c r="H821" i="4"/>
  <c r="H531" i="4"/>
  <c r="H108" i="4"/>
  <c r="H928" i="4"/>
  <c r="H2617" i="4"/>
  <c r="H1480" i="4"/>
  <c r="H1648" i="4"/>
  <c r="H1389" i="4"/>
  <c r="H1293" i="4"/>
  <c r="H856" i="4"/>
  <c r="H1466" i="4"/>
  <c r="H1988" i="4"/>
  <c r="H204" i="4"/>
  <c r="H382" i="4"/>
  <c r="H2490" i="4"/>
  <c r="H1745" i="4"/>
  <c r="H2019" i="4"/>
  <c r="H633" i="4"/>
  <c r="H634" i="4"/>
  <c r="H1792" i="4"/>
  <c r="H1244" i="4"/>
  <c r="H2127" i="4"/>
  <c r="H2501" i="4"/>
  <c r="H1406" i="4"/>
  <c r="H2387" i="4"/>
  <c r="H24" i="4"/>
  <c r="H2580" i="4"/>
  <c r="H1170" i="4"/>
  <c r="H822" i="4"/>
  <c r="H15" i="4"/>
  <c r="H1341" i="4"/>
  <c r="H1666" i="4"/>
  <c r="H1948" i="4"/>
  <c r="H1714" i="4"/>
  <c r="H1106" i="4"/>
  <c r="H1467" i="4"/>
  <c r="H2272" i="4"/>
  <c r="H1370" i="4"/>
  <c r="H260" i="4"/>
  <c r="H674" i="4"/>
  <c r="H654" i="4"/>
  <c r="H148" i="4"/>
  <c r="H749" i="4"/>
  <c r="H2275" i="4"/>
  <c r="H1390" i="4"/>
  <c r="H1891" i="4"/>
  <c r="H939" i="4"/>
  <c r="H675" i="4"/>
  <c r="H1976" i="4"/>
  <c r="H2569" i="4"/>
  <c r="H2574" i="4"/>
  <c r="H2211" i="4"/>
  <c r="H1194" i="4"/>
  <c r="H1701" i="4"/>
  <c r="H1280" i="4"/>
  <c r="H2062" i="4"/>
  <c r="H2343" i="4"/>
  <c r="H1407" i="4"/>
  <c r="H2179" i="4"/>
  <c r="H951" i="4"/>
  <c r="H162" i="4"/>
  <c r="H2309" i="4"/>
  <c r="H1459" i="4"/>
  <c r="H183" i="4"/>
  <c r="H1778" i="4"/>
  <c r="H1224" i="4"/>
  <c r="H2203" i="4"/>
  <c r="H2384" i="4"/>
  <c r="H1742" i="4"/>
  <c r="H491" i="4"/>
  <c r="H2692" i="4"/>
  <c r="H605" i="4"/>
  <c r="H782" i="4"/>
  <c r="H904" i="4"/>
  <c r="H1129" i="4"/>
  <c r="H879" i="4"/>
  <c r="H2849" i="4"/>
  <c r="H176" i="4"/>
  <c r="H1629" i="4"/>
  <c r="H1134" i="4"/>
  <c r="H2325" i="4"/>
  <c r="H1941" i="4"/>
  <c r="H2486" i="4"/>
  <c r="H1067" i="4"/>
  <c r="H253" i="4"/>
  <c r="H1357" i="4"/>
  <c r="H1135" i="4"/>
  <c r="H318" i="4"/>
  <c r="H1009" i="4"/>
  <c r="H43" i="4"/>
  <c r="H551" i="4"/>
  <c r="H921" i="4"/>
  <c r="H1868" i="4"/>
  <c r="H254" i="4"/>
  <c r="H578" i="4"/>
  <c r="H799" i="4"/>
  <c r="H1632" i="4"/>
  <c r="H2115" i="4"/>
  <c r="H100" i="4"/>
  <c r="H205" i="4"/>
  <c r="H1442" i="4"/>
  <c r="H709" i="4"/>
  <c r="H1869" i="4"/>
  <c r="H2390" i="4"/>
  <c r="H2339" i="4"/>
  <c r="H261" i="4"/>
  <c r="H293" i="4"/>
  <c r="H2353" i="4"/>
  <c r="H2059" i="4"/>
  <c r="H2437" i="4"/>
  <c r="H538" i="4"/>
  <c r="H2620" i="4"/>
  <c r="H1237" i="4"/>
  <c r="H2300" i="4"/>
  <c r="H169" i="4"/>
  <c r="H1580" i="4"/>
  <c r="H305" i="4"/>
  <c r="H2063" i="4"/>
  <c r="H2251" i="4"/>
  <c r="H1147" i="4"/>
  <c r="H2185" i="4"/>
  <c r="H1645" i="4"/>
  <c r="H635" i="4"/>
  <c r="H1793" i="4"/>
  <c r="H51" i="4"/>
  <c r="H34" i="4"/>
  <c r="H606" i="4"/>
  <c r="H916" i="4"/>
  <c r="H2038" i="4"/>
  <c r="H1376" i="4"/>
  <c r="H2026" i="4"/>
  <c r="H1711" i="4"/>
  <c r="H2855" i="4"/>
  <c r="H2170" i="4"/>
  <c r="H492" i="4"/>
  <c r="H2818" i="4"/>
  <c r="H702" i="4"/>
  <c r="H1309" i="4"/>
  <c r="H1379" i="4"/>
  <c r="H120" i="4"/>
  <c r="H2110" i="4"/>
  <c r="H1949" i="4"/>
  <c r="H2200" i="4"/>
  <c r="H2633" i="4"/>
  <c r="H619" i="4"/>
  <c r="H1481" i="4"/>
  <c r="H2412" i="4"/>
  <c r="H1351" i="4"/>
  <c r="H1257" i="4"/>
  <c r="H358" i="4"/>
  <c r="H1633" i="4"/>
  <c r="H1425" i="4"/>
  <c r="H1536" i="4"/>
  <c r="H929" i="4"/>
  <c r="H127" i="4"/>
  <c r="H1054" i="4"/>
  <c r="H873" i="4"/>
  <c r="H1294" i="4"/>
  <c r="H1958" i="4"/>
  <c r="H1723" i="4"/>
  <c r="H311" i="4"/>
  <c r="H2460" i="4"/>
  <c r="H225" i="4"/>
  <c r="H76" i="4"/>
  <c r="H911" i="4"/>
  <c r="H2229" i="4"/>
  <c r="H1160" i="4"/>
  <c r="H1122" i="4"/>
  <c r="H1408" i="4"/>
  <c r="H1597" i="4"/>
  <c r="H1878" i="4"/>
  <c r="H2496" i="4"/>
  <c r="H211" i="4"/>
  <c r="H2400" i="4"/>
  <c r="H397" i="4"/>
  <c r="H1177" i="4"/>
  <c r="H1231" i="4"/>
  <c r="H1148" i="4"/>
  <c r="H917" i="4"/>
  <c r="H432" i="4"/>
  <c r="H695" i="4"/>
  <c r="H2130" i="4"/>
  <c r="H1911" i="4"/>
  <c r="H1074" i="4"/>
  <c r="H1503" i="4"/>
  <c r="H2" i="4"/>
  <c r="H1717" i="4"/>
  <c r="H2815" i="4"/>
  <c r="H1732" i="4"/>
  <c r="H61" i="4"/>
  <c r="H2710" i="4"/>
  <c r="H359" i="4"/>
  <c r="H742" i="4"/>
  <c r="H1384" i="4"/>
  <c r="H2106" i="4"/>
  <c r="H1613" i="4"/>
  <c r="H109" i="4"/>
  <c r="H319" i="4"/>
  <c r="H1995" i="4"/>
  <c r="H1123" i="4"/>
  <c r="H77" i="4"/>
  <c r="H647" i="4"/>
  <c r="H2222" i="4"/>
  <c r="H1061" i="4"/>
  <c r="H52" i="4"/>
  <c r="H2465" i="4"/>
  <c r="H1518" i="4"/>
  <c r="H1413" i="4"/>
  <c r="H770" i="4"/>
  <c r="H331" i="4"/>
  <c r="H2340" i="4"/>
  <c r="H756" i="4"/>
  <c r="H332" i="4"/>
  <c r="H2753" i="4"/>
  <c r="H1333" i="4"/>
  <c r="H1655" i="4"/>
  <c r="H2029" i="4"/>
  <c r="H1573" i="4"/>
  <c r="H433" i="4"/>
  <c r="H2331" i="4"/>
  <c r="H2792" i="4"/>
  <c r="H1320" i="4"/>
  <c r="H1842" i="4"/>
  <c r="H1321" i="4"/>
  <c r="H177" i="4"/>
  <c r="H1686" i="4"/>
  <c r="H905" i="4"/>
  <c r="H1968" i="4"/>
  <c r="H783" i="4"/>
  <c r="H62" i="4"/>
  <c r="H2657" i="4"/>
  <c r="H1708" i="4"/>
  <c r="H2658" i="4"/>
  <c r="H512" i="4"/>
  <c r="H1443" i="4"/>
  <c r="H2790" i="4"/>
  <c r="H1540" i="4"/>
  <c r="H1081" i="4"/>
  <c r="H233" i="4"/>
  <c r="H2372" i="4"/>
  <c r="H715" i="4"/>
  <c r="H437" i="4"/>
  <c r="H1115" i="4"/>
  <c r="H661" i="4"/>
  <c r="H912" i="4"/>
  <c r="H1979" i="4"/>
  <c r="H189" i="4"/>
  <c r="H806" i="4"/>
  <c r="H206" i="4"/>
  <c r="H2750" i="4"/>
  <c r="H2363" i="4"/>
  <c r="H2611" i="4"/>
  <c r="H1033" i="4"/>
  <c r="H505" i="4"/>
  <c r="H1200" i="4"/>
  <c r="H587" i="4"/>
  <c r="H552" i="4"/>
  <c r="H1232" i="4"/>
  <c r="H1432" i="4"/>
  <c r="H2235" i="4"/>
  <c r="H1391" i="4"/>
  <c r="H1352" i="4"/>
  <c r="H1504" i="4"/>
  <c r="H3" i="4"/>
  <c r="H2860" i="4"/>
  <c r="H1905" i="4"/>
  <c r="H874" i="4"/>
  <c r="H525" i="4"/>
  <c r="H2867" i="4"/>
  <c r="H1204" i="4"/>
  <c r="H1295" i="4"/>
  <c r="H1687" i="4"/>
  <c r="H553" i="4"/>
  <c r="H2124" i="4"/>
  <c r="H438" i="4"/>
  <c r="H2457" i="4"/>
  <c r="H1768" i="4"/>
  <c r="H626" i="4"/>
  <c r="H1002" i="4"/>
  <c r="H1955" i="4"/>
  <c r="H212" i="4"/>
  <c r="H286" i="4"/>
  <c r="H1977" i="4"/>
  <c r="H906" i="4"/>
  <c r="H1380" i="4"/>
  <c r="H1095" i="4"/>
  <c r="H842" i="4"/>
  <c r="H2716" i="4"/>
  <c r="H360" i="4"/>
  <c r="H2285" i="4"/>
  <c r="H2135" i="4"/>
  <c r="H425" i="4"/>
  <c r="H2118" i="4"/>
  <c r="H478" i="4"/>
  <c r="H2150" i="4"/>
  <c r="H2186" i="4"/>
  <c r="H2767" i="4"/>
  <c r="H1195" i="4"/>
  <c r="H2232" i="4"/>
  <c r="H2089" i="4"/>
  <c r="H1906" i="4"/>
  <c r="H2385" i="4"/>
  <c r="H513" i="4"/>
  <c r="H184" i="4"/>
  <c r="H823" i="4"/>
  <c r="H2651" i="4"/>
  <c r="H1662" i="4"/>
  <c r="H1492" i="4"/>
  <c r="H898" i="4"/>
  <c r="H922" i="4"/>
  <c r="H1171" i="4"/>
  <c r="H1016" i="4"/>
  <c r="H1825" i="4"/>
  <c r="H1034" i="4"/>
  <c r="H457" i="4"/>
  <c r="H82" i="4"/>
  <c r="H2236" i="4"/>
  <c r="H2682" i="4"/>
  <c r="H2540" i="4"/>
  <c r="H579" i="4"/>
  <c r="H2341" i="4"/>
  <c r="H668" i="4"/>
  <c r="H988" i="4"/>
  <c r="H849" i="4"/>
  <c r="H1810" i="4"/>
  <c r="H514" i="4"/>
  <c r="H1342" i="4"/>
  <c r="H91" i="4"/>
  <c r="H4" i="4"/>
  <c r="H2804" i="4"/>
  <c r="H1448" i="4"/>
  <c r="H68" i="4"/>
  <c r="H325" i="4"/>
  <c r="H1047" i="4"/>
  <c r="H2776" i="4"/>
  <c r="H155" i="4"/>
  <c r="H1300" i="4"/>
  <c r="H352" i="4"/>
  <c r="H255" i="4"/>
  <c r="H1449" i="4"/>
  <c r="H1821" i="4"/>
  <c r="H750" i="4"/>
  <c r="H1566" i="4"/>
  <c r="H1348" i="4"/>
  <c r="H2531" i="4"/>
  <c r="H320" i="4"/>
  <c r="H465" i="4"/>
  <c r="H1574" i="4"/>
  <c r="H636" i="4"/>
  <c r="H1163" i="4"/>
  <c r="H620" i="4"/>
  <c r="H458" i="4"/>
  <c r="H940" i="4"/>
  <c r="H142" i="4"/>
  <c r="H964" i="4"/>
  <c r="H114" i="4"/>
  <c r="H2406" i="4"/>
  <c r="H1499" i="4"/>
  <c r="H246" i="4"/>
  <c r="H1679" i="4"/>
  <c r="H44" i="4"/>
  <c r="H2773" i="4"/>
  <c r="H2187" i="4"/>
  <c r="H1672" i="4"/>
  <c r="H1358" i="4"/>
  <c r="H485" i="4"/>
  <c r="H1912" i="4"/>
  <c r="H110" i="4"/>
  <c r="H83" i="4"/>
  <c r="H2039" i="4"/>
  <c r="H486" i="4"/>
  <c r="H1969" i="4"/>
  <c r="H2163" i="4"/>
  <c r="H1515" i="4"/>
  <c r="H121" i="4"/>
  <c r="H1860" i="4"/>
  <c r="H170" i="4"/>
  <c r="H886" i="4"/>
  <c r="H2364" i="4"/>
  <c r="H2096" i="4"/>
  <c r="H2425" i="4"/>
  <c r="H92" i="4"/>
  <c r="H1549" i="4"/>
  <c r="H857" i="4"/>
  <c r="H1276" i="4"/>
  <c r="H1385" i="4"/>
  <c r="H470" i="4"/>
  <c r="H2705" i="4"/>
  <c r="H312" i="4"/>
  <c r="H163" i="4"/>
  <c r="H128" i="4"/>
  <c r="H2434" i="4"/>
  <c r="H53" i="4"/>
  <c r="H240" i="4"/>
  <c r="H2528" i="4"/>
  <c r="H763" i="4"/>
  <c r="H164" i="4"/>
  <c r="H1048" i="4"/>
  <c r="H774" i="4"/>
  <c r="H1287" i="4"/>
  <c r="H493" i="4"/>
  <c r="H1258" i="4"/>
  <c r="H54" i="4"/>
  <c r="H887" i="4"/>
  <c r="H2510" i="4"/>
  <c r="H735" i="4"/>
  <c r="H640" i="4"/>
  <c r="H84" i="4"/>
  <c r="H2254" i="4"/>
  <c r="H930" i="4"/>
  <c r="H688" i="4"/>
  <c r="H1116" i="4"/>
  <c r="H1656" i="4"/>
  <c r="H1762" i="4"/>
  <c r="H418" i="4"/>
  <c r="H1107" i="4"/>
  <c r="H1040" i="4"/>
  <c r="H1102" i="4"/>
  <c r="H1608" i="4"/>
  <c r="H2577" i="4"/>
  <c r="H1765" i="4"/>
  <c r="H2147" i="4"/>
  <c r="H1550" i="4"/>
  <c r="H2102" i="4"/>
  <c r="H2468" i="4"/>
  <c r="H989" i="4"/>
  <c r="H2297" i="4"/>
  <c r="H1746" i="4"/>
  <c r="H2578" i="4"/>
  <c r="H35" i="4"/>
  <c r="H2761" i="4"/>
  <c r="H149" i="4"/>
  <c r="H2446" i="4"/>
  <c r="H1096" i="4"/>
  <c r="H25" i="4"/>
  <c r="H1371" i="4"/>
  <c r="H63" i="4"/>
  <c r="H2413" i="4"/>
  <c r="H2128" i="4"/>
  <c r="H2188" i="4"/>
  <c r="H1196" i="4"/>
  <c r="H721" i="4"/>
  <c r="H1426" i="4"/>
  <c r="H2148" i="4"/>
  <c r="H2599" i="4"/>
  <c r="H1815" i="4"/>
  <c r="H1598" i="4"/>
  <c r="H156" i="4"/>
  <c r="H923" i="4"/>
  <c r="H383" i="4"/>
  <c r="H1211" i="4"/>
  <c r="H361" i="4"/>
  <c r="H1301" i="4"/>
  <c r="H843" i="4"/>
  <c r="H2052" i="4"/>
  <c r="H965" i="4"/>
  <c r="H207" i="4"/>
  <c r="H1729" i="4"/>
  <c r="H1225" i="4"/>
  <c r="H2843" i="4"/>
  <c r="H2173" i="4"/>
  <c r="H1306" i="4"/>
  <c r="H681" i="4"/>
  <c r="H1581" i="4"/>
  <c r="H710" i="4"/>
  <c r="H256" i="4"/>
  <c r="H1268" i="4"/>
  <c r="H1482" i="4"/>
  <c r="H362" i="4"/>
  <c r="H419" i="4"/>
  <c r="H1212" i="4"/>
  <c r="H2502" i="4"/>
  <c r="H813" i="4"/>
  <c r="H2303" i="4"/>
  <c r="H272" i="4"/>
  <c r="H1639" i="4"/>
  <c r="H1718" i="4"/>
  <c r="H1996" i="4"/>
  <c r="H450" i="4"/>
  <c r="H2316" i="4"/>
  <c r="H1509" i="4"/>
  <c r="H1219" i="4"/>
  <c r="H2375" i="4"/>
  <c r="H45" i="4"/>
  <c r="H751" i="4"/>
  <c r="H190" i="4"/>
  <c r="H970" i="4"/>
  <c r="H1609" i="4"/>
  <c r="H655" i="4"/>
  <c r="H2206" i="4"/>
  <c r="H1561" i="4"/>
  <c r="H2648" i="4"/>
  <c r="H2419" i="4"/>
  <c r="H2673" i="4"/>
  <c r="H2743" i="4"/>
  <c r="H1895" i="4"/>
  <c r="H2570" i="4"/>
  <c r="H2541" i="4"/>
  <c r="H273" i="4"/>
  <c r="H1062" i="4"/>
  <c r="H1667" i="4"/>
  <c r="H1322" i="4"/>
  <c r="H1353" i="4"/>
  <c r="H2560" i="4"/>
  <c r="H662" i="4"/>
  <c r="H2821" i="4"/>
  <c r="H1327" i="4"/>
  <c r="H1178" i="4"/>
  <c r="H981" i="4"/>
  <c r="H1917" i="4"/>
  <c r="H676" i="4"/>
  <c r="H2191" i="4"/>
  <c r="H1164" i="4"/>
  <c r="H2238" i="4"/>
  <c r="H1396" i="4"/>
  <c r="H1562" i="4"/>
  <c r="H2571" i="4"/>
  <c r="H213" i="4"/>
  <c r="H682" i="4"/>
  <c r="H2048" i="4"/>
  <c r="H2079" i="4"/>
  <c r="H1486" i="4"/>
  <c r="H612" i="4"/>
  <c r="H2784" i="4"/>
  <c r="H101" i="4"/>
  <c r="H1220" i="4"/>
  <c r="H1601" i="4"/>
  <c r="H2393" i="4"/>
  <c r="H1816" i="4"/>
  <c r="H1843" i="4"/>
  <c r="H2846" i="4"/>
  <c r="H1952" i="4"/>
  <c r="H2151" i="4"/>
  <c r="H1117" i="4"/>
  <c r="H728" i="4"/>
  <c r="H835" i="4"/>
  <c r="H580" i="4"/>
  <c r="H1787" i="4"/>
  <c r="H1575" i="4"/>
  <c r="H1769" i="4"/>
  <c r="H1248" i="4"/>
  <c r="H2737" i="4"/>
  <c r="H1233" i="4"/>
  <c r="H368" i="4"/>
  <c r="H1980" i="4"/>
  <c r="H788" i="4"/>
  <c r="H2067" i="4"/>
  <c r="H789" i="4"/>
  <c r="H2768" i="4"/>
  <c r="H1907" i="4"/>
  <c r="H2164" i="4"/>
  <c r="H384" i="4"/>
  <c r="H599" i="4"/>
  <c r="H1302" i="4"/>
  <c r="H1401" i="4"/>
  <c r="H1419" i="4"/>
  <c r="H2111" i="4"/>
  <c r="H1049" i="4"/>
  <c r="H1063" i="4"/>
  <c r="H2745" i="4"/>
  <c r="H2623" i="4"/>
  <c r="H1602" i="4"/>
  <c r="H752" i="4"/>
  <c r="H2428" i="4"/>
  <c r="H933" i="4"/>
  <c r="H333" i="4"/>
  <c r="H2563" i="4"/>
  <c r="H36" i="4"/>
  <c r="H1712" i="4"/>
  <c r="H2516" i="4"/>
  <c r="H2618" i="4"/>
  <c r="H656" i="4"/>
  <c r="H178" i="4"/>
  <c r="H287" i="4"/>
  <c r="H420" i="4"/>
  <c r="H487" i="4"/>
  <c r="H345" i="4"/>
  <c r="H2360" i="4"/>
  <c r="H69" i="4"/>
  <c r="H2746" i="4"/>
  <c r="H2394" i="4"/>
  <c r="H1973" i="4"/>
  <c r="H2708" i="4"/>
  <c r="H1364" i="4"/>
  <c r="H593" i="4"/>
  <c r="H1402" i="4"/>
  <c r="H621" i="4"/>
  <c r="H995" i="4"/>
  <c r="H544" i="4"/>
  <c r="H613" i="4"/>
  <c r="H5" i="4"/>
  <c r="H2266" i="4"/>
  <c r="H2566" i="4"/>
  <c r="H2454" i="4"/>
  <c r="H346" i="4"/>
  <c r="H2136" i="4"/>
  <c r="H2585" i="4"/>
  <c r="H1851" i="4"/>
  <c r="H1991" i="4"/>
  <c r="H866" i="4"/>
  <c r="H1472" i="4"/>
  <c r="H2522" i="4"/>
  <c r="H6" i="4"/>
  <c r="H466" i="4"/>
  <c r="H775" i="4"/>
  <c r="H1264" i="4"/>
  <c r="H1420" i="4"/>
  <c r="H1259" i="4"/>
  <c r="H945" i="4"/>
  <c r="H2416" i="4"/>
  <c r="H1082" i="4"/>
  <c r="H1981" i="4"/>
  <c r="H2263" i="4"/>
  <c r="H1989" i="4"/>
  <c r="H1493" i="4"/>
  <c r="H1863" i="4"/>
  <c r="H2517" i="4"/>
  <c r="H288" i="4"/>
  <c r="H2382" i="4"/>
  <c r="H784" i="4"/>
  <c r="H1035" i="4"/>
  <c r="H389" i="4"/>
  <c r="H622" i="4"/>
  <c r="H498" i="4"/>
  <c r="H2125" i="4"/>
  <c r="H1023" i="4"/>
  <c r="H722" i="4"/>
  <c r="H1435" i="4"/>
  <c r="H2627" i="4"/>
  <c r="H2171" i="4"/>
  <c r="H404" i="4"/>
  <c r="H1834" i="4"/>
  <c r="H55" i="4"/>
  <c r="H2255" i="4"/>
  <c r="H1055" i="4"/>
  <c r="H398" i="4"/>
  <c r="H545" i="4"/>
  <c r="H1563" i="4"/>
  <c r="H757" i="4"/>
  <c r="H2207" i="4"/>
  <c r="H143" i="4"/>
  <c r="H1794" i="4"/>
  <c r="H226" i="4"/>
  <c r="H1811" i="4"/>
  <c r="H971" i="4"/>
  <c r="H451" i="4"/>
  <c r="H1455" i="4"/>
  <c r="H824" i="4"/>
  <c r="H2260" i="4"/>
  <c r="H2668" i="4"/>
  <c r="H764" i="4"/>
  <c r="H2542" i="4"/>
  <c r="H2518" i="4"/>
  <c r="H1473" i="4"/>
  <c r="H941" i="4"/>
  <c r="H2805" i="4"/>
  <c r="H1854" i="4"/>
  <c r="H1149" i="4"/>
  <c r="H1088" i="4"/>
  <c r="H2376" i="4"/>
  <c r="H1392" i="4"/>
  <c r="H1586" i="4"/>
  <c r="H129" i="4"/>
  <c r="H1118" i="4"/>
  <c r="H1124" i="4"/>
  <c r="H2693" i="4"/>
  <c r="H1097" i="4"/>
  <c r="H2002" i="4"/>
  <c r="H2603" i="4"/>
  <c r="H2073" i="4"/>
  <c r="H858" i="4"/>
  <c r="H2463" i="4"/>
  <c r="H2781" i="4"/>
  <c r="H723" i="4"/>
  <c r="H2532" i="4"/>
  <c r="H515" i="4"/>
  <c r="H2865" i="4"/>
  <c r="H800" i="4"/>
  <c r="H850" i="4"/>
  <c r="H2738" i="4"/>
  <c r="H2588" i="4"/>
  <c r="H2717" i="4"/>
  <c r="H1056" i="4"/>
  <c r="H2080" i="4"/>
  <c r="H1634" i="4"/>
  <c r="H2020" i="4"/>
  <c r="H2357" i="4"/>
  <c r="H716" i="4"/>
  <c r="H2090" i="4"/>
  <c r="H130" i="4"/>
  <c r="H1544" i="4"/>
  <c r="H426" i="4"/>
  <c r="H1630" i="4"/>
  <c r="H1817" i="4"/>
  <c r="H2662" i="4"/>
  <c r="H614" i="4"/>
  <c r="H829" i="4"/>
  <c r="H758" i="4"/>
  <c r="H2180" i="4"/>
  <c r="H790" i="4"/>
  <c r="H1197" i="4"/>
  <c r="H179" i="4"/>
  <c r="H1733" i="4"/>
  <c r="H724" i="4"/>
  <c r="H934" i="4"/>
  <c r="H1075" i="4"/>
  <c r="H2378" i="4"/>
  <c r="H1165" i="4"/>
  <c r="H648" i="4"/>
  <c r="H2286" i="4"/>
  <c r="H1926" i="4"/>
  <c r="H247" i="4"/>
  <c r="H2264" i="4"/>
  <c r="H2267" i="4"/>
  <c r="H1874" i="4"/>
  <c r="H825" i="4"/>
  <c r="H946" i="4"/>
  <c r="H326" i="4"/>
  <c r="H982" i="4"/>
  <c r="H1003" i="4"/>
  <c r="H1913" i="4"/>
  <c r="H1881" i="4"/>
  <c r="H669" i="4"/>
  <c r="H1590" i="4"/>
  <c r="H2081" i="4"/>
  <c r="H375" i="4"/>
  <c r="H2269" i="4"/>
  <c r="H2354" i="4"/>
  <c r="H102" i="4"/>
  <c r="H2317" i="4"/>
  <c r="H1673" i="4"/>
  <c r="H546" i="4"/>
  <c r="H519" i="4"/>
  <c r="H1010" i="4"/>
  <c r="H289" i="4"/>
  <c r="H2086" i="4"/>
  <c r="H572" i="4"/>
  <c r="H227" i="4"/>
  <c r="H935" i="4"/>
  <c r="H2391" i="4"/>
  <c r="H1098" i="4"/>
  <c r="H279" i="4"/>
  <c r="H2487" i="4"/>
  <c r="H1532" i="4"/>
  <c r="H1288" i="4"/>
  <c r="H1914" i="4"/>
  <c r="H134" i="4"/>
  <c r="H1409" i="4"/>
  <c r="H1519" i="4"/>
  <c r="H1027" i="4"/>
  <c r="H1784" i="4"/>
  <c r="H670" i="4"/>
  <c r="H2759" i="4"/>
  <c r="H1844" i="4"/>
  <c r="H2401" i="4"/>
  <c r="H185" i="4"/>
  <c r="H135" i="4"/>
  <c r="H2152" i="4"/>
  <c r="H1730" i="4"/>
  <c r="H2596" i="4"/>
  <c r="H1330" i="4"/>
  <c r="H2176" i="4"/>
  <c r="H471" i="4"/>
  <c r="H1852" i="4"/>
  <c r="H957" i="4"/>
  <c r="H321" i="4"/>
  <c r="H1898" i="4"/>
  <c r="H280" i="4"/>
  <c r="H558" i="4"/>
  <c r="H1752" i="4"/>
  <c r="H2732" i="4"/>
  <c r="H1011" i="4"/>
  <c r="H1205" i="4"/>
  <c r="H581" i="4"/>
  <c r="H2365" i="4"/>
  <c r="H689" i="4"/>
  <c r="H1068" i="4"/>
  <c r="H459" i="4"/>
  <c r="H1753" i="4"/>
  <c r="H1582" i="4"/>
  <c r="H56" i="4"/>
  <c r="H16" i="4"/>
  <c r="H2099" i="4"/>
  <c r="H1818" i="4"/>
  <c r="H1179" i="4"/>
  <c r="H57" i="4"/>
  <c r="H340" i="4"/>
  <c r="H1468" i="4"/>
  <c r="H1119" i="4"/>
  <c r="H2021" i="4"/>
  <c r="H257" i="4"/>
  <c r="H369" i="4"/>
  <c r="H1089" i="4"/>
  <c r="H1397" i="4"/>
  <c r="H753" i="4"/>
  <c r="H1260" i="4"/>
  <c r="H844" i="4"/>
  <c r="H1083" i="4"/>
  <c r="H2287" i="4"/>
  <c r="H1545" i="4"/>
  <c r="H2197" i="4"/>
  <c r="H907" i="4"/>
  <c r="H2100" i="4"/>
  <c r="H1533" i="4"/>
  <c r="H2586" i="4"/>
  <c r="H136" i="4"/>
  <c r="H1779" i="4"/>
  <c r="H711" i="4"/>
  <c r="H1201" i="4"/>
  <c r="H972" i="4"/>
  <c r="H1410" i="4"/>
  <c r="H1500" i="4"/>
  <c r="H2016" i="4"/>
  <c r="H1963" i="4"/>
  <c r="H859" i="4"/>
  <c r="H7" i="4"/>
  <c r="H1839" i="4"/>
  <c r="H2288" i="4"/>
  <c r="H2091" i="4"/>
  <c r="H1754" i="4"/>
  <c r="H807" i="4"/>
  <c r="H1198" i="4"/>
  <c r="H93" i="4"/>
  <c r="H421" i="4"/>
  <c r="H1524" i="4"/>
  <c r="H649" i="4"/>
  <c r="H1694" i="4"/>
  <c r="H1150" i="4"/>
  <c r="H532" i="4"/>
  <c r="H2361" i="4"/>
  <c r="H793" i="4"/>
  <c r="H1161" i="4"/>
  <c r="H1982" i="4"/>
  <c r="H2035" i="4"/>
  <c r="H2192" i="4"/>
  <c r="H1739" i="4"/>
  <c r="H26" i="4"/>
  <c r="H376" i="4"/>
  <c r="H197" i="4"/>
  <c r="H2312" i="4"/>
  <c r="H1649" i="4"/>
  <c r="H851" i="4"/>
  <c r="H1041" i="4"/>
  <c r="H1349" i="4"/>
  <c r="H479" i="4"/>
  <c r="H2741" i="4"/>
  <c r="H1603" i="4"/>
  <c r="H1734" i="4"/>
  <c r="H1109" i="4"/>
  <c r="H2193" i="4"/>
  <c r="H506" i="4"/>
  <c r="H2652" i="4"/>
  <c r="H2082" i="4"/>
  <c r="H2493" i="4"/>
  <c r="H1289" i="4"/>
  <c r="H1110" i="4"/>
  <c r="H1269" i="4"/>
  <c r="H1870" i="4"/>
  <c r="H427" i="4"/>
  <c r="H2326" i="4"/>
  <c r="H1386" i="4"/>
  <c r="H2447" i="4"/>
  <c r="H2379" i="4"/>
  <c r="H765" i="4"/>
  <c r="H2252" i="4"/>
  <c r="H1899" i="4"/>
  <c r="H2347" i="4"/>
  <c r="H990" i="4"/>
  <c r="H507" i="4"/>
  <c r="H1277" i="4"/>
  <c r="H600" i="4"/>
  <c r="H1427" i="4"/>
  <c r="H405" i="4"/>
  <c r="H377" i="4"/>
  <c r="H1265" i="4"/>
  <c r="H2507" i="4"/>
  <c r="H2201" i="4"/>
  <c r="H2010" i="4"/>
  <c r="H1501" i="4"/>
  <c r="H601" i="4"/>
  <c r="H2844" i="4"/>
  <c r="H973" i="4"/>
  <c r="H1800" i="4"/>
  <c r="H2543" i="4"/>
  <c r="H1064" i="4"/>
  <c r="H2083" i="4"/>
  <c r="H533" i="4"/>
  <c r="H2547" i="4"/>
  <c r="H1680" i="4"/>
  <c r="H2007" i="4"/>
  <c r="H627" i="4"/>
  <c r="H399" i="4"/>
  <c r="H2553" i="4"/>
  <c r="H294" i="4"/>
  <c r="H650" i="4"/>
  <c r="H1141" i="4"/>
  <c r="H1795" i="4"/>
  <c r="H2724" i="4"/>
  <c r="H1541" i="4"/>
  <c r="H1920" i="4"/>
  <c r="H2606" i="4"/>
  <c r="H771" i="4"/>
  <c r="H1372" i="4"/>
  <c r="H566" i="4"/>
  <c r="H2654" i="4"/>
  <c r="H334" i="4"/>
  <c r="H2726" i="4"/>
  <c r="H1261" i="4"/>
  <c r="H1436" i="4"/>
  <c r="H2733" i="4"/>
  <c r="H2483" i="4"/>
  <c r="H428" i="4"/>
  <c r="H2581" i="4"/>
  <c r="H378" i="4"/>
  <c r="H983" i="4"/>
  <c r="H1028" i="4"/>
  <c r="H1871" i="4"/>
  <c r="H2289" i="4"/>
  <c r="H1057" i="4"/>
  <c r="H1772" i="4"/>
  <c r="H1103" i="4"/>
  <c r="H1111" i="4"/>
  <c r="H1882" i="4"/>
  <c r="H1172" i="4"/>
  <c r="H353" i="4"/>
  <c r="H567" i="4"/>
  <c r="H2301" i="4"/>
  <c r="H2074" i="4"/>
  <c r="H144" i="4"/>
  <c r="H467" i="4"/>
  <c r="H218" i="4"/>
  <c r="H1650" i="4"/>
  <c r="H2702" i="4"/>
  <c r="H2278" i="4"/>
  <c r="H1872" i="4"/>
  <c r="H677" i="4"/>
  <c r="H1857" i="4"/>
  <c r="H46" i="4"/>
  <c r="H1564" i="4"/>
  <c r="H2141" i="4"/>
  <c r="H1932" i="4"/>
  <c r="H2764" i="4"/>
  <c r="H958" i="4"/>
  <c r="H539" i="4"/>
  <c r="H1657" i="4"/>
  <c r="H1900" i="4"/>
  <c r="H2225" i="4"/>
  <c r="H908" i="4"/>
  <c r="H1428" i="4"/>
  <c r="H2092" i="4"/>
  <c r="H191" i="4"/>
  <c r="H1748" i="4"/>
  <c r="H952" i="4"/>
  <c r="H1668" i="4"/>
  <c r="H258" i="4"/>
  <c r="H899" i="4"/>
  <c r="H64" i="4"/>
  <c r="H1985" i="4"/>
  <c r="H2636" i="4"/>
  <c r="H228" i="4"/>
  <c r="H2533" i="4"/>
  <c r="H274" i="4"/>
  <c r="H234" i="4"/>
  <c r="H85" i="4"/>
  <c r="H534" i="4"/>
  <c r="H867" i="4"/>
  <c r="H1403" i="4"/>
  <c r="H1090" i="4"/>
  <c r="H2469" i="4"/>
  <c r="H1901" i="4"/>
  <c r="H70" i="4"/>
  <c r="H991" i="4"/>
  <c r="H1567" i="4"/>
  <c r="H488" i="4"/>
  <c r="H2589" i="4"/>
  <c r="H2455" i="4"/>
  <c r="H1012" i="4"/>
  <c r="H2334" i="4"/>
  <c r="H347" i="4"/>
  <c r="H2863" i="4"/>
  <c r="H1281" i="4"/>
  <c r="H1604" i="4"/>
  <c r="H568" i="4"/>
  <c r="H2795" i="4"/>
  <c r="H1918" i="4"/>
  <c r="H229" i="4"/>
  <c r="H880" i="4"/>
  <c r="H1154" i="4"/>
  <c r="H1551" i="4"/>
  <c r="H976" i="4"/>
  <c r="H248" i="4"/>
  <c r="H683" i="4"/>
  <c r="H924" i="4"/>
  <c r="H1282" i="4"/>
  <c r="H2279" i="4"/>
  <c r="H452" i="4"/>
  <c r="H717" i="4"/>
  <c r="H830" i="4"/>
  <c r="H2280" i="4"/>
  <c r="H1780" i="4"/>
  <c r="H2403" i="4"/>
  <c r="H1510" i="4"/>
  <c r="H2837" i="4"/>
  <c r="H736" i="4"/>
  <c r="H1142" i="4"/>
  <c r="H766" i="4"/>
  <c r="H1202" i="4"/>
  <c r="H966" i="4"/>
  <c r="H2694" i="4"/>
  <c r="H2720" i="4"/>
  <c r="H1620" i="4"/>
  <c r="H977" i="4"/>
  <c r="H737" i="4"/>
  <c r="H852" i="4"/>
  <c r="H526" i="4"/>
  <c r="H1421" i="4"/>
  <c r="H2642" i="4"/>
  <c r="H2217" i="4"/>
  <c r="H1151" i="4"/>
  <c r="H37" i="4"/>
  <c r="H759" i="4"/>
  <c r="H1460" i="4"/>
  <c r="H1004" i="4"/>
  <c r="H27" i="4"/>
  <c r="H1959" i="4"/>
  <c r="H1487" i="4"/>
  <c r="H678" i="4"/>
  <c r="H2281" i="4"/>
  <c r="H1773" i="4"/>
  <c r="H861" i="4"/>
  <c r="H2448" i="4"/>
  <c r="H2294" i="4"/>
  <c r="H472" i="4"/>
  <c r="H460" i="4"/>
  <c r="H2218" i="4"/>
  <c r="H2053" i="4"/>
  <c r="H2713" i="4"/>
  <c r="H1796" i="4"/>
  <c r="H881" i="4"/>
  <c r="H86" i="4"/>
  <c r="H444" i="4"/>
  <c r="H845" i="4"/>
  <c r="H1029" i="4"/>
  <c r="H1076" i="4"/>
  <c r="H2417" i="4"/>
  <c r="H275" i="4"/>
  <c r="H1892" i="4"/>
  <c r="H71" i="4"/>
  <c r="H547" i="4"/>
  <c r="H241" i="4"/>
  <c r="H1283" i="4"/>
  <c r="H281" i="4"/>
  <c r="H1983" i="4"/>
  <c r="H2785" i="4"/>
  <c r="H1861" i="4"/>
  <c r="H1835" i="4"/>
  <c r="H1069" i="4"/>
  <c r="H434" i="4"/>
  <c r="H1683" i="4"/>
  <c r="H1245" i="4"/>
  <c r="H1036" i="4"/>
  <c r="H192" i="4"/>
  <c r="H767" i="4"/>
  <c r="H103" i="4"/>
  <c r="H242" i="4"/>
  <c r="H348" i="4"/>
  <c r="H1691" i="4"/>
  <c r="H276" i="4"/>
  <c r="H2525" i="4"/>
  <c r="H1740" i="4"/>
  <c r="H219" i="4"/>
  <c r="H94" i="4"/>
  <c r="H1879" i="4"/>
  <c r="H2194" i="4"/>
  <c r="H2054" i="4"/>
  <c r="H1759" i="4"/>
  <c r="H2008" i="4"/>
  <c r="H1494" i="4"/>
  <c r="H1674" i="4"/>
  <c r="H2572" i="4"/>
  <c r="H445" i="4"/>
  <c r="H499" i="4"/>
  <c r="H2055" i="4"/>
  <c r="H868" i="4"/>
  <c r="H729" i="4"/>
  <c r="H214" i="4"/>
  <c r="H1805" i="4"/>
  <c r="H1743" i="4"/>
  <c r="H439" i="4"/>
  <c r="H47" i="4"/>
  <c r="H1226" i="4"/>
  <c r="H2121" i="4"/>
  <c r="H1587" i="4"/>
  <c r="H1614" i="4"/>
  <c r="H1855" i="4"/>
  <c r="H725" i="4"/>
  <c r="H215" i="4"/>
  <c r="H1864" i="4"/>
  <c r="H1938" i="4"/>
  <c r="H1334" i="4"/>
  <c r="H1373" i="4"/>
  <c r="H1997" i="4"/>
  <c r="H306" i="4"/>
  <c r="H1822" i="4"/>
  <c r="H277" i="4"/>
  <c r="H2630" i="4"/>
  <c r="H28" i="4"/>
  <c r="H1328" i="4"/>
  <c r="H853" i="4"/>
  <c r="H2036" i="4"/>
  <c r="H2366" i="4"/>
  <c r="H115" i="4"/>
  <c r="H1180" i="4"/>
  <c r="H978" i="4"/>
  <c r="H508" i="4"/>
  <c r="H588" i="4"/>
  <c r="H1262" i="4"/>
  <c r="H1511" i="4"/>
  <c r="H1173" i="4"/>
  <c r="H2703" i="4"/>
  <c r="H390" i="4"/>
  <c r="H78" i="4"/>
  <c r="H295" i="4"/>
  <c r="H743" i="4"/>
  <c r="H2782" i="4"/>
  <c r="H1591" i="4"/>
  <c r="H116" i="4"/>
  <c r="H296" i="4"/>
  <c r="H967" i="4"/>
  <c r="H391" i="4"/>
  <c r="H1374" i="4"/>
  <c r="H2348" i="4"/>
  <c r="H1719" i="4"/>
  <c r="H831" i="4"/>
  <c r="H1166" i="4"/>
  <c r="H832" i="4"/>
  <c r="H1091" i="4"/>
  <c r="H1450" i="4"/>
  <c r="H2554" i="4"/>
  <c r="H72" i="4"/>
  <c r="H589" i="4"/>
  <c r="H2557" i="4"/>
  <c r="H2160" i="4"/>
  <c r="H2204" i="4"/>
  <c r="H2060" i="4"/>
  <c r="H1583" i="4"/>
  <c r="H370" i="4"/>
  <c r="H1050" i="4"/>
  <c r="H1942" i="4"/>
  <c r="H58" i="4"/>
  <c r="H785" i="4"/>
  <c r="H696" i="4"/>
  <c r="H1238" i="4"/>
  <c r="H509" i="4"/>
  <c r="H313" i="4"/>
  <c r="H1865" i="4"/>
  <c r="H2131" i="4"/>
  <c r="H862" i="4"/>
  <c r="H754" i="4"/>
  <c r="H2165" i="4"/>
  <c r="H836" i="4"/>
  <c r="H1902" i="4"/>
  <c r="H157" i="4"/>
  <c r="H959" i="4"/>
  <c r="H1610" i="4"/>
  <c r="H657" i="4"/>
  <c r="H2834" i="4"/>
  <c r="H2779" i="4"/>
  <c r="H1495" i="4"/>
  <c r="H38" i="4"/>
  <c r="H794" i="4"/>
  <c r="H863" i="4"/>
  <c r="H1615" i="4"/>
  <c r="H335" i="4"/>
  <c r="H363" i="4"/>
  <c r="H137" i="4"/>
  <c r="H628" i="4"/>
  <c r="H2097" i="4"/>
  <c r="H1658" i="4"/>
  <c r="H594" i="4"/>
  <c r="H2214" i="4"/>
  <c r="H808" i="4"/>
  <c r="H641" i="4"/>
  <c r="H1568" i="4"/>
  <c r="H1227" i="4"/>
  <c r="H2395" i="4"/>
  <c r="H65" i="4"/>
  <c r="H2282" i="4"/>
  <c r="H1848" i="4"/>
  <c r="H2212" i="4"/>
  <c r="H1616" i="4"/>
  <c r="H520" i="4"/>
  <c r="H180" i="4"/>
  <c r="H1343" i="4"/>
  <c r="H2548" i="4"/>
  <c r="H875" i="4"/>
  <c r="H2144" i="4"/>
  <c r="H1512" i="4"/>
  <c r="H1605" i="4"/>
  <c r="H2827" i="4"/>
  <c r="H411" i="4"/>
  <c r="H193" i="4"/>
  <c r="H2593" i="4"/>
  <c r="H95" i="4"/>
  <c r="H1042" i="4"/>
  <c r="H1251" i="4"/>
  <c r="H1964" i="4"/>
  <c r="H2484" i="4"/>
  <c r="H1017" i="4"/>
  <c r="H2607" i="4"/>
  <c r="H2612" i="4"/>
  <c r="H1774" i="4"/>
  <c r="H453" i="4"/>
  <c r="H936" i="4"/>
  <c r="H595" i="4"/>
  <c r="H1077" i="4"/>
  <c r="H2103" i="4"/>
  <c r="H2643" i="4"/>
  <c r="H1143" i="4"/>
  <c r="H249" i="4"/>
  <c r="H1456" i="4"/>
  <c r="H1130" i="4"/>
  <c r="H250" i="4"/>
  <c r="H1927" i="4"/>
  <c r="H198" i="4"/>
  <c r="H1921" i="4"/>
  <c r="H230" i="4"/>
  <c r="H2477" i="4"/>
  <c r="H1296" i="4"/>
  <c r="H243" i="4"/>
  <c r="H738" i="4"/>
  <c r="H2824" i="4"/>
  <c r="H122" i="4"/>
  <c r="H2770" i="4"/>
  <c r="H1155" i="4"/>
  <c r="H87" i="4"/>
  <c r="H888" i="4"/>
  <c r="H2498" i="4"/>
  <c r="H744" i="4"/>
  <c r="H2830" i="4"/>
  <c r="H446" i="4"/>
  <c r="H730" i="4"/>
  <c r="H992" i="4"/>
  <c r="H266" i="4"/>
  <c r="H2628" i="4"/>
  <c r="H953" i="4"/>
  <c r="H1888" i="4"/>
  <c r="H1005" i="4"/>
  <c r="H96" i="4"/>
  <c r="H1826" i="4"/>
  <c r="H554" i="4"/>
  <c r="H1228" i="4"/>
  <c r="H2042" i="4"/>
  <c r="H385" i="4"/>
  <c r="H1084" i="4"/>
  <c r="H2696" i="4"/>
  <c r="H2420" i="4"/>
  <c r="H1755" i="4"/>
  <c r="H461" i="4"/>
  <c r="H354" i="4"/>
  <c r="H760" i="4"/>
  <c r="H2526" i="4"/>
  <c r="H1239" i="4"/>
  <c r="H2087" i="4"/>
  <c r="H181" i="4"/>
  <c r="H876" i="4"/>
  <c r="H1354" i="4"/>
  <c r="H117" i="4"/>
  <c r="H893" i="4"/>
  <c r="H1827" i="4"/>
  <c r="H1070" i="4"/>
  <c r="H582" i="4"/>
  <c r="H607" i="4"/>
  <c r="H2659" i="4"/>
  <c r="H282" i="4"/>
  <c r="H540" i="4"/>
  <c r="H1229" i="4"/>
  <c r="H814" i="4"/>
  <c r="H703" i="4"/>
  <c r="H2043" i="4"/>
  <c r="H145" i="4"/>
  <c r="H1307" i="4"/>
  <c r="H1943" i="4"/>
  <c r="H123" i="4"/>
  <c r="H1297" i="4"/>
  <c r="H996" i="4"/>
  <c r="H1310" i="4"/>
  <c r="H761" i="4"/>
  <c r="H1474" i="4"/>
  <c r="H1939" i="4"/>
  <c r="H1506" i="4"/>
  <c r="H1186" i="4"/>
  <c r="H1252" i="4"/>
  <c r="H960" i="4"/>
  <c r="H447" i="4"/>
  <c r="H1663" i="4"/>
  <c r="H235" i="4"/>
  <c r="H1429" i="4"/>
  <c r="H1569" i="4"/>
  <c r="H555" i="4"/>
  <c r="H671" i="4"/>
  <c r="H2241" i="4"/>
  <c r="H1278" i="4"/>
  <c r="H1749" i="4"/>
  <c r="H1234" i="4"/>
  <c r="H1253" i="4"/>
  <c r="H386" i="4"/>
  <c r="H672" i="4"/>
  <c r="H559" i="4"/>
  <c r="H2327" i="4"/>
  <c r="H2816" i="4"/>
  <c r="H1303" i="4"/>
  <c r="H2369" i="4"/>
  <c r="H2157" i="4"/>
  <c r="H8" i="4"/>
  <c r="H596" i="4"/>
  <c r="H2239" i="4"/>
  <c r="H1507" i="4"/>
  <c r="H623" i="4"/>
  <c r="H79" i="4"/>
  <c r="H1883" i="4"/>
  <c r="H745" i="4"/>
  <c r="H2513" i="4"/>
  <c r="H131" i="4"/>
  <c r="H2649" i="4"/>
  <c r="H39" i="4"/>
  <c r="H2504" i="4"/>
  <c r="H429" i="4"/>
  <c r="H1398" i="4"/>
  <c r="H1078" i="4"/>
  <c r="H746" i="4"/>
  <c r="H573" i="4"/>
  <c r="H194" i="4"/>
  <c r="H2798" i="4"/>
  <c r="H2699" i="4"/>
  <c r="H97" i="4"/>
  <c r="H1840" i="4"/>
  <c r="H2685" i="4"/>
  <c r="H2409" i="4"/>
  <c r="H1802" i="4"/>
  <c r="H1651" i="4"/>
  <c r="H629" i="4"/>
  <c r="H2219" i="4"/>
  <c r="H1675" i="4"/>
  <c r="H541" i="4"/>
  <c r="H1692" i="4"/>
  <c r="H937" i="4"/>
  <c r="H1156" i="4"/>
  <c r="H422" i="4"/>
  <c r="H1592" i="4"/>
  <c r="H1359" i="4"/>
  <c r="H642" i="4"/>
  <c r="H2068" i="4"/>
  <c r="H2132" i="4"/>
  <c r="H1422" i="4"/>
  <c r="H2247" i="4"/>
  <c r="H1659" i="4"/>
  <c r="H2670" i="4"/>
  <c r="H336" i="4"/>
  <c r="H1819" i="4"/>
  <c r="H371" i="4"/>
  <c r="H124" i="4"/>
  <c r="H643" i="4"/>
  <c r="H2013" i="4"/>
  <c r="H608" i="4"/>
  <c r="H2349" i="4"/>
  <c r="H2812" i="4"/>
  <c r="H236" i="4"/>
  <c r="H2014" i="4"/>
  <c r="H2017" i="4"/>
  <c r="H663" i="4"/>
  <c r="H2076" i="4"/>
  <c r="H942" i="4"/>
  <c r="H889" i="4"/>
  <c r="H150" i="4"/>
  <c r="H1986" i="4"/>
  <c r="H997" i="4"/>
  <c r="H2248" i="4"/>
  <c r="H1270" i="4"/>
  <c r="H718" i="4"/>
  <c r="H146" i="4"/>
  <c r="H500" i="4"/>
  <c r="H1136" i="4"/>
  <c r="H510" i="4"/>
  <c r="H1866" i="4"/>
  <c r="H2167" i="4"/>
  <c r="H341" i="4"/>
  <c r="H2195" i="4"/>
  <c r="H1998" i="4"/>
  <c r="H1360" i="4"/>
  <c r="H1092" i="4"/>
  <c r="H1702" i="4"/>
  <c r="H2514" i="4"/>
  <c r="H2414" i="4"/>
  <c r="H1365" i="4"/>
  <c r="H1461" i="4"/>
  <c r="H314" i="4"/>
  <c r="H283" i="4"/>
  <c r="H1249" i="4"/>
  <c r="H2443" i="4"/>
  <c r="H2819" i="4"/>
  <c r="H846" i="4"/>
  <c r="H297" i="4"/>
  <c r="H2084" i="4"/>
  <c r="H1703" i="4"/>
  <c r="H298" i="4"/>
  <c r="H2600" i="4"/>
  <c r="H1018" i="4"/>
  <c r="H1684" i="4"/>
  <c r="H2431" i="4"/>
  <c r="H2290" i="4"/>
  <c r="H2631" i="4"/>
  <c r="H1576" i="4"/>
  <c r="H430" i="4"/>
  <c r="H2249" i="4"/>
  <c r="H556" i="4"/>
  <c r="H1775" i="4"/>
  <c r="H651" i="4"/>
  <c r="H2787" i="4"/>
  <c r="H2133" i="4"/>
  <c r="H1414" i="4"/>
  <c r="H1240" i="4"/>
  <c r="H327" i="4"/>
  <c r="H364" i="4"/>
  <c r="H1241" i="4"/>
  <c r="H664" i="4"/>
  <c r="H1131" i="4"/>
  <c r="H815" i="4"/>
  <c r="H1928" i="4"/>
  <c r="H290" i="4"/>
  <c r="H1323" i="4"/>
  <c r="H125" i="4"/>
  <c r="H171" i="4"/>
  <c r="H9" i="4"/>
  <c r="H1444" i="4"/>
  <c r="H1660" i="4"/>
  <c r="H1043" i="4"/>
  <c r="H801" i="4"/>
  <c r="H29" i="4"/>
  <c r="H998" i="4"/>
  <c r="H392" i="4"/>
  <c r="H1206" i="4"/>
  <c r="H1221" i="4"/>
  <c r="H2721" i="4"/>
  <c r="H776" i="4"/>
  <c r="H1430" i="4"/>
  <c r="H1617" i="4"/>
  <c r="H684" i="4"/>
  <c r="H494" i="4"/>
  <c r="H1688" i="4"/>
  <c r="H869" i="4"/>
  <c r="H2474" i="4"/>
  <c r="H690" i="4"/>
  <c r="H2674" i="4"/>
  <c r="H984" i="4"/>
  <c r="H2313" i="4"/>
  <c r="H1181" i="4"/>
  <c r="H435" i="4"/>
  <c r="H2852" i="4"/>
  <c r="H1411" i="4"/>
  <c r="H2857" i="4"/>
  <c r="H2663" i="4"/>
  <c r="H2537" i="4"/>
  <c r="H1635" i="4"/>
  <c r="H2718" i="4"/>
  <c r="H900" i="4"/>
  <c r="H909" i="4"/>
  <c r="H2671" i="4"/>
  <c r="H1445" i="4"/>
  <c r="H2322" i="4"/>
  <c r="H1828" i="4"/>
  <c r="H1999" i="4"/>
  <c r="H2451" i="4"/>
  <c r="H315" i="4"/>
  <c r="H2822" i="4"/>
  <c r="H2107" i="4"/>
  <c r="H882" i="4"/>
  <c r="H802" i="4"/>
  <c r="H299" i="4"/>
  <c r="H1366" i="4"/>
  <c r="H1344" i="4"/>
  <c r="H2751" i="4"/>
  <c r="H355" i="4"/>
  <c r="H1577" i="4"/>
  <c r="H2665" i="4"/>
  <c r="H1726" i="4"/>
  <c r="H1085" i="4"/>
  <c r="H704" i="4"/>
  <c r="H590" i="4"/>
  <c r="H1324" i="4"/>
  <c r="H630" i="4"/>
  <c r="H615" i="4"/>
  <c r="H548" i="4"/>
  <c r="H406" i="4"/>
  <c r="H400" i="4"/>
  <c r="H925" i="4"/>
  <c r="H1836" i="4"/>
  <c r="H1922" i="4"/>
  <c r="H2056" i="4"/>
  <c r="H151" i="4"/>
  <c r="H342" i="4"/>
  <c r="H1338" i="4"/>
  <c r="H2242" i="4"/>
  <c r="H1788" i="4"/>
  <c r="H231" i="4"/>
  <c r="H307" i="4"/>
  <c r="H549" i="4"/>
  <c r="H837" i="4"/>
  <c r="H1037" i="4"/>
  <c r="H2601" i="4"/>
  <c r="H2304" i="4"/>
  <c r="H697" i="4"/>
  <c r="H894" i="4"/>
  <c r="H2838" i="4"/>
  <c r="H637" i="4"/>
  <c r="H328" i="4"/>
  <c r="H2003" i="4"/>
  <c r="H1415" i="4"/>
  <c r="H1845" i="4"/>
  <c r="H685" i="4"/>
  <c r="H59" i="4"/>
  <c r="H2688" i="4"/>
  <c r="H1483" i="4"/>
  <c r="H111" i="4"/>
  <c r="H30" i="4"/>
  <c r="H1953" i="4"/>
  <c r="H1271" i="4"/>
  <c r="H1776" i="4"/>
  <c r="H2481" i="4"/>
  <c r="H2358" i="4"/>
  <c r="H1361" i="4"/>
  <c r="H691" i="4"/>
  <c r="H199" i="4"/>
  <c r="H985" i="4"/>
  <c r="H2410" i="4"/>
  <c r="H1044" i="4"/>
  <c r="H574" i="4"/>
  <c r="H1167" i="4"/>
  <c r="H473" i="4"/>
  <c r="H1125" i="4"/>
  <c r="H731" i="4"/>
  <c r="H1542" i="4"/>
  <c r="H974" i="4"/>
  <c r="H365" i="4"/>
  <c r="H913" i="4"/>
  <c r="H2429" i="4"/>
  <c r="H2471" i="4"/>
  <c r="H454" i="4"/>
  <c r="H2004" i="4"/>
  <c r="H1438" i="4"/>
  <c r="H2835" i="4"/>
  <c r="H1803" i="4"/>
  <c r="H356" i="4"/>
  <c r="H712" i="4"/>
  <c r="H1552" i="4"/>
  <c r="H1884" i="4"/>
  <c r="H379" i="4"/>
  <c r="H393" i="4"/>
  <c r="H2011" i="4"/>
  <c r="H2683" i="4"/>
  <c r="H2305" i="4"/>
  <c r="H816" i="4"/>
  <c r="H901" i="4"/>
  <c r="H1191" i="4"/>
  <c r="H1965" i="4"/>
  <c r="H838" i="4"/>
  <c r="H739" i="4"/>
  <c r="H489" i="4"/>
  <c r="H1704" i="4"/>
  <c r="H777" i="4"/>
  <c r="H583" i="4"/>
  <c r="H679" i="4"/>
  <c r="H1213" i="4"/>
  <c r="H895" i="4"/>
  <c r="H2049" i="4"/>
  <c r="H1908" i="4"/>
  <c r="H1974" i="4"/>
  <c r="H839" i="4"/>
  <c r="H1520" i="4"/>
  <c r="H2608" i="4"/>
  <c r="H1831" i="4"/>
  <c r="H394" i="4"/>
  <c r="H501" i="4"/>
  <c r="H2198" i="4"/>
  <c r="H2762" i="4"/>
  <c r="H1625" i="4"/>
  <c r="H609" i="4"/>
  <c r="H2466" i="4"/>
  <c r="H2030" i="4"/>
  <c r="H372" i="4"/>
  <c r="H480" i="4"/>
  <c r="H2711" i="4"/>
  <c r="H624" i="4"/>
  <c r="H2534" i="4"/>
  <c r="H1537" i="4"/>
  <c r="H1266" i="4"/>
  <c r="H1214" i="4"/>
  <c r="H165" i="4"/>
  <c r="H1030" i="4"/>
  <c r="H2597" i="4"/>
  <c r="H1311" i="4"/>
  <c r="H1681" i="4"/>
  <c r="H1152" i="4"/>
  <c r="H1462" i="4"/>
  <c r="H999" i="4"/>
  <c r="H854" i="4"/>
  <c r="H1335" i="4"/>
  <c r="H1889" i="4"/>
  <c r="H560" i="4"/>
  <c r="H343" i="4"/>
  <c r="H440" i="4"/>
  <c r="H1313" i="4"/>
  <c r="H1621" i="4"/>
  <c r="H1174" i="4"/>
  <c r="H2220" i="4"/>
  <c r="H1956" i="4"/>
  <c r="H1695" i="4"/>
  <c r="H474" i="4"/>
  <c r="H2594" i="4"/>
  <c r="H1120" i="4"/>
  <c r="H1416" i="4"/>
  <c r="H1031" i="4"/>
  <c r="H200" i="4"/>
  <c r="H2432" i="4"/>
  <c r="H1720" i="4"/>
  <c r="H31" i="4"/>
  <c r="H2257" i="4"/>
  <c r="H1516" i="4"/>
  <c r="H1345" i="4"/>
  <c r="H1929" i="4"/>
  <c r="H2614" i="4"/>
  <c r="H1475" i="4"/>
  <c r="H455" i="4"/>
  <c r="H220" i="4"/>
  <c r="H1006" i="4"/>
  <c r="H1235" i="4"/>
  <c r="H2555" i="4"/>
  <c r="H1606" i="4"/>
  <c r="H1137" i="4"/>
  <c r="H726" i="4"/>
  <c r="H1463" i="4"/>
  <c r="H1086" i="4"/>
  <c r="H1966" i="4"/>
  <c r="H216" i="4"/>
  <c r="H2841" i="4"/>
  <c r="H638" i="4"/>
  <c r="H2177" i="4"/>
  <c r="H883" i="4"/>
  <c r="H1457" i="4"/>
  <c r="H481" i="4"/>
  <c r="H2638" i="4"/>
  <c r="H2807" i="4"/>
  <c r="H2104" i="4"/>
  <c r="H616" i="4"/>
  <c r="H1789" i="4"/>
  <c r="H1488" i="4"/>
  <c r="H1346" i="4"/>
  <c r="H2153" i="4"/>
  <c r="H1314" i="4"/>
  <c r="H468" i="4"/>
  <c r="H1806" i="4"/>
  <c r="H1051" i="4"/>
  <c r="H1553" i="4"/>
  <c r="H732" i="4"/>
  <c r="H2444" i="4"/>
  <c r="H387" i="4"/>
  <c r="H569" i="4"/>
  <c r="H1735" i="4"/>
  <c r="H575" i="4"/>
  <c r="H1696" i="4"/>
  <c r="H2697" i="4"/>
  <c r="H1157" i="4"/>
  <c r="H1546" i="4"/>
  <c r="H1626" i="4"/>
  <c r="H1513" i="4"/>
  <c r="H1423" i="4"/>
  <c r="H826" i="4"/>
  <c r="H740" i="4"/>
  <c r="H482" i="4"/>
  <c r="H527" i="4"/>
  <c r="H1622" i="4"/>
  <c r="H1439" i="4"/>
  <c r="H2154" i="4"/>
  <c r="H947" i="4"/>
  <c r="H2624" i="4"/>
  <c r="H262" i="4"/>
  <c r="H2404" i="4"/>
  <c r="H1496" i="4"/>
  <c r="H795" i="4"/>
  <c r="H1013" i="4"/>
  <c r="H1945" i="4"/>
  <c r="H1584" i="4"/>
  <c r="H602" i="4"/>
  <c r="H603" i="4"/>
  <c r="H2332" i="4"/>
  <c r="H2044" i="4"/>
  <c r="H2438" i="4"/>
  <c r="H1766" i="4"/>
  <c r="H337" i="4"/>
  <c r="H2174" i="4"/>
  <c r="H1331" i="4"/>
  <c r="H349" i="4"/>
  <c r="H300" i="4"/>
  <c r="H1093" i="4"/>
  <c r="H1593" i="4"/>
  <c r="H584" i="4"/>
  <c r="H1497" i="4"/>
  <c r="H412" i="4"/>
  <c r="H291" i="4"/>
  <c r="H1045" i="4"/>
  <c r="H2182" i="4"/>
  <c r="H1829" i="4"/>
  <c r="H407" i="4"/>
  <c r="H1875" i="4"/>
  <c r="H2793" i="4"/>
  <c r="H2796" i="4"/>
  <c r="H1451" i="4"/>
  <c r="H172" i="4"/>
  <c r="H267" i="4"/>
  <c r="H138" i="4"/>
  <c r="H2295" i="4"/>
  <c r="H48" i="4"/>
  <c r="H301" i="4"/>
  <c r="H2298" i="4"/>
  <c r="H1433" i="4"/>
  <c r="H1893" i="4"/>
  <c r="H2801" i="4"/>
  <c r="H380" i="4"/>
  <c r="H979" i="4"/>
  <c r="H1038" i="4"/>
  <c r="H268" i="4"/>
  <c r="H112" i="4"/>
  <c r="H1736" i="4"/>
  <c r="H195" i="4"/>
  <c r="H993" i="4"/>
  <c r="H2261" i="4"/>
  <c r="H2799" i="4"/>
  <c r="H1724" i="4"/>
  <c r="H1339" i="4"/>
  <c r="H597" i="4"/>
  <c r="H2615" i="4"/>
  <c r="H1618" i="4"/>
  <c r="H1933" i="4"/>
  <c r="H2057" i="4"/>
  <c r="H2774" i="4"/>
  <c r="H1315" i="4"/>
  <c r="H1727" i="4"/>
  <c r="H1079" i="4"/>
  <c r="H2549" i="4"/>
  <c r="H208" i="4"/>
  <c r="H263" i="4"/>
  <c r="H1417" i="4"/>
  <c r="H2505" i="4"/>
  <c r="H2458" i="4"/>
  <c r="H221" i="4"/>
  <c r="H1636" i="4"/>
  <c r="H329" i="4"/>
  <c r="H2226" i="4"/>
  <c r="H186" i="4"/>
  <c r="H1807" i="4"/>
  <c r="H705" i="4"/>
  <c r="H1304" i="4"/>
  <c r="H1885" i="4"/>
  <c r="H2335" i="4"/>
  <c r="H516" i="4"/>
  <c r="H1290" i="4"/>
  <c r="H2435" i="4"/>
  <c r="H2440" i="4"/>
  <c r="H2488" i="4"/>
  <c r="H158" i="4"/>
  <c r="H1528" i="4"/>
  <c r="H2064" i="4"/>
  <c r="H652" i="4"/>
  <c r="H423" i="4"/>
  <c r="H2634" i="4"/>
  <c r="H778" i="4"/>
  <c r="H1637" i="4"/>
  <c r="H2233" i="4"/>
  <c r="H1676" i="4"/>
  <c r="H2748" i="4"/>
  <c r="H2679" i="4"/>
  <c r="H870" i="4"/>
  <c r="H1646" i="4"/>
  <c r="H2344" i="4"/>
  <c r="H2397" i="4"/>
  <c r="H1099" i="4"/>
  <c r="H222" i="4"/>
  <c r="H159" i="4"/>
  <c r="H2575" i="4"/>
  <c r="H1325" i="4"/>
  <c r="H631" i="4"/>
  <c r="H2045" i="4"/>
  <c r="H2258" i="4"/>
  <c r="H1291" i="4"/>
  <c r="H395" i="4"/>
  <c r="H1452" i="4"/>
  <c r="H570" i="4"/>
  <c r="H2535" i="4"/>
  <c r="H1000" i="4"/>
  <c r="H209" i="4"/>
  <c r="H809" i="4"/>
  <c r="H610" i="4"/>
  <c r="H779" i="4"/>
  <c r="H833" i="4"/>
  <c r="H1790" i="4"/>
  <c r="H88" i="4"/>
  <c r="H1446" i="4"/>
  <c r="H1823" i="4"/>
  <c r="H408" i="4"/>
  <c r="H1812" i="4"/>
  <c r="H1623" i="4"/>
  <c r="H1960" i="4"/>
  <c r="H1529" i="4"/>
  <c r="H2223" i="4"/>
  <c r="H918" i="4"/>
  <c r="H2145" i="4"/>
  <c r="H1393" i="4"/>
  <c r="H943" i="4"/>
  <c r="H1669" i="4"/>
  <c r="H1399" i="4"/>
  <c r="H692" i="4"/>
  <c r="H2771" i="4"/>
  <c r="H2093" i="4"/>
  <c r="H495" i="4"/>
  <c r="H308" i="4"/>
  <c r="H237" i="4"/>
  <c r="H698" i="4"/>
  <c r="H1611" i="4"/>
  <c r="H2168" i="4"/>
  <c r="H1052" i="4"/>
  <c r="H2328" i="4"/>
  <c r="H561" i="4"/>
  <c r="H366" i="4"/>
  <c r="H2735" i="4"/>
  <c r="H1525" i="4"/>
  <c r="H2813" i="4"/>
  <c r="H871" i="4"/>
  <c r="H2825" i="4"/>
  <c r="H919" i="4"/>
  <c r="H528" i="4"/>
  <c r="H2853" i="4"/>
  <c r="H1664" i="4"/>
  <c r="H1689" i="4"/>
  <c r="H1476" i="4"/>
  <c r="H2215" i="4"/>
  <c r="H2291" i="4"/>
  <c r="H1992" i="4"/>
  <c r="H409" i="4"/>
  <c r="H1404" i="4"/>
  <c r="H40" i="4"/>
  <c r="H1367" i="4"/>
  <c r="H1652" i="4"/>
  <c r="H132" i="4"/>
  <c r="H1832" i="4"/>
  <c r="H2323" i="4"/>
  <c r="H2478" i="4"/>
  <c r="H2491" i="4"/>
  <c r="H1970" i="4"/>
  <c r="H2676" i="4"/>
  <c r="H529" i="4"/>
  <c r="H890" i="4"/>
  <c r="H1058" i="4"/>
  <c r="H713" i="4"/>
  <c r="H1019" i="4"/>
  <c r="H502" i="4"/>
  <c r="H2336" i="4"/>
  <c r="H2388" i="4"/>
  <c r="H1554" i="4"/>
  <c r="H2370" i="4"/>
  <c r="H948" i="4"/>
  <c r="H2452" i="4"/>
  <c r="H2858" i="4"/>
  <c r="H2208" i="4"/>
  <c r="H1284" i="4"/>
  <c r="H2567" i="4"/>
  <c r="H2230" i="4"/>
  <c r="H2788" i="4"/>
  <c r="H2590" i="4"/>
  <c r="H173" i="4"/>
  <c r="H1930" i="4"/>
  <c r="H1785" i="4"/>
  <c r="H2609" i="4"/>
  <c r="H902" i="4"/>
  <c r="H986" i="4"/>
  <c r="H1781" i="4"/>
  <c r="H1377" i="4"/>
  <c r="H1126" i="4"/>
  <c r="H2161" i="4"/>
  <c r="H2183" i="4"/>
  <c r="H961" i="4"/>
  <c r="H2850" i="4"/>
  <c r="H1599" i="4"/>
  <c r="H139" i="4"/>
  <c r="H1556" i="4"/>
  <c r="H1059" i="4"/>
  <c r="H1896" i="4"/>
  <c r="H1782" i="4"/>
  <c r="H1285" i="4"/>
  <c r="H17" i="4"/>
  <c r="H1132" i="4"/>
  <c r="H1570" i="4"/>
  <c r="H2802" i="4"/>
  <c r="H847" i="4"/>
  <c r="H2094" i="4"/>
  <c r="H1594" i="4"/>
  <c r="H118" i="4"/>
  <c r="H658" i="4"/>
  <c r="H66" i="4"/>
  <c r="H2070" i="4"/>
  <c r="H803" i="4"/>
  <c r="H462" i="4"/>
  <c r="H686" i="4"/>
  <c r="H2754" i="4"/>
  <c r="H2756" i="4"/>
  <c r="H1187" i="4"/>
  <c r="H1065" i="4"/>
  <c r="H2519" i="4"/>
  <c r="H810" i="4"/>
  <c r="H2621" i="4"/>
  <c r="H1071" i="4"/>
  <c r="H521" i="4"/>
  <c r="H1813" i="4"/>
  <c r="H2138" i="4"/>
  <c r="H2077" i="4"/>
  <c r="H1215" i="4"/>
  <c r="H174" i="4"/>
  <c r="H699" i="4"/>
  <c r="H152" i="4"/>
  <c r="H1709" i="4"/>
  <c r="H2604" i="4"/>
  <c r="H166" i="4"/>
  <c r="H2189" i="4"/>
  <c r="H733" i="4"/>
  <c r="H1182" i="4"/>
  <c r="H2538" i="4"/>
  <c r="H804" i="4"/>
  <c r="H1381" i="4"/>
  <c r="H2422" i="4"/>
  <c r="H2508" i="4"/>
  <c r="H693" i="4"/>
  <c r="H617" i="4"/>
  <c r="H89" i="4"/>
  <c r="H322" i="4"/>
  <c r="H2031" i="4"/>
  <c r="H2329" i="4"/>
  <c r="H2071" i="4"/>
  <c r="H1756" i="4"/>
  <c r="H1715" i="4"/>
  <c r="H284" i="4"/>
  <c r="H1207" i="4"/>
  <c r="H2407" i="4"/>
  <c r="H864" i="4"/>
  <c r="H1175" i="4"/>
  <c r="H201" i="4"/>
  <c r="H1526" i="4"/>
  <c r="H2000" i="4"/>
  <c r="H1489" i="4"/>
  <c r="H535" i="4"/>
  <c r="H1858" i="4"/>
  <c r="H772" i="4"/>
  <c r="H2108" i="4"/>
  <c r="H962" i="4"/>
  <c r="H1246" i="4"/>
  <c r="H1886" i="4"/>
  <c r="H1705" i="4"/>
  <c r="H483" i="4"/>
  <c r="H1909" i="4"/>
  <c r="H1464" i="4"/>
  <c r="H659" i="4"/>
  <c r="H796" i="4"/>
  <c r="H2644" i="4"/>
  <c r="H2155" i="4"/>
  <c r="H2499" i="4"/>
  <c r="H1020" i="4"/>
  <c r="H2318" i="4"/>
  <c r="H251" i="4"/>
  <c r="H2292" i="4"/>
  <c r="H1846" i="4"/>
  <c r="H2022" i="4"/>
  <c r="H1316" i="4"/>
  <c r="H2112" i="4"/>
  <c r="H644" i="4"/>
  <c r="H269" i="4"/>
  <c r="H840" i="4"/>
  <c r="H1530" i="4"/>
  <c r="H223" i="4"/>
  <c r="H2158" i="4"/>
  <c r="H2639" i="4"/>
  <c r="H2426" i="4"/>
  <c r="H2310" i="4"/>
  <c r="H270" i="4"/>
  <c r="H1188" i="4"/>
  <c r="H2283" i="4"/>
  <c r="H1697" i="4"/>
  <c r="H2529" i="4"/>
  <c r="H1698" i="4"/>
  <c r="H1272" i="4"/>
  <c r="H2122" i="4"/>
  <c r="H2244" i="4"/>
  <c r="H2355" i="4"/>
  <c r="H1595" i="4"/>
  <c r="H1699" i="4"/>
  <c r="H1021" i="4"/>
  <c r="H585" i="4"/>
  <c r="H2511" i="4"/>
  <c r="H1770" i="4"/>
  <c r="H1653" i="4"/>
  <c r="H496" i="4"/>
  <c r="H1127" i="4"/>
  <c r="H2861" i="4"/>
  <c r="H1750" i="4"/>
  <c r="H2564" i="4"/>
  <c r="H931" i="4"/>
  <c r="H968" i="4"/>
  <c r="H706" i="4"/>
  <c r="H475" i="4"/>
  <c r="H2209" i="4"/>
  <c r="H2319" i="4"/>
  <c r="H1993" i="4"/>
  <c r="H2810" i="4"/>
  <c r="H1189" i="4"/>
  <c r="H591" i="4"/>
  <c r="H645" i="4"/>
  <c r="H2065" i="4"/>
  <c r="H98" i="4"/>
  <c r="H2373" i="4"/>
  <c r="H448" i="4"/>
  <c r="H2523" i="4"/>
  <c r="H2270" i="4"/>
  <c r="H1640" i="4"/>
  <c r="H1641" i="4"/>
  <c r="H1317" i="4"/>
  <c r="H1298" i="4"/>
  <c r="H2757" i="4"/>
  <c r="H49" i="4"/>
  <c r="H1469" i="4"/>
  <c r="H1521" i="4"/>
  <c r="H1522" i="4"/>
  <c r="H160" i="4"/>
  <c r="H1222" i="4"/>
  <c r="H1144" i="4"/>
  <c r="H104" i="4"/>
  <c r="H1007" i="4"/>
  <c r="H926" i="4"/>
  <c r="H1757" i="4"/>
  <c r="H1138" i="4"/>
  <c r="H1849" i="4"/>
  <c r="H476" i="4"/>
  <c r="H167" i="4"/>
  <c r="H309" i="4"/>
  <c r="H2350" i="4"/>
  <c r="H1737" i="4"/>
  <c r="H2461" i="4"/>
  <c r="H2113" i="4"/>
  <c r="H2050" i="4"/>
  <c r="H1538" i="4"/>
  <c r="H18" i="4"/>
  <c r="H19" i="4"/>
  <c r="H401" i="4"/>
  <c r="H80" i="4"/>
  <c r="H20" i="4"/>
  <c r="H1547" i="4"/>
  <c r="H2367" i="4"/>
  <c r="H884" i="4"/>
  <c r="H238" i="4"/>
  <c r="H2306" i="4"/>
  <c r="H2832" i="4"/>
  <c r="H21" i="4"/>
  <c r="H2227" i="4"/>
  <c r="H2032" i="4"/>
  <c r="H244" i="4"/>
  <c r="H1677" i="4"/>
  <c r="H2700" i="4"/>
  <c r="H1014" i="4"/>
  <c r="H1104" i="4"/>
  <c r="H1072" i="4"/>
  <c r="H2847" i="4"/>
  <c r="H350" i="4"/>
  <c r="H2027" i="4"/>
  <c r="H2544" i="4"/>
  <c r="H2591" i="4"/>
  <c r="H2646" i="4"/>
  <c r="H2808" i="4"/>
  <c r="H1168" i="4"/>
  <c r="H665" i="4"/>
  <c r="H562" i="4"/>
  <c r="H2307" i="4"/>
  <c r="H576" i="4"/>
  <c r="H1183" i="4"/>
  <c r="H153" i="4"/>
  <c r="H1368" i="4"/>
  <c r="H1100" i="4"/>
  <c r="H797" i="4"/>
  <c r="H441" i="4"/>
  <c r="H747" i="4"/>
  <c r="H2046" i="4"/>
  <c r="H373" i="4"/>
  <c r="H1254" i="4"/>
  <c r="H10" i="4"/>
  <c r="H402" i="4"/>
  <c r="H1387" i="4"/>
  <c r="H2828" i="4"/>
  <c r="H1484" i="4"/>
  <c r="H2680" i="4"/>
  <c r="H2655" i="4"/>
  <c r="H1158" i="4"/>
  <c r="H2494" i="4"/>
  <c r="H817" i="4"/>
  <c r="H719" i="4"/>
  <c r="H2033" i="4"/>
  <c r="H1903" i="4"/>
  <c r="H2660" i="4"/>
  <c r="H11" i="4"/>
  <c r="H2479" i="4"/>
  <c r="H2449" i="4"/>
  <c r="H1470" i="4"/>
  <c r="H1490" i="4"/>
  <c r="H413" i="4"/>
  <c r="H1923" i="4"/>
  <c r="H1642" i="4"/>
  <c r="H542" i="4"/>
  <c r="H187" i="4"/>
  <c r="H707" i="4"/>
  <c r="H1208" i="4"/>
  <c r="H1255" i="4"/>
  <c r="H22" i="4"/>
  <c r="H2245" i="4"/>
  <c r="H2545" i="4"/>
  <c r="H517" i="4"/>
  <c r="H563" i="4"/>
  <c r="H1209" i="4"/>
  <c r="H2142" i="4"/>
  <c r="H2520" i="4"/>
  <c r="H1670" i="4"/>
  <c r="H1961" i="4"/>
  <c r="H1453" i="4"/>
  <c r="H414" i="4"/>
  <c r="H2727" i="4"/>
  <c r="H522" i="4"/>
  <c r="H2714" i="4"/>
  <c r="H1643" i="4"/>
  <c r="H666" i="4"/>
  <c r="H2677" i="4"/>
  <c r="H1024" i="4"/>
  <c r="H12" i="4"/>
  <c r="H1025" i="4"/>
  <c r="H877" i="4"/>
  <c r="H2686" i="4"/>
  <c r="H1721" i="4"/>
  <c r="H896" i="4"/>
  <c r="H316" i="4"/>
  <c r="H1477" i="4"/>
  <c r="H338" i="4"/>
  <c r="H415" i="4"/>
  <c r="H1571" i="4"/>
  <c r="H202" i="4"/>
  <c r="H1355" i="4"/>
  <c r="H2320" i="4"/>
  <c r="H954" i="4"/>
  <c r="H1557" i="4"/>
  <c r="H2116" i="4"/>
  <c r="H2472" i="4"/>
  <c r="H1112" i="4"/>
  <c r="H1336" i="4"/>
  <c r="H536" i="4"/>
  <c r="H2351" i="4"/>
  <c r="H2441" i="4"/>
  <c r="H2139" i="4"/>
  <c r="H2023" i="4"/>
  <c r="H1837" i="4"/>
  <c r="H2119" i="4"/>
  <c r="H264" i="4"/>
  <c r="H323" i="4"/>
  <c r="H416" i="4"/>
  <c r="H1946" i="4"/>
  <c r="H2582" i="4"/>
  <c r="H949" i="4"/>
  <c r="H1394" i="4"/>
  <c r="H955" i="4"/>
  <c r="H1627" i="4"/>
  <c r="H1318" i="4"/>
  <c r="H1216" i="4"/>
  <c r="H1184" i="4"/>
  <c r="H2423" i="4"/>
  <c r="H2583" i="4"/>
  <c r="H2550" i="4"/>
  <c r="H1915" i="4"/>
  <c r="H1578" i="4"/>
  <c r="H2337" i="4"/>
  <c r="H700" i="4"/>
  <c r="H768" i="4"/>
  <c r="H818" i="4"/>
  <c r="H1558" i="4"/>
  <c r="H523" i="4"/>
  <c r="H302" i="4"/>
  <c r="H2625" i="4"/>
  <c r="H1706" i="4"/>
  <c r="H2558" i="4"/>
  <c r="H2276" i="4"/>
  <c r="H1763" i="4"/>
  <c r="H2666" i="4"/>
  <c r="H2561" i="4"/>
  <c r="H1588" i="4"/>
  <c r="H791" i="4"/>
  <c r="H1139" i="4"/>
  <c r="H1192" i="4"/>
  <c r="H1950" i="4"/>
  <c r="H1971" i="4"/>
  <c r="H2551" i="4"/>
  <c r="H2398" i="4"/>
  <c r="H1760" i="4"/>
  <c r="H2729" i="4"/>
  <c r="H1145" i="4"/>
  <c r="H1273" i="4"/>
  <c r="H891" i="4"/>
  <c r="H2730" i="4"/>
  <c r="H2475" i="4"/>
  <c r="H503" i="4"/>
  <c r="H73" i="4"/>
  <c r="H819" i="4"/>
  <c r="H2005" i="4"/>
  <c r="H2706" i="4"/>
  <c r="H2765" i="4"/>
  <c r="H2040" i="4"/>
  <c r="H1797" i="4"/>
  <c r="H1924" i="4"/>
  <c r="H1936" i="4"/>
  <c r="H105" i="4"/>
  <c r="H811" i="4"/>
  <c r="H2690" i="4"/>
  <c r="H1113" i="4"/>
  <c r="H2273" i="4"/>
  <c r="H1876" i="4"/>
  <c r="H2641" i="4"/>
  <c r="E197" i="4"/>
  <c r="D197" i="4"/>
  <c r="C197" i="4"/>
  <c r="B197" i="4"/>
  <c r="E1991" i="4"/>
  <c r="D1991" i="4"/>
  <c r="C1991" i="4"/>
  <c r="B1991" i="4"/>
  <c r="E1306" i="4"/>
  <c r="D1306" i="4"/>
  <c r="C1306" i="4"/>
  <c r="B1306" i="4"/>
  <c r="E996" i="4"/>
  <c r="D996" i="4"/>
  <c r="C996" i="4"/>
  <c r="B996" i="4"/>
  <c r="E602" i="4"/>
  <c r="D602" i="4"/>
  <c r="C602" i="4"/>
  <c r="B602" i="4"/>
  <c r="E1298" i="4"/>
  <c r="D1298" i="4"/>
  <c r="C1298" i="4"/>
  <c r="B1298" i="4"/>
  <c r="E1061" i="4"/>
  <c r="D1061" i="4"/>
  <c r="C1061" i="4"/>
  <c r="B1061" i="4"/>
  <c r="E709" i="4"/>
  <c r="D709" i="4"/>
  <c r="C709" i="4"/>
  <c r="B709" i="4"/>
  <c r="E1836" i="4"/>
  <c r="D1836" i="4"/>
  <c r="C1836" i="4"/>
  <c r="B1836" i="4"/>
  <c r="E1252" i="4"/>
  <c r="D1252" i="4"/>
  <c r="C1252" i="4"/>
  <c r="B1252" i="4"/>
  <c r="E2468" i="4"/>
  <c r="D2468" i="4"/>
  <c r="C2468" i="4"/>
  <c r="B2468" i="4"/>
  <c r="E994" i="4"/>
  <c r="D994" i="4"/>
  <c r="C994" i="4"/>
  <c r="B994" i="4"/>
  <c r="E886" i="4"/>
  <c r="D886" i="4"/>
  <c r="C886" i="4"/>
  <c r="B886" i="4"/>
  <c r="E2168" i="4"/>
  <c r="D2168" i="4"/>
  <c r="C2168" i="4"/>
  <c r="B2168" i="4"/>
  <c r="E193" i="4"/>
  <c r="D193" i="4"/>
  <c r="C193" i="4"/>
  <c r="B193" i="4"/>
  <c r="E2306" i="4"/>
  <c r="D2306" i="4"/>
  <c r="C2306" i="4"/>
  <c r="B2306" i="4"/>
  <c r="E2091" i="4"/>
  <c r="D2091" i="4"/>
  <c r="C2091" i="4"/>
  <c r="B2091" i="4"/>
  <c r="E2646" i="4"/>
  <c r="D2646" i="4"/>
  <c r="C2646" i="4"/>
  <c r="B2646" i="4"/>
  <c r="E2002" i="4"/>
  <c r="D2002" i="4"/>
  <c r="C2002" i="4"/>
  <c r="B2002" i="4"/>
  <c r="E1814" i="4"/>
  <c r="D1814" i="4"/>
  <c r="C1814" i="4"/>
  <c r="B1814" i="4"/>
  <c r="E545" i="4"/>
  <c r="D545" i="4"/>
  <c r="C545" i="4"/>
  <c r="B545" i="4"/>
  <c r="E1847" i="4"/>
  <c r="D1847" i="4"/>
  <c r="C1847" i="4"/>
  <c r="B1847" i="4"/>
  <c r="E2802" i="4"/>
  <c r="D2802" i="4"/>
  <c r="C2802" i="4"/>
  <c r="B2802" i="4"/>
  <c r="E1645" i="4"/>
  <c r="D1645" i="4"/>
  <c r="C1645" i="4"/>
  <c r="B1645" i="4"/>
  <c r="E605" i="4"/>
  <c r="D605" i="4"/>
  <c r="C605" i="4"/>
  <c r="B605" i="4"/>
  <c r="E241" i="4"/>
  <c r="D241" i="4"/>
  <c r="C241" i="4"/>
  <c r="B241" i="4"/>
  <c r="E78" i="4"/>
  <c r="D78" i="4"/>
  <c r="C78" i="4"/>
  <c r="B78" i="4"/>
  <c r="E1854" i="4"/>
  <c r="D1854" i="4"/>
  <c r="C1854" i="4"/>
  <c r="B1854" i="4"/>
  <c r="E450" i="4"/>
  <c r="D450" i="4"/>
  <c r="C450" i="4"/>
  <c r="B450" i="4"/>
  <c r="E1517" i="4"/>
  <c r="D1517" i="4"/>
  <c r="C1517" i="4"/>
  <c r="B1517" i="4"/>
  <c r="E1545" i="4"/>
  <c r="D1545" i="4"/>
  <c r="C1545" i="4"/>
  <c r="B1545" i="4"/>
  <c r="E868" i="4"/>
  <c r="D868" i="4"/>
  <c r="C868" i="4"/>
  <c r="B868" i="4"/>
  <c r="E906" i="4"/>
  <c r="D906" i="4"/>
  <c r="C906" i="4"/>
  <c r="B906" i="4"/>
  <c r="E431" i="4"/>
  <c r="D431" i="4"/>
  <c r="C431" i="4"/>
  <c r="B431" i="4"/>
  <c r="E2080" i="4"/>
  <c r="D2080" i="4"/>
  <c r="C2080" i="4"/>
  <c r="B2080" i="4"/>
  <c r="E3" i="4"/>
  <c r="D3" i="4"/>
  <c r="C3" i="4"/>
  <c r="B3" i="4"/>
  <c r="E1212" i="4"/>
  <c r="D1212" i="4"/>
  <c r="C1212" i="4"/>
  <c r="B1212" i="4"/>
  <c r="E2531" i="4"/>
  <c r="D2531" i="4"/>
  <c r="C2531" i="4"/>
  <c r="B2531" i="4"/>
  <c r="E495" i="4"/>
  <c r="D495" i="4"/>
  <c r="C495" i="4"/>
  <c r="B495" i="4"/>
  <c r="E1368" i="4"/>
  <c r="D1368" i="4"/>
  <c r="C1368" i="4"/>
  <c r="B1368" i="4"/>
  <c r="E2025" i="4"/>
  <c r="D2025" i="4"/>
  <c r="C2025" i="4"/>
  <c r="B2025" i="4"/>
  <c r="E2167" i="4"/>
  <c r="D2167" i="4"/>
  <c r="C2167" i="4"/>
  <c r="B2167" i="4"/>
  <c r="E2454" i="4"/>
  <c r="D2454" i="4"/>
  <c r="C2454" i="4"/>
  <c r="B2454" i="4"/>
  <c r="E2496" i="4"/>
  <c r="D2496" i="4"/>
  <c r="C2496" i="4"/>
  <c r="B2496" i="4"/>
  <c r="E2528" i="4"/>
  <c r="D2528" i="4"/>
  <c r="C2528" i="4"/>
  <c r="B2528" i="4"/>
  <c r="E2075" i="4"/>
  <c r="D2075" i="4"/>
  <c r="C2075" i="4"/>
  <c r="B2075" i="4"/>
  <c r="E536" i="4"/>
  <c r="D536" i="4"/>
  <c r="C536" i="4"/>
  <c r="B536" i="4"/>
  <c r="E469" i="4"/>
  <c r="D469" i="4"/>
  <c r="C469" i="4"/>
  <c r="B469" i="4"/>
  <c r="E1828" i="4"/>
  <c r="D1828" i="4"/>
  <c r="C1828" i="4"/>
  <c r="B1828" i="4"/>
  <c r="E1622" i="4"/>
  <c r="D1622" i="4"/>
  <c r="C1622" i="4"/>
  <c r="B1622" i="4"/>
  <c r="E1525" i="4"/>
  <c r="D1525" i="4"/>
  <c r="C1525" i="4"/>
  <c r="B1525" i="4"/>
  <c r="E1702" i="4"/>
  <c r="D1702" i="4"/>
  <c r="C1702" i="4"/>
  <c r="B1702" i="4"/>
  <c r="E2210" i="4"/>
  <c r="D2210" i="4"/>
  <c r="C2210" i="4"/>
  <c r="B2210" i="4"/>
  <c r="E170" i="4"/>
  <c r="D170" i="4"/>
  <c r="C170" i="4"/>
  <c r="B170" i="4"/>
  <c r="E1878" i="4"/>
  <c r="D1878" i="4"/>
  <c r="C1878" i="4"/>
  <c r="B1878" i="4"/>
  <c r="E1400" i="4"/>
  <c r="D1400" i="4"/>
  <c r="C1400" i="4"/>
  <c r="B1400" i="4"/>
  <c r="E2372" i="4"/>
  <c r="D2372" i="4"/>
  <c r="C2372" i="4"/>
  <c r="B2372" i="4"/>
  <c r="E1827" i="4"/>
  <c r="D1827" i="4"/>
  <c r="C1827" i="4"/>
  <c r="B1827" i="4"/>
  <c r="E2033" i="4"/>
  <c r="D2033" i="4"/>
  <c r="C2033" i="4"/>
  <c r="B2033" i="4"/>
  <c r="E2709" i="4"/>
  <c r="D2709" i="4"/>
  <c r="C2709" i="4"/>
  <c r="B2709" i="4"/>
  <c r="E614" i="4"/>
  <c r="D614" i="4"/>
  <c r="C614" i="4"/>
  <c r="B614" i="4"/>
  <c r="E1165" i="4"/>
  <c r="D1165" i="4"/>
  <c r="C1165" i="4"/>
  <c r="B1165" i="4"/>
  <c r="E918" i="4"/>
  <c r="D918" i="4"/>
  <c r="C918" i="4"/>
  <c r="B918" i="4"/>
  <c r="E1794" i="4"/>
  <c r="D1794" i="4"/>
  <c r="C1794" i="4"/>
  <c r="B1794" i="4"/>
  <c r="E331" i="4"/>
  <c r="D331" i="4"/>
  <c r="C331" i="4"/>
  <c r="B331" i="4"/>
  <c r="E2445" i="4"/>
  <c r="D2445" i="4"/>
  <c r="C2445" i="4"/>
  <c r="B2445" i="4"/>
  <c r="E2252" i="4"/>
  <c r="D2252" i="4"/>
  <c r="C2252" i="4"/>
  <c r="B2252" i="4"/>
  <c r="E1495" i="4"/>
  <c r="D1495" i="4"/>
  <c r="C1495" i="4"/>
  <c r="B1495" i="4"/>
  <c r="E1916" i="4"/>
  <c r="D1916" i="4"/>
  <c r="C1916" i="4"/>
  <c r="B1916" i="4"/>
  <c r="E2652" i="4"/>
  <c r="D2652" i="4"/>
  <c r="C2652" i="4"/>
  <c r="B2652" i="4"/>
  <c r="E1808" i="4"/>
  <c r="D1808" i="4"/>
  <c r="C1808" i="4"/>
  <c r="B1808" i="4"/>
  <c r="E2160" i="4"/>
  <c r="D2160" i="4"/>
  <c r="C2160" i="4"/>
  <c r="B2160" i="4"/>
  <c r="E509" i="4"/>
  <c r="D509" i="4"/>
  <c r="C509" i="4"/>
  <c r="B509" i="4"/>
  <c r="E892" i="4"/>
  <c r="D892" i="4"/>
  <c r="C892" i="4"/>
  <c r="B892" i="4"/>
  <c r="E2839" i="4"/>
  <c r="D2839" i="4"/>
  <c r="C2839" i="4"/>
  <c r="B2839" i="4"/>
  <c r="E2298" i="4"/>
  <c r="D2298" i="4"/>
  <c r="C2298" i="4"/>
  <c r="B2298" i="4"/>
  <c r="E2241" i="4"/>
  <c r="D2241" i="4"/>
  <c r="C2241" i="4"/>
  <c r="B2241" i="4"/>
  <c r="E1874" i="4"/>
  <c r="D1874" i="4"/>
  <c r="C1874" i="4"/>
  <c r="B1874" i="4"/>
  <c r="E1034" i="4"/>
  <c r="D1034" i="4"/>
  <c r="C1034" i="4"/>
  <c r="B1034" i="4"/>
  <c r="E2708" i="4"/>
  <c r="D2708" i="4"/>
  <c r="C2708" i="4"/>
  <c r="B2708" i="4"/>
  <c r="E2019" i="4"/>
  <c r="D2019" i="4"/>
  <c r="C2019" i="4"/>
  <c r="B2019" i="4"/>
  <c r="E2332" i="4"/>
  <c r="D2332" i="4"/>
  <c r="C2332" i="4"/>
  <c r="B2332" i="4"/>
  <c r="E1643" i="4"/>
  <c r="D1643" i="4"/>
  <c r="C1643" i="4"/>
  <c r="B1643" i="4"/>
  <c r="E1483" i="4"/>
  <c r="D1483" i="4"/>
  <c r="C1483" i="4"/>
  <c r="B1483" i="4"/>
  <c r="E1711" i="4"/>
  <c r="D1711" i="4"/>
  <c r="C1711" i="4"/>
  <c r="B1711" i="4"/>
  <c r="E1514" i="4"/>
  <c r="D1514" i="4"/>
  <c r="C1514" i="4"/>
  <c r="B1514" i="4"/>
  <c r="E2007" i="4"/>
  <c r="D2007" i="4"/>
  <c r="C2007" i="4"/>
  <c r="B2007" i="4"/>
  <c r="E154" i="4"/>
  <c r="D154" i="4"/>
  <c r="C154" i="4"/>
  <c r="B154" i="4"/>
  <c r="E2558" i="4"/>
  <c r="D2558" i="4"/>
  <c r="C2558" i="4"/>
  <c r="B2558" i="4"/>
  <c r="E153" i="4"/>
  <c r="D153" i="4"/>
  <c r="C153" i="4"/>
  <c r="B153" i="4"/>
  <c r="E93" i="4"/>
  <c r="D93" i="4"/>
  <c r="C93" i="4"/>
  <c r="B93" i="4"/>
  <c r="E2249" i="4"/>
  <c r="D2249" i="4"/>
  <c r="C2249" i="4"/>
  <c r="B2249" i="4"/>
  <c r="E315" i="4"/>
  <c r="D315" i="4"/>
  <c r="C315" i="4"/>
  <c r="B315" i="4"/>
  <c r="E2219" i="4"/>
  <c r="D2219" i="4"/>
  <c r="C2219" i="4"/>
  <c r="B2219" i="4"/>
  <c r="E1367" i="4"/>
  <c r="D1367" i="4"/>
  <c r="C1367" i="4"/>
  <c r="B1367" i="4"/>
  <c r="E1186" i="4"/>
  <c r="D1186" i="4"/>
  <c r="C1186" i="4"/>
  <c r="B1186" i="4"/>
  <c r="E2066" i="4"/>
  <c r="D2066" i="4"/>
  <c r="C2066" i="4"/>
  <c r="B2066" i="4"/>
  <c r="E2586" i="4"/>
  <c r="D2586" i="4"/>
  <c r="C2586" i="4"/>
  <c r="B2586" i="4"/>
  <c r="E1105" i="4"/>
  <c r="D1105" i="4"/>
  <c r="C1105" i="4"/>
  <c r="B1105" i="4"/>
  <c r="E1774" i="4"/>
  <c r="D1774" i="4"/>
  <c r="C1774" i="4"/>
  <c r="B1774" i="4"/>
  <c r="E1094" i="4"/>
  <c r="D1094" i="4"/>
  <c r="C1094" i="4"/>
  <c r="B1094" i="4"/>
  <c r="E1322" i="4"/>
  <c r="D1322" i="4"/>
  <c r="C1322" i="4"/>
  <c r="B1322" i="4"/>
  <c r="E1868" i="4"/>
  <c r="D1868" i="4"/>
  <c r="C1868" i="4"/>
  <c r="B1868" i="4"/>
  <c r="E2105" i="4"/>
  <c r="D2105" i="4"/>
  <c r="C2105" i="4"/>
  <c r="B2105" i="4"/>
  <c r="E55" i="4"/>
  <c r="D55" i="4"/>
  <c r="C55" i="4"/>
  <c r="B55" i="4"/>
  <c r="E409" i="4"/>
  <c r="D409" i="4"/>
  <c r="C409" i="4"/>
  <c r="B409" i="4"/>
  <c r="E548" i="4"/>
  <c r="D548" i="4"/>
  <c r="C548" i="4"/>
  <c r="B548" i="4"/>
  <c r="E2578" i="4"/>
  <c r="D2578" i="4"/>
  <c r="C2578" i="4"/>
  <c r="B2578" i="4"/>
  <c r="E2039" i="4"/>
  <c r="D2039" i="4"/>
  <c r="C2039" i="4"/>
  <c r="B2039" i="4"/>
  <c r="E1585" i="4"/>
  <c r="D1585" i="4"/>
  <c r="C1585" i="4"/>
  <c r="B1585" i="4"/>
  <c r="E1787" i="4"/>
  <c r="D1787" i="4"/>
  <c r="C1787" i="4"/>
  <c r="B1787" i="4"/>
  <c r="E862" i="4"/>
  <c r="D862" i="4"/>
  <c r="C862" i="4"/>
  <c r="B862" i="4"/>
  <c r="E2603" i="4"/>
  <c r="D2603" i="4"/>
  <c r="C2603" i="4"/>
  <c r="B2603" i="4"/>
  <c r="E314" i="4"/>
  <c r="D314" i="4"/>
  <c r="C314" i="4"/>
  <c r="B314" i="4"/>
  <c r="E1572" i="4"/>
  <c r="D1572" i="4"/>
  <c r="C1572" i="4"/>
  <c r="B1572" i="4"/>
  <c r="E2065" i="4"/>
  <c r="D2065" i="4"/>
  <c r="C2065" i="4"/>
  <c r="B2065" i="4"/>
  <c r="E2235" i="4"/>
  <c r="D2235" i="4"/>
  <c r="C2235" i="4"/>
  <c r="B2235" i="4"/>
  <c r="E168" i="4"/>
  <c r="D168" i="4"/>
  <c r="C168" i="4"/>
  <c r="B168" i="4"/>
  <c r="E1676" i="4"/>
  <c r="D1676" i="4"/>
  <c r="C1676" i="4"/>
  <c r="B1676" i="4"/>
  <c r="E1561" i="4"/>
  <c r="D1561" i="4"/>
  <c r="C1561" i="4"/>
  <c r="B1561" i="4"/>
  <c r="E2557" i="4"/>
  <c r="D2557" i="4"/>
  <c r="C2557" i="4"/>
  <c r="B2557" i="4"/>
  <c r="E114" i="4"/>
  <c r="D114" i="4"/>
  <c r="C114" i="4"/>
  <c r="B114" i="4"/>
  <c r="E2328" i="4"/>
  <c r="D2328" i="4"/>
  <c r="C2328" i="4"/>
  <c r="B2328" i="4"/>
  <c r="E2164" i="4"/>
  <c r="D2164" i="4"/>
  <c r="C2164" i="4"/>
  <c r="B2164" i="4"/>
  <c r="E218" i="4"/>
  <c r="D218" i="4"/>
  <c r="C218" i="4"/>
  <c r="B218" i="4"/>
  <c r="E449" i="4"/>
  <c r="D449" i="4"/>
  <c r="C449" i="4"/>
  <c r="B449" i="4"/>
  <c r="E359" i="4"/>
  <c r="D359" i="4"/>
  <c r="C359" i="4"/>
  <c r="B359" i="4"/>
  <c r="E2768" i="4"/>
  <c r="D2768" i="4"/>
  <c r="C2768" i="4"/>
  <c r="B2768" i="4"/>
  <c r="E2149" i="4"/>
  <c r="D2149" i="4"/>
  <c r="C2149" i="4"/>
  <c r="B2149" i="4"/>
  <c r="E1325" i="4"/>
  <c r="D1325" i="4"/>
  <c r="C1325" i="4"/>
  <c r="B1325" i="4"/>
  <c r="E897" i="4"/>
  <c r="D897" i="4"/>
  <c r="C897" i="4"/>
  <c r="B897" i="4"/>
  <c r="E1013" i="4"/>
  <c r="D1013" i="4"/>
  <c r="C1013" i="4"/>
  <c r="B1013" i="4"/>
  <c r="E2507" i="4"/>
  <c r="D2507" i="4"/>
  <c r="C2507" i="4"/>
  <c r="B2507" i="4"/>
  <c r="E2502" i="4"/>
  <c r="D2502" i="4"/>
  <c r="C2502" i="4"/>
  <c r="B2502" i="4"/>
  <c r="E2098" i="4"/>
  <c r="D2098" i="4"/>
  <c r="C2098" i="4"/>
  <c r="B2098" i="4"/>
  <c r="E2038" i="4"/>
  <c r="D2038" i="4"/>
  <c r="C2038" i="4"/>
  <c r="B2038" i="4"/>
  <c r="E2260" i="4"/>
  <c r="D2260" i="4"/>
  <c r="C2260" i="4"/>
  <c r="B2260" i="4"/>
  <c r="E64" i="4"/>
  <c r="D64" i="4"/>
  <c r="C64" i="4"/>
  <c r="B64" i="4"/>
  <c r="E1291" i="4"/>
  <c r="D1291" i="4"/>
  <c r="C1291" i="4"/>
  <c r="B1291" i="4"/>
  <c r="E1305" i="4"/>
  <c r="D1305" i="4"/>
  <c r="C1305" i="4"/>
  <c r="B1305" i="4"/>
  <c r="E2588" i="4"/>
  <c r="D2588" i="4"/>
  <c r="C2588" i="4"/>
  <c r="B2588" i="4"/>
  <c r="E653" i="4"/>
  <c r="D653" i="4"/>
  <c r="C653" i="4"/>
  <c r="B653" i="4"/>
  <c r="E524" i="4"/>
  <c r="D524" i="4"/>
  <c r="C524" i="4"/>
  <c r="B524" i="4"/>
  <c r="E487" i="4"/>
  <c r="D487" i="4"/>
  <c r="C487" i="4"/>
  <c r="B487" i="4"/>
  <c r="E1524" i="4"/>
  <c r="D1524" i="4"/>
  <c r="C1524" i="4"/>
  <c r="B1524" i="4"/>
  <c r="E983" i="4"/>
  <c r="D983" i="4"/>
  <c r="C983" i="4"/>
  <c r="B983" i="4"/>
  <c r="E501" i="4"/>
  <c r="D501" i="4"/>
  <c r="C501" i="4"/>
  <c r="B501" i="4"/>
  <c r="E2104" i="4"/>
  <c r="D2104" i="4"/>
  <c r="C2104" i="4"/>
  <c r="B2104" i="4"/>
  <c r="E2248" i="4"/>
  <c r="D2248" i="4"/>
  <c r="C2248" i="4"/>
  <c r="B2248" i="4"/>
  <c r="E262" i="4"/>
  <c r="D262" i="4"/>
  <c r="C262" i="4"/>
  <c r="B262" i="4"/>
  <c r="E2694" i="4"/>
  <c r="D2694" i="4"/>
  <c r="C2694" i="4"/>
  <c r="B2694" i="4"/>
  <c r="E2729" i="4"/>
  <c r="D2729" i="4"/>
  <c r="C2729" i="4"/>
  <c r="B2729" i="4"/>
  <c r="E793" i="4"/>
  <c r="D793" i="4"/>
  <c r="C793" i="4"/>
  <c r="B793" i="4"/>
  <c r="E408" i="4"/>
  <c r="D408" i="4"/>
  <c r="C408" i="4"/>
  <c r="B408" i="4"/>
  <c r="E1556" i="4"/>
  <c r="D1556" i="4"/>
  <c r="C1556" i="4"/>
  <c r="B1556" i="4"/>
  <c r="E2229" i="4"/>
  <c r="D2229" i="4"/>
  <c r="C2229" i="4"/>
  <c r="B2229" i="4"/>
  <c r="E58" i="4"/>
  <c r="D58" i="4"/>
  <c r="C58" i="4"/>
  <c r="B58" i="4"/>
  <c r="E973" i="4"/>
  <c r="D973" i="4"/>
  <c r="C973" i="4"/>
  <c r="B973" i="4"/>
  <c r="E1961" i="4"/>
  <c r="D1961" i="4"/>
  <c r="C1961" i="4"/>
  <c r="B1961" i="4"/>
  <c r="E836" i="4"/>
  <c r="D836" i="4"/>
  <c r="C836" i="4"/>
  <c r="B836" i="4"/>
  <c r="E90" i="4"/>
  <c r="D90" i="4"/>
  <c r="C90" i="4"/>
  <c r="B90" i="4"/>
  <c r="E2450" i="4"/>
  <c r="D2450" i="4"/>
  <c r="C2450" i="4"/>
  <c r="B2450" i="4"/>
  <c r="E1969" i="4"/>
  <c r="D1969" i="4"/>
  <c r="C1969" i="4"/>
  <c r="B1969" i="4"/>
  <c r="E2163" i="4"/>
  <c r="D2163" i="4"/>
  <c r="C2163" i="4"/>
  <c r="B2163" i="4"/>
  <c r="E245" i="4"/>
  <c r="D245" i="4"/>
  <c r="C245" i="4"/>
  <c r="B245" i="4"/>
  <c r="E2577" i="4"/>
  <c r="D2577" i="4"/>
  <c r="C2577" i="4"/>
  <c r="B2577" i="4"/>
  <c r="E11" i="4"/>
  <c r="D11" i="4"/>
  <c r="C11" i="4"/>
  <c r="B11" i="4"/>
  <c r="E500" i="4"/>
  <c r="D500" i="4"/>
  <c r="C500" i="4"/>
  <c r="B500" i="4"/>
  <c r="E2010" i="4"/>
  <c r="D2010" i="4"/>
  <c r="C2010" i="4"/>
  <c r="B2010" i="4"/>
  <c r="E1006" i="4"/>
  <c r="D1006" i="4"/>
  <c r="C1006" i="4"/>
  <c r="B1006" i="4"/>
  <c r="E1594" i="4"/>
  <c r="D1594" i="4"/>
  <c r="C1594" i="4"/>
  <c r="B1594" i="4"/>
  <c r="E1587" i="4"/>
  <c r="D1587" i="4"/>
  <c r="C1587" i="4"/>
  <c r="B1587" i="4"/>
  <c r="E1954" i="4"/>
  <c r="D1954" i="4"/>
  <c r="C1954" i="4"/>
  <c r="B1954" i="4"/>
  <c r="E1951" i="4"/>
  <c r="D1951" i="4"/>
  <c r="C1951" i="4"/>
  <c r="B1951" i="4"/>
  <c r="E2501" i="4"/>
  <c r="D2501" i="4"/>
  <c r="C2501" i="4"/>
  <c r="B2501" i="4"/>
  <c r="E1953" i="4"/>
  <c r="D1953" i="4"/>
  <c r="C1953" i="4"/>
  <c r="B1953" i="4"/>
  <c r="E1952" i="4"/>
  <c r="D1952" i="4"/>
  <c r="C1952" i="4"/>
  <c r="B1952" i="4"/>
  <c r="E1357" i="4"/>
  <c r="D1357" i="4"/>
  <c r="C1357" i="4"/>
  <c r="B1357" i="4"/>
  <c r="E1131" i="4"/>
  <c r="D1131" i="4"/>
  <c r="C1131" i="4"/>
  <c r="B1131" i="4"/>
  <c r="E2634" i="4"/>
  <c r="D2634" i="4"/>
  <c r="C2634" i="4"/>
  <c r="B2634" i="4"/>
  <c r="E2022" i="4"/>
  <c r="D2022" i="4"/>
  <c r="C2022" i="4"/>
  <c r="B2022" i="4"/>
  <c r="E2157" i="4"/>
  <c r="D2157" i="4"/>
  <c r="C2157" i="4"/>
  <c r="B2157" i="4"/>
  <c r="E1494" i="4"/>
  <c r="D1494" i="4"/>
  <c r="C1494" i="4"/>
  <c r="B1494" i="4"/>
  <c r="E2131" i="4"/>
  <c r="D2131" i="4"/>
  <c r="C2131" i="4"/>
  <c r="B2131" i="4"/>
  <c r="E2732" i="4"/>
  <c r="D2732" i="4"/>
  <c r="C2732" i="4"/>
  <c r="B2732" i="4"/>
  <c r="E1162" i="4"/>
  <c r="D1162" i="4"/>
  <c r="C1162" i="4"/>
  <c r="B1162" i="4"/>
  <c r="E628" i="4"/>
  <c r="D628" i="4"/>
  <c r="C628" i="4"/>
  <c r="B628" i="4"/>
  <c r="E2763" i="4"/>
  <c r="D2763" i="4"/>
  <c r="C2763" i="4"/>
  <c r="B2763" i="4"/>
  <c r="E2180" i="4"/>
  <c r="D2180" i="4"/>
  <c r="C2180" i="4"/>
  <c r="B2180" i="4"/>
  <c r="E2702" i="4"/>
  <c r="D2702" i="4"/>
  <c r="C2702" i="4"/>
  <c r="B2702" i="4"/>
  <c r="E883" i="4"/>
  <c r="D883" i="4"/>
  <c r="C883" i="4"/>
  <c r="B883" i="4"/>
  <c r="E1297" i="4"/>
  <c r="D1297" i="4"/>
  <c r="C1297" i="4"/>
  <c r="B1297" i="4"/>
  <c r="E544" i="4"/>
  <c r="D544" i="4"/>
  <c r="C544" i="4"/>
  <c r="B544" i="4"/>
  <c r="E1447" i="4"/>
  <c r="D1447" i="4"/>
  <c r="C1447" i="4"/>
  <c r="B1447" i="4"/>
  <c r="E1744" i="4"/>
  <c r="D1744" i="4"/>
  <c r="C1744" i="4"/>
  <c r="B1744" i="4"/>
  <c r="E1052" i="4"/>
  <c r="D1052" i="4"/>
  <c r="C1052" i="4"/>
  <c r="B1052" i="4"/>
  <c r="E1051" i="4"/>
  <c r="D1051" i="4"/>
  <c r="C1051" i="4"/>
  <c r="B1051" i="4"/>
  <c r="E167" i="4"/>
  <c r="D167" i="4"/>
  <c r="C167" i="4"/>
  <c r="B167" i="4"/>
  <c r="E2401" i="4"/>
  <c r="D2401" i="4"/>
  <c r="C2401" i="4"/>
  <c r="B2401" i="4"/>
  <c r="E475" i="4"/>
  <c r="D475" i="4"/>
  <c r="C475" i="4"/>
  <c r="B475" i="4"/>
  <c r="E105" i="4"/>
  <c r="D105" i="4"/>
  <c r="C105" i="4"/>
  <c r="B105" i="4"/>
  <c r="E2209" i="4"/>
  <c r="D2209" i="4"/>
  <c r="C2209" i="4"/>
  <c r="B2209" i="4"/>
  <c r="E313" i="4"/>
  <c r="D313" i="4"/>
  <c r="C313" i="4"/>
  <c r="B313" i="4"/>
  <c r="E312" i="4"/>
  <c r="D312" i="4"/>
  <c r="C312" i="4"/>
  <c r="B312" i="4"/>
  <c r="E1440" i="4"/>
  <c r="D1440" i="4"/>
  <c r="C1440" i="4"/>
  <c r="B1440" i="4"/>
  <c r="E2378" i="4"/>
  <c r="D2378" i="4"/>
  <c r="C2378" i="4"/>
  <c r="B2378" i="4"/>
  <c r="E1413" i="4"/>
  <c r="D1413" i="4"/>
  <c r="C1413" i="4"/>
  <c r="B1413" i="4"/>
  <c r="E945" i="4"/>
  <c r="D945" i="4"/>
  <c r="C945" i="4"/>
  <c r="B945" i="4"/>
  <c r="E2678" i="4"/>
  <c r="D2678" i="4"/>
  <c r="C2678" i="4"/>
  <c r="B2678" i="4"/>
  <c r="E417" i="4"/>
  <c r="D417" i="4"/>
  <c r="C417" i="4"/>
  <c r="B417" i="4"/>
  <c r="E1987" i="4"/>
  <c r="D1987" i="4"/>
  <c r="C1987" i="4"/>
  <c r="B1987" i="4"/>
  <c r="E2385" i="4"/>
  <c r="D2385" i="4"/>
  <c r="C2385" i="4"/>
  <c r="B2385" i="4"/>
  <c r="E2726" i="4"/>
  <c r="D2726" i="4"/>
  <c r="C2726" i="4"/>
  <c r="B2726" i="4"/>
  <c r="E1475" i="4"/>
  <c r="D1475" i="4"/>
  <c r="C1475" i="4"/>
  <c r="B1475" i="4"/>
  <c r="E2272" i="4"/>
  <c r="D2272" i="4"/>
  <c r="C2272" i="4"/>
  <c r="B2272" i="4"/>
  <c r="E2297" i="4"/>
  <c r="D2297" i="4"/>
  <c r="C2297" i="4"/>
  <c r="B2297" i="4"/>
  <c r="E1317" i="4"/>
  <c r="D1317" i="4"/>
  <c r="C1317" i="4"/>
  <c r="B1317" i="4"/>
  <c r="E1161" i="4"/>
  <c r="D1161" i="4"/>
  <c r="C1161" i="4"/>
  <c r="B1161" i="4"/>
  <c r="E203" i="4"/>
  <c r="D203" i="4"/>
  <c r="C203" i="4"/>
  <c r="B203" i="4"/>
  <c r="E701" i="4"/>
  <c r="D701" i="4"/>
  <c r="C701" i="4"/>
  <c r="B701" i="4"/>
  <c r="E1820" i="4"/>
  <c r="D1820" i="4"/>
  <c r="C1820" i="4"/>
  <c r="B1820" i="4"/>
  <c r="E2058" i="4"/>
  <c r="D2058" i="4"/>
  <c r="C2058" i="4"/>
  <c r="B2058" i="4"/>
  <c r="E2184" i="4"/>
  <c r="D2184" i="4"/>
  <c r="C2184" i="4"/>
  <c r="B2184" i="4"/>
  <c r="E460" i="4"/>
  <c r="D460" i="4"/>
  <c r="C460" i="4"/>
  <c r="B460" i="4"/>
  <c r="E660" i="4"/>
  <c r="D660" i="4"/>
  <c r="C660" i="4"/>
  <c r="B660" i="4"/>
  <c r="E297" i="4"/>
  <c r="D297" i="4"/>
  <c r="C297" i="4"/>
  <c r="B297" i="4"/>
  <c r="E1931" i="4"/>
  <c r="D1931" i="4"/>
  <c r="C1931" i="4"/>
  <c r="B1931" i="4"/>
  <c r="E556" i="4"/>
  <c r="D556" i="4"/>
  <c r="C556" i="4"/>
  <c r="B556" i="4"/>
  <c r="E2488" i="4"/>
  <c r="D2488" i="4"/>
  <c r="C2488" i="4"/>
  <c r="B2488" i="4"/>
  <c r="E2573" i="4"/>
  <c r="D2573" i="4"/>
  <c r="C2573" i="4"/>
  <c r="B2573" i="4"/>
  <c r="E1246" i="4"/>
  <c r="D1246" i="4"/>
  <c r="C1246" i="4"/>
  <c r="B1246" i="4"/>
  <c r="E2463" i="4"/>
  <c r="D2463" i="4"/>
  <c r="C2463" i="4"/>
  <c r="B2463" i="4"/>
  <c r="E2367" i="4"/>
  <c r="D2367" i="4"/>
  <c r="C2367" i="4"/>
  <c r="B2367" i="4"/>
  <c r="E1227" i="4"/>
  <c r="D1227" i="4"/>
  <c r="C1227" i="4"/>
  <c r="B1227" i="4"/>
  <c r="E547" i="4"/>
  <c r="D547" i="4"/>
  <c r="C547" i="4"/>
  <c r="B547" i="4"/>
  <c r="E1840" i="4"/>
  <c r="D1840" i="4"/>
  <c r="C1840" i="4"/>
  <c r="B1840" i="4"/>
  <c r="E1813" i="4"/>
  <c r="D1813" i="4"/>
  <c r="C1813" i="4"/>
  <c r="B1813" i="4"/>
  <c r="E99" i="4"/>
  <c r="D99" i="4"/>
  <c r="C99" i="4"/>
  <c r="B99" i="4"/>
  <c r="E2334" i="4"/>
  <c r="D2334" i="4"/>
  <c r="C2334" i="4"/>
  <c r="B2334" i="4"/>
  <c r="E98" i="4"/>
  <c r="D98" i="4"/>
  <c r="C98" i="4"/>
  <c r="B98" i="4"/>
  <c r="E2608" i="4"/>
  <c r="D2608" i="4"/>
  <c r="C2608" i="4"/>
  <c r="B2608" i="4"/>
  <c r="E2101" i="4"/>
  <c r="D2101" i="4"/>
  <c r="C2101" i="4"/>
  <c r="B2101" i="4"/>
  <c r="E1464" i="4"/>
  <c r="D1464" i="4"/>
  <c r="C1464" i="4"/>
  <c r="B1464" i="4"/>
  <c r="E2357" i="4"/>
  <c r="D2357" i="4"/>
  <c r="C2357" i="4"/>
  <c r="B2357" i="4"/>
  <c r="E246" i="4"/>
  <c r="D246" i="4"/>
  <c r="C246" i="4"/>
  <c r="B246" i="4"/>
  <c r="E799" i="4"/>
  <c r="D799" i="4"/>
  <c r="C799" i="4"/>
  <c r="B799" i="4"/>
  <c r="E1732" i="4"/>
  <c r="D1732" i="4"/>
  <c r="C1732" i="4"/>
  <c r="B1732" i="4"/>
  <c r="E715" i="4"/>
  <c r="D715" i="4"/>
  <c r="C715" i="4"/>
  <c r="B715" i="4"/>
  <c r="E2341" i="4"/>
  <c r="D2341" i="4"/>
  <c r="C2341" i="4"/>
  <c r="B2341" i="4"/>
  <c r="E1010" i="4"/>
  <c r="D1010" i="4"/>
  <c r="C1010" i="4"/>
  <c r="B1010" i="4"/>
  <c r="E1463" i="4"/>
  <c r="D1463" i="4"/>
  <c r="C1463" i="4"/>
  <c r="B1463" i="4"/>
  <c r="E1986" i="4"/>
  <c r="D1986" i="4"/>
  <c r="C1986" i="4"/>
  <c r="B1986" i="4"/>
  <c r="E2633" i="4"/>
  <c r="D2633" i="4"/>
  <c r="C2633" i="4"/>
  <c r="B2633" i="4"/>
  <c r="E2208" i="4"/>
  <c r="D2208" i="4"/>
  <c r="C2208" i="4"/>
  <c r="B2208" i="4"/>
  <c r="E2462" i="4"/>
  <c r="D2462" i="4"/>
  <c r="C2462" i="4"/>
  <c r="B2462" i="4"/>
  <c r="E636" i="4"/>
  <c r="D636" i="4"/>
  <c r="C636" i="4"/>
  <c r="B636" i="4"/>
  <c r="E935" i="4"/>
  <c r="D935" i="4"/>
  <c r="C935" i="4"/>
  <c r="B935" i="4"/>
  <c r="E2425" i="4"/>
  <c r="D2425" i="4"/>
  <c r="C2425" i="4"/>
  <c r="B2425" i="4"/>
  <c r="E484" i="4"/>
  <c r="D484" i="4"/>
  <c r="C484" i="4"/>
  <c r="B484" i="4"/>
  <c r="E1245" i="4"/>
  <c r="D1245" i="4"/>
  <c r="C1245" i="4"/>
  <c r="B1245" i="4"/>
  <c r="E1659" i="4"/>
  <c r="D1659" i="4"/>
  <c r="C1659" i="4"/>
  <c r="B1659" i="4"/>
  <c r="E355" i="4"/>
  <c r="D355" i="4"/>
  <c r="C355" i="4"/>
  <c r="B355" i="4"/>
  <c r="E1891" i="4"/>
  <c r="D1891" i="4"/>
  <c r="C1891" i="4"/>
  <c r="B1891" i="4"/>
  <c r="E2213" i="4"/>
  <c r="D2213" i="4"/>
  <c r="C2213" i="4"/>
  <c r="B2213" i="4"/>
  <c r="E1128" i="4"/>
  <c r="D1128" i="4"/>
  <c r="C1128" i="4"/>
  <c r="B1128" i="4"/>
  <c r="E271" i="4"/>
  <c r="D271" i="4"/>
  <c r="C271" i="4"/>
  <c r="B271" i="4"/>
  <c r="E2759" i="4"/>
  <c r="D2759" i="4"/>
  <c r="C2759" i="4"/>
  <c r="B2759" i="4"/>
  <c r="E1730" i="4"/>
  <c r="D1730" i="4"/>
  <c r="C1730" i="4"/>
  <c r="B1730" i="4"/>
  <c r="E1211" i="4"/>
  <c r="D1211" i="4"/>
  <c r="C1211" i="4"/>
  <c r="B1211" i="4"/>
  <c r="E1665" i="4"/>
  <c r="D1665" i="4"/>
  <c r="C1665" i="4"/>
  <c r="B1665" i="4"/>
  <c r="E1019" i="4"/>
  <c r="D1019" i="4"/>
  <c r="C1019" i="4"/>
  <c r="B1019" i="4"/>
  <c r="E2566" i="4"/>
  <c r="D2566" i="4"/>
  <c r="C2566" i="4"/>
  <c r="B2566" i="4"/>
  <c r="E685" i="4"/>
  <c r="D685" i="4"/>
  <c r="C685" i="4"/>
  <c r="B685" i="4"/>
  <c r="E128" i="4"/>
  <c r="D128" i="4"/>
  <c r="C128" i="4"/>
  <c r="B128" i="4"/>
  <c r="E1346" i="4"/>
  <c r="D1346" i="4"/>
  <c r="C1346" i="4"/>
  <c r="B1346" i="4"/>
  <c r="E1915" i="4"/>
  <c r="D1915" i="4"/>
  <c r="C1915" i="4"/>
  <c r="B1915" i="4"/>
  <c r="E680" i="4"/>
  <c r="D680" i="4"/>
  <c r="C680" i="4"/>
  <c r="B680" i="4"/>
  <c r="E1075" i="4"/>
  <c r="D1075" i="4"/>
  <c r="C1075" i="4"/>
  <c r="B1075" i="4"/>
  <c r="E1178" i="4"/>
  <c r="D1178" i="4"/>
  <c r="C1178" i="4"/>
  <c r="B1178" i="4"/>
  <c r="E708" i="4"/>
  <c r="D708" i="4"/>
  <c r="C708" i="4"/>
  <c r="B708" i="4"/>
  <c r="E722" i="4"/>
  <c r="D722" i="4"/>
  <c r="C722" i="4"/>
  <c r="B722" i="4"/>
  <c r="E184" i="4"/>
  <c r="D184" i="4"/>
  <c r="C184" i="4"/>
  <c r="B184" i="4"/>
  <c r="E1605" i="4"/>
  <c r="D1605" i="4"/>
  <c r="C1605" i="4"/>
  <c r="B1605" i="4"/>
  <c r="E1584" i="4"/>
  <c r="D1584" i="4"/>
  <c r="C1584" i="4"/>
  <c r="B1584" i="4"/>
  <c r="E831" i="4"/>
  <c r="D831" i="4"/>
  <c r="C831" i="4"/>
  <c r="B831" i="4"/>
  <c r="E366" i="4"/>
  <c r="D366" i="4"/>
  <c r="C366" i="4"/>
  <c r="B366" i="4"/>
  <c r="E2179" i="4"/>
  <c r="D2179" i="4"/>
  <c r="C2179" i="4"/>
  <c r="B2179" i="4"/>
  <c r="E2283" i="4"/>
  <c r="D2283" i="4"/>
  <c r="C2283" i="4"/>
  <c r="B2283" i="4"/>
  <c r="E1901" i="4"/>
  <c r="D1901" i="4"/>
  <c r="C1901" i="4"/>
  <c r="B1901" i="4"/>
  <c r="E1947" i="4"/>
  <c r="D1947" i="4"/>
  <c r="C1947" i="4"/>
  <c r="B1947" i="4"/>
  <c r="E613" i="4"/>
  <c r="D613" i="4"/>
  <c r="C613" i="4"/>
  <c r="B613" i="4"/>
  <c r="E1285" i="4"/>
  <c r="D1285" i="4"/>
  <c r="C1285" i="4"/>
  <c r="B1285" i="4"/>
  <c r="E320" i="4"/>
  <c r="D320" i="4"/>
  <c r="C320" i="4"/>
  <c r="B320" i="4"/>
  <c r="E528" i="4"/>
  <c r="D528" i="4"/>
  <c r="C528" i="4"/>
  <c r="B528" i="4"/>
  <c r="E1383" i="4"/>
  <c r="D1383" i="4"/>
  <c r="C1383" i="4"/>
  <c r="B1383" i="4"/>
  <c r="E1621" i="4"/>
  <c r="D1621" i="4"/>
  <c r="C1621" i="4"/>
  <c r="B1621" i="4"/>
  <c r="E2711" i="4"/>
  <c r="D2711" i="4"/>
  <c r="C2711" i="4"/>
  <c r="B2711" i="4"/>
  <c r="E2638" i="4"/>
  <c r="D2638" i="4"/>
  <c r="C2638" i="4"/>
  <c r="B2638" i="4"/>
  <c r="E858" i="4"/>
  <c r="D858" i="4"/>
  <c r="C858" i="4"/>
  <c r="B858" i="4"/>
  <c r="E344" i="4"/>
  <c r="D344" i="4"/>
  <c r="C344" i="4"/>
  <c r="B344" i="4"/>
  <c r="E2343" i="4"/>
  <c r="D2343" i="4"/>
  <c r="C2343" i="4"/>
  <c r="B2343" i="4"/>
  <c r="E31" i="4"/>
  <c r="D31" i="4"/>
  <c r="C31" i="4"/>
  <c r="B31" i="4"/>
  <c r="E1471" i="4"/>
  <c r="D1471" i="4"/>
  <c r="C1471" i="4"/>
  <c r="B1471" i="4"/>
  <c r="E538" i="4"/>
  <c r="D538" i="4"/>
  <c r="C538" i="4"/>
  <c r="B538" i="4"/>
  <c r="E41" i="4"/>
  <c r="D41" i="4"/>
  <c r="C41" i="4"/>
  <c r="B41" i="4"/>
  <c r="E486" i="4"/>
  <c r="D486" i="4"/>
  <c r="C486" i="4"/>
  <c r="B486" i="4"/>
  <c r="E969" i="4"/>
  <c r="D969" i="4"/>
  <c r="C969" i="4"/>
  <c r="B969" i="4"/>
  <c r="E1626" i="4"/>
  <c r="D1626" i="4"/>
  <c r="C1626" i="4"/>
  <c r="B1626" i="4"/>
  <c r="E1701" i="4"/>
  <c r="D1701" i="4"/>
  <c r="C1701" i="4"/>
  <c r="B1701" i="4"/>
  <c r="E1452" i="4"/>
  <c r="D1452" i="4"/>
  <c r="C1452" i="4"/>
  <c r="B1452" i="4"/>
  <c r="E2444" i="4"/>
  <c r="D2444" i="4"/>
  <c r="C2444" i="4"/>
  <c r="B2444" i="4"/>
  <c r="E1273" i="4"/>
  <c r="D1273" i="4"/>
  <c r="C1273" i="4"/>
  <c r="B1273" i="4"/>
  <c r="E1366" i="4"/>
  <c r="D1366" i="4"/>
  <c r="C1366" i="4"/>
  <c r="B1366" i="4"/>
  <c r="E972" i="4"/>
  <c r="D972" i="4"/>
  <c r="C972" i="4"/>
  <c r="B972" i="4"/>
  <c r="E2805" i="4"/>
  <c r="D2805" i="4"/>
  <c r="C2805" i="4"/>
  <c r="B2805" i="4"/>
  <c r="E601" i="4"/>
  <c r="D601" i="4"/>
  <c r="C601" i="4"/>
  <c r="B601" i="4"/>
  <c r="E1093" i="4"/>
  <c r="D1093" i="4"/>
  <c r="C1093" i="4"/>
  <c r="B1093" i="4"/>
  <c r="E1935" i="4"/>
  <c r="D1935" i="4"/>
  <c r="C1935" i="4"/>
  <c r="B1935" i="4"/>
  <c r="E2100" i="4"/>
  <c r="D2100" i="4"/>
  <c r="C2100" i="4"/>
  <c r="B2100" i="4"/>
  <c r="E474" i="4"/>
  <c r="D474" i="4"/>
  <c r="C474" i="4"/>
  <c r="B474" i="4"/>
  <c r="E2591" i="4"/>
  <c r="D2591" i="4"/>
  <c r="C2591" i="4"/>
  <c r="B2591" i="4"/>
  <c r="E2465" i="4"/>
  <c r="D2465" i="4"/>
  <c r="C2465" i="4"/>
  <c r="B2465" i="4"/>
  <c r="E272" i="4"/>
  <c r="D272" i="4"/>
  <c r="C272" i="4"/>
  <c r="B272" i="4"/>
  <c r="E182" i="4"/>
  <c r="D182" i="4"/>
  <c r="C182" i="4"/>
  <c r="B182" i="4"/>
  <c r="E2282" i="4"/>
  <c r="D2282" i="4"/>
  <c r="C2282" i="4"/>
  <c r="B2282" i="4"/>
  <c r="E2045" i="4"/>
  <c r="D2045" i="4"/>
  <c r="C2045" i="4"/>
  <c r="B2045" i="4"/>
  <c r="E1127" i="4"/>
  <c r="D1127" i="4"/>
  <c r="C1127" i="4"/>
  <c r="B1127" i="4"/>
  <c r="E2657" i="4"/>
  <c r="D2657" i="4"/>
  <c r="C2657" i="4"/>
  <c r="B2657" i="4"/>
  <c r="E2366" i="4"/>
  <c r="D2366" i="4"/>
  <c r="C2366" i="4"/>
  <c r="B2366" i="4"/>
  <c r="E2476" i="4"/>
  <c r="D2476" i="4"/>
  <c r="C2476" i="4"/>
  <c r="B2476" i="4"/>
  <c r="E569" i="4"/>
  <c r="D569" i="4"/>
  <c r="C569" i="4"/>
  <c r="B569" i="4"/>
  <c r="E1760" i="4"/>
  <c r="D1760" i="4"/>
  <c r="C1760" i="4"/>
  <c r="B1760" i="4"/>
  <c r="E1033" i="4"/>
  <c r="D1033" i="4"/>
  <c r="C1033" i="4"/>
  <c r="B1033" i="4"/>
  <c r="E2050" i="4"/>
  <c r="D2050" i="4"/>
  <c r="C2050" i="4"/>
  <c r="B2050" i="4"/>
  <c r="E403" i="4"/>
  <c r="D403" i="4"/>
  <c r="C403" i="4"/>
  <c r="B403" i="4"/>
  <c r="E87" i="4"/>
  <c r="D87" i="4"/>
  <c r="C87" i="4"/>
  <c r="B87" i="4"/>
  <c r="E259" i="4"/>
  <c r="D259" i="4"/>
  <c r="C259" i="4"/>
  <c r="B259" i="4"/>
  <c r="E1215" i="4"/>
  <c r="D1215" i="4"/>
  <c r="C1215" i="4"/>
  <c r="B1215" i="4"/>
  <c r="E1407" i="4"/>
  <c r="D1407" i="4"/>
  <c r="C1407" i="4"/>
  <c r="B1407" i="4"/>
  <c r="E891" i="4"/>
  <c r="D891" i="4"/>
  <c r="C891" i="4"/>
  <c r="B891" i="4"/>
  <c r="E991" i="4"/>
  <c r="D991" i="4"/>
  <c r="C991" i="4"/>
  <c r="B991" i="4"/>
  <c r="E1614" i="4"/>
  <c r="D1614" i="4"/>
  <c r="C1614" i="4"/>
  <c r="B1614" i="4"/>
  <c r="E176" i="4"/>
  <c r="D176" i="4"/>
  <c r="C176" i="4"/>
  <c r="B176" i="4"/>
  <c r="E2453" i="4"/>
  <c r="D2453" i="4"/>
  <c r="C2453" i="4"/>
  <c r="B2453" i="4"/>
  <c r="E1750" i="4"/>
  <c r="D1750" i="4"/>
  <c r="C1750" i="4"/>
  <c r="B1750" i="4"/>
  <c r="E2471" i="4"/>
  <c r="D2471" i="4"/>
  <c r="C2471" i="4"/>
  <c r="B2471" i="4"/>
  <c r="E659" i="4"/>
  <c r="D659" i="4"/>
  <c r="C659" i="4"/>
  <c r="B659" i="4"/>
  <c r="E224" i="4"/>
  <c r="D224" i="4"/>
  <c r="C224" i="4"/>
  <c r="B224" i="4"/>
  <c r="E258" i="4"/>
  <c r="D258" i="4"/>
  <c r="C258" i="4"/>
  <c r="B258" i="4"/>
  <c r="E574" i="4"/>
  <c r="D574" i="4"/>
  <c r="C574" i="4"/>
  <c r="B574" i="4"/>
  <c r="E1634" i="4"/>
  <c r="D1634" i="4"/>
  <c r="C1634" i="4"/>
  <c r="B1634" i="4"/>
  <c r="E2280" i="4"/>
  <c r="D2280" i="4"/>
  <c r="C2280" i="4"/>
  <c r="B2280" i="4"/>
  <c r="E948" i="4"/>
  <c r="D948" i="4"/>
  <c r="C948" i="4"/>
  <c r="B948" i="4"/>
  <c r="E1653" i="4"/>
  <c r="D1653" i="4"/>
  <c r="C1653" i="4"/>
  <c r="B1653" i="4"/>
  <c r="E1625" i="4"/>
  <c r="D1625" i="4"/>
  <c r="C1625" i="4"/>
  <c r="B1625" i="4"/>
  <c r="E2755" i="4"/>
  <c r="D2755" i="4"/>
  <c r="C2755" i="4"/>
  <c r="B2755" i="4"/>
  <c r="E2858" i="4"/>
  <c r="D2858" i="4"/>
  <c r="C2858" i="4"/>
  <c r="B2858" i="4"/>
  <c r="E345" i="4"/>
  <c r="D345" i="4"/>
  <c r="C345" i="4"/>
  <c r="B345" i="4"/>
  <c r="E957" i="4"/>
  <c r="D957" i="4"/>
  <c r="C957" i="4"/>
  <c r="B957" i="4"/>
  <c r="E86" i="4"/>
  <c r="D86" i="4"/>
  <c r="C86" i="4"/>
  <c r="B86" i="4"/>
  <c r="E1316" i="4"/>
  <c r="D1316" i="4"/>
  <c r="C1316" i="4"/>
  <c r="B1316" i="4"/>
  <c r="E2788" i="4"/>
  <c r="D2788" i="4"/>
  <c r="C2788" i="4"/>
  <c r="B2788" i="4"/>
  <c r="E960" i="4"/>
  <c r="D960" i="4"/>
  <c r="C960" i="4"/>
  <c r="B960" i="4"/>
  <c r="E1786" i="4"/>
  <c r="D1786" i="4"/>
  <c r="C1786" i="4"/>
  <c r="B1786" i="4"/>
  <c r="E2421" i="4"/>
  <c r="D2421" i="4"/>
  <c r="C2421" i="4"/>
  <c r="B2421" i="4"/>
  <c r="E217" i="4"/>
  <c r="D217" i="4"/>
  <c r="C217" i="4"/>
  <c r="B217" i="4"/>
  <c r="E196" i="4"/>
  <c r="D196" i="4"/>
  <c r="C196" i="4"/>
  <c r="B196" i="4"/>
  <c r="E611" i="4"/>
  <c r="D611" i="4"/>
  <c r="C611" i="4"/>
  <c r="B611" i="4"/>
  <c r="E2305" i="4"/>
  <c r="D2305" i="4"/>
  <c r="C2305" i="4"/>
  <c r="B2305" i="4"/>
  <c r="E1244" i="4"/>
  <c r="D1244" i="4"/>
  <c r="C1244" i="4"/>
  <c r="B1244" i="4"/>
  <c r="E1920" i="4"/>
  <c r="D1920" i="4"/>
  <c r="C1920" i="4"/>
  <c r="B1920" i="4"/>
  <c r="E1406" i="4"/>
  <c r="D1406" i="4"/>
  <c r="C1406" i="4"/>
  <c r="B1406" i="4"/>
  <c r="E1853" i="4"/>
  <c r="D1853" i="4"/>
  <c r="C1853" i="4"/>
  <c r="B1853" i="4"/>
  <c r="E691" i="4"/>
  <c r="D691" i="4"/>
  <c r="C691" i="4"/>
  <c r="B691" i="4"/>
  <c r="E92" i="4"/>
  <c r="D92" i="4"/>
  <c r="C92" i="4"/>
  <c r="B92" i="4"/>
  <c r="E240" i="4"/>
  <c r="D240" i="4"/>
  <c r="C240" i="4"/>
  <c r="B240" i="4"/>
  <c r="E1538" i="4"/>
  <c r="D1538" i="4"/>
  <c r="C1538" i="4"/>
  <c r="B1538" i="4"/>
  <c r="E1560" i="4"/>
  <c r="D1560" i="4"/>
  <c r="C1560" i="4"/>
  <c r="B1560" i="4"/>
  <c r="E598" i="4"/>
  <c r="D598" i="4"/>
  <c r="C598" i="4"/>
  <c r="B598" i="4"/>
  <c r="E464" i="4"/>
  <c r="D464" i="4"/>
  <c r="C464" i="4"/>
  <c r="B464" i="4"/>
  <c r="E771" i="4"/>
  <c r="D771" i="4"/>
  <c r="C771" i="4"/>
  <c r="B771" i="4"/>
  <c r="E1930" i="4"/>
  <c r="D1930" i="4"/>
  <c r="C1930" i="4"/>
  <c r="B1930" i="4"/>
  <c r="E523" i="4"/>
  <c r="D523" i="4"/>
  <c r="C523" i="4"/>
  <c r="B523" i="4"/>
  <c r="E1088" i="4"/>
  <c r="D1088" i="4"/>
  <c r="C1088" i="4"/>
  <c r="B1088" i="4"/>
  <c r="E119" i="4"/>
  <c r="D119" i="4"/>
  <c r="C119" i="4"/>
  <c r="B119" i="4"/>
  <c r="E2545" i="4"/>
  <c r="D2545" i="4"/>
  <c r="C2545" i="4"/>
  <c r="B2545" i="4"/>
  <c r="E1140" i="4"/>
  <c r="D1140" i="4"/>
  <c r="C1140" i="4"/>
  <c r="B1140" i="4"/>
  <c r="E934" i="4"/>
  <c r="D934" i="4"/>
  <c r="C934" i="4"/>
  <c r="B934" i="4"/>
  <c r="E229" i="4"/>
  <c r="D229" i="4"/>
  <c r="C229" i="4"/>
  <c r="B229" i="4"/>
  <c r="E2331" i="4"/>
  <c r="D2331" i="4"/>
  <c r="C2331" i="4"/>
  <c r="B2331" i="4"/>
  <c r="E1027" i="4"/>
  <c r="D1027" i="4"/>
  <c r="C1027" i="4"/>
  <c r="B1027" i="4"/>
  <c r="E1884" i="4"/>
  <c r="D1884" i="4"/>
  <c r="C1884" i="4"/>
  <c r="B1884" i="4"/>
  <c r="E909" i="4"/>
  <c r="D909" i="4"/>
  <c r="C909" i="4"/>
  <c r="B909" i="4"/>
  <c r="E690" i="4"/>
  <c r="D690" i="4"/>
  <c r="C690" i="4"/>
  <c r="B690" i="4"/>
  <c r="E781" i="4"/>
  <c r="D781" i="4"/>
  <c r="C781" i="4"/>
  <c r="B781" i="4"/>
  <c r="E2197" i="4"/>
  <c r="D2197" i="4"/>
  <c r="C2197" i="4"/>
  <c r="B2197" i="4"/>
  <c r="E2562" i="4"/>
  <c r="D2562" i="4"/>
  <c r="C2562" i="4"/>
  <c r="B2562" i="4"/>
  <c r="E1972" i="4"/>
  <c r="D1972" i="4"/>
  <c r="C1972" i="4"/>
  <c r="B1972" i="4"/>
  <c r="E1177" i="4"/>
  <c r="D1177" i="4"/>
  <c r="C1177" i="4"/>
  <c r="B1177" i="4"/>
  <c r="E2599" i="4"/>
  <c r="D2599" i="4"/>
  <c r="C2599" i="4"/>
  <c r="B2599" i="4"/>
  <c r="E2494" i="4"/>
  <c r="D2494" i="4"/>
  <c r="C2494" i="4"/>
  <c r="B2494" i="4"/>
  <c r="E2103" i="4"/>
  <c r="D2103" i="4"/>
  <c r="C2103" i="4"/>
  <c r="B2103" i="4"/>
  <c r="E1900" i="4"/>
  <c r="D1900" i="4"/>
  <c r="C1900" i="4"/>
  <c r="B1900" i="4"/>
  <c r="E1523" i="4"/>
  <c r="D1523" i="4"/>
  <c r="C1523" i="4"/>
  <c r="B1523" i="4"/>
  <c r="E814" i="4"/>
  <c r="D814" i="4"/>
  <c r="C814" i="4"/>
  <c r="B814" i="4"/>
  <c r="E38" i="4"/>
  <c r="D38" i="4"/>
  <c r="C38" i="4"/>
  <c r="B38" i="4"/>
  <c r="E968" i="4"/>
  <c r="D968" i="4"/>
  <c r="C968" i="4"/>
  <c r="B968" i="4"/>
  <c r="E2415" i="4"/>
  <c r="D2415" i="4"/>
  <c r="C2415" i="4"/>
  <c r="B2415" i="4"/>
  <c r="E2130" i="4"/>
  <c r="D2130" i="4"/>
  <c r="C2130" i="4"/>
  <c r="B2130" i="4"/>
  <c r="E296" i="4"/>
  <c r="D296" i="4"/>
  <c r="C296" i="4"/>
  <c r="B296" i="4"/>
  <c r="E2475" i="4"/>
  <c r="D2475" i="4"/>
  <c r="C2475" i="4"/>
  <c r="B2475" i="4"/>
  <c r="E376" i="4"/>
  <c r="D376" i="4"/>
  <c r="C376" i="4"/>
  <c r="B376" i="4"/>
  <c r="E527" i="4"/>
  <c r="D527" i="4"/>
  <c r="C527" i="4"/>
  <c r="B527" i="4"/>
  <c r="E1393" i="4"/>
  <c r="D1393" i="4"/>
  <c r="C1393" i="4"/>
  <c r="B1393" i="4"/>
  <c r="E1773" i="4"/>
  <c r="D1773" i="4"/>
  <c r="C1773" i="4"/>
  <c r="B1773" i="4"/>
  <c r="E1338" i="4"/>
  <c r="D1338" i="4"/>
  <c r="C1338" i="4"/>
  <c r="B1338" i="4"/>
  <c r="E1399" i="4"/>
  <c r="D1399" i="4"/>
  <c r="C1399" i="4"/>
  <c r="B1399" i="4"/>
  <c r="E718" i="4"/>
  <c r="D718" i="4"/>
  <c r="C718" i="4"/>
  <c r="B718" i="4"/>
  <c r="E2120" i="4"/>
  <c r="D2120" i="4"/>
  <c r="C2120" i="4"/>
  <c r="B2120" i="4"/>
  <c r="E591" i="4"/>
  <c r="D591" i="4"/>
  <c r="C591" i="4"/>
  <c r="B591" i="4"/>
  <c r="E2340" i="4"/>
  <c r="D2340" i="4"/>
  <c r="C2340" i="4"/>
  <c r="B2340" i="4"/>
  <c r="E1104" i="4"/>
  <c r="D1104" i="4"/>
  <c r="C1104" i="4"/>
  <c r="B1104" i="4"/>
  <c r="E2424" i="4"/>
  <c r="D2424" i="4"/>
  <c r="C2424" i="4"/>
  <c r="B2424" i="4"/>
  <c r="E1272" i="4"/>
  <c r="D1272" i="4"/>
  <c r="C1272" i="4"/>
  <c r="B1272" i="4"/>
  <c r="E2544" i="4"/>
  <c r="D2544" i="4"/>
  <c r="C2544" i="4"/>
  <c r="B2544" i="4"/>
  <c r="E363" i="4"/>
  <c r="D363" i="4"/>
  <c r="C363" i="4"/>
  <c r="B363" i="4"/>
  <c r="E2086" i="4"/>
  <c r="D2086" i="4"/>
  <c r="C2086" i="4"/>
  <c r="B2086" i="4"/>
  <c r="E1284" i="4"/>
  <c r="D1284" i="4"/>
  <c r="C1284" i="4"/>
  <c r="B1284" i="4"/>
  <c r="E702" i="4"/>
  <c r="D702" i="4"/>
  <c r="C702" i="4"/>
  <c r="B702" i="4"/>
  <c r="E282" i="4"/>
  <c r="D282" i="4"/>
  <c r="C282" i="4"/>
  <c r="B282" i="4"/>
  <c r="E777" i="4"/>
  <c r="D777" i="4"/>
  <c r="C777" i="4"/>
  <c r="B777" i="4"/>
  <c r="E2547" i="4"/>
  <c r="D2547" i="4"/>
  <c r="C2547" i="4"/>
  <c r="B2547" i="4"/>
  <c r="E600" i="4"/>
  <c r="D600" i="4"/>
  <c r="C600" i="4"/>
  <c r="B600" i="4"/>
  <c r="E2300" i="4"/>
  <c r="D2300" i="4"/>
  <c r="C2300" i="4"/>
  <c r="B2300" i="4"/>
  <c r="E2691" i="4"/>
  <c r="D2691" i="4"/>
  <c r="C2691" i="4"/>
  <c r="B2691" i="4"/>
  <c r="E2623" i="4"/>
  <c r="D2623" i="4"/>
  <c r="C2623" i="4"/>
  <c r="B2623" i="4"/>
  <c r="E846" i="4"/>
  <c r="D846" i="4"/>
  <c r="C846" i="4"/>
  <c r="B846" i="4"/>
  <c r="E2585" i="4"/>
  <c r="D2585" i="4"/>
  <c r="C2585" i="4"/>
  <c r="B2585" i="4"/>
  <c r="E1260" i="4"/>
  <c r="D1260" i="4"/>
  <c r="C1260" i="4"/>
  <c r="B1260" i="4"/>
  <c r="E746" i="4"/>
  <c r="D746" i="4"/>
  <c r="C746" i="4"/>
  <c r="B746" i="4"/>
  <c r="E2596" i="4"/>
  <c r="D2596" i="4"/>
  <c r="C2596" i="4"/>
  <c r="B2596" i="4"/>
  <c r="E63" i="4"/>
  <c r="D63" i="4"/>
  <c r="C63" i="4"/>
  <c r="B63" i="4"/>
  <c r="E1850" i="4"/>
  <c r="D1850" i="4"/>
  <c r="C1850" i="4"/>
  <c r="B1850" i="4"/>
  <c r="E2143" i="4"/>
  <c r="D2143" i="4"/>
  <c r="C2143" i="4"/>
  <c r="B2143" i="4"/>
  <c r="E1030" i="4"/>
  <c r="D1030" i="4"/>
  <c r="C1030" i="4"/>
  <c r="B1030" i="4"/>
  <c r="E1743" i="4"/>
  <c r="D1743" i="4"/>
  <c r="C1743" i="4"/>
  <c r="B1743" i="4"/>
  <c r="E1434" i="4"/>
  <c r="D1434" i="4"/>
  <c r="C1434" i="4"/>
  <c r="B1434" i="4"/>
  <c r="E652" i="4"/>
  <c r="D652" i="4"/>
  <c r="C652" i="4"/>
  <c r="B652" i="4"/>
  <c r="E2568" i="4"/>
  <c r="D2568" i="4"/>
  <c r="C2568" i="4"/>
  <c r="B2568" i="4"/>
  <c r="E728" i="4"/>
  <c r="D728" i="4"/>
  <c r="C728" i="4"/>
  <c r="B728" i="4"/>
  <c r="E2397" i="4"/>
  <c r="D2397" i="4"/>
  <c r="C2397" i="4"/>
  <c r="B2397" i="4"/>
  <c r="E2561" i="4"/>
  <c r="D2561" i="4"/>
  <c r="C2561" i="4"/>
  <c r="B2561" i="4"/>
  <c r="E1324" i="4"/>
  <c r="D1324" i="4"/>
  <c r="C1324" i="4"/>
  <c r="B1324" i="4"/>
  <c r="E2724" i="4"/>
  <c r="D2724" i="4"/>
  <c r="C2724" i="4"/>
  <c r="B2724" i="4"/>
  <c r="E2449" i="4"/>
  <c r="D2449" i="4"/>
  <c r="C2449" i="4"/>
  <c r="B2449" i="4"/>
  <c r="E395" i="4"/>
  <c r="D395" i="4"/>
  <c r="C395" i="4"/>
  <c r="B395" i="4"/>
  <c r="E900" i="4"/>
  <c r="D900" i="4"/>
  <c r="C900" i="4"/>
  <c r="B900" i="4"/>
  <c r="E776" i="4"/>
  <c r="D776" i="4"/>
  <c r="C776" i="4"/>
  <c r="B776" i="4"/>
  <c r="E2111" i="4"/>
  <c r="D2111" i="4"/>
  <c r="C2111" i="4"/>
  <c r="B2111" i="4"/>
  <c r="E1656" i="4"/>
  <c r="D1656" i="4"/>
  <c r="C1656" i="4"/>
  <c r="B1656" i="4"/>
  <c r="E1101" i="4"/>
  <c r="D1101" i="4"/>
  <c r="C1101" i="4"/>
  <c r="B1101" i="4"/>
  <c r="E416" i="4"/>
  <c r="D416" i="4"/>
  <c r="C416" i="4"/>
  <c r="B416" i="4"/>
  <c r="E2339" i="4"/>
  <c r="D2339" i="4"/>
  <c r="C2339" i="4"/>
  <c r="B2339" i="4"/>
  <c r="E1742" i="4"/>
  <c r="D1742" i="4"/>
  <c r="C1742" i="4"/>
  <c r="B1742" i="4"/>
  <c r="E2512" i="4"/>
  <c r="D2512" i="4"/>
  <c r="C2512" i="4"/>
  <c r="B2512" i="4"/>
  <c r="E2251" i="4"/>
  <c r="D2251" i="4"/>
  <c r="C2251" i="4"/>
  <c r="B2251" i="4"/>
  <c r="E1498" i="4"/>
  <c r="D1498" i="4"/>
  <c r="C1498" i="4"/>
  <c r="B1498" i="4"/>
  <c r="E745" i="4"/>
  <c r="D745" i="4"/>
  <c r="C745" i="4"/>
  <c r="B745" i="4"/>
  <c r="E54" i="4"/>
  <c r="D54" i="4"/>
  <c r="C54" i="4"/>
  <c r="B54" i="4"/>
  <c r="E610" i="4"/>
  <c r="D610" i="4"/>
  <c r="C610" i="4"/>
  <c r="B610" i="4"/>
  <c r="E1664" i="4"/>
  <c r="D1664" i="4"/>
  <c r="C1664" i="4"/>
  <c r="B1664" i="4"/>
  <c r="E442" i="4"/>
  <c r="D442" i="4"/>
  <c r="C442" i="4"/>
  <c r="B442" i="4"/>
  <c r="E202" i="4"/>
  <c r="D202" i="4"/>
  <c r="C202" i="4"/>
  <c r="B202" i="4"/>
  <c r="E1113" i="4"/>
  <c r="D1113" i="4"/>
  <c r="C1113" i="4"/>
  <c r="B1113" i="4"/>
  <c r="E861" i="4"/>
  <c r="D861" i="4"/>
  <c r="C861" i="4"/>
  <c r="B861" i="4"/>
  <c r="E244" i="4"/>
  <c r="D244" i="4"/>
  <c r="C244" i="4"/>
  <c r="B244" i="4"/>
  <c r="E1815" i="4"/>
  <c r="D1815" i="4"/>
  <c r="C1815" i="4"/>
  <c r="B1815" i="4"/>
  <c r="E899" i="4"/>
  <c r="D899" i="4"/>
  <c r="C899" i="4"/>
  <c r="B899" i="4"/>
  <c r="E1433" i="4"/>
  <c r="D1433" i="4"/>
  <c r="C1433" i="4"/>
  <c r="B1433" i="4"/>
  <c r="E2664" i="4"/>
  <c r="D2664" i="4"/>
  <c r="C2664" i="4"/>
  <c r="B2664" i="4"/>
  <c r="E453" i="4"/>
  <c r="D453" i="4"/>
  <c r="C453" i="4"/>
  <c r="B453" i="4"/>
  <c r="E443" i="4"/>
  <c r="D443" i="4"/>
  <c r="C443" i="4"/>
  <c r="B443" i="4"/>
  <c r="E1164" i="4"/>
  <c r="D1164" i="4"/>
  <c r="C1164" i="4"/>
  <c r="B1164" i="4"/>
  <c r="E2485" i="4"/>
  <c r="D2485" i="4"/>
  <c r="C2485" i="4"/>
  <c r="B2485" i="4"/>
  <c r="E468" i="4"/>
  <c r="D468" i="4"/>
  <c r="C468" i="4"/>
  <c r="B468" i="4"/>
  <c r="E1996" i="4"/>
  <c r="D1996" i="4"/>
  <c r="C1996" i="4"/>
  <c r="B1996" i="4"/>
  <c r="E541" i="4"/>
  <c r="D541" i="4"/>
  <c r="C541" i="4"/>
  <c r="B541" i="4"/>
  <c r="E2207" i="4"/>
  <c r="D2207" i="4"/>
  <c r="C2207" i="4"/>
  <c r="B2207" i="4"/>
  <c r="E1904" i="4"/>
  <c r="D1904" i="4"/>
  <c r="C1904" i="4"/>
  <c r="B1904" i="4"/>
  <c r="E671" i="4"/>
  <c r="D671" i="4"/>
  <c r="C671" i="4"/>
  <c r="B671" i="4"/>
  <c r="E2668" i="4"/>
  <c r="D2668" i="4"/>
  <c r="C2668" i="4"/>
  <c r="B2668" i="4"/>
  <c r="E1598" i="4"/>
  <c r="D1598" i="4"/>
  <c r="C1598" i="4"/>
  <c r="B1598" i="4"/>
  <c r="E2134" i="4"/>
  <c r="D2134" i="4"/>
  <c r="C2134" i="4"/>
  <c r="B2134" i="4"/>
  <c r="E1437" i="4"/>
  <c r="D1437" i="4"/>
  <c r="C1437" i="4"/>
  <c r="B1437" i="4"/>
  <c r="E939" i="4"/>
  <c r="D939" i="4"/>
  <c r="C939" i="4"/>
  <c r="B939" i="4"/>
  <c r="E2439" i="4"/>
  <c r="D2439" i="4"/>
  <c r="C2439" i="4"/>
  <c r="B2439" i="4"/>
  <c r="E2778" i="4"/>
  <c r="D2778" i="4"/>
  <c r="C2778" i="4"/>
  <c r="B2778" i="4"/>
  <c r="E368" i="4"/>
  <c r="D368" i="4"/>
  <c r="C368" i="4"/>
  <c r="B368" i="4"/>
  <c r="E137" i="4"/>
  <c r="D137" i="4"/>
  <c r="C137" i="4"/>
  <c r="B137" i="4"/>
  <c r="E72" i="4"/>
  <c r="D72" i="4"/>
  <c r="C72" i="4"/>
  <c r="B72" i="4"/>
  <c r="E2698" i="4"/>
  <c r="D2698" i="4"/>
  <c r="C2698" i="4"/>
  <c r="B2698" i="4"/>
  <c r="E1116" i="4"/>
  <c r="D1116" i="4"/>
  <c r="C1116" i="4"/>
  <c r="B1116" i="4"/>
  <c r="E1462" i="4"/>
  <c r="D1462" i="4"/>
  <c r="C1462" i="4"/>
  <c r="B1462" i="4"/>
  <c r="E1567" i="4"/>
  <c r="D1567" i="4"/>
  <c r="C1567" i="4"/>
  <c r="B1567" i="4"/>
  <c r="E1001" i="4"/>
  <c r="D1001" i="4"/>
  <c r="C1001" i="4"/>
  <c r="B1001" i="4"/>
  <c r="E2771" i="4"/>
  <c r="D2771" i="4"/>
  <c r="C2771" i="4"/>
  <c r="B2771" i="4"/>
  <c r="E1759" i="4"/>
  <c r="D1759" i="4"/>
  <c r="C1759" i="4"/>
  <c r="B1759" i="4"/>
  <c r="E2641" i="4"/>
  <c r="D2641" i="4"/>
  <c r="C2641" i="4"/>
  <c r="B2641" i="4"/>
  <c r="E221" i="4"/>
  <c r="D221" i="4"/>
  <c r="C221" i="4"/>
  <c r="B221" i="4"/>
  <c r="E2316" i="4"/>
  <c r="D2316" i="4"/>
  <c r="C2316" i="4"/>
  <c r="B2316" i="4"/>
  <c r="E494" i="4"/>
  <c r="D494" i="4"/>
  <c r="C494" i="4"/>
  <c r="B494" i="4"/>
  <c r="E2400" i="4"/>
  <c r="D2400" i="4"/>
  <c r="C2400" i="4"/>
  <c r="B2400" i="4"/>
  <c r="E1337" i="4"/>
  <c r="D1337" i="4"/>
  <c r="C1337" i="4"/>
  <c r="B1337" i="4"/>
  <c r="E990" i="4"/>
  <c r="D990" i="4"/>
  <c r="C990" i="4"/>
  <c r="B990" i="4"/>
  <c r="E1461" i="4"/>
  <c r="D1461" i="4"/>
  <c r="C1461" i="4"/>
  <c r="B1461" i="4"/>
  <c r="E2240" i="4"/>
  <c r="D2240" i="4"/>
  <c r="C2240" i="4"/>
  <c r="B2240" i="4"/>
  <c r="E2078" i="4"/>
  <c r="D2078" i="4"/>
  <c r="C2078" i="4"/>
  <c r="B2078" i="4"/>
  <c r="E865" i="4"/>
  <c r="D865" i="4"/>
  <c r="C865" i="4"/>
  <c r="B865" i="4"/>
  <c r="E826" i="4"/>
  <c r="D826" i="4"/>
  <c r="C826" i="4"/>
  <c r="B826" i="4"/>
  <c r="E780" i="4"/>
  <c r="D780" i="4"/>
  <c r="C780" i="4"/>
  <c r="B780" i="4"/>
  <c r="E2543" i="4"/>
  <c r="D2543" i="4"/>
  <c r="C2543" i="4"/>
  <c r="B2543" i="4"/>
  <c r="E2583" i="4"/>
  <c r="D2583" i="4"/>
  <c r="C2583" i="4"/>
  <c r="B2583" i="4"/>
  <c r="E1749" i="4"/>
  <c r="D1749" i="4"/>
  <c r="C1749" i="4"/>
  <c r="B1749" i="4"/>
  <c r="E428" i="4"/>
  <c r="D428" i="4"/>
  <c r="C428" i="4"/>
  <c r="B428" i="4"/>
  <c r="E738" i="4"/>
  <c r="D738" i="4"/>
  <c r="C738" i="4"/>
  <c r="B738" i="4"/>
  <c r="E2064" i="4"/>
  <c r="D2064" i="4"/>
  <c r="C2064" i="4"/>
  <c r="B2064" i="4"/>
  <c r="E2349" i="4"/>
  <c r="D2349" i="4"/>
  <c r="C2349" i="4"/>
  <c r="B2349" i="4"/>
  <c r="E2572" i="4"/>
  <c r="D2572" i="4"/>
  <c r="C2572" i="4"/>
  <c r="B2572" i="4"/>
  <c r="E2365" i="4"/>
  <c r="D2365" i="4"/>
  <c r="C2365" i="4"/>
  <c r="B2365" i="4"/>
  <c r="E33" i="4"/>
  <c r="D33" i="4"/>
  <c r="C33" i="4"/>
  <c r="B33" i="4"/>
  <c r="E493" i="4"/>
  <c r="D493" i="4"/>
  <c r="C493" i="4"/>
  <c r="B493" i="4"/>
  <c r="E734" i="4"/>
  <c r="D734" i="4"/>
  <c r="C734" i="4"/>
  <c r="B734" i="4"/>
  <c r="E2094" i="4"/>
  <c r="D2094" i="4"/>
  <c r="C2094" i="4"/>
  <c r="B2094" i="4"/>
  <c r="E2534" i="4"/>
  <c r="D2534" i="4"/>
  <c r="C2534" i="4"/>
  <c r="B2534" i="4"/>
  <c r="E2684" i="4"/>
  <c r="D2684" i="4"/>
  <c r="C2684" i="4"/>
  <c r="B2684" i="4"/>
  <c r="E300" i="4"/>
  <c r="D300" i="4"/>
  <c r="C300" i="4"/>
  <c r="B300" i="4"/>
  <c r="E1725" i="4"/>
  <c r="D1725" i="4"/>
  <c r="C1725" i="4"/>
  <c r="B1725" i="4"/>
  <c r="E62" i="4"/>
  <c r="D62" i="4"/>
  <c r="C62" i="4"/>
  <c r="B62" i="4"/>
  <c r="E1473" i="4"/>
  <c r="D1473" i="4"/>
  <c r="C1473" i="4"/>
  <c r="B1473" i="4"/>
  <c r="E809" i="4"/>
  <c r="D809" i="4"/>
  <c r="C809" i="4"/>
  <c r="B809" i="4"/>
  <c r="E808" i="4"/>
  <c r="D808" i="4"/>
  <c r="C808" i="4"/>
  <c r="B808" i="4"/>
  <c r="E1210" i="4"/>
  <c r="D1210" i="4"/>
  <c r="C1210" i="4"/>
  <c r="B1210" i="4"/>
  <c r="E2032" i="4"/>
  <c r="D2032" i="4"/>
  <c r="C2032" i="4"/>
  <c r="B2032" i="4"/>
  <c r="E835" i="4"/>
  <c r="D835" i="4"/>
  <c r="C835" i="4"/>
  <c r="B835" i="4"/>
  <c r="E2212" i="4"/>
  <c r="D2212" i="4"/>
  <c r="C2212" i="4"/>
  <c r="B2212" i="4"/>
  <c r="E2348" i="4"/>
  <c r="D2348" i="4"/>
  <c r="C2348" i="4"/>
  <c r="B2348" i="4"/>
  <c r="E619" i="4"/>
  <c r="D619" i="4"/>
  <c r="C619" i="4"/>
  <c r="B619" i="4"/>
  <c r="E1163" i="4"/>
  <c r="D1163" i="4"/>
  <c r="C1163" i="4"/>
  <c r="B1163" i="4"/>
  <c r="E2629" i="4"/>
  <c r="D2629" i="4"/>
  <c r="C2629" i="4"/>
  <c r="B2629" i="4"/>
  <c r="E1785" i="4"/>
  <c r="D1785" i="4"/>
  <c r="C1785" i="4"/>
  <c r="B1785" i="4"/>
  <c r="E354" i="4"/>
  <c r="D354" i="4"/>
  <c r="C354" i="4"/>
  <c r="B354" i="4"/>
  <c r="E2271" i="4"/>
  <c r="D2271" i="4"/>
  <c r="C2271" i="4"/>
  <c r="B2271" i="4"/>
  <c r="E2423" i="4"/>
  <c r="D2423" i="4"/>
  <c r="C2423" i="4"/>
  <c r="B2423" i="4"/>
  <c r="E689" i="4"/>
  <c r="D689" i="4"/>
  <c r="C689" i="4"/>
  <c r="B689" i="4"/>
  <c r="E1729" i="4"/>
  <c r="D1729" i="4"/>
  <c r="C1729" i="4"/>
  <c r="B1729" i="4"/>
  <c r="E289" i="4"/>
  <c r="D289" i="4"/>
  <c r="C289" i="4"/>
  <c r="B289" i="4"/>
  <c r="E1501" i="4"/>
  <c r="D1501" i="4"/>
  <c r="C1501" i="4"/>
  <c r="B1501" i="4"/>
  <c r="E278" i="4"/>
  <c r="D278" i="4"/>
  <c r="C278" i="4"/>
  <c r="B278" i="4"/>
  <c r="E2817" i="4"/>
  <c r="D2817" i="4"/>
  <c r="C2817" i="4"/>
  <c r="B2817" i="4"/>
  <c r="E169" i="4"/>
  <c r="D169" i="4"/>
  <c r="C169" i="4"/>
  <c r="B169" i="4"/>
  <c r="E1586" i="4"/>
  <c r="D1586" i="4"/>
  <c r="C1586" i="4"/>
  <c r="B1586" i="4"/>
  <c r="E2767" i="4"/>
  <c r="D2767" i="4"/>
  <c r="C2767" i="4"/>
  <c r="B2767" i="4"/>
  <c r="E1735" i="4"/>
  <c r="D1735" i="4"/>
  <c r="C1735" i="4"/>
  <c r="B1735" i="4"/>
  <c r="E97" i="4"/>
  <c r="D97" i="4"/>
  <c r="C97" i="4"/>
  <c r="B97" i="4"/>
  <c r="E982" i="4"/>
  <c r="D982" i="4"/>
  <c r="C982" i="4"/>
  <c r="B982" i="4"/>
  <c r="E2697" i="4"/>
  <c r="D2697" i="4"/>
  <c r="C2697" i="4"/>
  <c r="B2697" i="4"/>
  <c r="E845" i="4"/>
  <c r="D845" i="4"/>
  <c r="C845" i="4"/>
  <c r="B845" i="4"/>
  <c r="E853" i="4"/>
  <c r="D853" i="4"/>
  <c r="C853" i="4"/>
  <c r="B853" i="4"/>
  <c r="E2140" i="4"/>
  <c r="D2140" i="4"/>
  <c r="C2140" i="4"/>
  <c r="B2140" i="4"/>
  <c r="E351" i="4"/>
  <c r="D351" i="4"/>
  <c r="C351" i="4"/>
  <c r="B351" i="4"/>
  <c r="E216" i="4"/>
  <c r="D216" i="4"/>
  <c r="C216" i="4"/>
  <c r="B216" i="4"/>
  <c r="E1522" i="4"/>
  <c r="D1522" i="4"/>
  <c r="C1522" i="4"/>
  <c r="B1522" i="4"/>
  <c r="E1112" i="4"/>
  <c r="D1112" i="4"/>
  <c r="C1112" i="4"/>
  <c r="B1112" i="4"/>
  <c r="E1831" i="4"/>
  <c r="D1831" i="4"/>
  <c r="C1831" i="4"/>
  <c r="B1831" i="4"/>
  <c r="E2206" i="4"/>
  <c r="D2206" i="4"/>
  <c r="C2206" i="4"/>
  <c r="B2206" i="4"/>
  <c r="E353" i="4"/>
  <c r="D353" i="4"/>
  <c r="C353" i="4"/>
  <c r="B353" i="4"/>
  <c r="E1631" i="4"/>
  <c r="D1631" i="4"/>
  <c r="C1631" i="4"/>
  <c r="B1631" i="4"/>
  <c r="E679" i="4"/>
  <c r="D679" i="4"/>
  <c r="C679" i="4"/>
  <c r="B679" i="4"/>
  <c r="E2650" i="4"/>
  <c r="D2650" i="4"/>
  <c r="C2650" i="4"/>
  <c r="B2650" i="4"/>
  <c r="E319" i="4"/>
  <c r="D319" i="4"/>
  <c r="C319" i="4"/>
  <c r="B319" i="4"/>
  <c r="E561" i="4"/>
  <c r="D561" i="4"/>
  <c r="C561" i="4"/>
  <c r="B561" i="4"/>
  <c r="E2693" i="4"/>
  <c r="D2693" i="4"/>
  <c r="C2693" i="4"/>
  <c r="B2693" i="4"/>
  <c r="E530" i="4"/>
  <c r="D530" i="4"/>
  <c r="C530" i="4"/>
  <c r="B530" i="4"/>
  <c r="E2321" i="4"/>
  <c r="D2321" i="4"/>
  <c r="C2321" i="4"/>
  <c r="B2321" i="4"/>
  <c r="E309" i="4"/>
  <c r="D309" i="4"/>
  <c r="C309" i="4"/>
  <c r="B309" i="4"/>
  <c r="E1005" i="4"/>
  <c r="D1005" i="4"/>
  <c r="C1005" i="4"/>
  <c r="B1005" i="4"/>
  <c r="E839" i="4"/>
  <c r="D839" i="4"/>
  <c r="C839" i="4"/>
  <c r="B839" i="4"/>
  <c r="E1845" i="4"/>
  <c r="D1845" i="4"/>
  <c r="C1845" i="4"/>
  <c r="B1845" i="4"/>
  <c r="E1276" i="4"/>
  <c r="D1276" i="4"/>
  <c r="C1276" i="4"/>
  <c r="B1276" i="4"/>
  <c r="E1555" i="4"/>
  <c r="D1555" i="4"/>
  <c r="C1555" i="4"/>
  <c r="B1555" i="4"/>
  <c r="E1232" i="4"/>
  <c r="D1232" i="4"/>
  <c r="C1232" i="4"/>
  <c r="B1232" i="4"/>
  <c r="E2554" i="4"/>
  <c r="D2554" i="4"/>
  <c r="C2554" i="4"/>
  <c r="B2554" i="4"/>
  <c r="E270" i="4"/>
  <c r="D270" i="4"/>
  <c r="C270" i="4"/>
  <c r="B270" i="4"/>
  <c r="E1171" i="4"/>
  <c r="D1171" i="4"/>
  <c r="C1171" i="4"/>
  <c r="B1171" i="4"/>
  <c r="E2762" i="4"/>
  <c r="D2762" i="4"/>
  <c r="C2762" i="4"/>
  <c r="B2762" i="4"/>
  <c r="E2410" i="4"/>
  <c r="D2410" i="4"/>
  <c r="C2410" i="4"/>
  <c r="B2410" i="4"/>
  <c r="E1082" i="4"/>
  <c r="D1082" i="4"/>
  <c r="C1082" i="4"/>
  <c r="B1082" i="4"/>
  <c r="E1964" i="4"/>
  <c r="D1964" i="4"/>
  <c r="C1964" i="4"/>
  <c r="B1964" i="4"/>
  <c r="E882" i="4"/>
  <c r="D882" i="4"/>
  <c r="C882" i="4"/>
  <c r="B882" i="4"/>
  <c r="E1432" i="4"/>
  <c r="D1432" i="4"/>
  <c r="C1432" i="4"/>
  <c r="B1432" i="4"/>
  <c r="E1134" i="4"/>
  <c r="D1134" i="4"/>
  <c r="C1134" i="4"/>
  <c r="B1134" i="4"/>
  <c r="E2811" i="4"/>
  <c r="D2811" i="4"/>
  <c r="C2811" i="4"/>
  <c r="B2811" i="4"/>
  <c r="E2133" i="4"/>
  <c r="D2133" i="4"/>
  <c r="C2133" i="4"/>
  <c r="B2133" i="4"/>
  <c r="E1652" i="4"/>
  <c r="D1652" i="4"/>
  <c r="C1652" i="4"/>
  <c r="B1652" i="4"/>
  <c r="E1630" i="4"/>
  <c r="D1630" i="4"/>
  <c r="C1630" i="4"/>
  <c r="B1630" i="4"/>
  <c r="E789" i="4"/>
  <c r="D789" i="4"/>
  <c r="C789" i="4"/>
  <c r="B789" i="4"/>
  <c r="E1217" i="4"/>
  <c r="D1217" i="4"/>
  <c r="C1217" i="4"/>
  <c r="B1217" i="4"/>
  <c r="E2136" i="4"/>
  <c r="D2136" i="4"/>
  <c r="C2136" i="4"/>
  <c r="B2136" i="4"/>
  <c r="E1412" i="4"/>
  <c r="D1412" i="4"/>
  <c r="C1412" i="4"/>
  <c r="B1412" i="4"/>
  <c r="E1107" i="4"/>
  <c r="D1107" i="4"/>
  <c r="C1107" i="4"/>
  <c r="B1107" i="4"/>
  <c r="E707" i="4"/>
  <c r="D707" i="4"/>
  <c r="C707" i="4"/>
  <c r="B707" i="4"/>
  <c r="E1686" i="4"/>
  <c r="D1686" i="4"/>
  <c r="C1686" i="4"/>
  <c r="B1686" i="4"/>
  <c r="E381" i="4"/>
  <c r="D381" i="4"/>
  <c r="C381" i="4"/>
  <c r="B381" i="4"/>
  <c r="E108" i="4"/>
  <c r="D108" i="4"/>
  <c r="C108" i="4"/>
  <c r="B108" i="4"/>
  <c r="E1386" i="4"/>
  <c r="D1386" i="4"/>
  <c r="C1386" i="4"/>
  <c r="B1386" i="4"/>
  <c r="E1160" i="4"/>
  <c r="D1160" i="4"/>
  <c r="C1160" i="4"/>
  <c r="B1160" i="4"/>
  <c r="E96" i="4"/>
  <c r="D96" i="4"/>
  <c r="C96" i="4"/>
  <c r="B96" i="4"/>
  <c r="E1756" i="4"/>
  <c r="D1756" i="4"/>
  <c r="C1756" i="4"/>
  <c r="B1756" i="4"/>
  <c r="E2715" i="4"/>
  <c r="D2715" i="4"/>
  <c r="C2715" i="4"/>
  <c r="B2715" i="4"/>
  <c r="E721" i="4"/>
  <c r="D721" i="4"/>
  <c r="C721" i="4"/>
  <c r="B721" i="4"/>
  <c r="E2422" i="4"/>
  <c r="D2422" i="4"/>
  <c r="C2422" i="4"/>
  <c r="B2422" i="4"/>
  <c r="E2456" i="4"/>
  <c r="D2456" i="4"/>
  <c r="C2456" i="4"/>
  <c r="B2456" i="4"/>
  <c r="E1304" i="4"/>
  <c r="D1304" i="4"/>
  <c r="C1304" i="4"/>
  <c r="B1304" i="4"/>
  <c r="E1183" i="4"/>
  <c r="D1183" i="4"/>
  <c r="C1183" i="4"/>
  <c r="B1183" i="4"/>
  <c r="E2102" i="4"/>
  <c r="D2102" i="4"/>
  <c r="C2102" i="4"/>
  <c r="B2102" i="4"/>
  <c r="E2015" i="4"/>
  <c r="D2015" i="4"/>
  <c r="C2015" i="4"/>
  <c r="B2015" i="4"/>
  <c r="E2651" i="4"/>
  <c r="D2651" i="4"/>
  <c r="C2651" i="4"/>
  <c r="B2651" i="4"/>
  <c r="E386" i="4"/>
  <c r="D386" i="4"/>
  <c r="C386" i="4"/>
  <c r="B386" i="4"/>
  <c r="E2690" i="4"/>
  <c r="D2690" i="4"/>
  <c r="C2690" i="4"/>
  <c r="B2690" i="4"/>
  <c r="E269" i="4"/>
  <c r="D269" i="4"/>
  <c r="C269" i="4"/>
  <c r="B269" i="4"/>
  <c r="E1430" i="4"/>
  <c r="D1430" i="4"/>
  <c r="C1430" i="4"/>
  <c r="B1430" i="4"/>
  <c r="E144" i="4"/>
  <c r="D144" i="4"/>
  <c r="C144" i="4"/>
  <c r="B144" i="4"/>
  <c r="E872" i="4"/>
  <c r="D872" i="4"/>
  <c r="C872" i="4"/>
  <c r="B872" i="4"/>
  <c r="E2257" i="4"/>
  <c r="D2257" i="4"/>
  <c r="C2257" i="4"/>
  <c r="B2257" i="4"/>
  <c r="E2576" i="4"/>
  <c r="D2576" i="4"/>
  <c r="C2576" i="4"/>
  <c r="B2576" i="4"/>
  <c r="E1470" i="4"/>
  <c r="D1470" i="4"/>
  <c r="C1470" i="4"/>
  <c r="B1470" i="4"/>
  <c r="E1897" i="4"/>
  <c r="D1897" i="4"/>
  <c r="C1897" i="4"/>
  <c r="B1897" i="4"/>
  <c r="E2291" i="4"/>
  <c r="D2291" i="4"/>
  <c r="C2291" i="4"/>
  <c r="B2291" i="4"/>
  <c r="E2492" i="4"/>
  <c r="D2492" i="4"/>
  <c r="C2492" i="4"/>
  <c r="B2492" i="4"/>
  <c r="E2175" i="4"/>
  <c r="D2175" i="4"/>
  <c r="C2175" i="4"/>
  <c r="B2175" i="4"/>
  <c r="E2403" i="4"/>
  <c r="D2403" i="4"/>
  <c r="C2403" i="4"/>
  <c r="B2403" i="4"/>
  <c r="E1380" i="4"/>
  <c r="D1380" i="4"/>
  <c r="C1380" i="4"/>
  <c r="B1380" i="4"/>
  <c r="E2320" i="4"/>
  <c r="D2320" i="4"/>
  <c r="C2320" i="4"/>
  <c r="B2320" i="4"/>
  <c r="E2613" i="4"/>
  <c r="D2613" i="4"/>
  <c r="C2613" i="4"/>
  <c r="B2613" i="4"/>
  <c r="E1946" i="4"/>
  <c r="D1946" i="4"/>
  <c r="C1946" i="4"/>
  <c r="B1946" i="4"/>
  <c r="E681" i="4"/>
  <c r="D681" i="4"/>
  <c r="C681" i="4"/>
  <c r="B681" i="4"/>
  <c r="E2689" i="4"/>
  <c r="D2689" i="4"/>
  <c r="C2689" i="4"/>
  <c r="B2689" i="4"/>
  <c r="E1596" i="4"/>
  <c r="D1596" i="4"/>
  <c r="C1596" i="4"/>
  <c r="B1596" i="4"/>
  <c r="E1137" i="4"/>
  <c r="D1137" i="4"/>
  <c r="C1137" i="4"/>
  <c r="B1137" i="4"/>
  <c r="E2824" i="4"/>
  <c r="D2824" i="4"/>
  <c r="C2824" i="4"/>
  <c r="B2824" i="4"/>
  <c r="E2304" i="4"/>
  <c r="D2304" i="4"/>
  <c r="C2304" i="4"/>
  <c r="B2304" i="4"/>
  <c r="E1259" i="4"/>
  <c r="D1259" i="4"/>
  <c r="C1259" i="4"/>
  <c r="B1259" i="4"/>
  <c r="E2610" i="4"/>
  <c r="D2610" i="4"/>
  <c r="C2610" i="4"/>
  <c r="B2610" i="4"/>
  <c r="E2279" i="4"/>
  <c r="D2279" i="4"/>
  <c r="C2279" i="4"/>
  <c r="B2279" i="4"/>
  <c r="E1050" i="4"/>
  <c r="D1050" i="4"/>
  <c r="C1050" i="4"/>
  <c r="B1050" i="4"/>
  <c r="E1009" i="4"/>
  <c r="D1009" i="4"/>
  <c r="C1009" i="4"/>
  <c r="B1009" i="4"/>
  <c r="E2515" i="4"/>
  <c r="D2515" i="4"/>
  <c r="C2515" i="4"/>
  <c r="B2515" i="4"/>
  <c r="E2632" i="4"/>
  <c r="D2632" i="4"/>
  <c r="C2632" i="4"/>
  <c r="B2632" i="4"/>
  <c r="E1130" i="4"/>
  <c r="D1130" i="4"/>
  <c r="C1130" i="4"/>
  <c r="B1130" i="4"/>
  <c r="E1482" i="4"/>
  <c r="D1482" i="4"/>
  <c r="C1482" i="4"/>
  <c r="B1482" i="4"/>
  <c r="E1896" i="4"/>
  <c r="D1896" i="4"/>
  <c r="C1896" i="4"/>
  <c r="B1896" i="4"/>
  <c r="E1942" i="4"/>
  <c r="D1942" i="4"/>
  <c r="C1942" i="4"/>
  <c r="B1942" i="4"/>
  <c r="E2571" i="4"/>
  <c r="D2571" i="4"/>
  <c r="C2571" i="4"/>
  <c r="B2571" i="4"/>
  <c r="E775" i="4"/>
  <c r="D775" i="4"/>
  <c r="C775" i="4"/>
  <c r="B775" i="4"/>
  <c r="E1203" i="4"/>
  <c r="D1203" i="4"/>
  <c r="C1203" i="4"/>
  <c r="B1203" i="4"/>
  <c r="E150" i="4"/>
  <c r="D150" i="4"/>
  <c r="C150" i="4"/>
  <c r="B150" i="4"/>
  <c r="E288" i="4"/>
  <c r="D288" i="4"/>
  <c r="C288" i="4"/>
  <c r="B288" i="4"/>
  <c r="E2178" i="4"/>
  <c r="D2178" i="4"/>
  <c r="C2178" i="4"/>
  <c r="B2178" i="4"/>
  <c r="E1231" i="4"/>
  <c r="D1231" i="4"/>
  <c r="C1231" i="4"/>
  <c r="B1231" i="4"/>
  <c r="E1340" i="4"/>
  <c r="D1340" i="4"/>
  <c r="C1340" i="4"/>
  <c r="B1340" i="4"/>
  <c r="E1633" i="4"/>
  <c r="D1633" i="4"/>
  <c r="C1633" i="4"/>
  <c r="B1633" i="4"/>
  <c r="E448" i="4"/>
  <c r="D448" i="4"/>
  <c r="C448" i="4"/>
  <c r="B448" i="4"/>
  <c r="E499" i="4"/>
  <c r="D499" i="4"/>
  <c r="C499" i="4"/>
  <c r="B499" i="4"/>
  <c r="E334" i="4"/>
  <c r="D334" i="4"/>
  <c r="C334" i="4"/>
  <c r="B334" i="4"/>
  <c r="E233" i="4"/>
  <c r="D233" i="4"/>
  <c r="C233" i="4"/>
  <c r="B233" i="4"/>
  <c r="E1258" i="4"/>
  <c r="D1258" i="4"/>
  <c r="C1258" i="4"/>
  <c r="B1258" i="4"/>
  <c r="E2770" i="4"/>
  <c r="D2770" i="4"/>
  <c r="C2770" i="4"/>
  <c r="B2770" i="4"/>
  <c r="E1663" i="4"/>
  <c r="D1663" i="4"/>
  <c r="C1663" i="4"/>
  <c r="B1663" i="4"/>
  <c r="E215" i="4"/>
  <c r="D215" i="4"/>
  <c r="C215" i="4"/>
  <c r="B215" i="4"/>
  <c r="E1940" i="4"/>
  <c r="D1940" i="4"/>
  <c r="C1940" i="4"/>
  <c r="B1940" i="4"/>
  <c r="E2153" i="4"/>
  <c r="D2153" i="4"/>
  <c r="C2153" i="4"/>
  <c r="B2153" i="4"/>
  <c r="E1478" i="4"/>
  <c r="D1478" i="4"/>
  <c r="C1478" i="4"/>
  <c r="B1478" i="4"/>
  <c r="E1145" i="4"/>
  <c r="D1145" i="4"/>
  <c r="C1145" i="4"/>
  <c r="B1145" i="4"/>
  <c r="E2270" i="4"/>
  <c r="D2270" i="4"/>
  <c r="C2270" i="4"/>
  <c r="B2270" i="4"/>
  <c r="E1256" i="4"/>
  <c r="D1256" i="4"/>
  <c r="C1256" i="4"/>
  <c r="B1256" i="4"/>
  <c r="E2506" i="4"/>
  <c r="D2506" i="4"/>
  <c r="C2506" i="4"/>
  <c r="B2506" i="4"/>
  <c r="E1747" i="4"/>
  <c r="D1747" i="4"/>
  <c r="C1747" i="4"/>
  <c r="B1747" i="4"/>
  <c r="E1860" i="4"/>
  <c r="D1860" i="4"/>
  <c r="C1860" i="4"/>
  <c r="B1860" i="4"/>
  <c r="E506" i="4"/>
  <c r="D506" i="4"/>
  <c r="C506" i="4"/>
  <c r="B506" i="4"/>
  <c r="E2493" i="4"/>
  <c r="D2493" i="4"/>
  <c r="C2493" i="4"/>
  <c r="B2493" i="4"/>
  <c r="E1070" i="4"/>
  <c r="D1070" i="4"/>
  <c r="C1070" i="4"/>
  <c r="B1070" i="4"/>
  <c r="E2036" i="4"/>
  <c r="D2036" i="4"/>
  <c r="C2036" i="4"/>
  <c r="B2036" i="4"/>
  <c r="E350" i="4"/>
  <c r="D350" i="4"/>
  <c r="C350" i="4"/>
  <c r="B350" i="4"/>
  <c r="E658" i="4"/>
  <c r="D658" i="4"/>
  <c r="C658" i="4"/>
  <c r="B658" i="4"/>
  <c r="E2758" i="4"/>
  <c r="D2758" i="4"/>
  <c r="C2758" i="4"/>
  <c r="B2758" i="4"/>
  <c r="E261" i="4"/>
  <c r="D261" i="4"/>
  <c r="C261" i="4"/>
  <c r="B261" i="4"/>
  <c r="E981" i="4"/>
  <c r="D981" i="4"/>
  <c r="C981" i="4"/>
  <c r="B981" i="4"/>
  <c r="E427" i="4"/>
  <c r="D427" i="4"/>
  <c r="C427" i="4"/>
  <c r="B427" i="4"/>
  <c r="E1602" i="4"/>
  <c r="D1602" i="4"/>
  <c r="C1602" i="4"/>
  <c r="B1602" i="4"/>
  <c r="E573" i="4"/>
  <c r="D573" i="4"/>
  <c r="C573" i="4"/>
  <c r="B573" i="4"/>
  <c r="E706" i="4"/>
  <c r="D706" i="4"/>
  <c r="C706" i="4"/>
  <c r="B706" i="4"/>
  <c r="E526" i="4"/>
  <c r="D526" i="4"/>
  <c r="C526" i="4"/>
  <c r="B526" i="4"/>
  <c r="E1535" i="4"/>
  <c r="D1535" i="4"/>
  <c r="C1535" i="4"/>
  <c r="B1535" i="4"/>
  <c r="E2309" i="4"/>
  <c r="D2309" i="4"/>
  <c r="C2309" i="4"/>
  <c r="B2309" i="4"/>
  <c r="E209" i="4"/>
  <c r="D209" i="4"/>
  <c r="C209" i="4"/>
  <c r="B209" i="4"/>
  <c r="E1668" i="4"/>
  <c r="D1668" i="4"/>
  <c r="C1668" i="4"/>
  <c r="B1668" i="4"/>
  <c r="E1812" i="4"/>
  <c r="D1812" i="4"/>
  <c r="C1812" i="4"/>
  <c r="B1812" i="4"/>
  <c r="E18" i="4"/>
  <c r="D18" i="4"/>
  <c r="C18" i="4"/>
  <c r="B18" i="4"/>
  <c r="E2135" i="4"/>
  <c r="D2135" i="4"/>
  <c r="C2135" i="4"/>
  <c r="B2135" i="4"/>
  <c r="E1115" i="4"/>
  <c r="D1115" i="4"/>
  <c r="C1115" i="4"/>
  <c r="B1115" i="4"/>
  <c r="E896" i="4"/>
  <c r="D896" i="4"/>
  <c r="C896" i="4"/>
  <c r="B896" i="4"/>
  <c r="E607" i="4"/>
  <c r="D607" i="4"/>
  <c r="C607" i="4"/>
  <c r="B607" i="4"/>
  <c r="E516" i="4"/>
  <c r="D516" i="4"/>
  <c r="C516" i="4"/>
  <c r="B516" i="4"/>
  <c r="E2109" i="4"/>
  <c r="D2109" i="4"/>
  <c r="C2109" i="4"/>
  <c r="B2109" i="4"/>
  <c r="E635" i="4"/>
  <c r="D635" i="4"/>
  <c r="C635" i="4"/>
  <c r="B635" i="4"/>
  <c r="E380" i="4"/>
  <c r="D380" i="4"/>
  <c r="C380" i="4"/>
  <c r="B380" i="4"/>
  <c r="E1255" i="4"/>
  <c r="D1255" i="4"/>
  <c r="C1255" i="4"/>
  <c r="B1255" i="4"/>
  <c r="E1867" i="4"/>
  <c r="D1867" i="4"/>
  <c r="C1867" i="4"/>
  <c r="B1867" i="4"/>
  <c r="E1844" i="4"/>
  <c r="D1844" i="4"/>
  <c r="C1844" i="4"/>
  <c r="B1844" i="4"/>
  <c r="E954" i="4"/>
  <c r="D954" i="4"/>
  <c r="C954" i="4"/>
  <c r="B954" i="4"/>
  <c r="E1481" i="4"/>
  <c r="D1481" i="4"/>
  <c r="C1481" i="4"/>
  <c r="B1481" i="4"/>
  <c r="E967" i="4"/>
  <c r="D967" i="4"/>
  <c r="C967" i="4"/>
  <c r="B967" i="4"/>
  <c r="E498" i="4"/>
  <c r="D498" i="4"/>
  <c r="C498" i="4"/>
  <c r="B498" i="4"/>
  <c r="E2735" i="4"/>
  <c r="D2735" i="4"/>
  <c r="C2735" i="4"/>
  <c r="B2735" i="4"/>
  <c r="E1566" i="4"/>
  <c r="D1566" i="4"/>
  <c r="C1566" i="4"/>
  <c r="B1566" i="4"/>
  <c r="E2177" i="4"/>
  <c r="D2177" i="4"/>
  <c r="C2177" i="4"/>
  <c r="B2177" i="4"/>
  <c r="E1142" i="4"/>
  <c r="D1142" i="4"/>
  <c r="C1142" i="4"/>
  <c r="B1142" i="4"/>
  <c r="E1458" i="4"/>
  <c r="D1458" i="4"/>
  <c r="C1458" i="4"/>
  <c r="B1458" i="4"/>
  <c r="E1371" i="4"/>
  <c r="D1371" i="4"/>
  <c r="C1371" i="4"/>
  <c r="B1371" i="4"/>
  <c r="E2649" i="4"/>
  <c r="D2649" i="4"/>
  <c r="C2649" i="4"/>
  <c r="B2649" i="4"/>
  <c r="E1351" i="4"/>
  <c r="D1351" i="4"/>
  <c r="C1351" i="4"/>
  <c r="B1351" i="4"/>
  <c r="E1193" i="4"/>
  <c r="D1193" i="4"/>
  <c r="C1193" i="4"/>
  <c r="B1193" i="4"/>
  <c r="E1182" i="4"/>
  <c r="D1182" i="4"/>
  <c r="C1182" i="4"/>
  <c r="B1182" i="4"/>
  <c r="E485" i="4"/>
  <c r="D485" i="4"/>
  <c r="C485" i="4"/>
  <c r="B485" i="4"/>
  <c r="E670" i="4"/>
  <c r="D670" i="4"/>
  <c r="C670" i="4"/>
  <c r="B670" i="4"/>
  <c r="E1571" i="4"/>
  <c r="D1571" i="4"/>
  <c r="C1571" i="4"/>
  <c r="B1571" i="4"/>
  <c r="E1793" i="4"/>
  <c r="D1793" i="4"/>
  <c r="C1793" i="4"/>
  <c r="B1793" i="4"/>
  <c r="E2831" i="4"/>
  <c r="D2831" i="4"/>
  <c r="C2831" i="4"/>
  <c r="B2831" i="4"/>
  <c r="E23" i="4"/>
  <c r="D23" i="4"/>
  <c r="C23" i="4"/>
  <c r="B23" i="4"/>
  <c r="E2542" i="4"/>
  <c r="D2542" i="4"/>
  <c r="C2542" i="4"/>
  <c r="B2542" i="4"/>
  <c r="E1141" i="4"/>
  <c r="D1141" i="4"/>
  <c r="C1141" i="4"/>
  <c r="B1141" i="4"/>
  <c r="E318" i="4"/>
  <c r="D318" i="4"/>
  <c r="C318" i="4"/>
  <c r="B318" i="4"/>
  <c r="E1849" i="4"/>
  <c r="D1849" i="4"/>
  <c r="C1849" i="4"/>
  <c r="B1849" i="4"/>
  <c r="E2142" i="4"/>
  <c r="D2142" i="4"/>
  <c r="C2142" i="4"/>
  <c r="B2142" i="4"/>
  <c r="E2384" i="4"/>
  <c r="D2384" i="4"/>
  <c r="C2384" i="4"/>
  <c r="B2384" i="4"/>
  <c r="E201" i="4"/>
  <c r="D201" i="4"/>
  <c r="C201" i="4"/>
  <c r="B201" i="4"/>
  <c r="E2553" i="4"/>
  <c r="D2553" i="4"/>
  <c r="C2553" i="4"/>
  <c r="B2553" i="4"/>
  <c r="E540" i="4"/>
  <c r="D540" i="4"/>
  <c r="C540" i="4"/>
  <c r="B540" i="4"/>
  <c r="E905" i="4"/>
  <c r="D905" i="4"/>
  <c r="C905" i="4"/>
  <c r="B905" i="4"/>
  <c r="E2074" i="4"/>
  <c r="D2074" i="4"/>
  <c r="C2074" i="4"/>
  <c r="B2074" i="4"/>
  <c r="E2152" i="4"/>
  <c r="D2152" i="4"/>
  <c r="C2152" i="4"/>
  <c r="B2152" i="4"/>
  <c r="E2124" i="4"/>
  <c r="D2124" i="4"/>
  <c r="C2124" i="4"/>
  <c r="B2124" i="4"/>
  <c r="E1629" i="4"/>
  <c r="D1629" i="4"/>
  <c r="C1629" i="4"/>
  <c r="B1629" i="4"/>
  <c r="E522" i="4"/>
  <c r="D522" i="4"/>
  <c r="C522" i="4"/>
  <c r="B522" i="4"/>
  <c r="E492" i="4"/>
  <c r="D492" i="4"/>
  <c r="C492" i="4"/>
  <c r="B492" i="4"/>
  <c r="E181" i="4"/>
  <c r="D181" i="4"/>
  <c r="C181" i="4"/>
  <c r="B181" i="4"/>
  <c r="E1004" i="4"/>
  <c r="D1004" i="4"/>
  <c r="C1004" i="4"/>
  <c r="B1004" i="4"/>
  <c r="E684" i="4"/>
  <c r="D684" i="4"/>
  <c r="C684" i="4"/>
  <c r="B684" i="4"/>
  <c r="E622" i="4"/>
  <c r="D622" i="4"/>
  <c r="C622" i="4"/>
  <c r="B622" i="4"/>
  <c r="E1642" i="4"/>
  <c r="D1642" i="4"/>
  <c r="C1642" i="4"/>
  <c r="B1642" i="4"/>
  <c r="E959" i="4"/>
  <c r="D959" i="4"/>
  <c r="C959" i="4"/>
  <c r="B959" i="4"/>
  <c r="E1074" i="4"/>
  <c r="D1074" i="4"/>
  <c r="C1074" i="4"/>
  <c r="B1074" i="4"/>
  <c r="E2582" i="4"/>
  <c r="D2582" i="4"/>
  <c r="C2582" i="4"/>
  <c r="B2582" i="4"/>
  <c r="E597" i="4"/>
  <c r="D597" i="4"/>
  <c r="C597" i="4"/>
  <c r="B597" i="4"/>
  <c r="E1223" i="4"/>
  <c r="D1223" i="4"/>
  <c r="C1223" i="4"/>
  <c r="B1223" i="4"/>
  <c r="E1671" i="4"/>
  <c r="D1671" i="4"/>
  <c r="C1671" i="4"/>
  <c r="B1671" i="4"/>
  <c r="E2667" i="4"/>
  <c r="D2667" i="4"/>
  <c r="C2667" i="4"/>
  <c r="B2667" i="4"/>
  <c r="E1632" i="4"/>
  <c r="D1632" i="4"/>
  <c r="C1632" i="4"/>
  <c r="B1632" i="4"/>
  <c r="E2394" i="4"/>
  <c r="D2394" i="4"/>
  <c r="C2394" i="4"/>
  <c r="B2394" i="4"/>
  <c r="E898" i="4"/>
  <c r="D898" i="4"/>
  <c r="C898" i="4"/>
  <c r="B898" i="4"/>
  <c r="E857" i="4"/>
  <c r="D857" i="4"/>
  <c r="C857" i="4"/>
  <c r="B857" i="4"/>
  <c r="E2459" i="4"/>
  <c r="D2459" i="4"/>
  <c r="C2459" i="4"/>
  <c r="B2459" i="4"/>
  <c r="E2787" i="4"/>
  <c r="D2787" i="4"/>
  <c r="C2787" i="4"/>
  <c r="B2787" i="4"/>
  <c r="E1055" i="4"/>
  <c r="D1055" i="4"/>
  <c r="C1055" i="4"/>
  <c r="B1055" i="4"/>
  <c r="E908" i="4"/>
  <c r="D908" i="4"/>
  <c r="C908" i="4"/>
  <c r="B908" i="4"/>
  <c r="E786" i="4"/>
  <c r="D786" i="4"/>
  <c r="C786" i="4"/>
  <c r="B786" i="4"/>
  <c r="E343" i="4"/>
  <c r="D343" i="4"/>
  <c r="C343" i="4"/>
  <c r="B343" i="4"/>
  <c r="E2721" i="4"/>
  <c r="D2721" i="4"/>
  <c r="C2721" i="4"/>
  <c r="B2721" i="4"/>
  <c r="E572" i="4"/>
  <c r="D572" i="4"/>
  <c r="C572" i="4"/>
  <c r="B572" i="4"/>
  <c r="E585" i="4"/>
  <c r="D585" i="4"/>
  <c r="C585" i="4"/>
  <c r="B585" i="4"/>
  <c r="E525" i="4"/>
  <c r="D525" i="4"/>
  <c r="C525" i="4"/>
  <c r="B525" i="4"/>
  <c r="E2090" i="4"/>
  <c r="D2090" i="4"/>
  <c r="C2090" i="4"/>
  <c r="B2090" i="4"/>
  <c r="E2560" i="4"/>
  <c r="D2560" i="4"/>
  <c r="C2560" i="4"/>
  <c r="B2560" i="4"/>
  <c r="E188" i="4"/>
  <c r="D188" i="4"/>
  <c r="C188" i="4"/>
  <c r="B188" i="4"/>
  <c r="E295" i="4"/>
  <c r="D295" i="4"/>
  <c r="C295" i="4"/>
  <c r="B295" i="4"/>
  <c r="E2108" i="4"/>
  <c r="D2108" i="4"/>
  <c r="C2108" i="4"/>
  <c r="B2108" i="4"/>
  <c r="E1597" i="4"/>
  <c r="D1597" i="4"/>
  <c r="C1597" i="4"/>
  <c r="B1597" i="4"/>
  <c r="E1152" i="4"/>
  <c r="D1152" i="4"/>
  <c r="C1152" i="4"/>
  <c r="B1152" i="4"/>
  <c r="E774" i="4"/>
  <c r="D774" i="4"/>
  <c r="C774" i="4"/>
  <c r="B774" i="4"/>
  <c r="E2313" i="4"/>
  <c r="D2313" i="4"/>
  <c r="C2313" i="4"/>
  <c r="B2313" i="4"/>
  <c r="E1446" i="4"/>
  <c r="D1446" i="4"/>
  <c r="C1446" i="4"/>
  <c r="B1446" i="4"/>
  <c r="E1583" i="4"/>
  <c r="D1583" i="4"/>
  <c r="C1583" i="4"/>
  <c r="B1583" i="4"/>
  <c r="E1257" i="4"/>
  <c r="D1257" i="4"/>
  <c r="C1257" i="4"/>
  <c r="B1257" i="4"/>
  <c r="E980" i="4"/>
  <c r="D980" i="4"/>
  <c r="C980" i="4"/>
  <c r="B980" i="4"/>
  <c r="E2190" i="4"/>
  <c r="D2190" i="4"/>
  <c r="C2190" i="4"/>
  <c r="B2190" i="4"/>
  <c r="E180" i="4"/>
  <c r="D180" i="4"/>
  <c r="C180" i="4"/>
  <c r="B180" i="4"/>
  <c r="E426" i="4"/>
  <c r="D426" i="4"/>
  <c r="C426" i="4"/>
  <c r="B426" i="4"/>
  <c r="E419" i="4"/>
  <c r="D419" i="4"/>
  <c r="C419" i="4"/>
  <c r="B419" i="4"/>
  <c r="E1222" i="4"/>
  <c r="D1222" i="4"/>
  <c r="C1222" i="4"/>
  <c r="B1222" i="4"/>
  <c r="E2097" i="4"/>
  <c r="D2097" i="4"/>
  <c r="C2097" i="4"/>
  <c r="B2097" i="4"/>
  <c r="E2239" i="4"/>
  <c r="D2239" i="4"/>
  <c r="C2239" i="4"/>
  <c r="B2239" i="4"/>
  <c r="E1918" i="4"/>
  <c r="D1918" i="4"/>
  <c r="C1918" i="4"/>
  <c r="B1918" i="4"/>
  <c r="E2141" i="4"/>
  <c r="D2141" i="4"/>
  <c r="C2141" i="4"/>
  <c r="B2141" i="4"/>
  <c r="E737" i="4"/>
  <c r="D737" i="4"/>
  <c r="C737" i="4"/>
  <c r="B737" i="4"/>
  <c r="E1651" i="4"/>
  <c r="D1651" i="4"/>
  <c r="C1651" i="4"/>
  <c r="B1651" i="4"/>
  <c r="E447" i="4"/>
  <c r="D447" i="4"/>
  <c r="C447" i="4"/>
  <c r="B447" i="4"/>
  <c r="E2049" i="4"/>
  <c r="D2049" i="4"/>
  <c r="C2049" i="4"/>
  <c r="B2049" i="4"/>
  <c r="E2247" i="4"/>
  <c r="D2247" i="4"/>
  <c r="C2247" i="4"/>
  <c r="B2247" i="4"/>
  <c r="E762" i="4"/>
  <c r="D762" i="4"/>
  <c r="C762" i="4"/>
  <c r="B762" i="4"/>
  <c r="E1824" i="4"/>
  <c r="D1824" i="4"/>
  <c r="C1824" i="4"/>
  <c r="B1824" i="4"/>
  <c r="E1866" i="4"/>
  <c r="D1866" i="4"/>
  <c r="C1866" i="4"/>
  <c r="B1866" i="4"/>
  <c r="E761" i="4"/>
  <c r="D761" i="4"/>
  <c r="C761" i="4"/>
  <c r="B761" i="4"/>
  <c r="E379" i="4"/>
  <c r="D379" i="4"/>
  <c r="C379" i="4"/>
  <c r="B379" i="4"/>
  <c r="E305" i="4"/>
  <c r="D305" i="4"/>
  <c r="C305" i="4"/>
  <c r="B305" i="4"/>
  <c r="E2857" i="4"/>
  <c r="D2857" i="4"/>
  <c r="C2857" i="4"/>
  <c r="B2857" i="4"/>
  <c r="E1100" i="4"/>
  <c r="D1100" i="4"/>
  <c r="C1100" i="4"/>
  <c r="B1100" i="4"/>
  <c r="E1667" i="4"/>
  <c r="D1667" i="4"/>
  <c r="C1667" i="4"/>
  <c r="B1667" i="4"/>
  <c r="E1249" i="4"/>
  <c r="D1249" i="4"/>
  <c r="C1249" i="4"/>
  <c r="B1249" i="4"/>
  <c r="E663" i="4"/>
  <c r="D663" i="4"/>
  <c r="C663" i="4"/>
  <c r="B663" i="4"/>
  <c r="E1043" i="4"/>
  <c r="D1043" i="4"/>
  <c r="C1043" i="4"/>
  <c r="B1043" i="4"/>
  <c r="E2073" i="4"/>
  <c r="D2073" i="4"/>
  <c r="C2073" i="4"/>
  <c r="B2073" i="4"/>
  <c r="E1908" i="4"/>
  <c r="D1908" i="4"/>
  <c r="C1908" i="4"/>
  <c r="B1908" i="4"/>
  <c r="E933" i="4"/>
  <c r="D933" i="4"/>
  <c r="C933" i="4"/>
  <c r="B933" i="4"/>
  <c r="E1106" i="4"/>
  <c r="D1106" i="4"/>
  <c r="C1106" i="4"/>
  <c r="B1106" i="4"/>
  <c r="E1745" i="4"/>
  <c r="D1745" i="4"/>
  <c r="C1745" i="4"/>
  <c r="B1745" i="4"/>
  <c r="E1243" i="4"/>
  <c r="D1243" i="4"/>
  <c r="C1243" i="4"/>
  <c r="B1243" i="4"/>
  <c r="E2742" i="4"/>
  <c r="D2742" i="4"/>
  <c r="C2742" i="4"/>
  <c r="B2742" i="4"/>
  <c r="E491" i="4"/>
  <c r="D491" i="4"/>
  <c r="C491" i="4"/>
  <c r="B491" i="4"/>
  <c r="E1202" i="4"/>
  <c r="D1202" i="4"/>
  <c r="C1202" i="4"/>
  <c r="B1202" i="4"/>
  <c r="E2276" i="4"/>
  <c r="D2276" i="4"/>
  <c r="C2276" i="4"/>
  <c r="B2276" i="4"/>
  <c r="E1767" i="4"/>
  <c r="D1767" i="4"/>
  <c r="C1767" i="4"/>
  <c r="B1767" i="4"/>
  <c r="E568" i="4"/>
  <c r="D568" i="4"/>
  <c r="C568" i="4"/>
  <c r="B568" i="4"/>
  <c r="E2785" i="4"/>
  <c r="D2785" i="4"/>
  <c r="C2785" i="4"/>
  <c r="B2785" i="4"/>
  <c r="E2139" i="4"/>
  <c r="D2139" i="4"/>
  <c r="C2139" i="4"/>
  <c r="B2139" i="4"/>
  <c r="E552" i="4"/>
  <c r="D552" i="4"/>
  <c r="C552" i="4"/>
  <c r="B552" i="4"/>
  <c r="E830" i="4"/>
  <c r="D830" i="4"/>
  <c r="C830" i="4"/>
  <c r="B830" i="4"/>
  <c r="E1641" i="4"/>
  <c r="D1641" i="4"/>
  <c r="C1641" i="4"/>
  <c r="B1641" i="4"/>
  <c r="E268" i="4"/>
  <c r="D268" i="4"/>
  <c r="C268" i="4"/>
  <c r="B268" i="4"/>
  <c r="E521" i="4"/>
  <c r="D521" i="4"/>
  <c r="C521" i="4"/>
  <c r="B521" i="4"/>
  <c r="E237" i="4"/>
  <c r="D237" i="4"/>
  <c r="C237" i="4"/>
  <c r="B237" i="4"/>
  <c r="E1975" i="4"/>
  <c r="D1975" i="4"/>
  <c r="C1975" i="4"/>
  <c r="B1975" i="4"/>
  <c r="E1201" i="4"/>
  <c r="D1201" i="4"/>
  <c r="C1201" i="4"/>
  <c r="B1201" i="4"/>
  <c r="E2521" i="4"/>
  <c r="D2521" i="4"/>
  <c r="C2521" i="4"/>
  <c r="B2521" i="4"/>
  <c r="E2265" i="4"/>
  <c r="D2265" i="4"/>
  <c r="C2265" i="4"/>
  <c r="B2265" i="4"/>
  <c r="E1176" i="4"/>
  <c r="D1176" i="4"/>
  <c r="C1176" i="4"/>
  <c r="B1176" i="4"/>
  <c r="E2016" i="4"/>
  <c r="D2016" i="4"/>
  <c r="C2016" i="4"/>
  <c r="B2016" i="4"/>
  <c r="E1181" i="4"/>
  <c r="D1181" i="4"/>
  <c r="C1181" i="4"/>
  <c r="B1181" i="4"/>
  <c r="E813" i="4"/>
  <c r="D813" i="4"/>
  <c r="C813" i="4"/>
  <c r="B813" i="4"/>
  <c r="E330" i="4"/>
  <c r="D330" i="4"/>
  <c r="C330" i="4"/>
  <c r="B330" i="4"/>
  <c r="E912" i="4"/>
  <c r="D912" i="4"/>
  <c r="C912" i="4"/>
  <c r="B912" i="4"/>
  <c r="E2761" i="4"/>
  <c r="D2761" i="4"/>
  <c r="C2761" i="4"/>
  <c r="B2761" i="4"/>
  <c r="E2303" i="4"/>
  <c r="D2303" i="4"/>
  <c r="C2303" i="4"/>
  <c r="B2303" i="4"/>
  <c r="E1682" i="4"/>
  <c r="D1682" i="4"/>
  <c r="C1682" i="4"/>
  <c r="B1682" i="4"/>
  <c r="E2146" i="4"/>
  <c r="D2146" i="4"/>
  <c r="C2146" i="4"/>
  <c r="B2146" i="4"/>
  <c r="E1811" i="4"/>
  <c r="D1811" i="4"/>
  <c r="C1811" i="4"/>
  <c r="B1811" i="4"/>
  <c r="E662" i="4"/>
  <c r="D662" i="4"/>
  <c r="C662" i="4"/>
  <c r="B662" i="4"/>
  <c r="E979" i="4"/>
  <c r="D979" i="4"/>
  <c r="C979" i="4"/>
  <c r="B979" i="4"/>
  <c r="E642" i="4"/>
  <c r="D642" i="4"/>
  <c r="C642" i="4"/>
  <c r="B642" i="4"/>
  <c r="E1026" i="4"/>
  <c r="D1026" i="4"/>
  <c r="C1026" i="4"/>
  <c r="B1026" i="4"/>
  <c r="E1852" i="4"/>
  <c r="D1852" i="4"/>
  <c r="C1852" i="4"/>
  <c r="B1852" i="4"/>
  <c r="E126" i="4"/>
  <c r="D126" i="4"/>
  <c r="C126" i="4"/>
  <c r="B126" i="4"/>
  <c r="E1451" i="4"/>
  <c r="D1451" i="4"/>
  <c r="C1451" i="4"/>
  <c r="B1451" i="4"/>
  <c r="E1159" i="4"/>
  <c r="D1159" i="4"/>
  <c r="C1159" i="4"/>
  <c r="B1159" i="4"/>
  <c r="E2191" i="4"/>
  <c r="D2191" i="4"/>
  <c r="C2191" i="4"/>
  <c r="B2191" i="4"/>
  <c r="E1890" i="4"/>
  <c r="D1890" i="4"/>
  <c r="C1890" i="4"/>
  <c r="B1890" i="4"/>
  <c r="E2414" i="4"/>
  <c r="D2414" i="4"/>
  <c r="C2414" i="4"/>
  <c r="B2414" i="4"/>
  <c r="E1971" i="4"/>
  <c r="D1971" i="4"/>
  <c r="C1971" i="4"/>
  <c r="B1971" i="4"/>
  <c r="E1493" i="4"/>
  <c r="D1493" i="4"/>
  <c r="C1493" i="4"/>
  <c r="B1493" i="4"/>
  <c r="E2688" i="4"/>
  <c r="D2688" i="4"/>
  <c r="C2688" i="4"/>
  <c r="B2688" i="4"/>
  <c r="E1889" i="4"/>
  <c r="D1889" i="4"/>
  <c r="C1889" i="4"/>
  <c r="B1889" i="4"/>
  <c r="E1985" i="4"/>
  <c r="D1985" i="4"/>
  <c r="C1985" i="4"/>
  <c r="B1985" i="4"/>
  <c r="E1917" i="4"/>
  <c r="D1917" i="4"/>
  <c r="C1917" i="4"/>
  <c r="B1917" i="4"/>
  <c r="E2612" i="4"/>
  <c r="D2612" i="4"/>
  <c r="C2612" i="4"/>
  <c r="B2612" i="4"/>
  <c r="E325" i="4"/>
  <c r="D325" i="4"/>
  <c r="C325" i="4"/>
  <c r="B325" i="4"/>
  <c r="E2683" i="4"/>
  <c r="D2683" i="4"/>
  <c r="C2683" i="4"/>
  <c r="B2683" i="4"/>
  <c r="E1670" i="4"/>
  <c r="D1670" i="4"/>
  <c r="C1670" i="4"/>
  <c r="B1670" i="4"/>
  <c r="E418" i="4"/>
  <c r="D418" i="4"/>
  <c r="C418" i="4"/>
  <c r="B418" i="4"/>
  <c r="E661" i="4"/>
  <c r="D661" i="4"/>
  <c r="C661" i="4"/>
  <c r="B661" i="4"/>
  <c r="E277" i="4"/>
  <c r="D277" i="4"/>
  <c r="C277" i="4"/>
  <c r="B277" i="4"/>
  <c r="E304" i="4"/>
  <c r="D304" i="4"/>
  <c r="C304" i="4"/>
  <c r="B304" i="4"/>
  <c r="E49" i="4"/>
  <c r="D49" i="4"/>
  <c r="C49" i="4"/>
  <c r="B49" i="4"/>
  <c r="E1350" i="4"/>
  <c r="D1350" i="4"/>
  <c r="C1350" i="4"/>
  <c r="B1350" i="4"/>
  <c r="E2264" i="4"/>
  <c r="D2264" i="4"/>
  <c r="C2264" i="4"/>
  <c r="B2264" i="4"/>
  <c r="E2364" i="4"/>
  <c r="D2364" i="4"/>
  <c r="C2364" i="4"/>
  <c r="B2364" i="4"/>
  <c r="E1655" i="4"/>
  <c r="D1655" i="4"/>
  <c r="C1655" i="4"/>
  <c r="B1655" i="4"/>
  <c r="E667" i="4"/>
  <c r="D667" i="4"/>
  <c r="C667" i="4"/>
  <c r="B667" i="4"/>
  <c r="E2287" i="4"/>
  <c r="D2287" i="4"/>
  <c r="C2287" i="4"/>
  <c r="B2287" i="4"/>
  <c r="E1073" i="4"/>
  <c r="D1073" i="4"/>
  <c r="C1073" i="4"/>
  <c r="B1073" i="4"/>
  <c r="E1728" i="4"/>
  <c r="D1728" i="4"/>
  <c r="C1728" i="4"/>
  <c r="B1728" i="4"/>
  <c r="E2448" i="4"/>
  <c r="D2448" i="4"/>
  <c r="C2448" i="4"/>
  <c r="B2448" i="4"/>
  <c r="E2714" i="4"/>
  <c r="D2714" i="4"/>
  <c r="C2714" i="4"/>
  <c r="B2714" i="4"/>
  <c r="E1848" i="4"/>
  <c r="D1848" i="4"/>
  <c r="C1848" i="4"/>
  <c r="B1848" i="4"/>
  <c r="E1929" i="4"/>
  <c r="D1929" i="4"/>
  <c r="C1929" i="4"/>
  <c r="B1929" i="4"/>
  <c r="E1477" i="4"/>
  <c r="D1477" i="4"/>
  <c r="C1477" i="4"/>
  <c r="B1477" i="4"/>
  <c r="E1601" i="4"/>
  <c r="D1601" i="4"/>
  <c r="C1601" i="4"/>
  <c r="B1601" i="4"/>
  <c r="E1513" i="4"/>
  <c r="D1513" i="4"/>
  <c r="C1513" i="4"/>
  <c r="B1513" i="4"/>
  <c r="E2122" i="4"/>
  <c r="D2122" i="4"/>
  <c r="C2122" i="4"/>
  <c r="B2122" i="4"/>
  <c r="E2677" i="4"/>
  <c r="D2677" i="4"/>
  <c r="C2677" i="4"/>
  <c r="B2677" i="4"/>
  <c r="E89" i="4"/>
  <c r="D89" i="4"/>
  <c r="C89" i="4"/>
  <c r="B89" i="4"/>
  <c r="E1678" i="4"/>
  <c r="D1678" i="4"/>
  <c r="C1678" i="4"/>
  <c r="B1678" i="4"/>
  <c r="E71" i="4"/>
  <c r="D71" i="4"/>
  <c r="C71" i="4"/>
  <c r="B71" i="4"/>
  <c r="E81" i="4"/>
  <c r="D81" i="4"/>
  <c r="C81" i="4"/>
  <c r="B81" i="4"/>
  <c r="E1290" i="4"/>
  <c r="D1290" i="4"/>
  <c r="C1290" i="4"/>
  <c r="B1290" i="4"/>
  <c r="E1995" i="4"/>
  <c r="D1995" i="4"/>
  <c r="C1995" i="4"/>
  <c r="B1995" i="4"/>
  <c r="E1392" i="4"/>
  <c r="D1392" i="4"/>
  <c r="C1392" i="4"/>
  <c r="B1392" i="4"/>
  <c r="E1042" i="4"/>
  <c r="D1042" i="4"/>
  <c r="C1042" i="4"/>
  <c r="B1042" i="4"/>
  <c r="E452" i="4"/>
  <c r="D452" i="4"/>
  <c r="C452" i="4"/>
  <c r="B452" i="4"/>
  <c r="E1612" i="4"/>
  <c r="D1612" i="4"/>
  <c r="C1612" i="4"/>
  <c r="B1612" i="4"/>
  <c r="E1790" i="4"/>
  <c r="D1790" i="4"/>
  <c r="C1790" i="4"/>
  <c r="B1790" i="4"/>
  <c r="E770" i="4"/>
  <c r="D770" i="4"/>
  <c r="C770" i="4"/>
  <c r="B770" i="4"/>
  <c r="E1974" i="4"/>
  <c r="D1974" i="4"/>
  <c r="C1974" i="4"/>
  <c r="B1974" i="4"/>
  <c r="E1289" i="4"/>
  <c r="D1289" i="4"/>
  <c r="C1289" i="4"/>
  <c r="B1289" i="4"/>
  <c r="E1662" i="4"/>
  <c r="D1662" i="4"/>
  <c r="C1662" i="4"/>
  <c r="B1662" i="4"/>
  <c r="E1950" i="4"/>
  <c r="D1950" i="4"/>
  <c r="C1950" i="4"/>
  <c r="B1950" i="4"/>
  <c r="E2823" i="4"/>
  <c r="D2823" i="4"/>
  <c r="C2823" i="4"/>
  <c r="B2823" i="4"/>
  <c r="E756" i="4"/>
  <c r="D756" i="4"/>
  <c r="C756" i="4"/>
  <c r="B756" i="4"/>
  <c r="E173" i="4"/>
  <c r="D173" i="4"/>
  <c r="C173" i="4"/>
  <c r="B173" i="4"/>
  <c r="E1436" i="4"/>
  <c r="D1436" i="4"/>
  <c r="C1436" i="4"/>
  <c r="B1436" i="4"/>
  <c r="E2096" i="4"/>
  <c r="D2096" i="4"/>
  <c r="C2096" i="4"/>
  <c r="B2096" i="4"/>
  <c r="E2126" i="4"/>
  <c r="D2126" i="4"/>
  <c r="C2126" i="4"/>
  <c r="B2126" i="4"/>
  <c r="E2420" i="4"/>
  <c r="D2420" i="4"/>
  <c r="C2420" i="4"/>
  <c r="B2420" i="4"/>
  <c r="E441" i="4"/>
  <c r="D441" i="4"/>
  <c r="C441" i="4"/>
  <c r="B441" i="4"/>
  <c r="E1511" i="4"/>
  <c r="D1511" i="4"/>
  <c r="C1511" i="4"/>
  <c r="B1511" i="4"/>
  <c r="E1899" i="4"/>
  <c r="D1899" i="4"/>
  <c r="C1899" i="4"/>
  <c r="B1899" i="4"/>
  <c r="E741" i="4"/>
  <c r="D741" i="4"/>
  <c r="C741" i="4"/>
  <c r="B741" i="4"/>
  <c r="E2055" i="4"/>
  <c r="D2055" i="4"/>
  <c r="C2055" i="4"/>
  <c r="B2055" i="4"/>
  <c r="E852" i="4"/>
  <c r="D852" i="4"/>
  <c r="C852" i="4"/>
  <c r="B852" i="4"/>
  <c r="E2006" i="4"/>
  <c r="D2006" i="4"/>
  <c r="C2006" i="4"/>
  <c r="B2006" i="4"/>
  <c r="E1963" i="4"/>
  <c r="D1963" i="4"/>
  <c r="C1963" i="4"/>
  <c r="B1963" i="4"/>
  <c r="E2183" i="4"/>
  <c r="D2183" i="4"/>
  <c r="C2183" i="4"/>
  <c r="B2183" i="4"/>
  <c r="E2841" i="4"/>
  <c r="D2841" i="4"/>
  <c r="C2841" i="4"/>
  <c r="B2841" i="4"/>
  <c r="E2766" i="4"/>
  <c r="D2766" i="4"/>
  <c r="C2766" i="4"/>
  <c r="B2766" i="4"/>
  <c r="E2054" i="4"/>
  <c r="D2054" i="4"/>
  <c r="C2054" i="4"/>
  <c r="B2054" i="4"/>
  <c r="E1248" i="4"/>
  <c r="D1248" i="4"/>
  <c r="C1248" i="4"/>
  <c r="B1248" i="4"/>
  <c r="E1925" i="4"/>
  <c r="D1925" i="4"/>
  <c r="C1925" i="4"/>
  <c r="B1925" i="4"/>
  <c r="E1151" i="4"/>
  <c r="D1151" i="4"/>
  <c r="C1151" i="4"/>
  <c r="B1151" i="4"/>
  <c r="E2413" i="4"/>
  <c r="D2413" i="4"/>
  <c r="C2413" i="4"/>
  <c r="B2413" i="4"/>
  <c r="E1883" i="4"/>
  <c r="D1883" i="4"/>
  <c r="C1883" i="4"/>
  <c r="B1883" i="4"/>
  <c r="E820" i="4"/>
  <c r="D820" i="4"/>
  <c r="C820" i="4"/>
  <c r="B820" i="4"/>
  <c r="E2452" i="4"/>
  <c r="D2452" i="4"/>
  <c r="C2452" i="4"/>
  <c r="B2452" i="4"/>
  <c r="E2005" i="4"/>
  <c r="D2005" i="4"/>
  <c r="C2005" i="4"/>
  <c r="B2005" i="4"/>
  <c r="E2099" i="4"/>
  <c r="D2099" i="4"/>
  <c r="C2099" i="4"/>
  <c r="B2099" i="4"/>
  <c r="E720" i="4"/>
  <c r="D720" i="4"/>
  <c r="C720" i="4"/>
  <c r="B720" i="4"/>
  <c r="E712" i="4"/>
  <c r="D712" i="4"/>
  <c r="C712" i="4"/>
  <c r="B712" i="4"/>
  <c r="E2810" i="4"/>
  <c r="D2810" i="4"/>
  <c r="C2810" i="4"/>
  <c r="B2810" i="4"/>
  <c r="E1506" i="4"/>
  <c r="D1506" i="4"/>
  <c r="C1506" i="4"/>
  <c r="B1506" i="4"/>
  <c r="E871" i="4"/>
  <c r="D871" i="4"/>
  <c r="C871" i="4"/>
  <c r="B871" i="4"/>
  <c r="E978" i="4"/>
  <c r="D978" i="4"/>
  <c r="C978" i="4"/>
  <c r="B978" i="4"/>
  <c r="E104" i="4"/>
  <c r="D104" i="4"/>
  <c r="C104" i="4"/>
  <c r="B104" i="4"/>
  <c r="E944" i="4"/>
  <c r="D944" i="4"/>
  <c r="C944" i="4"/>
  <c r="B944" i="4"/>
  <c r="E675" i="4"/>
  <c r="D675" i="4"/>
  <c r="C675" i="4"/>
  <c r="B675" i="4"/>
  <c r="E1109" i="4"/>
  <c r="D1109" i="4"/>
  <c r="C1109" i="4"/>
  <c r="B1109" i="4"/>
  <c r="E1681" i="4"/>
  <c r="D1681" i="4"/>
  <c r="C1681" i="4"/>
  <c r="B1681" i="4"/>
  <c r="E61" i="4"/>
  <c r="D61" i="4"/>
  <c r="C61" i="4"/>
  <c r="B61" i="4"/>
  <c r="E200" i="4"/>
  <c r="D200" i="4"/>
  <c r="C200" i="4"/>
  <c r="B200" i="4"/>
  <c r="E446" i="4"/>
  <c r="D446" i="4"/>
  <c r="C446" i="4"/>
  <c r="B446" i="4"/>
  <c r="E2356" i="4"/>
  <c r="D2356" i="4"/>
  <c r="C2356" i="4"/>
  <c r="B2356" i="4"/>
  <c r="E1727" i="4"/>
  <c r="D1727" i="4"/>
  <c r="C1727" i="4"/>
  <c r="B1727" i="4"/>
  <c r="E829" i="4"/>
  <c r="D829" i="4"/>
  <c r="C829" i="4"/>
  <c r="B829" i="4"/>
  <c r="E1798" i="4"/>
  <c r="D1798" i="4"/>
  <c r="C1798" i="4"/>
  <c r="B1798" i="4"/>
  <c r="E2338" i="4"/>
  <c r="D2338" i="4"/>
  <c r="C2338" i="4"/>
  <c r="B2338" i="4"/>
  <c r="E2570" i="4"/>
  <c r="D2570" i="4"/>
  <c r="C2570" i="4"/>
  <c r="B2570" i="4"/>
  <c r="E971" i="4"/>
  <c r="D971" i="4"/>
  <c r="C971" i="4"/>
  <c r="B971" i="4"/>
  <c r="E2581" i="4"/>
  <c r="D2581" i="4"/>
  <c r="C2581" i="4"/>
  <c r="B2581" i="4"/>
  <c r="E1480" i="4"/>
  <c r="D1480" i="4"/>
  <c r="C1480" i="4"/>
  <c r="B1480" i="4"/>
  <c r="E1405" i="4"/>
  <c r="D1405" i="4"/>
  <c r="C1405" i="4"/>
  <c r="B1405" i="4"/>
  <c r="E727" i="4"/>
  <c r="D727" i="4"/>
  <c r="C727" i="4"/>
  <c r="B727" i="4"/>
  <c r="E133" i="4"/>
  <c r="D133" i="4"/>
  <c r="C133" i="4"/>
  <c r="B133" i="4"/>
  <c r="E2849" i="4"/>
  <c r="D2849" i="4"/>
  <c r="C2849" i="4"/>
  <c r="B2849" i="4"/>
  <c r="E1441" i="4"/>
  <c r="D1441" i="4"/>
  <c r="C1441" i="4"/>
  <c r="B1441" i="4"/>
  <c r="E760" i="4"/>
  <c r="D760" i="4"/>
  <c r="C760" i="4"/>
  <c r="B760" i="4"/>
  <c r="E1979" i="4"/>
  <c r="D1979" i="4"/>
  <c r="C1979" i="4"/>
  <c r="B1979" i="4"/>
  <c r="E1242" i="4"/>
  <c r="D1242" i="4"/>
  <c r="C1242" i="4"/>
  <c r="B1242" i="4"/>
  <c r="E2151" i="4"/>
  <c r="D2151" i="4"/>
  <c r="C2151" i="4"/>
  <c r="B2151" i="4"/>
  <c r="E2862" i="4"/>
  <c r="D2862" i="4"/>
  <c r="C2862" i="4"/>
  <c r="B2862" i="4"/>
  <c r="E1957" i="4"/>
  <c r="D1957" i="4"/>
  <c r="C1957" i="4"/>
  <c r="B1957" i="4"/>
  <c r="E2371" i="4"/>
  <c r="D2371" i="4"/>
  <c r="C2371" i="4"/>
  <c r="B2371" i="4"/>
  <c r="E1734" i="4"/>
  <c r="D1734" i="4"/>
  <c r="C1734" i="4"/>
  <c r="B1734" i="4"/>
  <c r="E2085" i="4"/>
  <c r="D2085" i="4"/>
  <c r="C2085" i="4"/>
  <c r="B2085" i="4"/>
  <c r="E851" i="4"/>
  <c r="D851" i="4"/>
  <c r="C851" i="4"/>
  <c r="B851" i="4"/>
  <c r="E2734" i="4"/>
  <c r="D2734" i="4"/>
  <c r="C2734" i="4"/>
  <c r="B2734" i="4"/>
  <c r="E2355" i="4"/>
  <c r="D2355" i="4"/>
  <c r="C2355" i="4"/>
  <c r="B2355" i="4"/>
  <c r="E1771" i="4"/>
  <c r="D1771" i="4"/>
  <c r="C1771" i="4"/>
  <c r="B1771" i="4"/>
  <c r="E2580" i="4"/>
  <c r="D2580" i="4"/>
  <c r="C2580" i="4"/>
  <c r="B2580" i="4"/>
  <c r="E2676" i="4"/>
  <c r="D2676" i="4"/>
  <c r="C2676" i="4"/>
  <c r="B2676" i="4"/>
  <c r="E881" i="4"/>
  <c r="D881" i="4"/>
  <c r="C881" i="4"/>
  <c r="B881" i="4"/>
  <c r="E2014" i="4"/>
  <c r="D2014" i="4"/>
  <c r="C2014" i="4"/>
  <c r="B2014" i="4"/>
  <c r="E2838" i="4"/>
  <c r="D2838" i="4"/>
  <c r="C2838" i="4"/>
  <c r="B2838" i="4"/>
  <c r="E2626" i="4"/>
  <c r="D2626" i="4"/>
  <c r="C2626" i="4"/>
  <c r="B2626" i="4"/>
  <c r="E1460" i="4"/>
  <c r="D1460" i="4"/>
  <c r="C1460" i="4"/>
  <c r="B1460" i="4"/>
  <c r="E136" i="4"/>
  <c r="D136" i="4"/>
  <c r="C136" i="4"/>
  <c r="B136" i="4"/>
  <c r="E349" i="4"/>
  <c r="D349" i="4"/>
  <c r="C349" i="4"/>
  <c r="B349" i="4"/>
  <c r="E819" i="4"/>
  <c r="D819" i="4"/>
  <c r="C819" i="4"/>
  <c r="B819" i="4"/>
  <c r="E923" i="4"/>
  <c r="D923" i="4"/>
  <c r="C923" i="4"/>
  <c r="B923" i="4"/>
  <c r="E1288" i="4"/>
  <c r="D1288" i="4"/>
  <c r="C1288" i="4"/>
  <c r="B1288" i="4"/>
  <c r="E1658" i="4"/>
  <c r="D1658" i="4"/>
  <c r="C1658" i="4"/>
  <c r="B1658" i="4"/>
  <c r="E1851" i="4"/>
  <c r="D1851" i="4"/>
  <c r="C1851" i="4"/>
  <c r="B1851" i="4"/>
  <c r="E1283" i="4"/>
  <c r="D1283" i="4"/>
  <c r="C1283" i="4"/>
  <c r="B1283" i="4"/>
  <c r="E666" i="4"/>
  <c r="D666" i="4"/>
  <c r="C666" i="4"/>
  <c r="B666" i="4"/>
  <c r="E375" i="4"/>
  <c r="D375" i="4"/>
  <c r="C375" i="4"/>
  <c r="B375" i="4"/>
  <c r="E943" i="4"/>
  <c r="D943" i="4"/>
  <c r="C943" i="4"/>
  <c r="B943" i="4"/>
  <c r="E2777" i="4"/>
  <c r="D2777" i="4"/>
  <c r="C2777" i="4"/>
  <c r="B2777" i="4"/>
  <c r="E287" i="4"/>
  <c r="D287" i="4"/>
  <c r="C287" i="4"/>
  <c r="B287" i="4"/>
  <c r="E1968" i="4"/>
  <c r="D1968" i="4"/>
  <c r="C1968" i="4"/>
  <c r="B1968" i="4"/>
  <c r="E103" i="4"/>
  <c r="D103" i="4"/>
  <c r="C103" i="4"/>
  <c r="B103" i="4"/>
  <c r="E518" i="4"/>
  <c r="D518" i="4"/>
  <c r="C518" i="4"/>
  <c r="B518" i="4"/>
  <c r="E1370" i="4"/>
  <c r="D1370" i="4"/>
  <c r="C1370" i="4"/>
  <c r="B1370" i="4"/>
  <c r="E1570" i="4"/>
  <c r="D1570" i="4"/>
  <c r="C1570" i="4"/>
  <c r="B1570" i="4"/>
  <c r="E705" i="4"/>
  <c r="D705" i="4"/>
  <c r="C705" i="4"/>
  <c r="B705" i="4"/>
  <c r="E1650" i="4"/>
  <c r="D1650" i="4"/>
  <c r="C1650" i="4"/>
  <c r="B1650" i="4"/>
  <c r="E755" i="4"/>
  <c r="D755" i="4"/>
  <c r="C755" i="4"/>
  <c r="B755" i="4"/>
  <c r="E2048" i="4"/>
  <c r="D2048" i="4"/>
  <c r="C2048" i="4"/>
  <c r="B2048" i="4"/>
  <c r="E308" i="4"/>
  <c r="D308" i="4"/>
  <c r="C308" i="4"/>
  <c r="B308" i="4"/>
  <c r="E754" i="4"/>
  <c r="D754" i="4"/>
  <c r="C754" i="4"/>
  <c r="B754" i="4"/>
  <c r="E2836" i="4"/>
  <c r="D2836" i="4"/>
  <c r="C2836" i="4"/>
  <c r="B2836" i="4"/>
  <c r="E1638" i="4"/>
  <c r="D1638" i="4"/>
  <c r="C1638" i="4"/>
  <c r="B1638" i="4"/>
  <c r="E560" i="4"/>
  <c r="D560" i="4"/>
  <c r="C560" i="4"/>
  <c r="B560" i="4"/>
  <c r="E2205" i="4"/>
  <c r="D2205" i="4"/>
  <c r="C2205" i="4"/>
  <c r="B2205" i="4"/>
  <c r="E1435" i="4"/>
  <c r="D1435" i="4"/>
  <c r="C1435" i="4"/>
  <c r="B1435" i="4"/>
  <c r="E2286" i="4"/>
  <c r="D2286" i="4"/>
  <c r="C2286" i="4"/>
  <c r="B2286" i="4"/>
  <c r="E2505" i="4"/>
  <c r="D2505" i="4"/>
  <c r="C2505" i="4"/>
  <c r="B2505" i="4"/>
  <c r="E1666" i="4"/>
  <c r="D1666" i="4"/>
  <c r="C1666" i="4"/>
  <c r="B1666" i="4"/>
  <c r="E371" i="4"/>
  <c r="D371" i="4"/>
  <c r="C371" i="4"/>
  <c r="B371" i="4"/>
  <c r="E2278" i="4"/>
  <c r="D2278" i="4"/>
  <c r="C2278" i="4"/>
  <c r="B2278" i="4"/>
  <c r="E938" i="4"/>
  <c r="D938" i="4"/>
  <c r="C938" i="4"/>
  <c r="B938" i="4"/>
  <c r="E207" i="4"/>
  <c r="D207" i="4"/>
  <c r="C207" i="4"/>
  <c r="B207" i="4"/>
  <c r="E67" i="4"/>
  <c r="D67" i="4"/>
  <c r="C67" i="4"/>
  <c r="B67" i="4"/>
  <c r="E2004" i="4"/>
  <c r="D2004" i="4"/>
  <c r="C2004" i="4"/>
  <c r="B2004" i="4"/>
  <c r="E425" i="4"/>
  <c r="D425" i="4"/>
  <c r="C425" i="4"/>
  <c r="B425" i="4"/>
  <c r="E1700" i="4"/>
  <c r="D1700" i="4"/>
  <c r="C1700" i="4"/>
  <c r="B1700" i="4"/>
  <c r="E1385" i="4"/>
  <c r="D1385" i="4"/>
  <c r="C1385" i="4"/>
  <c r="B1385" i="4"/>
  <c r="E70" i="4"/>
  <c r="D70" i="4"/>
  <c r="C70" i="4"/>
  <c r="B70" i="4"/>
  <c r="E2063" i="4"/>
  <c r="D2063" i="4"/>
  <c r="C2063" i="4"/>
  <c r="B2063" i="4"/>
  <c r="E1012" i="4"/>
  <c r="D1012" i="4"/>
  <c r="C1012" i="4"/>
  <c r="B1012" i="4"/>
  <c r="E2409" i="4"/>
  <c r="D2409" i="4"/>
  <c r="C2409" i="4"/>
  <c r="B2409" i="4"/>
  <c r="E2816" i="4"/>
  <c r="D2816" i="4"/>
  <c r="C2816" i="4"/>
  <c r="B2816" i="4"/>
  <c r="E717" i="4"/>
  <c r="D717" i="4"/>
  <c r="C717" i="4"/>
  <c r="B717" i="4"/>
  <c r="E132" i="4"/>
  <c r="D132" i="4"/>
  <c r="C132" i="4"/>
  <c r="B132" i="4"/>
  <c r="E467" i="4"/>
  <c r="D467" i="4"/>
  <c r="C467" i="4"/>
  <c r="B467" i="4"/>
  <c r="E1859" i="4"/>
  <c r="D1859" i="4"/>
  <c r="C1859" i="4"/>
  <c r="B1859" i="4"/>
  <c r="E805" i="4"/>
  <c r="D805" i="4"/>
  <c r="C805" i="4"/>
  <c r="B805" i="4"/>
  <c r="E1365" i="4"/>
  <c r="D1365" i="4"/>
  <c r="C1365" i="4"/>
  <c r="B1365" i="4"/>
  <c r="E2744" i="4"/>
  <c r="D2744" i="4"/>
  <c r="C2744" i="4"/>
  <c r="B2744" i="4"/>
  <c r="E796" i="4"/>
  <c r="D796" i="4"/>
  <c r="C796" i="4"/>
  <c r="B796" i="4"/>
  <c r="E627" i="4"/>
  <c r="D627" i="4"/>
  <c r="C627" i="4"/>
  <c r="B627" i="4"/>
  <c r="E2607" i="4"/>
  <c r="D2607" i="4"/>
  <c r="C2607" i="4"/>
  <c r="B2607" i="4"/>
  <c r="E2044" i="4"/>
  <c r="D2044" i="4"/>
  <c r="C2044" i="4"/>
  <c r="B2044" i="4"/>
  <c r="E2717" i="4"/>
  <c r="D2717" i="4"/>
  <c r="C2717" i="4"/>
  <c r="B2717" i="4"/>
  <c r="E2354" i="4"/>
  <c r="D2354" i="4"/>
  <c r="C2354" i="4"/>
  <c r="B2354" i="4"/>
  <c r="E1924" i="4"/>
  <c r="D1924" i="4"/>
  <c r="C1924" i="4"/>
  <c r="B1924" i="4"/>
  <c r="E1349" i="4"/>
  <c r="D1349" i="4"/>
  <c r="C1349" i="4"/>
  <c r="B1349" i="4"/>
  <c r="E599" i="4"/>
  <c r="D599" i="4"/>
  <c r="C599" i="4"/>
  <c r="B599" i="4"/>
  <c r="E228" i="4"/>
  <c r="D228" i="4"/>
  <c r="C228" i="4"/>
  <c r="B228" i="4"/>
  <c r="E2324" i="4"/>
  <c r="D2324" i="4"/>
  <c r="C2324" i="4"/>
  <c r="B2324" i="4"/>
  <c r="E2500" i="4"/>
  <c r="D2500" i="4"/>
  <c r="C2500" i="4"/>
  <c r="B2500" i="4"/>
  <c r="E6" i="4"/>
  <c r="D6" i="4"/>
  <c r="C6" i="4"/>
  <c r="B6" i="4"/>
  <c r="E927" i="4"/>
  <c r="D927" i="4"/>
  <c r="C927" i="4"/>
  <c r="B927" i="4"/>
  <c r="E989" i="4"/>
  <c r="D989" i="4"/>
  <c r="C989" i="4"/>
  <c r="B989" i="4"/>
  <c r="E1823" i="4"/>
  <c r="D1823" i="4"/>
  <c r="C1823" i="4"/>
  <c r="B1823" i="4"/>
  <c r="E2682" i="4"/>
  <c r="D2682" i="4"/>
  <c r="C2682" i="4"/>
  <c r="B2682" i="4"/>
  <c r="E2743" i="4"/>
  <c r="D2743" i="4"/>
  <c r="C2743" i="4"/>
  <c r="B2743" i="4"/>
  <c r="E183" i="4"/>
  <c r="D183" i="4"/>
  <c r="C183" i="4"/>
  <c r="B183" i="4"/>
  <c r="E2211" i="4"/>
  <c r="D2211" i="4"/>
  <c r="C2211" i="4"/>
  <c r="B2211" i="4"/>
  <c r="E1611" i="4"/>
  <c r="D1611" i="4"/>
  <c r="C1611" i="4"/>
  <c r="B1611" i="4"/>
  <c r="E2347" i="4"/>
  <c r="D2347" i="4"/>
  <c r="C2347" i="4"/>
  <c r="B2347" i="4"/>
  <c r="E2798" i="4"/>
  <c r="D2798" i="4"/>
  <c r="C2798" i="4"/>
  <c r="B2798" i="4"/>
  <c r="E1144" i="4"/>
  <c r="D1144" i="4"/>
  <c r="C1144" i="4"/>
  <c r="B1144" i="4"/>
  <c r="E1126" i="4"/>
  <c r="D1126" i="4"/>
  <c r="C1126" i="4"/>
  <c r="B1126" i="4"/>
  <c r="E37" i="4"/>
  <c r="D37" i="4"/>
  <c r="C37" i="4"/>
  <c r="B37" i="4"/>
  <c r="E2451" i="4"/>
  <c r="D2451" i="4"/>
  <c r="C2451" i="4"/>
  <c r="B2451" i="4"/>
  <c r="E1375" i="4"/>
  <c r="D1375" i="4"/>
  <c r="C1375" i="4"/>
  <c r="B1375" i="4"/>
  <c r="E2327" i="4"/>
  <c r="D2327" i="4"/>
  <c r="C2327" i="4"/>
  <c r="B2327" i="4"/>
  <c r="E2176" i="4"/>
  <c r="D2176" i="4"/>
  <c r="C2176" i="4"/>
  <c r="B2176" i="4"/>
  <c r="E2030" i="4"/>
  <c r="D2030" i="4"/>
  <c r="C2030" i="4"/>
  <c r="B2030" i="4"/>
  <c r="E253" i="4"/>
  <c r="D253" i="4"/>
  <c r="C253" i="4"/>
  <c r="B253" i="4"/>
  <c r="E2797" i="4"/>
  <c r="D2797" i="4"/>
  <c r="C2797" i="4"/>
  <c r="B2797" i="4"/>
  <c r="E2616" i="4"/>
  <c r="D2616" i="4"/>
  <c r="C2616" i="4"/>
  <c r="B2616" i="4"/>
  <c r="E329" i="4"/>
  <c r="D329" i="4"/>
  <c r="C329" i="4"/>
  <c r="B329" i="4"/>
  <c r="E1640" i="4"/>
  <c r="D1640" i="4"/>
  <c r="C1640" i="4"/>
  <c r="B1640" i="4"/>
  <c r="E911" i="4"/>
  <c r="D911" i="4"/>
  <c r="C911" i="4"/>
  <c r="B911" i="4"/>
  <c r="E759" i="4"/>
  <c r="D759" i="4"/>
  <c r="C759" i="4"/>
  <c r="B759" i="4"/>
  <c r="E966" i="4"/>
  <c r="D966" i="4"/>
  <c r="C966" i="4"/>
  <c r="B966" i="4"/>
  <c r="E915" i="4"/>
  <c r="D915" i="4"/>
  <c r="C915" i="4"/>
  <c r="B915" i="4"/>
  <c r="E515" i="4"/>
  <c r="D515" i="4"/>
  <c r="C515" i="4"/>
  <c r="B515" i="4"/>
  <c r="E674" i="4"/>
  <c r="D674" i="4"/>
  <c r="C674" i="4"/>
  <c r="B674" i="4"/>
  <c r="E1521" i="4"/>
  <c r="D1521" i="4"/>
  <c r="C1521" i="4"/>
  <c r="B1521" i="4"/>
  <c r="E2611" i="4"/>
  <c r="D2611" i="4"/>
  <c r="C2611" i="4"/>
  <c r="B2611" i="4"/>
  <c r="E1209" i="4"/>
  <c r="D1209" i="4"/>
  <c r="C1209" i="4"/>
  <c r="B1209" i="4"/>
  <c r="E1046" i="4"/>
  <c r="D1046" i="4"/>
  <c r="C1046" i="4"/>
  <c r="B1046" i="4"/>
  <c r="E1078" i="4"/>
  <c r="D1078" i="4"/>
  <c r="C1078" i="4"/>
  <c r="B1078" i="4"/>
  <c r="E511" i="4"/>
  <c r="D511" i="4"/>
  <c r="C511" i="4"/>
  <c r="B511" i="4"/>
  <c r="E2" i="4"/>
  <c r="D2" i="4"/>
  <c r="C2" i="4"/>
  <c r="B2" i="4"/>
  <c r="E2224" i="4"/>
  <c r="D2224" i="4"/>
  <c r="C2224" i="4"/>
  <c r="B2224" i="4"/>
  <c r="E192" i="4"/>
  <c r="D192" i="4"/>
  <c r="C192" i="4"/>
  <c r="B192" i="4"/>
  <c r="E1081" i="4"/>
  <c r="D1081" i="4"/>
  <c r="C1081" i="4"/>
  <c r="B1081" i="4"/>
  <c r="E2077" i="4"/>
  <c r="D2077" i="4"/>
  <c r="C2077" i="4"/>
  <c r="B2077" i="4"/>
  <c r="E2520" i="4"/>
  <c r="D2520" i="4"/>
  <c r="C2520" i="4"/>
  <c r="B2520" i="4"/>
  <c r="E281" i="4"/>
  <c r="D281" i="4"/>
  <c r="C281" i="4"/>
  <c r="B281" i="4"/>
  <c r="E260" i="4"/>
  <c r="D260" i="4"/>
  <c r="C260" i="4"/>
  <c r="B260" i="4"/>
  <c r="E280" i="4"/>
  <c r="D280" i="4"/>
  <c r="C280" i="4"/>
  <c r="B280" i="4"/>
  <c r="E1411" i="4"/>
  <c r="D1411" i="4"/>
  <c r="C1411" i="4"/>
  <c r="B1411" i="4"/>
  <c r="E1492" i="4"/>
  <c r="D1492" i="4"/>
  <c r="C1492" i="4"/>
  <c r="B1492" i="4"/>
  <c r="E226" i="4"/>
  <c r="D226" i="4"/>
  <c r="C226" i="4"/>
  <c r="B226" i="4"/>
  <c r="E2234" i="4"/>
  <c r="D2234" i="4"/>
  <c r="C2234" i="4"/>
  <c r="B2234" i="4"/>
  <c r="E700" i="4"/>
  <c r="D700" i="4"/>
  <c r="C700" i="4"/>
  <c r="B700" i="4"/>
  <c r="E1766" i="4"/>
  <c r="D1766" i="4"/>
  <c r="C1766" i="4"/>
  <c r="B1766" i="4"/>
  <c r="E1404" i="4"/>
  <c r="D1404" i="4"/>
  <c r="C1404" i="4"/>
  <c r="B1404" i="4"/>
  <c r="E2363" i="4"/>
  <c r="D2363" i="4"/>
  <c r="C2363" i="4"/>
  <c r="B2363" i="4"/>
  <c r="E766" i="4"/>
  <c r="D766" i="4"/>
  <c r="C766" i="4"/>
  <c r="B766" i="4"/>
  <c r="E1287" i="4"/>
  <c r="D1287" i="4"/>
  <c r="C1287" i="4"/>
  <c r="B1287" i="4"/>
  <c r="E1765" i="4"/>
  <c r="D1765" i="4"/>
  <c r="C1765" i="4"/>
  <c r="B1765" i="4"/>
  <c r="E1949" i="4"/>
  <c r="D1949" i="4"/>
  <c r="C1949" i="4"/>
  <c r="B1949" i="4"/>
  <c r="E2233" i="4"/>
  <c r="D2233" i="4"/>
  <c r="C2233" i="4"/>
  <c r="B2233" i="4"/>
  <c r="E921" i="4"/>
  <c r="D921" i="4"/>
  <c r="C921" i="4"/>
  <c r="B921" i="4"/>
  <c r="E2001" i="4"/>
  <c r="D2001" i="4"/>
  <c r="C2001" i="4"/>
  <c r="B2001" i="4"/>
  <c r="E2815" i="4"/>
  <c r="D2815" i="4"/>
  <c r="C2815" i="4"/>
  <c r="B2815" i="4"/>
  <c r="E392" i="4"/>
  <c r="D392" i="4"/>
  <c r="C392" i="4"/>
  <c r="B392" i="4"/>
  <c r="E2223" i="4"/>
  <c r="D2223" i="4"/>
  <c r="C2223" i="4"/>
  <c r="B2223" i="4"/>
  <c r="E2117" i="4"/>
  <c r="D2117" i="4"/>
  <c r="C2117" i="4"/>
  <c r="B2117" i="4"/>
  <c r="E1000" i="4"/>
  <c r="D1000" i="4"/>
  <c r="C1000" i="4"/>
  <c r="B1000" i="4"/>
  <c r="E342" i="4"/>
  <c r="D342" i="4"/>
  <c r="C342" i="4"/>
  <c r="B342" i="4"/>
  <c r="E1403" i="4"/>
  <c r="D1403" i="4"/>
  <c r="C1403" i="4"/>
  <c r="B1403" i="4"/>
  <c r="E1593" i="4"/>
  <c r="D1593" i="4"/>
  <c r="C1593" i="4"/>
  <c r="B1593" i="4"/>
  <c r="E1541" i="4"/>
  <c r="D1541" i="4"/>
  <c r="C1541" i="4"/>
  <c r="B1541" i="4"/>
  <c r="E385" i="4"/>
  <c r="D385" i="4"/>
  <c r="C385" i="4"/>
  <c r="B385" i="4"/>
  <c r="E1982" i="4"/>
  <c r="D1982" i="4"/>
  <c r="C1982" i="4"/>
  <c r="B1982" i="4"/>
  <c r="E2189" i="4"/>
  <c r="D2189" i="4"/>
  <c r="C2189" i="4"/>
  <c r="B2189" i="4"/>
  <c r="E1907" i="4"/>
  <c r="D1907" i="4"/>
  <c r="C1907" i="4"/>
  <c r="B1907" i="4"/>
  <c r="E457" i="4"/>
  <c r="D457" i="4"/>
  <c r="C457" i="4"/>
  <c r="B457" i="4"/>
  <c r="E362" i="4"/>
  <c r="D362" i="4"/>
  <c r="C362" i="4"/>
  <c r="B362" i="4"/>
  <c r="E1457" i="4"/>
  <c r="D1457" i="4"/>
  <c r="C1457" i="4"/>
  <c r="B1457" i="4"/>
  <c r="E1175" i="4"/>
  <c r="D1175" i="4"/>
  <c r="C1175" i="4"/>
  <c r="B1175" i="4"/>
  <c r="E225" i="4"/>
  <c r="D225" i="4"/>
  <c r="C225" i="4"/>
  <c r="B225" i="4"/>
  <c r="E2296" i="4"/>
  <c r="D2296" i="4"/>
  <c r="C2296" i="4"/>
  <c r="B2296" i="4"/>
  <c r="E711" i="4"/>
  <c r="D711" i="4"/>
  <c r="C711" i="4"/>
  <c r="B711" i="4"/>
  <c r="E328" i="4"/>
  <c r="D328" i="4"/>
  <c r="C328" i="4"/>
  <c r="B328" i="4"/>
  <c r="E1554" i="4"/>
  <c r="D1554" i="4"/>
  <c r="C1554" i="4"/>
  <c r="B1554" i="4"/>
  <c r="E1170" i="4"/>
  <c r="D1170" i="4"/>
  <c r="C1170" i="4"/>
  <c r="B1170" i="4"/>
  <c r="E1191" i="4"/>
  <c r="D1191" i="4"/>
  <c r="C1191" i="4"/>
  <c r="B1191" i="4"/>
  <c r="E232" i="4"/>
  <c r="D232" i="4"/>
  <c r="C232" i="4"/>
  <c r="B232" i="4"/>
  <c r="E1544" i="4"/>
  <c r="D1544" i="4"/>
  <c r="C1544" i="4"/>
  <c r="B1544" i="4"/>
  <c r="E1839" i="4"/>
  <c r="D1839" i="4"/>
  <c r="C1839" i="4"/>
  <c r="B1839" i="4"/>
  <c r="E2353" i="4"/>
  <c r="D2353" i="4"/>
  <c r="C2353" i="4"/>
  <c r="B2353" i="4"/>
  <c r="E2619" i="4"/>
  <c r="D2619" i="4"/>
  <c r="C2619" i="4"/>
  <c r="B2619" i="4"/>
  <c r="E1303" i="4"/>
  <c r="D1303" i="4"/>
  <c r="C1303" i="4"/>
  <c r="B1303" i="4"/>
  <c r="E157" i="4"/>
  <c r="D157" i="4"/>
  <c r="C157" i="4"/>
  <c r="B157" i="4"/>
  <c r="E1111" i="4"/>
  <c r="D1111" i="4"/>
  <c r="C1111" i="4"/>
  <c r="B1111" i="4"/>
  <c r="E1553" i="4"/>
  <c r="D1553" i="4"/>
  <c r="C1553" i="4"/>
  <c r="B1553" i="4"/>
  <c r="E348" i="4"/>
  <c r="D348" i="4"/>
  <c r="C348" i="4"/>
  <c r="B348" i="4"/>
  <c r="E1312" i="4"/>
  <c r="D1312" i="4"/>
  <c r="C1312" i="4"/>
  <c r="B1312" i="4"/>
  <c r="E669" i="4"/>
  <c r="D669" i="4"/>
  <c r="C669" i="4"/>
  <c r="B669" i="4"/>
  <c r="E1263" i="4"/>
  <c r="D1263" i="4"/>
  <c r="C1263" i="4"/>
  <c r="B1263" i="4"/>
  <c r="E818" i="4"/>
  <c r="D818" i="4"/>
  <c r="C818" i="4"/>
  <c r="B818" i="4"/>
  <c r="E582" i="4"/>
  <c r="D582" i="4"/>
  <c r="C582" i="4"/>
  <c r="B582" i="4"/>
  <c r="E2447" i="4"/>
  <c r="D2447" i="4"/>
  <c r="C2447" i="4"/>
  <c r="B2447" i="4"/>
  <c r="E2346" i="4"/>
  <c r="D2346" i="4"/>
  <c r="C2346" i="4"/>
  <c r="B2346" i="4"/>
  <c r="E873" i="4"/>
  <c r="D873" i="4"/>
  <c r="C873" i="4"/>
  <c r="B873" i="4"/>
  <c r="E2801" i="4"/>
  <c r="D2801" i="4"/>
  <c r="C2801" i="4"/>
  <c r="B2801" i="4"/>
  <c r="E668" i="4"/>
  <c r="D668" i="4"/>
  <c r="C668" i="4"/>
  <c r="B668" i="4"/>
  <c r="E1039" i="4"/>
  <c r="D1039" i="4"/>
  <c r="C1039" i="4"/>
  <c r="B1039" i="4"/>
  <c r="E951" i="4"/>
  <c r="D951" i="4"/>
  <c r="C951" i="4"/>
  <c r="B951" i="4"/>
  <c r="E1699" i="4"/>
  <c r="D1699" i="4"/>
  <c r="C1699" i="4"/>
  <c r="B1699" i="4"/>
  <c r="E1378" i="4"/>
  <c r="D1378" i="4"/>
  <c r="C1378" i="4"/>
  <c r="B1378" i="4"/>
  <c r="E374" i="4"/>
  <c r="D374" i="4"/>
  <c r="C374" i="4"/>
  <c r="B374" i="4"/>
  <c r="E1382" i="4"/>
  <c r="D1382" i="4"/>
  <c r="C1382" i="4"/>
  <c r="B1382" i="4"/>
  <c r="E1424" i="4"/>
  <c r="D1424" i="4"/>
  <c r="C1424" i="4"/>
  <c r="B1424" i="4"/>
  <c r="E1072" i="4"/>
  <c r="D1072" i="4"/>
  <c r="C1072" i="4"/>
  <c r="B1072" i="4"/>
  <c r="E733" i="4"/>
  <c r="D733" i="4"/>
  <c r="C733" i="4"/>
  <c r="B733" i="4"/>
  <c r="E2228" i="4"/>
  <c r="D2228" i="4"/>
  <c r="C2228" i="4"/>
  <c r="B2228" i="4"/>
  <c r="E1296" i="4"/>
  <c r="D1296" i="4"/>
  <c r="C1296" i="4"/>
  <c r="B1296" i="4"/>
  <c r="E2783" i="4"/>
  <c r="D2783" i="4"/>
  <c r="C2783" i="4"/>
  <c r="B2783" i="4"/>
  <c r="E69" i="4"/>
  <c r="D69" i="4"/>
  <c r="C69" i="4"/>
  <c r="B69" i="4"/>
  <c r="E2196" i="4"/>
  <c r="D2196" i="4"/>
  <c r="C2196" i="4"/>
  <c r="B2196" i="4"/>
  <c r="E1018" i="4"/>
  <c r="D1018" i="4"/>
  <c r="C1018" i="4"/>
  <c r="B1018" i="4"/>
  <c r="E1984" i="4"/>
  <c r="D1984" i="4"/>
  <c r="C1984" i="4"/>
  <c r="B1984" i="4"/>
  <c r="E785" i="4"/>
  <c r="D785" i="4"/>
  <c r="C785" i="4"/>
  <c r="B785" i="4"/>
  <c r="E970" i="4"/>
  <c r="D970" i="4"/>
  <c r="C970" i="4"/>
  <c r="B970" i="4"/>
  <c r="E1792" i="4"/>
  <c r="D1792" i="4"/>
  <c r="C1792" i="4"/>
  <c r="B1792" i="4"/>
  <c r="E2428" i="4"/>
  <c r="D2428" i="4"/>
  <c r="C2428" i="4"/>
  <c r="B2428" i="4"/>
  <c r="E2819" i="4"/>
  <c r="D2819" i="4"/>
  <c r="C2819" i="4"/>
  <c r="B2819" i="4"/>
  <c r="E2525" i="4"/>
  <c r="D2525" i="4"/>
  <c r="C2525" i="4"/>
  <c r="B2525" i="4"/>
  <c r="E828" i="4"/>
  <c r="D828" i="4"/>
  <c r="C828" i="4"/>
  <c r="B828" i="4"/>
  <c r="E85" i="4"/>
  <c r="D85" i="4"/>
  <c r="C85" i="4"/>
  <c r="B85" i="4"/>
  <c r="E2227" i="4"/>
  <c r="D2227" i="4"/>
  <c r="C2227" i="4"/>
  <c r="B2227" i="4"/>
  <c r="E2246" i="4"/>
  <c r="D2246" i="4"/>
  <c r="C2246" i="4"/>
  <c r="B2246" i="4"/>
  <c r="E191" i="4"/>
  <c r="D191" i="4"/>
  <c r="C191" i="4"/>
  <c r="B191" i="4"/>
  <c r="E694" i="4"/>
  <c r="D694" i="4"/>
  <c r="C694" i="4"/>
  <c r="B694" i="4"/>
  <c r="E1423" i="4"/>
  <c r="D1423" i="4"/>
  <c r="C1423" i="4"/>
  <c r="B1423" i="4"/>
  <c r="E1235" i="4"/>
  <c r="D1235" i="4"/>
  <c r="C1235" i="4"/>
  <c r="B1235" i="4"/>
  <c r="E2204" i="4"/>
  <c r="D2204" i="4"/>
  <c r="C2204" i="4"/>
  <c r="B2204" i="4"/>
  <c r="E2575" i="4"/>
  <c r="D2575" i="4"/>
  <c r="C2575" i="4"/>
  <c r="B2575" i="4"/>
  <c r="E567" i="4"/>
  <c r="D567" i="4"/>
  <c r="C567" i="4"/>
  <c r="B567" i="4"/>
  <c r="E817" i="4"/>
  <c r="D817" i="4"/>
  <c r="C817" i="4"/>
  <c r="B817" i="4"/>
  <c r="E1282" i="4"/>
  <c r="D1282" i="4"/>
  <c r="C1282" i="4"/>
  <c r="B1282" i="4"/>
  <c r="E1003" i="4"/>
  <c r="D1003" i="4"/>
  <c r="C1003" i="4"/>
  <c r="B1003" i="4"/>
  <c r="E1835" i="4"/>
  <c r="D1835" i="4"/>
  <c r="C1835" i="4"/>
  <c r="B1835" i="4"/>
  <c r="E2218" i="4"/>
  <c r="D2218" i="4"/>
  <c r="C2218" i="4"/>
  <c r="B2218" i="4"/>
  <c r="E2565" i="4"/>
  <c r="D2565" i="4"/>
  <c r="C2565" i="4"/>
  <c r="B2565" i="4"/>
  <c r="E2713" i="4"/>
  <c r="D2713" i="4"/>
  <c r="C2713" i="4"/>
  <c r="B2713" i="4"/>
  <c r="E2861" i="4"/>
  <c r="D2861" i="4"/>
  <c r="C2861" i="4"/>
  <c r="B2861" i="4"/>
  <c r="E2757" i="4"/>
  <c r="D2757" i="4"/>
  <c r="C2757" i="4"/>
  <c r="B2757" i="4"/>
  <c r="E1336" i="4"/>
  <c r="D1336" i="4"/>
  <c r="C1336" i="4"/>
  <c r="B1336" i="4"/>
  <c r="E1675" i="4"/>
  <c r="D1675" i="4"/>
  <c r="C1675" i="4"/>
  <c r="B1675" i="4"/>
  <c r="E2796" i="4"/>
  <c r="D2796" i="4"/>
  <c r="C2796" i="4"/>
  <c r="B2796" i="4"/>
  <c r="E769" i="4"/>
  <c r="D769" i="4"/>
  <c r="C769" i="4"/>
  <c r="B769" i="4"/>
  <c r="E2606" i="4"/>
  <c r="D2606" i="4"/>
  <c r="C2606" i="4"/>
  <c r="B2606" i="4"/>
  <c r="E1941" i="4"/>
  <c r="D1941" i="4"/>
  <c r="C1941" i="4"/>
  <c r="B1941" i="4"/>
  <c r="E678" i="4"/>
  <c r="D678" i="4"/>
  <c r="C678" i="4"/>
  <c r="B678" i="4"/>
  <c r="E1103" i="4"/>
  <c r="D1103" i="4"/>
  <c r="C1103" i="4"/>
  <c r="B1103" i="4"/>
  <c r="E2188" i="4"/>
  <c r="D2188" i="4"/>
  <c r="C2188" i="4"/>
  <c r="B2188" i="4"/>
  <c r="E880" i="4"/>
  <c r="D880" i="4"/>
  <c r="C880" i="4"/>
  <c r="B880" i="4"/>
  <c r="E267" i="4"/>
  <c r="D267" i="4"/>
  <c r="C267" i="4"/>
  <c r="B267" i="4"/>
  <c r="E1241" i="4"/>
  <c r="D1241" i="4"/>
  <c r="C1241" i="4"/>
  <c r="B1241" i="4"/>
  <c r="E1610" i="4"/>
  <c r="D1610" i="4"/>
  <c r="C1610" i="4"/>
  <c r="B1610" i="4"/>
  <c r="E1429" i="4"/>
  <c r="D1429" i="4"/>
  <c r="C1429" i="4"/>
  <c r="B1429" i="4"/>
  <c r="E550" i="4"/>
  <c r="D550" i="4"/>
  <c r="C550" i="4"/>
  <c r="B550" i="4"/>
  <c r="E1637" i="4"/>
  <c r="D1637" i="4"/>
  <c r="C1637" i="4"/>
  <c r="B1637" i="4"/>
  <c r="E276" i="4"/>
  <c r="D276" i="4"/>
  <c r="C276" i="4"/>
  <c r="B276" i="4"/>
  <c r="E688" i="4"/>
  <c r="D688" i="4"/>
  <c r="C688" i="4"/>
  <c r="B688" i="4"/>
  <c r="E384" i="4"/>
  <c r="D384" i="4"/>
  <c r="C384" i="4"/>
  <c r="B384" i="4"/>
  <c r="E286" i="4"/>
  <c r="D286" i="4"/>
  <c r="C286" i="4"/>
  <c r="B286" i="4"/>
  <c r="E999" i="4"/>
  <c r="D999" i="4"/>
  <c r="C999" i="4"/>
  <c r="B999" i="4"/>
  <c r="E2405" i="4"/>
  <c r="D2405" i="4"/>
  <c r="C2405" i="4"/>
  <c r="B2405" i="4"/>
  <c r="E2312" i="4"/>
  <c r="D2312" i="4"/>
  <c r="C2312" i="4"/>
  <c r="B2312" i="4"/>
  <c r="E2809" i="4"/>
  <c r="D2809" i="4"/>
  <c r="C2809" i="4"/>
  <c r="B2809" i="4"/>
  <c r="E699" i="4"/>
  <c r="D699" i="4"/>
  <c r="C699" i="4"/>
  <c r="B699" i="4"/>
  <c r="E1706" i="4"/>
  <c r="D1706" i="4"/>
  <c r="C1706" i="4"/>
  <c r="B1706" i="4"/>
  <c r="E2782" i="4"/>
  <c r="D2782" i="4"/>
  <c r="C2782" i="4"/>
  <c r="B2782" i="4"/>
  <c r="E2835" i="4"/>
  <c r="D2835" i="4"/>
  <c r="C2835" i="4"/>
  <c r="B2835" i="4"/>
  <c r="E564" i="4"/>
  <c r="D564" i="4"/>
  <c r="C564" i="4"/>
  <c r="B564" i="4"/>
  <c r="E953" i="4"/>
  <c r="D953" i="4"/>
  <c r="C953" i="4"/>
  <c r="B953" i="4"/>
  <c r="E2687" i="4"/>
  <c r="D2687" i="4"/>
  <c r="C2687" i="4"/>
  <c r="B2687" i="4"/>
  <c r="E1624" i="4"/>
  <c r="D1624" i="4"/>
  <c r="C1624" i="4"/>
  <c r="B1624" i="4"/>
  <c r="E257" i="4"/>
  <c r="D257" i="4"/>
  <c r="C257" i="4"/>
  <c r="B257" i="4"/>
  <c r="E2072" i="4"/>
  <c r="D2072" i="4"/>
  <c r="C2072" i="4"/>
  <c r="B2072" i="4"/>
  <c r="E279" i="4"/>
  <c r="D279" i="4"/>
  <c r="C279" i="4"/>
  <c r="B279" i="4"/>
  <c r="E2145" i="4"/>
  <c r="D2145" i="4"/>
  <c r="C2145" i="4"/>
  <c r="B2145" i="4"/>
  <c r="E2504" i="4"/>
  <c r="D2504" i="4"/>
  <c r="C2504" i="4"/>
  <c r="B2504" i="4"/>
  <c r="E2071" i="4"/>
  <c r="D2071" i="4"/>
  <c r="C2071" i="4"/>
  <c r="B2071" i="4"/>
  <c r="E84" i="4"/>
  <c r="D84" i="4"/>
  <c r="C84" i="4"/>
  <c r="B84" i="4"/>
  <c r="E2830" i="4"/>
  <c r="D2830" i="4"/>
  <c r="C2830" i="4"/>
  <c r="B2830" i="4"/>
  <c r="E2107" i="4"/>
  <c r="D2107" i="4"/>
  <c r="C2107" i="4"/>
  <c r="B2107" i="4"/>
  <c r="E753" i="4"/>
  <c r="D753" i="4"/>
  <c r="C753" i="4"/>
  <c r="B753" i="4"/>
  <c r="E998" i="4"/>
  <c r="D998" i="4"/>
  <c r="C998" i="4"/>
  <c r="B998" i="4"/>
  <c r="E214" i="4"/>
  <c r="D214" i="4"/>
  <c r="C214" i="4"/>
  <c r="B214" i="4"/>
  <c r="E665" i="4"/>
  <c r="D665" i="4"/>
  <c r="C665" i="4"/>
  <c r="B665" i="4"/>
  <c r="E1002" i="4"/>
  <c r="D1002" i="4"/>
  <c r="C1002" i="4"/>
  <c r="B1002" i="4"/>
  <c r="E2216" i="4"/>
  <c r="D2216" i="4"/>
  <c r="C2216" i="4"/>
  <c r="B2216" i="4"/>
  <c r="E121" i="4"/>
  <c r="D121" i="4"/>
  <c r="C121" i="4"/>
  <c r="B121" i="4"/>
  <c r="E864" i="4"/>
  <c r="D864" i="4"/>
  <c r="C864" i="4"/>
  <c r="B864" i="4"/>
  <c r="E844" i="4"/>
  <c r="D844" i="4"/>
  <c r="C844" i="4"/>
  <c r="B844" i="4"/>
  <c r="E2408" i="4"/>
  <c r="D2408" i="4"/>
  <c r="C2408" i="4"/>
  <c r="B2408" i="4"/>
  <c r="E83" i="4"/>
  <c r="D83" i="4"/>
  <c r="C83" i="4"/>
  <c r="B83" i="4"/>
  <c r="E2012" i="4"/>
  <c r="D2012" i="4"/>
  <c r="C2012" i="4"/>
  <c r="B2012" i="4"/>
  <c r="E732" i="4"/>
  <c r="D732" i="4"/>
  <c r="C732" i="4"/>
  <c r="B732" i="4"/>
  <c r="E609" i="4"/>
  <c r="D609" i="4"/>
  <c r="C609" i="4"/>
  <c r="B609" i="4"/>
  <c r="E2829" i="4"/>
  <c r="D2829" i="4"/>
  <c r="C2829" i="4"/>
  <c r="B2829" i="4"/>
  <c r="E763" i="4"/>
  <c r="D763" i="4"/>
  <c r="C763" i="4"/>
  <c r="B763" i="4"/>
  <c r="E2754" i="4"/>
  <c r="D2754" i="4"/>
  <c r="C2754" i="4"/>
  <c r="B2754" i="4"/>
  <c r="E149" i="4"/>
  <c r="D149" i="4"/>
  <c r="C149" i="4"/>
  <c r="B149" i="4"/>
  <c r="E1923" i="4"/>
  <c r="D1923" i="4"/>
  <c r="C1923" i="4"/>
  <c r="B1923" i="4"/>
  <c r="E135" i="4"/>
  <c r="D135" i="4"/>
  <c r="C135" i="4"/>
  <c r="B135" i="4"/>
  <c r="E190" i="4"/>
  <c r="D190" i="4"/>
  <c r="C190" i="4"/>
  <c r="B190" i="4"/>
  <c r="E2326" i="4"/>
  <c r="D2326" i="4"/>
  <c r="C2326" i="4"/>
  <c r="B2326" i="4"/>
  <c r="E2764" i="4"/>
  <c r="D2764" i="4"/>
  <c r="C2764" i="4"/>
  <c r="B2764" i="4"/>
  <c r="E2519" i="4"/>
  <c r="D2519" i="4"/>
  <c r="C2519" i="4"/>
  <c r="B2519" i="4"/>
  <c r="E118" i="4"/>
  <c r="D118" i="4"/>
  <c r="C118" i="4"/>
  <c r="B118" i="4"/>
  <c r="E1311" i="4"/>
  <c r="D1311" i="4"/>
  <c r="C1311" i="4"/>
  <c r="B1311" i="4"/>
  <c r="E1914" i="4"/>
  <c r="D1914" i="4"/>
  <c r="C1914" i="4"/>
  <c r="B1914" i="4"/>
  <c r="E1281" i="4"/>
  <c r="D1281" i="4"/>
  <c r="C1281" i="4"/>
  <c r="B1281" i="4"/>
  <c r="E2412" i="4"/>
  <c r="D2412" i="4"/>
  <c r="C2412" i="4"/>
  <c r="B2412" i="4"/>
  <c r="E1422" i="4"/>
  <c r="D1422" i="4"/>
  <c r="C1422" i="4"/>
  <c r="B1422" i="4"/>
  <c r="E2174" i="4"/>
  <c r="D2174" i="4"/>
  <c r="C2174" i="4"/>
  <c r="B2174" i="4"/>
  <c r="E2215" i="4"/>
  <c r="D2215" i="4"/>
  <c r="C2215" i="4"/>
  <c r="B2215" i="4"/>
  <c r="E1934" i="4"/>
  <c r="D1934" i="4"/>
  <c r="C1934" i="4"/>
  <c r="B1934" i="4"/>
  <c r="E641" i="4"/>
  <c r="D641" i="4"/>
  <c r="C641" i="4"/>
  <c r="B641" i="4"/>
  <c r="E2043" i="4"/>
  <c r="D2043" i="4"/>
  <c r="C2043" i="4"/>
  <c r="B2043" i="4"/>
  <c r="E1279" i="4"/>
  <c r="D1279" i="4"/>
  <c r="C1279" i="4"/>
  <c r="B1279" i="4"/>
  <c r="E749" i="4"/>
  <c r="D749" i="4"/>
  <c r="C749" i="4"/>
  <c r="B749" i="4"/>
  <c r="E1772" i="4"/>
  <c r="D1772" i="4"/>
  <c r="C1772" i="4"/>
  <c r="B1772" i="4"/>
  <c r="E2837" i="4"/>
  <c r="D2837" i="4"/>
  <c r="C2837" i="4"/>
  <c r="B2837" i="4"/>
  <c r="E2182" i="4"/>
  <c r="D2182" i="4"/>
  <c r="C2182" i="4"/>
  <c r="B2182" i="4"/>
  <c r="E68" i="4"/>
  <c r="D68" i="4"/>
  <c r="C68" i="4"/>
  <c r="B68" i="4"/>
  <c r="E2474" i="4"/>
  <c r="D2474" i="4"/>
  <c r="C2474" i="4"/>
  <c r="B2474" i="4"/>
  <c r="E1150" i="4"/>
  <c r="D1150" i="4"/>
  <c r="C1150" i="4"/>
  <c r="B1150" i="4"/>
  <c r="E2666" i="4"/>
  <c r="D2666" i="4"/>
  <c r="C2666" i="4"/>
  <c r="B2666" i="4"/>
  <c r="E243" i="4"/>
  <c r="D243" i="4"/>
  <c r="C243" i="4"/>
  <c r="B243" i="4"/>
  <c r="E2325" i="4"/>
  <c r="D2325" i="4"/>
  <c r="C2325" i="4"/>
  <c r="B2325" i="4"/>
  <c r="E2499" i="4"/>
  <c r="D2499" i="4"/>
  <c r="C2499" i="4"/>
  <c r="B2499" i="4"/>
  <c r="E1726" i="4"/>
  <c r="D1726" i="4"/>
  <c r="C1726" i="4"/>
  <c r="B1726" i="4"/>
  <c r="E2268" i="4"/>
  <c r="D2268" i="4"/>
  <c r="C2268" i="4"/>
  <c r="B2268" i="4"/>
  <c r="E2243" i="4"/>
  <c r="D2243" i="4"/>
  <c r="C2243" i="4"/>
  <c r="B2243" i="4"/>
  <c r="E2637" i="4"/>
  <c r="D2637" i="4"/>
  <c r="C2637" i="4"/>
  <c r="B2637" i="4"/>
  <c r="E1321" i="4"/>
  <c r="D1321" i="4"/>
  <c r="C1321" i="4"/>
  <c r="B1321" i="4"/>
  <c r="E2478" i="4"/>
  <c r="D2478" i="4"/>
  <c r="C2478" i="4"/>
  <c r="B2478" i="4"/>
  <c r="E2618" i="4"/>
  <c r="D2618" i="4"/>
  <c r="C2618" i="4"/>
  <c r="B2618" i="4"/>
  <c r="E1345" i="4"/>
  <c r="D1345" i="4"/>
  <c r="C1345" i="4"/>
  <c r="B1345" i="4"/>
  <c r="E1491" i="4"/>
  <c r="D1491" i="4"/>
  <c r="C1491" i="4"/>
  <c r="B1491" i="4"/>
  <c r="E1204" i="4"/>
  <c r="D1204" i="4"/>
  <c r="C1204" i="4"/>
  <c r="B1204" i="4"/>
  <c r="E2070" i="4"/>
  <c r="D2070" i="4"/>
  <c r="C2070" i="4"/>
  <c r="B2070" i="4"/>
  <c r="E748" i="4"/>
  <c r="D748" i="4"/>
  <c r="C748" i="4"/>
  <c r="B748" i="4"/>
  <c r="E1928" i="4"/>
  <c r="D1928" i="4"/>
  <c r="C1928" i="4"/>
  <c r="B1928" i="4"/>
  <c r="E1377" i="4"/>
  <c r="D1377" i="4"/>
  <c r="C1377" i="4"/>
  <c r="B1377" i="4"/>
  <c r="E2552" i="4"/>
  <c r="D2552" i="4"/>
  <c r="C2552" i="4"/>
  <c r="B2552" i="4"/>
  <c r="E1680" i="4"/>
  <c r="D1680" i="4"/>
  <c r="C1680" i="4"/>
  <c r="B1680" i="4"/>
  <c r="E1575" i="4"/>
  <c r="D1575" i="4"/>
  <c r="C1575" i="4"/>
  <c r="B1575" i="4"/>
  <c r="E204" i="4"/>
  <c r="D204" i="4"/>
  <c r="C204" i="4"/>
  <c r="B204" i="4"/>
  <c r="E843" i="4"/>
  <c r="D843" i="4"/>
  <c r="C843" i="4"/>
  <c r="B843" i="4"/>
  <c r="E2150" i="4"/>
  <c r="D2150" i="4"/>
  <c r="C2150" i="4"/>
  <c r="B2150" i="4"/>
  <c r="E2000" i="4"/>
  <c r="D2000" i="4"/>
  <c r="C2000" i="4"/>
  <c r="B2000" i="4"/>
  <c r="E2845" i="4"/>
  <c r="D2845" i="4"/>
  <c r="C2845" i="4"/>
  <c r="B2845" i="4"/>
  <c r="E1807" i="4"/>
  <c r="D1807" i="4"/>
  <c r="C1807" i="4"/>
  <c r="B1807" i="4"/>
  <c r="E1960" i="4"/>
  <c r="D1960" i="4"/>
  <c r="C1960" i="4"/>
  <c r="B1960" i="4"/>
  <c r="E768" i="4"/>
  <c r="D768" i="4"/>
  <c r="C768" i="4"/>
  <c r="B768" i="4"/>
  <c r="E1873" i="4"/>
  <c r="D1873" i="4"/>
  <c r="C1873" i="4"/>
  <c r="B1873" i="4"/>
  <c r="E1267" i="4"/>
  <c r="D1267" i="4"/>
  <c r="C1267" i="4"/>
  <c r="B1267" i="4"/>
  <c r="E1060" i="4"/>
  <c r="D1060" i="4"/>
  <c r="C1060" i="4"/>
  <c r="B1060" i="4"/>
  <c r="E2574" i="4"/>
  <c r="D2574" i="4"/>
  <c r="C2574" i="4"/>
  <c r="B2574" i="4"/>
  <c r="E1199" i="4"/>
  <c r="D1199" i="4"/>
  <c r="C1199" i="4"/>
  <c r="B1199" i="4"/>
  <c r="E1418" i="4"/>
  <c r="D1418" i="4"/>
  <c r="C1418" i="4"/>
  <c r="B1418" i="4"/>
  <c r="E1826" i="4"/>
  <c r="D1826" i="4"/>
  <c r="C1826" i="4"/>
  <c r="B1826" i="4"/>
  <c r="E1041" i="4"/>
  <c r="D1041" i="4"/>
  <c r="C1041" i="4"/>
  <c r="B1041" i="4"/>
  <c r="E206" i="4"/>
  <c r="D206" i="4"/>
  <c r="C206" i="4"/>
  <c r="B206" i="4"/>
  <c r="E162" i="4"/>
  <c r="D162" i="4"/>
  <c r="C162" i="4"/>
  <c r="B162" i="4"/>
  <c r="E595" i="4"/>
  <c r="D595" i="4"/>
  <c r="C595" i="4"/>
  <c r="B595" i="4"/>
  <c r="E391" i="4"/>
  <c r="D391" i="4"/>
  <c r="C391" i="4"/>
  <c r="B391" i="4"/>
  <c r="E1133" i="4"/>
  <c r="D1133" i="4"/>
  <c r="C1133" i="4"/>
  <c r="B1133" i="4"/>
  <c r="E1121" i="4"/>
  <c r="D1121" i="4"/>
  <c r="C1121" i="4"/>
  <c r="B1121" i="4"/>
  <c r="E2148" i="4"/>
  <c r="D2148" i="4"/>
  <c r="C2148" i="4"/>
  <c r="B2148" i="4"/>
  <c r="E842" i="4"/>
  <c r="D842" i="4"/>
  <c r="C842" i="4"/>
  <c r="B842" i="4"/>
  <c r="E161" i="4"/>
  <c r="D161" i="4"/>
  <c r="C161" i="4"/>
  <c r="B161" i="4"/>
  <c r="E127" i="4"/>
  <c r="D127" i="4"/>
  <c r="C127" i="4"/>
  <c r="B127" i="4"/>
  <c r="E1833" i="4"/>
  <c r="D1833" i="4"/>
  <c r="C1833" i="4"/>
  <c r="B1833" i="4"/>
  <c r="E1569" i="4"/>
  <c r="D1569" i="4"/>
  <c r="C1569" i="4"/>
  <c r="B1569" i="4"/>
  <c r="E2035" i="4"/>
  <c r="D2035" i="4"/>
  <c r="C2035" i="4"/>
  <c r="B2035" i="4"/>
  <c r="E2749" i="4"/>
  <c r="D2749" i="4"/>
  <c r="C2749" i="4"/>
  <c r="B2749" i="4"/>
  <c r="E1834" i="4"/>
  <c r="D1834" i="4"/>
  <c r="C1834" i="4"/>
  <c r="B1834" i="4"/>
  <c r="E2834" i="4"/>
  <c r="D2834" i="4"/>
  <c r="C2834" i="4"/>
  <c r="B2834" i="4"/>
  <c r="E1099" i="4"/>
  <c r="D1099" i="4"/>
  <c r="C1099" i="4"/>
  <c r="B1099" i="4"/>
  <c r="E140" i="4"/>
  <c r="D140" i="4"/>
  <c r="C140" i="4"/>
  <c r="B140" i="4"/>
  <c r="E2430" i="4"/>
  <c r="D2430" i="4"/>
  <c r="C2430" i="4"/>
  <c r="B2430" i="4"/>
  <c r="E22" i="4"/>
  <c r="D22" i="4"/>
  <c r="C22" i="4"/>
  <c r="B22" i="4"/>
  <c r="E926" i="4"/>
  <c r="D926" i="4"/>
  <c r="C926" i="4"/>
  <c r="B926" i="4"/>
  <c r="E2752" i="4"/>
  <c r="D2752" i="4"/>
  <c r="C2752" i="4"/>
  <c r="B2752" i="4"/>
  <c r="E143" i="4"/>
  <c r="D143" i="4"/>
  <c r="C143" i="4"/>
  <c r="B143" i="4"/>
  <c r="E466" i="4"/>
  <c r="D466" i="4"/>
  <c r="C466" i="4"/>
  <c r="B466" i="4"/>
  <c r="E1913" i="4"/>
  <c r="D1913" i="4"/>
  <c r="C1913" i="4"/>
  <c r="B1913" i="4"/>
  <c r="E2275" i="4"/>
  <c r="D2275" i="4"/>
  <c r="C2275" i="4"/>
  <c r="B2275" i="4"/>
  <c r="E424" i="4"/>
  <c r="D424" i="4"/>
  <c r="C424" i="4"/>
  <c r="B424" i="4"/>
  <c r="E407" i="4"/>
  <c r="D407" i="4"/>
  <c r="C407" i="4"/>
  <c r="B407" i="4"/>
  <c r="E490" i="4"/>
  <c r="D490" i="4"/>
  <c r="C490" i="4"/>
  <c r="B490" i="4"/>
  <c r="E1069" i="4"/>
  <c r="D1069" i="4"/>
  <c r="C1069" i="4"/>
  <c r="B1069" i="4"/>
  <c r="E1887" i="4"/>
  <c r="D1887" i="4"/>
  <c r="C1887" i="4"/>
  <c r="B1887" i="4"/>
  <c r="E807" i="4"/>
  <c r="D807" i="4"/>
  <c r="C807" i="4"/>
  <c r="B807" i="4"/>
  <c r="E823" i="4"/>
  <c r="D823" i="4"/>
  <c r="C823" i="4"/>
  <c r="B823" i="4"/>
  <c r="E2864" i="4"/>
  <c r="D2864" i="4"/>
  <c r="C2864" i="4"/>
  <c r="B2864" i="4"/>
  <c r="E1195" i="4"/>
  <c r="D1195" i="4"/>
  <c r="C1195" i="4"/>
  <c r="B1195" i="4"/>
  <c r="E388" i="4"/>
  <c r="D388" i="4"/>
  <c r="C388" i="4"/>
  <c r="B388" i="4"/>
  <c r="E2290" i="4"/>
  <c r="D2290" i="4"/>
  <c r="C2290" i="4"/>
  <c r="B2290" i="4"/>
  <c r="E1417" i="4"/>
  <c r="D1417" i="4"/>
  <c r="C1417" i="4"/>
  <c r="B1417" i="4"/>
  <c r="E2541" i="4"/>
  <c r="D2541" i="4"/>
  <c r="C2541" i="4"/>
  <c r="B2541" i="4"/>
  <c r="E1149" i="4"/>
  <c r="D1149" i="4"/>
  <c r="C1149" i="4"/>
  <c r="B1149" i="4"/>
  <c r="E806" i="4"/>
  <c r="D806" i="4"/>
  <c r="C806" i="4"/>
  <c r="B806" i="4"/>
  <c r="E2840" i="4"/>
  <c r="D2840" i="4"/>
  <c r="C2840" i="4"/>
  <c r="B2840" i="4"/>
  <c r="E2116" i="4"/>
  <c r="D2116" i="4"/>
  <c r="C2116" i="4"/>
  <c r="B2116" i="4"/>
  <c r="E134" i="4"/>
  <c r="D134" i="4"/>
  <c r="C134" i="4"/>
  <c r="B134" i="4"/>
  <c r="E2156" i="4"/>
  <c r="D2156" i="4"/>
  <c r="C2156" i="4"/>
  <c r="B2156" i="4"/>
  <c r="E2775" i="4"/>
  <c r="D2775" i="4"/>
  <c r="C2775" i="4"/>
  <c r="B2775" i="4"/>
  <c r="E2441" i="4"/>
  <c r="D2441" i="4"/>
  <c r="C2441" i="4"/>
  <c r="B2441" i="4"/>
  <c r="E2781" i="4"/>
  <c r="D2781" i="4"/>
  <c r="C2781" i="4"/>
  <c r="B2781" i="4"/>
  <c r="E2522" i="4"/>
  <c r="D2522" i="4"/>
  <c r="C2522" i="4"/>
  <c r="B2522" i="4"/>
  <c r="E1674" i="4"/>
  <c r="D1674" i="4"/>
  <c r="C1674" i="4"/>
  <c r="B1674" i="4"/>
  <c r="E2595" i="4"/>
  <c r="D2595" i="4"/>
  <c r="C2595" i="4"/>
  <c r="B2595" i="4"/>
  <c r="E1898" i="4"/>
  <c r="D1898" i="4"/>
  <c r="C1898" i="4"/>
  <c r="B1898" i="4"/>
  <c r="E1040" i="4"/>
  <c r="D1040" i="4"/>
  <c r="C1040" i="4"/>
  <c r="B1040" i="4"/>
  <c r="E1059" i="4"/>
  <c r="D1059" i="4"/>
  <c r="C1059" i="4"/>
  <c r="B1059" i="4"/>
  <c r="E1810" i="4"/>
  <c r="D1810" i="4"/>
  <c r="C1810" i="4"/>
  <c r="B1810" i="4"/>
  <c r="E1806" i="4"/>
  <c r="D1806" i="4"/>
  <c r="C1806" i="4"/>
  <c r="B1806" i="4"/>
  <c r="E744" i="4"/>
  <c r="D744" i="4"/>
  <c r="C744" i="4"/>
  <c r="B744" i="4"/>
  <c r="E358" i="4"/>
  <c r="D358" i="4"/>
  <c r="C358" i="4"/>
  <c r="B358" i="4"/>
  <c r="E1087" i="4"/>
  <c r="D1087" i="4"/>
  <c r="C1087" i="4"/>
  <c r="B1087" i="4"/>
  <c r="E1334" i="4"/>
  <c r="D1334" i="4"/>
  <c r="C1334" i="4"/>
  <c r="B1334" i="4"/>
  <c r="E2115" i="4"/>
  <c r="D2115" i="4"/>
  <c r="C2115" i="4"/>
  <c r="B2115" i="4"/>
  <c r="E1038" i="4"/>
  <c r="D1038" i="4"/>
  <c r="C1038" i="4"/>
  <c r="B1038" i="4"/>
  <c r="E1805" i="4"/>
  <c r="D1805" i="4"/>
  <c r="C1805" i="4"/>
  <c r="B1805" i="4"/>
  <c r="E2696" i="4"/>
  <c r="D2696" i="4"/>
  <c r="C2696" i="4"/>
  <c r="B2696" i="4"/>
  <c r="E2407" i="4"/>
  <c r="D2407" i="4"/>
  <c r="C2407" i="4"/>
  <c r="B2407" i="4"/>
  <c r="E2602" i="4"/>
  <c r="D2602" i="4"/>
  <c r="C2602" i="4"/>
  <c r="B2602" i="4"/>
  <c r="E2319" i="4"/>
  <c r="D2319" i="4"/>
  <c r="C2319" i="4"/>
  <c r="B2319" i="4"/>
  <c r="E645" i="4"/>
  <c r="D645" i="4"/>
  <c r="C645" i="4"/>
  <c r="B645" i="4"/>
  <c r="E2061" i="4"/>
  <c r="D2061" i="4"/>
  <c r="C2061" i="4"/>
  <c r="B2061" i="4"/>
  <c r="E383" i="4"/>
  <c r="D383" i="4"/>
  <c r="C383" i="4"/>
  <c r="B383" i="4"/>
  <c r="E1927" i="4"/>
  <c r="D1927" i="4"/>
  <c r="C1927" i="4"/>
  <c r="B1927" i="4"/>
  <c r="E2720" i="4"/>
  <c r="D2720" i="4"/>
  <c r="C2720" i="4"/>
  <c r="B2720" i="4"/>
  <c r="E704" i="4"/>
  <c r="D704" i="4"/>
  <c r="C704" i="4"/>
  <c r="B704" i="4"/>
  <c r="E1416" i="4"/>
  <c r="D1416" i="4"/>
  <c r="C1416" i="4"/>
  <c r="B1416" i="4"/>
  <c r="E2187" i="4"/>
  <c r="D2187" i="4"/>
  <c r="C2187" i="4"/>
  <c r="B2187" i="4"/>
  <c r="E373" i="4"/>
  <c r="D373" i="4"/>
  <c r="C373" i="4"/>
  <c r="B373" i="4"/>
  <c r="E1037" i="4"/>
  <c r="D1037" i="4"/>
  <c r="C1037" i="4"/>
  <c r="B1037" i="4"/>
  <c r="E1540" i="4"/>
  <c r="D1540" i="4"/>
  <c r="C1540" i="4"/>
  <c r="B1540" i="4"/>
  <c r="E1329" i="4"/>
  <c r="D1329" i="4"/>
  <c r="C1329" i="4"/>
  <c r="B1329" i="4"/>
  <c r="E472" i="4"/>
  <c r="D472" i="4"/>
  <c r="C472" i="4"/>
  <c r="B472" i="4"/>
  <c r="E357" i="4"/>
  <c r="D357" i="4"/>
  <c r="C357" i="4"/>
  <c r="B357" i="4"/>
  <c r="E2381" i="4"/>
  <c r="D2381" i="4"/>
  <c r="C2381" i="4"/>
  <c r="B2381" i="4"/>
  <c r="E1912" i="4"/>
  <c r="D1912" i="4"/>
  <c r="C1912" i="4"/>
  <c r="B1912" i="4"/>
  <c r="E1428" i="4"/>
  <c r="D1428" i="4"/>
  <c r="C1428" i="4"/>
  <c r="B1428" i="4"/>
  <c r="E95" i="4"/>
  <c r="D95" i="4"/>
  <c r="C95" i="4"/>
  <c r="B95" i="4"/>
  <c r="E1098" i="4"/>
  <c r="D1098" i="4"/>
  <c r="C1098" i="4"/>
  <c r="B1098" i="4"/>
  <c r="E2780" i="4"/>
  <c r="D2780" i="4"/>
  <c r="C2780" i="4"/>
  <c r="B2780" i="4"/>
  <c r="E1066" i="4"/>
  <c r="D1066" i="4"/>
  <c r="C1066" i="4"/>
  <c r="B1066" i="4"/>
  <c r="E1698" i="4"/>
  <c r="D1698" i="4"/>
  <c r="C1698" i="4"/>
  <c r="B1698" i="4"/>
  <c r="E2201" i="4"/>
  <c r="D2201" i="4"/>
  <c r="C2201" i="4"/>
  <c r="B2201" i="4"/>
  <c r="E2172" i="4"/>
  <c r="D2172" i="4"/>
  <c r="C2172" i="4"/>
  <c r="B2172" i="4"/>
  <c r="E1956" i="4"/>
  <c r="D1956" i="4"/>
  <c r="C1956" i="4"/>
  <c r="B1956" i="4"/>
  <c r="E1332" i="4"/>
  <c r="D1332" i="4"/>
  <c r="C1332" i="4"/>
  <c r="B1332" i="4"/>
  <c r="E1266" i="4"/>
  <c r="D1266" i="4"/>
  <c r="C1266" i="4"/>
  <c r="B1266" i="4"/>
  <c r="E2121" i="4"/>
  <c r="D2121" i="4"/>
  <c r="C2121" i="4"/>
  <c r="B2121" i="4"/>
  <c r="E2747" i="4"/>
  <c r="D2747" i="4"/>
  <c r="C2747" i="4"/>
  <c r="B2747" i="4"/>
  <c r="E2539" i="4"/>
  <c r="D2539" i="4"/>
  <c r="C2539" i="4"/>
  <c r="B2539" i="4"/>
  <c r="E66" i="4"/>
  <c r="D66" i="4"/>
  <c r="C66" i="4"/>
  <c r="B66" i="4"/>
  <c r="E1600" i="4"/>
  <c r="D1600" i="4"/>
  <c r="C1600" i="4"/>
  <c r="B1600" i="4"/>
  <c r="E822" i="4"/>
  <c r="D822" i="4"/>
  <c r="C822" i="4"/>
  <c r="B822" i="4"/>
  <c r="E1054" i="4"/>
  <c r="D1054" i="4"/>
  <c r="C1054" i="4"/>
  <c r="B1054" i="4"/>
  <c r="E1068" i="4"/>
  <c r="D1068" i="4"/>
  <c r="C1068" i="4"/>
  <c r="B1068" i="4"/>
  <c r="E1705" i="4"/>
  <c r="D1705" i="4"/>
  <c r="C1705" i="4"/>
  <c r="B1705" i="4"/>
  <c r="E1939" i="4"/>
  <c r="D1939" i="4"/>
  <c r="C1939" i="4"/>
  <c r="B1939" i="4"/>
  <c r="E256" i="4"/>
  <c r="D256" i="4"/>
  <c r="C256" i="4"/>
  <c r="B256" i="4"/>
  <c r="E988" i="4"/>
  <c r="D988" i="4"/>
  <c r="C988" i="4"/>
  <c r="B988" i="4"/>
  <c r="E1449" i="4"/>
  <c r="D1449" i="4"/>
  <c r="C1449" i="4"/>
  <c r="B1449" i="4"/>
  <c r="E111" i="4"/>
  <c r="D111" i="4"/>
  <c r="C111" i="4"/>
  <c r="B111" i="4"/>
  <c r="E1189" i="4"/>
  <c r="D1189" i="4"/>
  <c r="C1189" i="4"/>
  <c r="B1189" i="4"/>
  <c r="E2665" i="4"/>
  <c r="D2665" i="4"/>
  <c r="C2665" i="4"/>
  <c r="B2665" i="4"/>
  <c r="E239" i="4"/>
  <c r="D239" i="4"/>
  <c r="C239" i="4"/>
  <c r="B239" i="4"/>
  <c r="E292" i="4"/>
  <c r="D292" i="4"/>
  <c r="C292" i="4"/>
  <c r="B292" i="4"/>
  <c r="E1265" i="4"/>
  <c r="D1265" i="4"/>
  <c r="C1265" i="4"/>
  <c r="B1265" i="4"/>
  <c r="E2084" i="4"/>
  <c r="D2084" i="4"/>
  <c r="C2084" i="4"/>
  <c r="B2084" i="4"/>
  <c r="E566" i="4"/>
  <c r="D566" i="4"/>
  <c r="C566" i="4"/>
  <c r="B566" i="4"/>
  <c r="E390" i="4"/>
  <c r="D390" i="4"/>
  <c r="C390" i="4"/>
  <c r="B390" i="4"/>
  <c r="E252" i="4"/>
  <c r="D252" i="4"/>
  <c r="C252" i="4"/>
  <c r="B252" i="4"/>
  <c r="E1391" i="4"/>
  <c r="D1391" i="4"/>
  <c r="C1391" i="4"/>
  <c r="B1391" i="4"/>
  <c r="E2518" i="4"/>
  <c r="D2518" i="4"/>
  <c r="C2518" i="4"/>
  <c r="B2518" i="4"/>
  <c r="E1741" i="4"/>
  <c r="D1741" i="4"/>
  <c r="C1741" i="4"/>
  <c r="B1741" i="4"/>
  <c r="E1783" i="4"/>
  <c r="D1783" i="4"/>
  <c r="C1783" i="4"/>
  <c r="B1783" i="4"/>
  <c r="E2461" i="4"/>
  <c r="D2461" i="4"/>
  <c r="C2461" i="4"/>
  <c r="B2461" i="4"/>
  <c r="E107" i="4"/>
  <c r="D107" i="4"/>
  <c r="C107" i="4"/>
  <c r="B107" i="4"/>
  <c r="E166" i="4"/>
  <c r="D166" i="4"/>
  <c r="C166" i="4"/>
  <c r="B166" i="4"/>
  <c r="E1180" i="4"/>
  <c r="D1180" i="4"/>
  <c r="C1180" i="4"/>
  <c r="B1180" i="4"/>
  <c r="E514" i="4"/>
  <c r="D514" i="4"/>
  <c r="C514" i="4"/>
  <c r="B514" i="4"/>
  <c r="E341" i="4"/>
  <c r="D341" i="4"/>
  <c r="C341" i="4"/>
  <c r="B341" i="4"/>
  <c r="E932" i="4"/>
  <c r="D932" i="4"/>
  <c r="C932" i="4"/>
  <c r="B932" i="4"/>
  <c r="E1188" i="4"/>
  <c r="D1188" i="4"/>
  <c r="C1188" i="4"/>
  <c r="B1188" i="4"/>
  <c r="E402" i="4"/>
  <c r="D402" i="4"/>
  <c r="C402" i="4"/>
  <c r="B402" i="4"/>
  <c r="E513" i="4"/>
  <c r="D513" i="4"/>
  <c r="C513" i="4"/>
  <c r="B513" i="4"/>
  <c r="E1208" i="4"/>
  <c r="D1208" i="4"/>
  <c r="C1208" i="4"/>
  <c r="B1208" i="4"/>
  <c r="E1955" i="4"/>
  <c r="D1955" i="4"/>
  <c r="C1955" i="4"/>
  <c r="B1955" i="4"/>
  <c r="E2860" i="4"/>
  <c r="D2860" i="4"/>
  <c r="C2860" i="4"/>
  <c r="B2860" i="4"/>
  <c r="E1693" i="4"/>
  <c r="D1693" i="4"/>
  <c r="C1693" i="4"/>
  <c r="B1693" i="4"/>
  <c r="E1894" i="4"/>
  <c r="D1894" i="4"/>
  <c r="C1894" i="4"/>
  <c r="B1894" i="4"/>
  <c r="E1592" i="4"/>
  <c r="D1592" i="4"/>
  <c r="C1592" i="4"/>
  <c r="B1592" i="4"/>
  <c r="E2569" i="4"/>
  <c r="D2569" i="4"/>
  <c r="C2569" i="4"/>
  <c r="B2569" i="4"/>
  <c r="E1582" i="4"/>
  <c r="D1582" i="4"/>
  <c r="C1582" i="4"/>
  <c r="B1582" i="4"/>
  <c r="E2828" i="4"/>
  <c r="D2828" i="4"/>
  <c r="C2828" i="4"/>
  <c r="B2828" i="4"/>
  <c r="E2047" i="4"/>
  <c r="D2047" i="4"/>
  <c r="C2047" i="4"/>
  <c r="B2047" i="4"/>
  <c r="E2530" i="4"/>
  <c r="D2530" i="4"/>
  <c r="C2530" i="4"/>
  <c r="B2530" i="4"/>
  <c r="E740" i="4"/>
  <c r="D740" i="4"/>
  <c r="C740" i="4"/>
  <c r="B740" i="4"/>
  <c r="E1738" i="4"/>
  <c r="D1738" i="4"/>
  <c r="C1738" i="4"/>
  <c r="B1738" i="4"/>
  <c r="E2774" i="4"/>
  <c r="D2774" i="4"/>
  <c r="C2774" i="4"/>
  <c r="B2774" i="4"/>
  <c r="E612" i="4"/>
  <c r="D612" i="4"/>
  <c r="C612" i="4"/>
  <c r="B612" i="4"/>
  <c r="E2267" i="4"/>
  <c r="D2267" i="4"/>
  <c r="C2267" i="4"/>
  <c r="B2267" i="4"/>
  <c r="E889" i="4"/>
  <c r="D889" i="4"/>
  <c r="C889" i="4"/>
  <c r="B889" i="4"/>
  <c r="E2756" i="4"/>
  <c r="D2756" i="4"/>
  <c r="C2756" i="4"/>
  <c r="B2756" i="4"/>
  <c r="E838" i="4"/>
  <c r="D838" i="4"/>
  <c r="C838" i="4"/>
  <c r="B838" i="4"/>
  <c r="E2093" i="4"/>
  <c r="D2093" i="4"/>
  <c r="C2093" i="4"/>
  <c r="B2093" i="4"/>
  <c r="E2293" i="4"/>
  <c r="D2293" i="4"/>
  <c r="C2293" i="4"/>
  <c r="B2293" i="4"/>
  <c r="E479" i="4"/>
  <c r="D479" i="4"/>
  <c r="C479" i="4"/>
  <c r="B479" i="4"/>
  <c r="E352" i="4"/>
  <c r="D352" i="4"/>
  <c r="C352" i="4"/>
  <c r="B352" i="4"/>
  <c r="E303" i="4"/>
  <c r="D303" i="4"/>
  <c r="C303" i="4"/>
  <c r="B303" i="4"/>
  <c r="E1690" i="4"/>
  <c r="D1690" i="4"/>
  <c r="C1690" i="4"/>
  <c r="B1690" i="4"/>
  <c r="E43" i="4"/>
  <c r="D43" i="4"/>
  <c r="C43" i="4"/>
  <c r="B43" i="4"/>
  <c r="E634" i="4"/>
  <c r="D634" i="4"/>
  <c r="C634" i="4"/>
  <c r="B634" i="4"/>
  <c r="E1905" i="4"/>
  <c r="D1905" i="4"/>
  <c r="C1905" i="4"/>
  <c r="B1905" i="4"/>
  <c r="E2053" i="4"/>
  <c r="D2053" i="4"/>
  <c r="C2053" i="4"/>
  <c r="B2053" i="4"/>
  <c r="E947" i="4"/>
  <c r="D947" i="4"/>
  <c r="C947" i="4"/>
  <c r="B947" i="4"/>
  <c r="E2868" i="4"/>
  <c r="D2868" i="4"/>
  <c r="C2868" i="4"/>
  <c r="B2868" i="4"/>
  <c r="E1049" i="4"/>
  <c r="D1049" i="4"/>
  <c r="C1049" i="4"/>
  <c r="B1049" i="4"/>
  <c r="E1722" i="4"/>
  <c r="D1722" i="4"/>
  <c r="C1722" i="4"/>
  <c r="B1722" i="4"/>
  <c r="E302" i="4"/>
  <c r="D302" i="4"/>
  <c r="C302" i="4"/>
  <c r="B302" i="4"/>
  <c r="E535" i="4"/>
  <c r="D535" i="4"/>
  <c r="C535" i="4"/>
  <c r="B535" i="4"/>
  <c r="E743" i="4"/>
  <c r="D743" i="4"/>
  <c r="C743" i="4"/>
  <c r="B743" i="4"/>
  <c r="E110" i="4"/>
  <c r="D110" i="4"/>
  <c r="C110" i="4"/>
  <c r="B110" i="4"/>
  <c r="E2511" i="4"/>
  <c r="D2511" i="4"/>
  <c r="C2511" i="4"/>
  <c r="B2511" i="4"/>
  <c r="E1737" i="4"/>
  <c r="D1737" i="4"/>
  <c r="C1737" i="4"/>
  <c r="B1737" i="4"/>
  <c r="E651" i="4"/>
  <c r="D651" i="4"/>
  <c r="C651" i="4"/>
  <c r="B651" i="4"/>
  <c r="E2254" i="4"/>
  <c r="D2254" i="4"/>
  <c r="C2254" i="4"/>
  <c r="B2254" i="4"/>
  <c r="E2285" i="4"/>
  <c r="D2285" i="4"/>
  <c r="C2285" i="4"/>
  <c r="B2285" i="4"/>
  <c r="E2214" i="4"/>
  <c r="D2214" i="4"/>
  <c r="C2214" i="4"/>
  <c r="B2214" i="4"/>
  <c r="E80" i="4"/>
  <c r="D80" i="4"/>
  <c r="C80" i="4"/>
  <c r="B80" i="4"/>
  <c r="E2605" i="4"/>
  <c r="D2605" i="4"/>
  <c r="C2605" i="4"/>
  <c r="B2605" i="4"/>
  <c r="E736" i="4"/>
  <c r="D736" i="4"/>
  <c r="C736" i="4"/>
  <c r="B736" i="4"/>
  <c r="E2827" i="4"/>
  <c r="D2827" i="4"/>
  <c r="C2827" i="4"/>
  <c r="B2827" i="4"/>
  <c r="E1364" i="4"/>
  <c r="D1364" i="4"/>
  <c r="C1364" i="4"/>
  <c r="B1364" i="4"/>
  <c r="E2245" i="4"/>
  <c r="D2245" i="4"/>
  <c r="C2245" i="4"/>
  <c r="B2245" i="4"/>
  <c r="E2446" i="4"/>
  <c r="D2446" i="4"/>
  <c r="C2446" i="4"/>
  <c r="B2446" i="4"/>
  <c r="E483" i="4"/>
  <c r="D483" i="4"/>
  <c r="C483" i="4"/>
  <c r="B483" i="4"/>
  <c r="E1295" i="4"/>
  <c r="D1295" i="4"/>
  <c r="C1295" i="4"/>
  <c r="B1295" i="4"/>
  <c r="E1226" i="4"/>
  <c r="D1226" i="4"/>
  <c r="C1226" i="4"/>
  <c r="B1226" i="4"/>
  <c r="E1439" i="4"/>
  <c r="D1439" i="4"/>
  <c r="C1439" i="4"/>
  <c r="B1439" i="4"/>
  <c r="E1415" i="4"/>
  <c r="D1415" i="4"/>
  <c r="C1415" i="4"/>
  <c r="B1415" i="4"/>
  <c r="E1086" i="4"/>
  <c r="D1086" i="4"/>
  <c r="C1086" i="4"/>
  <c r="B1086" i="4"/>
  <c r="E1628" i="4"/>
  <c r="D1628" i="4"/>
  <c r="C1628" i="4"/>
  <c r="B1628" i="4"/>
  <c r="E2052" i="4"/>
  <c r="D2052" i="4"/>
  <c r="C2052" i="4"/>
  <c r="B2052" i="4"/>
  <c r="E2844" i="4"/>
  <c r="D2844" i="4"/>
  <c r="C2844" i="4"/>
  <c r="B2844" i="4"/>
  <c r="E534" i="4"/>
  <c r="D534" i="4"/>
  <c r="C534" i="4"/>
  <c r="B534" i="4"/>
  <c r="E879" i="4"/>
  <c r="D879" i="4"/>
  <c r="C879" i="4"/>
  <c r="B879" i="4"/>
  <c r="E1198" i="4"/>
  <c r="D1198" i="4"/>
  <c r="C1198" i="4"/>
  <c r="B1198" i="4"/>
  <c r="E1865" i="4"/>
  <c r="D1865" i="4"/>
  <c r="C1865" i="4"/>
  <c r="B1865" i="4"/>
  <c r="E1784" i="4"/>
  <c r="D1784" i="4"/>
  <c r="C1784" i="4"/>
  <c r="B1784" i="4"/>
  <c r="E1500" i="4"/>
  <c r="D1500" i="4"/>
  <c r="C1500" i="4"/>
  <c r="B1500" i="4"/>
  <c r="E779" i="4"/>
  <c r="D779" i="4"/>
  <c r="C779" i="4"/>
  <c r="B779" i="4"/>
  <c r="E963" i="4"/>
  <c r="D963" i="4"/>
  <c r="C963" i="4"/>
  <c r="B963" i="4"/>
  <c r="E1360" i="4"/>
  <c r="D1360" i="4"/>
  <c r="C1360" i="4"/>
  <c r="B1360" i="4"/>
  <c r="E752" i="4"/>
  <c r="D752" i="4"/>
  <c r="C752" i="4"/>
  <c r="B752" i="4"/>
  <c r="E1649" i="4"/>
  <c r="D1649" i="4"/>
  <c r="C1649" i="4"/>
  <c r="B1649" i="4"/>
  <c r="E1264" i="4"/>
  <c r="D1264" i="4"/>
  <c r="C1264" i="4"/>
  <c r="B1264" i="4"/>
  <c r="E1097" i="4"/>
  <c r="D1097" i="4"/>
  <c r="C1097" i="4"/>
  <c r="B1097" i="4"/>
  <c r="E324" i="4"/>
  <c r="D324" i="4"/>
  <c r="C324" i="4"/>
  <c r="B324" i="4"/>
  <c r="E1454" i="4"/>
  <c r="D1454" i="4"/>
  <c r="C1454" i="4"/>
  <c r="B1454" i="4"/>
  <c r="E2203" i="4"/>
  <c r="D2203" i="4"/>
  <c r="C2203" i="4"/>
  <c r="B2203" i="4"/>
  <c r="E1022" i="4"/>
  <c r="D1022" i="4"/>
  <c r="C1022" i="4"/>
  <c r="B1022" i="4"/>
  <c r="E1356" i="4"/>
  <c r="D1356" i="4"/>
  <c r="C1356" i="4"/>
  <c r="B1356" i="4"/>
  <c r="E285" i="4"/>
  <c r="D285" i="4"/>
  <c r="C285" i="4"/>
  <c r="B285" i="4"/>
  <c r="E804" i="4"/>
  <c r="D804" i="4"/>
  <c r="C804" i="4"/>
  <c r="B804" i="4"/>
  <c r="E2200" i="4"/>
  <c r="D2200" i="4"/>
  <c r="C2200" i="4"/>
  <c r="B2200" i="4"/>
  <c r="E1516" i="4"/>
  <c r="D1516" i="4"/>
  <c r="C1516" i="4"/>
  <c r="B1516" i="4"/>
  <c r="E1753" i="4"/>
  <c r="D1753" i="4"/>
  <c r="C1753" i="4"/>
  <c r="B1753" i="4"/>
  <c r="E1240" i="4"/>
  <c r="D1240" i="4"/>
  <c r="C1240" i="4"/>
  <c r="B1240" i="4"/>
  <c r="E2377" i="4"/>
  <c r="D2377" i="4"/>
  <c r="C2377" i="4"/>
  <c r="B2377" i="4"/>
  <c r="E2856" i="4"/>
  <c r="D2856" i="4"/>
  <c r="C2856" i="4"/>
  <c r="B2856" i="4"/>
  <c r="E2458" i="4"/>
  <c r="D2458" i="4"/>
  <c r="C2458" i="4"/>
  <c r="B2458" i="4"/>
  <c r="E931" i="4"/>
  <c r="D931" i="4"/>
  <c r="C931" i="4"/>
  <c r="B931" i="4"/>
  <c r="E1343" i="4"/>
  <c r="D1343" i="4"/>
  <c r="C1343" i="4"/>
  <c r="B1343" i="4"/>
  <c r="E1764" i="4"/>
  <c r="D1764" i="4"/>
  <c r="C1764" i="4"/>
  <c r="B1764" i="4"/>
  <c r="E291" i="4"/>
  <c r="D291" i="4"/>
  <c r="C291" i="4"/>
  <c r="B291" i="4"/>
  <c r="E878" i="4"/>
  <c r="D878" i="4"/>
  <c r="C878" i="4"/>
  <c r="B878" i="4"/>
  <c r="E1331" i="4"/>
  <c r="D1331" i="4"/>
  <c r="C1331" i="4"/>
  <c r="B1331" i="4"/>
  <c r="E2144" i="4"/>
  <c r="D2144" i="4"/>
  <c r="C2144" i="4"/>
  <c r="B2144" i="4"/>
  <c r="E860" i="4"/>
  <c r="D860" i="4"/>
  <c r="C860" i="4"/>
  <c r="B860" i="4"/>
  <c r="E2460" i="4"/>
  <c r="D2460" i="4"/>
  <c r="C2460" i="4"/>
  <c r="B2460" i="4"/>
  <c r="E2645" i="4"/>
  <c r="D2645" i="4"/>
  <c r="C2645" i="4"/>
  <c r="B2645" i="4"/>
  <c r="E1085" i="4"/>
  <c r="D1085" i="4"/>
  <c r="C1085" i="4"/>
  <c r="B1085" i="4"/>
  <c r="E1872" i="4"/>
  <c r="D1872" i="4"/>
  <c r="C1872" i="4"/>
  <c r="B1872" i="4"/>
  <c r="E2393" i="4"/>
  <c r="D2393" i="4"/>
  <c r="C2393" i="4"/>
  <c r="B2393" i="4"/>
  <c r="E2753" i="4"/>
  <c r="D2753" i="4"/>
  <c r="C2753" i="4"/>
  <c r="B2753" i="4"/>
  <c r="E2028" i="4"/>
  <c r="D2028" i="4"/>
  <c r="C2028" i="4"/>
  <c r="B2028" i="4"/>
  <c r="E382" i="4"/>
  <c r="D382" i="4"/>
  <c r="C382" i="4"/>
  <c r="B382" i="4"/>
  <c r="E179" i="4"/>
  <c r="D179" i="4"/>
  <c r="C179" i="4"/>
  <c r="B179" i="4"/>
  <c r="E624" i="4"/>
  <c r="D624" i="4"/>
  <c r="C624" i="4"/>
  <c r="B624" i="4"/>
  <c r="E53" i="4"/>
  <c r="D53" i="4"/>
  <c r="C53" i="4"/>
  <c r="B53" i="4"/>
  <c r="E2173" i="4"/>
  <c r="D2173" i="4"/>
  <c r="C2173" i="4"/>
  <c r="B2173" i="4"/>
  <c r="E1355" i="4"/>
  <c r="D1355" i="4"/>
  <c r="C1355" i="4"/>
  <c r="B1355" i="4"/>
  <c r="E765" i="4"/>
  <c r="D765" i="4"/>
  <c r="C765" i="4"/>
  <c r="B765" i="4"/>
  <c r="E1694" i="4"/>
  <c r="D1694" i="4"/>
  <c r="C1694" i="4"/>
  <c r="B1694" i="4"/>
  <c r="E2538" i="4"/>
  <c r="D2538" i="4"/>
  <c r="C2538" i="4"/>
  <c r="B2538" i="4"/>
  <c r="E1574" i="4"/>
  <c r="D1574" i="4"/>
  <c r="C1574" i="4"/>
  <c r="B1574" i="4"/>
  <c r="E2088" i="4"/>
  <c r="D2088" i="4"/>
  <c r="C2088" i="4"/>
  <c r="B2088" i="4"/>
  <c r="E1254" i="4"/>
  <c r="D1254" i="4"/>
  <c r="C1254" i="4"/>
  <c r="B1254" i="4"/>
  <c r="E650" i="4"/>
  <c r="D650" i="4"/>
  <c r="C650" i="4"/>
  <c r="B650" i="4"/>
  <c r="E2808" i="4"/>
  <c r="D2808" i="4"/>
  <c r="C2808" i="4"/>
  <c r="B2808" i="4"/>
  <c r="E657" i="4"/>
  <c r="D657" i="4"/>
  <c r="C657" i="4"/>
  <c r="B657" i="4"/>
  <c r="E339" i="4"/>
  <c r="D339" i="4"/>
  <c r="C339" i="4"/>
  <c r="B339" i="4"/>
  <c r="E877" i="4"/>
  <c r="D877" i="4"/>
  <c r="C877" i="4"/>
  <c r="B877" i="4"/>
  <c r="E848" i="4"/>
  <c r="D848" i="4"/>
  <c r="C848" i="4"/>
  <c r="B848" i="4"/>
  <c r="E1398" i="4"/>
  <c r="D1398" i="4"/>
  <c r="C1398" i="4"/>
  <c r="B1398" i="4"/>
  <c r="E834" i="4"/>
  <c r="D834" i="4"/>
  <c r="C834" i="4"/>
  <c r="B834" i="4"/>
  <c r="E2517" i="4"/>
  <c r="D2517" i="4"/>
  <c r="C2517" i="4"/>
  <c r="B2517" i="4"/>
  <c r="E1427" i="4"/>
  <c r="D1427" i="4"/>
  <c r="C1427" i="4"/>
  <c r="B1427" i="4"/>
  <c r="E1830" i="4"/>
  <c r="D1830" i="4"/>
  <c r="C1830" i="4"/>
  <c r="B1830" i="4"/>
  <c r="E2621" i="4"/>
  <c r="D2621" i="4"/>
  <c r="C2621" i="4"/>
  <c r="B2621" i="4"/>
  <c r="E125" i="4"/>
  <c r="D125" i="4"/>
  <c r="C125" i="4"/>
  <c r="B125" i="4"/>
  <c r="E1804" i="4"/>
  <c r="D1804" i="4"/>
  <c r="C1804" i="4"/>
  <c r="B1804" i="4"/>
  <c r="E1092" i="4"/>
  <c r="D1092" i="4"/>
  <c r="C1092" i="4"/>
  <c r="B1092" i="4"/>
  <c r="E406" i="4"/>
  <c r="D406" i="4"/>
  <c r="C406" i="4"/>
  <c r="B406" i="4"/>
  <c r="E1777" i="4"/>
  <c r="D1777" i="4"/>
  <c r="C1777" i="4"/>
  <c r="B1777" i="4"/>
  <c r="E1932" i="4"/>
  <c r="D1932" i="4"/>
  <c r="C1932" i="4"/>
  <c r="B1932" i="4"/>
  <c r="E2374" i="4"/>
  <c r="D2374" i="4"/>
  <c r="C2374" i="4"/>
  <c r="B2374" i="4"/>
  <c r="E1499" i="4"/>
  <c r="D1499" i="4"/>
  <c r="C1499" i="4"/>
  <c r="B1499" i="4"/>
  <c r="E307" i="4"/>
  <c r="D307" i="4"/>
  <c r="C307" i="4"/>
  <c r="B307" i="4"/>
  <c r="E639" i="4"/>
  <c r="D639" i="4"/>
  <c r="C639" i="4"/>
  <c r="B639" i="4"/>
  <c r="E1067" i="4"/>
  <c r="D1067" i="4"/>
  <c r="C1067" i="4"/>
  <c r="B1067" i="4"/>
  <c r="E1271" i="4"/>
  <c r="D1271" i="4"/>
  <c r="C1271" i="4"/>
  <c r="B1271" i="4"/>
  <c r="E1619" i="4"/>
  <c r="D1619" i="4"/>
  <c r="C1619" i="4"/>
  <c r="B1619" i="4"/>
  <c r="E2661" i="4"/>
  <c r="D2661" i="4"/>
  <c r="C2661" i="4"/>
  <c r="B2661" i="4"/>
  <c r="E1679" i="4"/>
  <c r="D1679" i="4"/>
  <c r="C1679" i="4"/>
  <c r="B1679" i="4"/>
  <c r="E1315" i="4"/>
  <c r="D1315" i="4"/>
  <c r="C1315" i="4"/>
  <c r="B1315" i="4"/>
  <c r="E1239" i="4"/>
  <c r="D1239" i="4"/>
  <c r="C1239" i="4"/>
  <c r="B1239" i="4"/>
  <c r="E2477" i="4"/>
  <c r="D2477" i="4"/>
  <c r="C2477" i="4"/>
  <c r="B2477" i="4"/>
  <c r="E2244" i="4"/>
  <c r="D2244" i="4"/>
  <c r="C2244" i="4"/>
  <c r="B2244" i="4"/>
  <c r="E21" i="4"/>
  <c r="D21" i="4"/>
  <c r="C21" i="4"/>
  <c r="B21" i="4"/>
  <c r="E1871" i="4"/>
  <c r="D1871" i="4"/>
  <c r="C1871" i="4"/>
  <c r="B1871" i="4"/>
  <c r="E2390" i="4"/>
  <c r="D2390" i="4"/>
  <c r="C2390" i="4"/>
  <c r="B2390" i="4"/>
  <c r="E512" i="4"/>
  <c r="D512" i="4"/>
  <c r="C512" i="4"/>
  <c r="B512" i="4"/>
  <c r="E477" i="4"/>
  <c r="D477" i="4"/>
  <c r="C477" i="4"/>
  <c r="B477" i="4"/>
  <c r="E2540" i="4"/>
  <c r="D2540" i="4"/>
  <c r="C2540" i="4"/>
  <c r="B2540" i="4"/>
  <c r="E812" i="4"/>
  <c r="D812" i="4"/>
  <c r="C812" i="4"/>
  <c r="B812" i="4"/>
  <c r="E2625" i="4"/>
  <c r="D2625" i="4"/>
  <c r="C2625" i="4"/>
  <c r="B2625" i="4"/>
  <c r="E594" i="4"/>
  <c r="D594" i="4"/>
  <c r="C594" i="4"/>
  <c r="B594" i="4"/>
  <c r="E1354" i="4"/>
  <c r="D1354" i="4"/>
  <c r="C1354" i="4"/>
  <c r="B1354" i="4"/>
  <c r="E152" i="4"/>
  <c r="D152" i="4"/>
  <c r="C152" i="4"/>
  <c r="B152" i="4"/>
  <c r="E2750" i="4"/>
  <c r="D2750" i="4"/>
  <c r="C2750" i="4"/>
  <c r="B2750" i="4"/>
  <c r="E1262" i="4"/>
  <c r="D1262" i="4"/>
  <c r="C1262" i="4"/>
  <c r="B1262" i="4"/>
  <c r="E2822" i="4"/>
  <c r="D2822" i="4"/>
  <c r="C2822" i="4"/>
  <c r="B2822" i="4"/>
  <c r="E2232" i="4"/>
  <c r="D2232" i="4"/>
  <c r="C2232" i="4"/>
  <c r="B2232" i="4"/>
  <c r="E2195" i="4"/>
  <c r="D2195" i="4"/>
  <c r="C2195" i="4"/>
  <c r="B2195" i="4"/>
  <c r="E436" i="4"/>
  <c r="D436" i="4"/>
  <c r="C436" i="4"/>
  <c r="B436" i="4"/>
  <c r="E2360" i="4"/>
  <c r="D2360" i="4"/>
  <c r="C2360" i="4"/>
  <c r="B2360" i="4"/>
  <c r="E735" i="4"/>
  <c r="D735" i="4"/>
  <c r="C735" i="4"/>
  <c r="B735" i="4"/>
  <c r="E1091" i="4"/>
  <c r="D1091" i="4"/>
  <c r="C1091" i="4"/>
  <c r="B1091" i="4"/>
  <c r="E327" i="4"/>
  <c r="D327" i="4"/>
  <c r="C327" i="4"/>
  <c r="B327" i="4"/>
  <c r="E2436" i="4"/>
  <c r="D2436" i="4"/>
  <c r="C2436" i="4"/>
  <c r="B2436" i="4"/>
  <c r="E1504" i="4"/>
  <c r="D1504" i="4"/>
  <c r="C1504" i="4"/>
  <c r="B1504" i="4"/>
  <c r="E1359" i="4"/>
  <c r="D1359" i="4"/>
  <c r="C1359" i="4"/>
  <c r="B1359" i="4"/>
  <c r="E1328" i="4"/>
  <c r="D1328" i="4"/>
  <c r="C1328" i="4"/>
  <c r="B1328" i="4"/>
  <c r="E2083" i="4"/>
  <c r="D2083" i="4"/>
  <c r="C2083" i="4"/>
  <c r="B2083" i="4"/>
  <c r="E1234" i="4"/>
  <c r="D1234" i="4"/>
  <c r="C1234" i="4"/>
  <c r="B1234" i="4"/>
  <c r="E2330" i="4"/>
  <c r="D2330" i="4"/>
  <c r="C2330" i="4"/>
  <c r="B2330" i="4"/>
  <c r="E389" i="4"/>
  <c r="D389" i="4"/>
  <c r="C389" i="4"/>
  <c r="B389" i="4"/>
  <c r="E275" i="4"/>
  <c r="D275" i="4"/>
  <c r="C275" i="4"/>
  <c r="B275" i="4"/>
  <c r="E2289" i="4"/>
  <c r="D2289" i="4"/>
  <c r="C2289" i="4"/>
  <c r="B2289" i="4"/>
  <c r="E1877" i="4"/>
  <c r="D1877" i="4"/>
  <c r="C1877" i="4"/>
  <c r="B1877" i="4"/>
  <c r="E2551" i="4"/>
  <c r="D2551" i="4"/>
  <c r="C2551" i="4"/>
  <c r="B2551" i="4"/>
  <c r="E2746" i="4"/>
  <c r="D2746" i="4"/>
  <c r="C2746" i="4"/>
  <c r="B2746" i="4"/>
  <c r="E2851" i="4"/>
  <c r="D2851" i="4"/>
  <c r="C2851" i="4"/>
  <c r="B2851" i="4"/>
  <c r="E1803" i="4"/>
  <c r="D1803" i="4"/>
  <c r="C1803" i="4"/>
  <c r="B1803" i="4"/>
  <c r="E1310" i="4"/>
  <c r="D1310" i="4"/>
  <c r="C1310" i="4"/>
  <c r="B1310" i="4"/>
  <c r="E1139" i="4"/>
  <c r="D1139" i="4"/>
  <c r="C1139" i="4"/>
  <c r="B1139" i="4"/>
  <c r="E888" i="4"/>
  <c r="D888" i="4"/>
  <c r="C888" i="4"/>
  <c r="B888" i="4"/>
  <c r="E1448" i="4"/>
  <c r="D1448" i="4"/>
  <c r="C1448" i="4"/>
  <c r="B1448" i="4"/>
  <c r="E25" i="4"/>
  <c r="D25" i="4"/>
  <c r="C25" i="4"/>
  <c r="B25" i="4"/>
  <c r="E731" i="4"/>
  <c r="D731" i="4"/>
  <c r="C731" i="4"/>
  <c r="B731" i="4"/>
  <c r="E1319" i="4"/>
  <c r="D1319" i="4"/>
  <c r="C1319" i="4"/>
  <c r="B1319" i="4"/>
  <c r="E2399" i="4"/>
  <c r="D2399" i="4"/>
  <c r="C2399" i="4"/>
  <c r="B2399" i="4"/>
  <c r="E962" i="4"/>
  <c r="D962" i="4"/>
  <c r="C962" i="4"/>
  <c r="B962" i="4"/>
  <c r="E2745" i="4"/>
  <c r="D2745" i="4"/>
  <c r="C2745" i="4"/>
  <c r="B2745" i="4"/>
  <c r="E2855" i="4"/>
  <c r="D2855" i="4"/>
  <c r="C2855" i="4"/>
  <c r="B2855" i="4"/>
  <c r="E2221" i="4"/>
  <c r="D2221" i="4"/>
  <c r="C2221" i="4"/>
  <c r="B2221" i="4"/>
  <c r="E977" i="4"/>
  <c r="D977" i="4"/>
  <c r="C977" i="4"/>
  <c r="B977" i="4"/>
  <c r="E2821" i="4"/>
  <c r="D2821" i="4"/>
  <c r="C2821" i="4"/>
  <c r="B2821" i="4"/>
  <c r="E117" i="4"/>
  <c r="D117" i="4"/>
  <c r="C117" i="4"/>
  <c r="B117" i="4"/>
  <c r="E2323" i="4"/>
  <c r="D2323" i="4"/>
  <c r="C2323" i="4"/>
  <c r="B2323" i="4"/>
  <c r="E520" i="4"/>
  <c r="D520" i="4"/>
  <c r="C520" i="4"/>
  <c r="B520" i="4"/>
  <c r="E412" i="4"/>
  <c r="D412" i="4"/>
  <c r="C412" i="4"/>
  <c r="B412" i="4"/>
  <c r="E2514" i="4"/>
  <c r="D2514" i="4"/>
  <c r="C2514" i="4"/>
  <c r="B2514" i="4"/>
  <c r="E2716" i="4"/>
  <c r="D2716" i="4"/>
  <c r="C2716" i="4"/>
  <c r="B2716" i="4"/>
  <c r="E9" i="4"/>
  <c r="D9" i="4"/>
  <c r="C9" i="4"/>
  <c r="B9" i="4"/>
  <c r="E189" i="4"/>
  <c r="D189" i="4"/>
  <c r="C189" i="4"/>
  <c r="B189" i="4"/>
  <c r="E1543" i="4"/>
  <c r="D1543" i="4"/>
  <c r="C1543" i="4"/>
  <c r="B1543" i="4"/>
  <c r="E730" i="4"/>
  <c r="D730" i="4"/>
  <c r="C730" i="4"/>
  <c r="B730" i="4"/>
  <c r="E148" i="4"/>
  <c r="D148" i="4"/>
  <c r="C148" i="4"/>
  <c r="B148" i="4"/>
  <c r="E1065" i="4"/>
  <c r="D1065" i="4"/>
  <c r="C1065" i="4"/>
  <c r="B1065" i="4"/>
  <c r="E1548" i="4"/>
  <c r="D1548" i="4"/>
  <c r="C1548" i="4"/>
  <c r="B1548" i="4"/>
  <c r="E803" i="4"/>
  <c r="D803" i="4"/>
  <c r="C803" i="4"/>
  <c r="B803" i="4"/>
  <c r="E1125" i="4"/>
  <c r="D1125" i="4"/>
  <c r="C1125" i="4"/>
  <c r="B1125" i="4"/>
  <c r="E46" i="4"/>
  <c r="D46" i="4"/>
  <c r="C46" i="4"/>
  <c r="B46" i="4"/>
  <c r="E1090" i="4"/>
  <c r="D1090" i="4"/>
  <c r="C1090" i="4"/>
  <c r="B1090" i="4"/>
  <c r="E1717" i="4"/>
  <c r="D1717" i="4"/>
  <c r="C1717" i="4"/>
  <c r="B1717" i="4"/>
  <c r="E1609" i="4"/>
  <c r="D1609" i="4"/>
  <c r="C1609" i="4"/>
  <c r="B1609" i="4"/>
  <c r="E2057" i="4"/>
  <c r="D2057" i="4"/>
  <c r="C2057" i="4"/>
  <c r="B2057" i="4"/>
  <c r="E1120" i="4"/>
  <c r="D1120" i="4"/>
  <c r="C1120" i="4"/>
  <c r="B1120" i="4"/>
  <c r="E1021" i="4"/>
  <c r="D1021" i="4"/>
  <c r="C1021" i="4"/>
  <c r="B1021" i="4"/>
  <c r="E2556" i="4"/>
  <c r="D2556" i="4"/>
  <c r="C2556" i="4"/>
  <c r="B2556" i="4"/>
  <c r="E251" i="4"/>
  <c r="D251" i="4"/>
  <c r="C251" i="4"/>
  <c r="B251" i="4"/>
  <c r="E2406" i="4"/>
  <c r="D2406" i="4"/>
  <c r="C2406" i="4"/>
  <c r="B2406" i="4"/>
  <c r="E2628" i="4"/>
  <c r="D2628" i="4"/>
  <c r="C2628" i="4"/>
  <c r="B2628" i="4"/>
  <c r="E8" i="4"/>
  <c r="D8" i="4"/>
  <c r="C8" i="4"/>
  <c r="B8" i="4"/>
  <c r="E423" i="4"/>
  <c r="D423" i="4"/>
  <c r="C423" i="4"/>
  <c r="B423" i="4"/>
  <c r="E1520" i="4"/>
  <c r="D1520" i="4"/>
  <c r="C1520" i="4"/>
  <c r="B1520" i="4"/>
  <c r="E265" i="4"/>
  <c r="D265" i="4"/>
  <c r="C265" i="4"/>
  <c r="B265" i="4"/>
  <c r="E274" i="4"/>
  <c r="D274" i="4"/>
  <c r="C274" i="4"/>
  <c r="B274" i="4"/>
  <c r="E116" i="4"/>
  <c r="D116" i="4"/>
  <c r="C116" i="4"/>
  <c r="B116" i="4"/>
  <c r="E440" i="4"/>
  <c r="D440" i="4"/>
  <c r="C440" i="4"/>
  <c r="B440" i="4"/>
  <c r="E914" i="4"/>
  <c r="D914" i="4"/>
  <c r="C914" i="4"/>
  <c r="B914" i="4"/>
  <c r="E850" i="4"/>
  <c r="D850" i="4"/>
  <c r="C850" i="4"/>
  <c r="B850" i="4"/>
  <c r="E2029" i="4"/>
  <c r="D2029" i="4"/>
  <c r="C2029" i="4"/>
  <c r="B2029" i="4"/>
  <c r="E2631" i="4"/>
  <c r="D2631" i="4"/>
  <c r="C2631" i="4"/>
  <c r="B2631" i="4"/>
  <c r="E1155" i="4"/>
  <c r="D1155" i="4"/>
  <c r="C1155" i="4"/>
  <c r="B1155" i="4"/>
  <c r="E1515" i="4"/>
  <c r="D1515" i="4"/>
  <c r="C1515" i="4"/>
  <c r="B1515" i="4"/>
  <c r="E48" i="4"/>
  <c r="D48" i="4"/>
  <c r="C48" i="4"/>
  <c r="B48" i="4"/>
  <c r="E2129" i="4"/>
  <c r="D2129" i="4"/>
  <c r="C2129" i="4"/>
  <c r="B2129" i="4"/>
  <c r="E1327" i="4"/>
  <c r="D1327" i="4"/>
  <c r="C1327" i="4"/>
  <c r="B1327" i="4"/>
  <c r="E1740" i="4"/>
  <c r="D1740" i="4"/>
  <c r="C1740" i="4"/>
  <c r="B1740" i="4"/>
  <c r="E2418" i="4"/>
  <c r="D2418" i="4"/>
  <c r="C2418" i="4"/>
  <c r="B2418" i="4"/>
  <c r="E2027" i="4"/>
  <c r="D2027" i="4"/>
  <c r="C2027" i="4"/>
  <c r="B2027" i="4"/>
  <c r="E551" i="4"/>
  <c r="D551" i="4"/>
  <c r="C551" i="4"/>
  <c r="B551" i="4"/>
  <c r="E555" i="4"/>
  <c r="D555" i="4"/>
  <c r="C555" i="4"/>
  <c r="B555" i="4"/>
  <c r="E1565" i="4"/>
  <c r="D1565" i="4"/>
  <c r="C1565" i="4"/>
  <c r="B1565" i="4"/>
  <c r="E2648" i="4"/>
  <c r="D2648" i="4"/>
  <c r="C2648" i="4"/>
  <c r="B2648" i="4"/>
  <c r="E2675" i="4"/>
  <c r="D2675" i="4"/>
  <c r="C2675" i="4"/>
  <c r="B2675" i="4"/>
  <c r="E2231" i="4"/>
  <c r="D2231" i="4"/>
  <c r="C2231" i="4"/>
  <c r="B2231" i="4"/>
  <c r="E347" i="4"/>
  <c r="D347" i="4"/>
  <c r="C347" i="4"/>
  <c r="B347" i="4"/>
  <c r="E338" i="4"/>
  <c r="D338" i="4"/>
  <c r="C338" i="4"/>
  <c r="B338" i="4"/>
  <c r="E2352" i="4"/>
  <c r="D2352" i="4"/>
  <c r="C2352" i="4"/>
  <c r="B2352" i="4"/>
  <c r="E17" i="4"/>
  <c r="D17" i="4"/>
  <c r="C17" i="4"/>
  <c r="B17" i="4"/>
  <c r="E57" i="4"/>
  <c r="D57" i="4"/>
  <c r="C57" i="4"/>
  <c r="B57" i="4"/>
  <c r="E633" i="4"/>
  <c r="D633" i="4"/>
  <c r="C633" i="4"/>
  <c r="B633" i="4"/>
  <c r="E930" i="4"/>
  <c r="D930" i="4"/>
  <c r="C930" i="4"/>
  <c r="B930" i="4"/>
  <c r="E1937" i="4"/>
  <c r="D1937" i="4"/>
  <c r="C1937" i="4"/>
  <c r="B1937" i="4"/>
  <c r="E2256" i="4"/>
  <c r="D2256" i="4"/>
  <c r="C2256" i="4"/>
  <c r="B2256" i="4"/>
  <c r="E1445" i="4"/>
  <c r="D1445" i="4"/>
  <c r="C1445" i="4"/>
  <c r="B1445" i="4"/>
  <c r="E1294" i="4"/>
  <c r="D1294" i="4"/>
  <c r="C1294" i="4"/>
  <c r="B1294" i="4"/>
  <c r="E2818" i="4"/>
  <c r="D2818" i="4"/>
  <c r="C2818" i="4"/>
  <c r="B2818" i="4"/>
  <c r="E714" i="4"/>
  <c r="D714" i="4"/>
  <c r="C714" i="4"/>
  <c r="B714" i="4"/>
  <c r="E677" i="4"/>
  <c r="D677" i="4"/>
  <c r="C677" i="4"/>
  <c r="B677" i="4"/>
  <c r="E1084" i="4"/>
  <c r="D1084" i="4"/>
  <c r="C1084" i="4"/>
  <c r="B1084" i="4"/>
  <c r="E1129" i="4"/>
  <c r="D1129" i="4"/>
  <c r="C1129" i="4"/>
  <c r="B1129" i="4"/>
  <c r="E2106" i="4"/>
  <c r="D2106" i="4"/>
  <c r="C2106" i="4"/>
  <c r="B2106" i="4"/>
  <c r="E1552" i="4"/>
  <c r="D1552" i="4"/>
  <c r="C1552" i="4"/>
  <c r="B1552" i="4"/>
  <c r="E581" i="4"/>
  <c r="D581" i="4"/>
  <c r="C581" i="4"/>
  <c r="B581" i="4"/>
  <c r="E1579" i="4"/>
  <c r="D1579" i="4"/>
  <c r="C1579" i="4"/>
  <c r="B1579" i="4"/>
  <c r="E1390" i="4"/>
  <c r="D1390" i="4"/>
  <c r="C1390" i="4"/>
  <c r="B1390" i="4"/>
  <c r="E172" i="4"/>
  <c r="D172" i="4"/>
  <c r="C172" i="4"/>
  <c r="B172" i="4"/>
  <c r="E323" i="4"/>
  <c r="D323" i="4"/>
  <c r="C323" i="4"/>
  <c r="B323" i="4"/>
  <c r="E1036" i="4"/>
  <c r="D1036" i="4"/>
  <c r="C1036" i="4"/>
  <c r="B1036" i="4"/>
  <c r="E1490" i="4"/>
  <c r="D1490" i="4"/>
  <c r="C1490" i="4"/>
  <c r="B1490" i="4"/>
  <c r="E120" i="4"/>
  <c r="D120" i="4"/>
  <c r="C120" i="4"/>
  <c r="B120" i="4"/>
  <c r="E1197" i="4"/>
  <c r="D1197" i="4"/>
  <c r="C1197" i="4"/>
  <c r="B1197" i="4"/>
  <c r="E340" i="4"/>
  <c r="D340" i="4"/>
  <c r="C340" i="4"/>
  <c r="B340" i="4"/>
  <c r="E1981" i="4"/>
  <c r="D1981" i="4"/>
  <c r="C1981" i="4"/>
  <c r="B1981" i="4"/>
  <c r="E621" i="4"/>
  <c r="D621" i="4"/>
  <c r="C621" i="4"/>
  <c r="B621" i="4"/>
  <c r="E1158" i="4"/>
  <c r="D1158" i="4"/>
  <c r="C1158" i="4"/>
  <c r="B1158" i="4"/>
  <c r="E867" i="4"/>
  <c r="D867" i="4"/>
  <c r="C867" i="4"/>
  <c r="B867" i="4"/>
  <c r="E726" i="4"/>
  <c r="D726" i="4"/>
  <c r="C726" i="4"/>
  <c r="B726" i="4"/>
  <c r="E2681" i="4"/>
  <c r="D2681" i="4"/>
  <c r="C2681" i="4"/>
  <c r="B2681" i="4"/>
  <c r="E2672" i="4"/>
  <c r="D2672" i="4"/>
  <c r="C2672" i="4"/>
  <c r="B2672" i="4"/>
  <c r="E422" i="4"/>
  <c r="D422" i="4"/>
  <c r="C422" i="4"/>
  <c r="B422" i="4"/>
  <c r="E1421" i="4"/>
  <c r="D1421" i="4"/>
  <c r="C1421" i="4"/>
  <c r="B1421" i="4"/>
  <c r="E405" i="4"/>
  <c r="D405" i="4"/>
  <c r="C405" i="4"/>
  <c r="B405" i="4"/>
  <c r="E580" i="4"/>
  <c r="D580" i="4"/>
  <c r="C580" i="4"/>
  <c r="B580" i="4"/>
  <c r="E1214" i="4"/>
  <c r="D1214" i="4"/>
  <c r="C1214" i="4"/>
  <c r="B1214" i="4"/>
  <c r="E1616" i="4"/>
  <c r="D1616" i="4"/>
  <c r="C1616" i="4"/>
  <c r="B1616" i="4"/>
  <c r="E584" i="4"/>
  <c r="D584" i="4"/>
  <c r="C584" i="4"/>
  <c r="B584" i="4"/>
  <c r="E2370" i="4"/>
  <c r="D2370" i="4"/>
  <c r="C2370" i="4"/>
  <c r="B2370" i="4"/>
  <c r="E1789" i="4"/>
  <c r="D1789" i="4"/>
  <c r="C1789" i="4"/>
  <c r="B1789" i="4"/>
  <c r="E1578" i="4"/>
  <c r="D1578" i="4"/>
  <c r="C1578" i="4"/>
  <c r="B1578" i="4"/>
  <c r="E1314" i="4"/>
  <c r="D1314" i="4"/>
  <c r="C1314" i="4"/>
  <c r="B1314" i="4"/>
  <c r="E1124" i="4"/>
  <c r="D1124" i="4"/>
  <c r="C1124" i="4"/>
  <c r="B1124" i="4"/>
  <c r="E36" i="4"/>
  <c r="D36" i="4"/>
  <c r="C36" i="4"/>
  <c r="B36" i="4"/>
  <c r="E885" i="4"/>
  <c r="D885" i="4"/>
  <c r="C885" i="4"/>
  <c r="B885" i="4"/>
  <c r="E2389" i="4"/>
  <c r="D2389" i="4"/>
  <c r="C2389" i="4"/>
  <c r="B2389" i="4"/>
  <c r="E250" i="4"/>
  <c r="D250" i="4"/>
  <c r="C250" i="4"/>
  <c r="B250" i="4"/>
  <c r="E2617" i="4"/>
  <c r="D2617" i="4"/>
  <c r="C2617" i="4"/>
  <c r="B2617" i="4"/>
  <c r="E833" i="4"/>
  <c r="D833" i="4"/>
  <c r="C833" i="4"/>
  <c r="B833" i="4"/>
  <c r="E1444" i="4"/>
  <c r="D1444" i="4"/>
  <c r="C1444" i="4"/>
  <c r="B1444" i="4"/>
  <c r="E2686" i="4"/>
  <c r="D2686" i="4"/>
  <c r="C2686" i="4"/>
  <c r="B2686" i="4"/>
  <c r="E482" i="4"/>
  <c r="D482" i="4"/>
  <c r="C482" i="4"/>
  <c r="B482" i="4"/>
  <c r="E638" i="4"/>
  <c r="D638" i="4"/>
  <c r="C638" i="4"/>
  <c r="B638" i="4"/>
  <c r="E1174" i="4"/>
  <c r="D1174" i="4"/>
  <c r="C1174" i="4"/>
  <c r="B1174" i="4"/>
  <c r="E1410" i="4"/>
  <c r="D1410" i="4"/>
  <c r="C1410" i="4"/>
  <c r="B1410" i="4"/>
  <c r="E311" i="4"/>
  <c r="D311" i="4"/>
  <c r="C311" i="4"/>
  <c r="B311" i="4"/>
  <c r="E1420" i="4"/>
  <c r="D1420" i="4"/>
  <c r="C1420" i="4"/>
  <c r="B1420" i="4"/>
  <c r="E2274" i="4"/>
  <c r="D2274" i="4"/>
  <c r="C2274" i="4"/>
  <c r="B2274" i="4"/>
  <c r="E445" i="4"/>
  <c r="D445" i="4"/>
  <c r="C445" i="4"/>
  <c r="B445" i="4"/>
  <c r="E398" i="4"/>
  <c r="D398" i="4"/>
  <c r="C398" i="4"/>
  <c r="B398" i="4"/>
  <c r="E1895" i="4"/>
  <c r="D1895" i="4"/>
  <c r="C1895" i="4"/>
  <c r="B1895" i="4"/>
  <c r="E1064" i="4"/>
  <c r="D1064" i="4"/>
  <c r="C1064" i="4"/>
  <c r="B1064" i="4"/>
  <c r="E1822" i="4"/>
  <c r="D1822" i="4"/>
  <c r="C1822" i="4"/>
  <c r="B1822" i="4"/>
  <c r="E895" i="4"/>
  <c r="D895" i="4"/>
  <c r="C895" i="4"/>
  <c r="B895" i="4"/>
  <c r="E1809" i="4"/>
  <c r="D1809" i="4"/>
  <c r="C1809" i="4"/>
  <c r="B1809" i="4"/>
  <c r="E1782" i="4"/>
  <c r="D1782" i="4"/>
  <c r="C1782" i="4"/>
  <c r="B1782" i="4"/>
  <c r="E1938" i="4"/>
  <c r="D1938" i="4"/>
  <c r="C1938" i="4"/>
  <c r="B1938" i="4"/>
  <c r="E1207" i="4"/>
  <c r="D1207" i="4"/>
  <c r="C1207" i="4"/>
  <c r="B1207" i="4"/>
  <c r="E543" i="4"/>
  <c r="D543" i="4"/>
  <c r="C543" i="4"/>
  <c r="B543" i="4"/>
  <c r="E2345" i="4"/>
  <c r="D2345" i="4"/>
  <c r="C2345" i="4"/>
  <c r="B2345" i="4"/>
  <c r="E2533" i="4"/>
  <c r="D2533" i="4"/>
  <c r="C2533" i="4"/>
  <c r="B2533" i="4"/>
  <c r="E1886" i="4"/>
  <c r="D1886" i="4"/>
  <c r="C1886" i="4"/>
  <c r="B1886" i="4"/>
  <c r="E147" i="4"/>
  <c r="D147" i="4"/>
  <c r="C147" i="4"/>
  <c r="B147" i="4"/>
  <c r="E478" i="4"/>
  <c r="D478" i="4"/>
  <c r="C478" i="4"/>
  <c r="B478" i="4"/>
  <c r="E2484" i="4"/>
  <c r="D2484" i="4"/>
  <c r="C2484" i="4"/>
  <c r="B2484" i="4"/>
  <c r="E698" i="4"/>
  <c r="D698" i="4"/>
  <c r="C698" i="4"/>
  <c r="B698" i="4"/>
  <c r="E2564" i="4"/>
  <c r="D2564" i="4"/>
  <c r="C2564" i="4"/>
  <c r="B2564" i="4"/>
  <c r="E565" i="4"/>
  <c r="D565" i="4"/>
  <c r="C565" i="4"/>
  <c r="B565" i="4"/>
  <c r="E439" i="4"/>
  <c r="D439" i="4"/>
  <c r="C439" i="4"/>
  <c r="B439" i="4"/>
  <c r="E1821" i="4"/>
  <c r="D1821" i="4"/>
  <c r="C1821" i="4"/>
  <c r="B1821" i="4"/>
  <c r="E2259" i="4"/>
  <c r="D2259" i="4"/>
  <c r="C2259" i="4"/>
  <c r="B2259" i="4"/>
  <c r="E849" i="4"/>
  <c r="D849" i="4"/>
  <c r="C849" i="4"/>
  <c r="B849" i="4"/>
  <c r="E632" i="4"/>
  <c r="D632" i="4"/>
  <c r="C632" i="4"/>
  <c r="B632" i="4"/>
  <c r="E1374" i="4"/>
  <c r="D1374" i="4"/>
  <c r="C1374" i="4"/>
  <c r="B1374" i="4"/>
  <c r="E1613" i="4"/>
  <c r="D1613" i="4"/>
  <c r="C1613" i="4"/>
  <c r="B1613" i="4"/>
  <c r="E929" i="4"/>
  <c r="D929" i="4"/>
  <c r="C929" i="4"/>
  <c r="B929" i="4"/>
  <c r="E2741" i="4"/>
  <c r="D2741" i="4"/>
  <c r="C2741" i="4"/>
  <c r="B2741" i="4"/>
  <c r="E2656" i="4"/>
  <c r="D2656" i="4"/>
  <c r="C2656" i="4"/>
  <c r="B2656" i="4"/>
  <c r="E1148" i="4"/>
  <c r="D1148" i="4"/>
  <c r="C1148" i="4"/>
  <c r="B1148" i="4"/>
  <c r="E1353" i="4"/>
  <c r="D1353" i="4"/>
  <c r="C1353" i="4"/>
  <c r="B1353" i="4"/>
  <c r="E987" i="4"/>
  <c r="D987" i="4"/>
  <c r="C987" i="4"/>
  <c r="B987" i="4"/>
  <c r="E30" i="4"/>
  <c r="D30" i="4"/>
  <c r="C30" i="4"/>
  <c r="B30" i="4"/>
  <c r="E792" i="4"/>
  <c r="D792" i="4"/>
  <c r="C792" i="4"/>
  <c r="B792" i="4"/>
  <c r="E236" i="4"/>
  <c r="D236" i="4"/>
  <c r="C236" i="4"/>
  <c r="B236" i="4"/>
  <c r="E2042" i="4"/>
  <c r="D2042" i="4"/>
  <c r="C2042" i="4"/>
  <c r="B2042" i="4"/>
  <c r="E160" i="4"/>
  <c r="D160" i="4"/>
  <c r="C160" i="4"/>
  <c r="B160" i="4"/>
  <c r="E2186" i="4"/>
  <c r="D2186" i="4"/>
  <c r="C2186" i="4"/>
  <c r="B2186" i="4"/>
  <c r="E649" i="4"/>
  <c r="D649" i="4"/>
  <c r="C649" i="4"/>
  <c r="B649" i="4"/>
  <c r="E1673" i="4"/>
  <c r="D1673" i="4"/>
  <c r="C1673" i="4"/>
  <c r="B1673" i="4"/>
  <c r="E1025" i="4"/>
  <c r="D1025" i="4"/>
  <c r="C1025" i="4"/>
  <c r="B1025" i="4"/>
  <c r="E1136" i="4"/>
  <c r="D1136" i="4"/>
  <c r="C1136" i="4"/>
  <c r="B1136" i="4"/>
  <c r="E1608" i="4"/>
  <c r="D1608" i="4"/>
  <c r="C1608" i="4"/>
  <c r="B1608" i="4"/>
  <c r="E15" i="4"/>
  <c r="D15" i="4"/>
  <c r="C15" i="4"/>
  <c r="B15" i="4"/>
  <c r="E1683" i="4"/>
  <c r="D1683" i="4"/>
  <c r="C1683" i="4"/>
  <c r="B1683" i="4"/>
  <c r="E2315" i="4"/>
  <c r="D2315" i="4"/>
  <c r="C2315" i="4"/>
  <c r="B2315" i="4"/>
  <c r="E2707" i="4"/>
  <c r="D2707" i="4"/>
  <c r="C2707" i="4"/>
  <c r="B2707" i="4"/>
  <c r="E956" i="4"/>
  <c r="D956" i="4"/>
  <c r="C956" i="4"/>
  <c r="B956" i="4"/>
  <c r="E559" i="4"/>
  <c r="D559" i="4"/>
  <c r="C559" i="4"/>
  <c r="B559" i="4"/>
  <c r="E213" i="4"/>
  <c r="D213" i="4"/>
  <c r="C213" i="4"/>
  <c r="B213" i="4"/>
  <c r="E2655" i="4"/>
  <c r="D2655" i="4"/>
  <c r="C2655" i="4"/>
  <c r="B2655" i="4"/>
  <c r="E299" i="4"/>
  <c r="D299" i="4"/>
  <c r="C299" i="4"/>
  <c r="B299" i="4"/>
  <c r="E14" i="4"/>
  <c r="D14" i="4"/>
  <c r="C14" i="4"/>
  <c r="B14" i="4"/>
  <c r="E35" i="4"/>
  <c r="D35" i="4"/>
  <c r="C35" i="4"/>
  <c r="B35" i="4"/>
  <c r="E1959" i="4"/>
  <c r="D1959" i="4"/>
  <c r="C1959" i="4"/>
  <c r="B1959" i="4"/>
  <c r="E2060" i="4"/>
  <c r="D2060" i="4"/>
  <c r="C2060" i="4"/>
  <c r="B2060" i="4"/>
  <c r="E2432" i="4"/>
  <c r="D2432" i="4"/>
  <c r="C2432" i="4"/>
  <c r="B2432" i="4"/>
  <c r="E1063" i="4"/>
  <c r="D1063" i="4"/>
  <c r="C1063" i="4"/>
  <c r="B1063" i="4"/>
  <c r="E430" i="4"/>
  <c r="D430" i="4"/>
  <c r="C430" i="4"/>
  <c r="B430" i="4"/>
  <c r="E2498" i="4"/>
  <c r="D2498" i="4"/>
  <c r="C2498" i="4"/>
  <c r="B2498" i="4"/>
  <c r="E337" i="4"/>
  <c r="D337" i="4"/>
  <c r="C337" i="4"/>
  <c r="B337" i="4"/>
  <c r="E1893" i="4"/>
  <c r="D1893" i="4"/>
  <c r="C1893" i="4"/>
  <c r="B1893" i="4"/>
  <c r="E1819" i="4"/>
  <c r="D1819" i="4"/>
  <c r="C1819" i="4"/>
  <c r="B1819" i="4"/>
  <c r="E1607" i="4"/>
  <c r="D1607" i="4"/>
  <c r="C1607" i="4"/>
  <c r="B1607" i="4"/>
  <c r="E1280" i="4"/>
  <c r="D1280" i="4"/>
  <c r="C1280" i="4"/>
  <c r="B1280" i="4"/>
  <c r="E1348" i="4"/>
  <c r="D1348" i="4"/>
  <c r="C1348" i="4"/>
  <c r="B1348" i="4"/>
  <c r="E563" i="4"/>
  <c r="D563" i="4"/>
  <c r="C563" i="4"/>
  <c r="B563" i="4"/>
  <c r="E2487" i="4"/>
  <c r="D2487" i="4"/>
  <c r="C2487" i="4"/>
  <c r="B2487" i="4"/>
  <c r="E1559" i="4"/>
  <c r="D1559" i="4"/>
  <c r="C1559" i="4"/>
  <c r="B1559" i="4"/>
  <c r="E2848" i="4"/>
  <c r="D2848" i="4"/>
  <c r="C2848" i="4"/>
  <c r="B2848" i="4"/>
  <c r="E504" i="4"/>
  <c r="D504" i="4"/>
  <c r="C504" i="4"/>
  <c r="B504" i="4"/>
  <c r="E294" i="4"/>
  <c r="D294" i="4"/>
  <c r="C294" i="4"/>
  <c r="B294" i="4"/>
  <c r="E742" i="4"/>
  <c r="D742" i="4"/>
  <c r="C742" i="4"/>
  <c r="B742" i="4"/>
  <c r="E1876" i="4"/>
  <c r="D1876" i="4"/>
  <c r="C1876" i="4"/>
  <c r="B1876" i="4"/>
  <c r="E1519" i="4"/>
  <c r="D1519" i="4"/>
  <c r="C1519" i="4"/>
  <c r="B1519" i="4"/>
  <c r="E1469" i="4"/>
  <c r="D1469" i="4"/>
  <c r="C1469" i="4"/>
  <c r="B1469" i="4"/>
  <c r="E1776" i="4"/>
  <c r="D1776" i="4"/>
  <c r="C1776" i="4"/>
  <c r="B1776" i="4"/>
  <c r="E1758" i="4"/>
  <c r="D1758" i="4"/>
  <c r="C1758" i="4"/>
  <c r="B1758" i="4"/>
  <c r="E2226" i="4"/>
  <c r="D2226" i="4"/>
  <c r="C2226" i="4"/>
  <c r="B2226" i="4"/>
  <c r="E2847" i="4"/>
  <c r="D2847" i="4"/>
  <c r="C2847" i="4"/>
  <c r="B2847" i="4"/>
  <c r="E1497" i="4"/>
  <c r="D1497" i="4"/>
  <c r="C1497" i="4"/>
  <c r="B1497" i="4"/>
  <c r="E876" i="4"/>
  <c r="D876" i="4"/>
  <c r="C876" i="4"/>
  <c r="B876" i="4"/>
  <c r="E1468" i="4"/>
  <c r="D1468" i="4"/>
  <c r="C1468" i="4"/>
  <c r="B1468" i="4"/>
  <c r="E1639" i="4"/>
  <c r="D1639" i="4"/>
  <c r="C1639" i="4"/>
  <c r="B1639" i="4"/>
  <c r="E993" i="4"/>
  <c r="D993" i="4"/>
  <c r="C993" i="4"/>
  <c r="B993" i="4"/>
  <c r="E1838" i="4"/>
  <c r="D1838" i="4"/>
  <c r="C1838" i="4"/>
  <c r="B1838" i="4"/>
  <c r="E2594" i="4"/>
  <c r="D2594" i="4"/>
  <c r="C2594" i="4"/>
  <c r="B2594" i="4"/>
  <c r="E903" i="4"/>
  <c r="D903" i="4"/>
  <c r="C903" i="4"/>
  <c r="B903" i="4"/>
  <c r="E2537" i="4"/>
  <c r="D2537" i="4"/>
  <c r="C2537" i="4"/>
  <c r="B2537" i="4"/>
  <c r="E212" i="4"/>
  <c r="D212" i="4"/>
  <c r="C212" i="4"/>
  <c r="B212" i="4"/>
  <c r="E1697" i="4"/>
  <c r="D1697" i="4"/>
  <c r="C1697" i="4"/>
  <c r="B1697" i="4"/>
  <c r="E2302" i="4"/>
  <c r="D2302" i="4"/>
  <c r="C2302" i="4"/>
  <c r="B2302" i="4"/>
  <c r="E5" i="4"/>
  <c r="D5" i="4"/>
  <c r="C5" i="4"/>
  <c r="B5" i="4"/>
  <c r="E1591" i="4"/>
  <c r="D1591" i="4"/>
  <c r="C1591" i="4"/>
  <c r="B1591" i="4"/>
  <c r="E1558" i="4"/>
  <c r="D1558" i="4"/>
  <c r="C1558" i="4"/>
  <c r="B1558" i="4"/>
  <c r="E2238" i="4"/>
  <c r="D2238" i="4"/>
  <c r="C2238" i="4"/>
  <c r="B2238" i="4"/>
  <c r="E1015" i="4"/>
  <c r="D1015" i="4"/>
  <c r="C1015" i="4"/>
  <c r="B1015" i="4"/>
  <c r="E942" i="4"/>
  <c r="D942" i="4"/>
  <c r="C942" i="4"/>
  <c r="B942" i="4"/>
  <c r="E788" i="4"/>
  <c r="D788" i="4"/>
  <c r="C788" i="4"/>
  <c r="B788" i="4"/>
  <c r="E2791" i="4"/>
  <c r="D2791" i="4"/>
  <c r="C2791" i="4"/>
  <c r="B2791" i="4"/>
  <c r="E2814" i="4"/>
  <c r="D2814" i="4"/>
  <c r="C2814" i="4"/>
  <c r="B2814" i="4"/>
  <c r="E1801" i="4"/>
  <c r="D1801" i="4"/>
  <c r="C1801" i="4"/>
  <c r="B1801" i="4"/>
  <c r="E1251" i="4"/>
  <c r="D1251" i="4"/>
  <c r="C1251" i="4"/>
  <c r="B1251" i="4"/>
  <c r="E2701" i="4"/>
  <c r="D2701" i="4"/>
  <c r="C2701" i="4"/>
  <c r="B2701" i="4"/>
  <c r="E1534" i="4"/>
  <c r="D1534" i="4"/>
  <c r="C1534" i="4"/>
  <c r="B1534" i="4"/>
  <c r="E533" i="4"/>
  <c r="D533" i="4"/>
  <c r="C533" i="4"/>
  <c r="B533" i="4"/>
  <c r="E1800" i="4"/>
  <c r="D1800" i="4"/>
  <c r="C1800" i="4"/>
  <c r="B1800" i="4"/>
  <c r="E2263" i="4"/>
  <c r="D2263" i="4"/>
  <c r="C2263" i="4"/>
  <c r="B2263" i="4"/>
  <c r="E2800" i="4"/>
  <c r="D2800" i="4"/>
  <c r="C2800" i="4"/>
  <c r="B2800" i="4"/>
  <c r="E29" i="4"/>
  <c r="D29" i="4"/>
  <c r="C29" i="4"/>
  <c r="B29" i="4"/>
  <c r="E1903" i="4"/>
  <c r="D1903" i="4"/>
  <c r="C1903" i="4"/>
  <c r="B1903" i="4"/>
  <c r="E2069" i="4"/>
  <c r="D2069" i="4"/>
  <c r="C2069" i="4"/>
  <c r="B2069" i="4"/>
  <c r="E142" i="4"/>
  <c r="D142" i="4"/>
  <c r="C142" i="4"/>
  <c r="B142" i="4"/>
  <c r="E751" i="4"/>
  <c r="D751" i="4"/>
  <c r="C751" i="4"/>
  <c r="B751" i="4"/>
  <c r="E821" i="4"/>
  <c r="D821" i="4"/>
  <c r="C821" i="4"/>
  <c r="B821" i="4"/>
  <c r="E1604" i="4"/>
  <c r="D1604" i="4"/>
  <c r="C1604" i="4"/>
  <c r="B1604" i="4"/>
  <c r="E1402" i="4"/>
  <c r="D1402" i="4"/>
  <c r="C1402" i="4"/>
  <c r="B1402" i="4"/>
  <c r="E697" i="4"/>
  <c r="D697" i="4"/>
  <c r="C697" i="4"/>
  <c r="B697" i="4"/>
  <c r="E1230" i="4"/>
  <c r="D1230" i="4"/>
  <c r="C1230" i="4"/>
  <c r="B1230" i="4"/>
  <c r="E124" i="4"/>
  <c r="D124" i="4"/>
  <c r="C124" i="4"/>
  <c r="B124" i="4"/>
  <c r="E1978" i="4"/>
  <c r="D1978" i="4"/>
  <c r="C1978" i="4"/>
  <c r="B1978" i="4"/>
  <c r="E2866" i="4"/>
  <c r="D2866" i="4"/>
  <c r="C2866" i="4"/>
  <c r="B2866" i="4"/>
  <c r="E322" i="4"/>
  <c r="D322" i="4"/>
  <c r="C322" i="4"/>
  <c r="B322" i="4"/>
  <c r="E1843" i="4"/>
  <c r="D1843" i="4"/>
  <c r="C1843" i="4"/>
  <c r="B1843" i="4"/>
  <c r="E1564" i="4"/>
  <c r="D1564" i="4"/>
  <c r="C1564" i="4"/>
  <c r="B1564" i="4"/>
  <c r="E2550" i="4"/>
  <c r="D2550" i="4"/>
  <c r="C2550" i="4"/>
  <c r="B2550" i="4"/>
  <c r="E1169" i="4"/>
  <c r="D1169" i="4"/>
  <c r="C1169" i="4"/>
  <c r="B1169" i="4"/>
  <c r="E2719" i="4"/>
  <c r="D2719" i="4"/>
  <c r="C2719" i="4"/>
  <c r="B2719" i="4"/>
  <c r="E644" i="4"/>
  <c r="D644" i="4"/>
  <c r="C644" i="4"/>
  <c r="B644" i="4"/>
  <c r="E1922" i="4"/>
  <c r="D1922" i="4"/>
  <c r="C1922" i="4"/>
  <c r="B1922" i="4"/>
  <c r="E249" i="4"/>
  <c r="D249" i="4"/>
  <c r="C249" i="4"/>
  <c r="B249" i="4"/>
  <c r="E361" i="4"/>
  <c r="D361" i="4"/>
  <c r="C361" i="4"/>
  <c r="B361" i="4"/>
  <c r="E2076" i="4"/>
  <c r="D2076" i="4"/>
  <c r="C2076" i="4"/>
  <c r="B2076" i="4"/>
  <c r="E1781" i="4"/>
  <c r="D1781" i="4"/>
  <c r="C1781" i="4"/>
  <c r="B1781" i="4"/>
  <c r="E798" i="4"/>
  <c r="D798" i="4"/>
  <c r="C798" i="4"/>
  <c r="B798" i="4"/>
  <c r="E438" i="4"/>
  <c r="D438" i="4"/>
  <c r="C438" i="4"/>
  <c r="B438" i="4"/>
  <c r="E1373" i="4"/>
  <c r="D1373" i="4"/>
  <c r="C1373" i="4"/>
  <c r="B1373" i="4"/>
  <c r="E2826" i="4"/>
  <c r="D2826" i="4"/>
  <c r="C2826" i="4"/>
  <c r="B2826" i="4"/>
  <c r="E1518" i="4"/>
  <c r="D1518" i="4"/>
  <c r="C1518" i="4"/>
  <c r="B1518" i="4"/>
  <c r="E1864" i="4"/>
  <c r="D1864" i="4"/>
  <c r="C1864" i="4"/>
  <c r="B1864" i="4"/>
  <c r="E920" i="4"/>
  <c r="D920" i="4"/>
  <c r="C920" i="4"/>
  <c r="B920" i="4"/>
  <c r="E2380" i="4"/>
  <c r="D2380" i="4"/>
  <c r="C2380" i="4"/>
  <c r="B2380" i="4"/>
  <c r="E2620" i="4"/>
  <c r="D2620" i="4"/>
  <c r="C2620" i="4"/>
  <c r="B2620" i="4"/>
  <c r="E2833" i="4"/>
  <c r="D2833" i="4"/>
  <c r="C2833" i="4"/>
  <c r="B2833" i="4"/>
  <c r="E1696" i="4"/>
  <c r="D1696" i="4"/>
  <c r="C1696" i="4"/>
  <c r="B1696" i="4"/>
  <c r="E1858" i="4"/>
  <c r="D1858" i="4"/>
  <c r="C1858" i="4"/>
  <c r="B1858" i="4"/>
  <c r="E52" i="4"/>
  <c r="D52" i="4"/>
  <c r="C52" i="4"/>
  <c r="B52" i="4"/>
  <c r="E1270" i="4"/>
  <c r="D1270" i="4"/>
  <c r="C1270" i="4"/>
  <c r="B1270" i="4"/>
  <c r="E673" i="4"/>
  <c r="D673" i="4"/>
  <c r="C673" i="4"/>
  <c r="B673" i="4"/>
  <c r="E2706" i="4"/>
  <c r="D2706" i="4"/>
  <c r="C2706" i="4"/>
  <c r="B2706" i="4"/>
  <c r="E855" i="4"/>
  <c r="D855" i="4"/>
  <c r="C855" i="4"/>
  <c r="B855" i="4"/>
  <c r="E1530" i="4"/>
  <c r="D1530" i="4"/>
  <c r="C1530" i="4"/>
  <c r="B1530" i="4"/>
  <c r="E2674" i="4"/>
  <c r="D2674" i="4"/>
  <c r="C2674" i="4"/>
  <c r="B2674" i="4"/>
  <c r="E404" i="4"/>
  <c r="D404" i="4"/>
  <c r="C404" i="4"/>
  <c r="B404" i="4"/>
  <c r="E333" i="4"/>
  <c r="D333" i="4"/>
  <c r="C333" i="4"/>
  <c r="B333" i="4"/>
  <c r="E1486" i="4"/>
  <c r="D1486" i="4"/>
  <c r="C1486" i="4"/>
  <c r="B1486" i="4"/>
  <c r="E2700" i="4"/>
  <c r="D2700" i="4"/>
  <c r="C2700" i="4"/>
  <c r="B2700" i="4"/>
  <c r="E1977" i="4"/>
  <c r="D1977" i="4"/>
  <c r="C1977" i="4"/>
  <c r="B1977" i="4"/>
  <c r="E2194" i="4"/>
  <c r="D2194" i="4"/>
  <c r="C2194" i="4"/>
  <c r="B2194" i="4"/>
  <c r="E1856" i="4"/>
  <c r="D1856" i="4"/>
  <c r="C1856" i="4"/>
  <c r="B1856" i="4"/>
  <c r="E937" i="4"/>
  <c r="D937" i="4"/>
  <c r="C937" i="4"/>
  <c r="B937" i="4"/>
  <c r="E1999" i="4"/>
  <c r="D1999" i="4"/>
  <c r="C1999" i="4"/>
  <c r="B1999" i="4"/>
  <c r="E631" i="4"/>
  <c r="D631" i="4"/>
  <c r="C631" i="4"/>
  <c r="B631" i="4"/>
  <c r="E1278" i="4"/>
  <c r="D1278" i="4"/>
  <c r="C1278" i="4"/>
  <c r="B1278" i="4"/>
  <c r="E2435" i="4"/>
  <c r="D2435" i="4"/>
  <c r="C2435" i="4"/>
  <c r="B2435" i="4"/>
  <c r="E1882" i="4"/>
  <c r="D1882" i="4"/>
  <c r="C1882" i="4"/>
  <c r="B1882" i="4"/>
  <c r="E1333" i="4"/>
  <c r="D1333" i="4"/>
  <c r="C1333" i="4"/>
  <c r="B1333" i="4"/>
  <c r="E2794" i="4"/>
  <c r="D2794" i="4"/>
  <c r="C2794" i="4"/>
  <c r="B2794" i="4"/>
  <c r="E1689" i="4"/>
  <c r="D1689" i="4"/>
  <c r="C1689" i="4"/>
  <c r="B1689" i="4"/>
  <c r="E51" i="4"/>
  <c r="D51" i="4"/>
  <c r="C51" i="4"/>
  <c r="B51" i="4"/>
  <c r="E588" i="4"/>
  <c r="D588" i="4"/>
  <c r="C588" i="4"/>
  <c r="B588" i="4"/>
  <c r="E2630" i="4"/>
  <c r="D2630" i="4"/>
  <c r="C2630" i="4"/>
  <c r="B2630" i="4"/>
  <c r="E1330" i="4"/>
  <c r="D1330" i="4"/>
  <c r="C1330" i="4"/>
  <c r="B1330" i="4"/>
  <c r="E394" i="4"/>
  <c r="D394" i="4"/>
  <c r="C394" i="4"/>
  <c r="B394" i="4"/>
  <c r="E986" i="4"/>
  <c r="D986" i="4"/>
  <c r="C986" i="4"/>
  <c r="B986" i="4"/>
  <c r="E1154" i="4"/>
  <c r="D1154" i="4"/>
  <c r="C1154" i="4"/>
  <c r="B1154" i="4"/>
  <c r="E28" i="4"/>
  <c r="D28" i="4"/>
  <c r="C28" i="4"/>
  <c r="B28" i="4"/>
  <c r="E2351" i="4"/>
  <c r="D2351" i="4"/>
  <c r="C2351" i="4"/>
  <c r="B2351" i="4"/>
  <c r="E2318" i="4"/>
  <c r="D2318" i="4"/>
  <c r="C2318" i="4"/>
  <c r="B2318" i="4"/>
  <c r="E917" i="4"/>
  <c r="D917" i="4"/>
  <c r="C917" i="4"/>
  <c r="B917" i="4"/>
  <c r="E1763" i="4"/>
  <c r="D1763" i="4"/>
  <c r="C1763" i="4"/>
  <c r="B1763" i="4"/>
  <c r="E24" i="4"/>
  <c r="D24" i="4"/>
  <c r="C24" i="4"/>
  <c r="B24" i="4"/>
  <c r="E2598" i="4"/>
  <c r="D2598" i="4"/>
  <c r="C2598" i="4"/>
  <c r="B2598" i="4"/>
  <c r="E1716" i="4"/>
  <c r="D1716" i="4"/>
  <c r="C1716" i="4"/>
  <c r="B1716" i="4"/>
  <c r="E2536" i="4"/>
  <c r="D2536" i="4"/>
  <c r="C2536" i="4"/>
  <c r="B2536" i="4"/>
  <c r="E1589" i="4"/>
  <c r="D1589" i="4"/>
  <c r="C1589" i="4"/>
  <c r="B1589" i="4"/>
  <c r="E648" i="4"/>
  <c r="D648" i="4"/>
  <c r="C648" i="4"/>
  <c r="B648" i="4"/>
  <c r="E2710" i="4"/>
  <c r="D2710" i="4"/>
  <c r="C2710" i="4"/>
  <c r="B2710" i="4"/>
  <c r="E2854" i="4"/>
  <c r="D2854" i="4"/>
  <c r="C2854" i="4"/>
  <c r="B2854" i="4"/>
  <c r="E463" i="4"/>
  <c r="D463" i="4"/>
  <c r="C463" i="4"/>
  <c r="B463" i="4"/>
  <c r="E1547" i="4"/>
  <c r="D1547" i="4"/>
  <c r="C1547" i="4"/>
  <c r="B1547" i="4"/>
  <c r="E1551" i="4"/>
  <c r="D1551" i="4"/>
  <c r="C1551" i="4"/>
  <c r="B1551" i="4"/>
  <c r="E1755" i="4"/>
  <c r="D1755" i="4"/>
  <c r="C1755" i="4"/>
  <c r="B1755" i="4"/>
  <c r="E1661" i="4"/>
  <c r="D1661" i="4"/>
  <c r="C1661" i="4"/>
  <c r="B1661" i="4"/>
  <c r="E925" i="4"/>
  <c r="D925" i="4"/>
  <c r="C925" i="4"/>
  <c r="B925" i="4"/>
  <c r="E554" i="4"/>
  <c r="D554" i="4"/>
  <c r="C554" i="4"/>
  <c r="B554" i="4"/>
  <c r="E2663" i="4"/>
  <c r="D2663" i="4"/>
  <c r="C2663" i="4"/>
  <c r="B2663" i="4"/>
  <c r="E1302" i="4"/>
  <c r="D1302" i="4"/>
  <c r="C1302" i="4"/>
  <c r="B1302" i="4"/>
  <c r="E2159" i="4"/>
  <c r="D2159" i="4"/>
  <c r="C2159" i="4"/>
  <c r="B2159" i="4"/>
  <c r="E1770" i="4"/>
  <c r="D1770" i="4"/>
  <c r="C1770" i="4"/>
  <c r="B1770" i="4"/>
  <c r="E187" i="4"/>
  <c r="D187" i="4"/>
  <c r="C187" i="4"/>
  <c r="B187" i="4"/>
  <c r="E102" i="4"/>
  <c r="D102" i="4"/>
  <c r="C102" i="4"/>
  <c r="B102" i="4"/>
  <c r="E1581" i="4"/>
  <c r="D1581" i="4"/>
  <c r="C1581" i="4"/>
  <c r="B1581" i="4"/>
  <c r="E1032" i="4"/>
  <c r="D1032" i="4"/>
  <c r="C1032" i="4"/>
  <c r="B1032" i="4"/>
  <c r="E2640" i="4"/>
  <c r="D2640" i="4"/>
  <c r="C2640" i="4"/>
  <c r="B2640" i="4"/>
  <c r="E131" i="4"/>
  <c r="D131" i="4"/>
  <c r="C131" i="4"/>
  <c r="B131" i="4"/>
  <c r="E1388" i="4"/>
  <c r="D1388" i="4"/>
  <c r="C1388" i="4"/>
  <c r="B1388" i="4"/>
  <c r="E459" i="4"/>
  <c r="D459" i="4"/>
  <c r="C459" i="4"/>
  <c r="B459" i="4"/>
  <c r="E2832" i="4"/>
  <c r="D2832" i="4"/>
  <c r="C2832" i="4"/>
  <c r="B2832" i="4"/>
  <c r="E1989" i="4"/>
  <c r="D1989" i="4"/>
  <c r="C1989" i="4"/>
  <c r="B1989" i="4"/>
  <c r="E725" i="4"/>
  <c r="D725" i="4"/>
  <c r="C725" i="4"/>
  <c r="B725" i="4"/>
  <c r="E1397" i="4"/>
  <c r="D1397" i="4"/>
  <c r="C1397" i="4"/>
  <c r="B1397" i="4"/>
  <c r="E2383" i="4"/>
  <c r="D2383" i="4"/>
  <c r="C2383" i="4"/>
  <c r="B2383" i="4"/>
  <c r="E220" i="4"/>
  <c r="D220" i="4"/>
  <c r="C220" i="4"/>
  <c r="B220" i="4"/>
  <c r="E2417" i="4"/>
  <c r="D2417" i="4"/>
  <c r="C2417" i="4"/>
  <c r="B2417" i="4"/>
  <c r="E1769" i="4"/>
  <c r="D1769" i="4"/>
  <c r="C1769" i="4"/>
  <c r="B1769" i="4"/>
  <c r="E2222" i="4"/>
  <c r="D2222" i="4"/>
  <c r="C2222" i="4"/>
  <c r="B2222" i="4"/>
  <c r="E1704" i="4"/>
  <c r="D1704" i="4"/>
  <c r="C1704" i="4"/>
  <c r="B1704" i="4"/>
  <c r="E2162" i="4"/>
  <c r="D2162" i="4"/>
  <c r="C2162" i="4"/>
  <c r="B2162" i="4"/>
  <c r="E2193" i="4"/>
  <c r="D2193" i="4"/>
  <c r="C2193" i="4"/>
  <c r="B2193" i="4"/>
  <c r="E370" i="4"/>
  <c r="D370" i="4"/>
  <c r="C370" i="4"/>
  <c r="B370" i="4"/>
  <c r="E1590" i="4"/>
  <c r="D1590" i="4"/>
  <c r="C1590" i="4"/>
  <c r="B1590" i="4"/>
  <c r="E2009" i="4"/>
  <c r="D2009" i="4"/>
  <c r="C2009" i="4"/>
  <c r="B2009" i="4"/>
  <c r="E2483" i="4"/>
  <c r="D2483" i="4"/>
  <c r="C2483" i="4"/>
  <c r="B2483" i="4"/>
  <c r="E2171" i="4"/>
  <c r="D2171" i="4"/>
  <c r="C2171" i="4"/>
  <c r="B2171" i="4"/>
  <c r="E2388" i="4"/>
  <c r="D2388" i="4"/>
  <c r="C2388" i="4"/>
  <c r="B2388" i="4"/>
  <c r="E1685" i="4"/>
  <c r="D1685" i="4"/>
  <c r="C1685" i="4"/>
  <c r="B1685" i="4"/>
  <c r="E505" i="4"/>
  <c r="D505" i="4"/>
  <c r="C505" i="4"/>
  <c r="B505" i="4"/>
  <c r="E1157" i="4"/>
  <c r="D1157" i="4"/>
  <c r="C1157" i="4"/>
  <c r="B1157" i="4"/>
  <c r="E336" i="4"/>
  <c r="D336" i="4"/>
  <c r="C336" i="4"/>
  <c r="B336" i="4"/>
  <c r="E1301" i="4"/>
  <c r="D1301" i="4"/>
  <c r="C1301" i="4"/>
  <c r="B1301" i="4"/>
  <c r="E1508" i="4"/>
  <c r="D1508" i="4"/>
  <c r="C1508" i="4"/>
  <c r="B1508" i="4"/>
  <c r="E2262" i="4"/>
  <c r="D2262" i="4"/>
  <c r="C2262" i="4"/>
  <c r="B2262" i="4"/>
  <c r="E2199" i="4"/>
  <c r="D2199" i="4"/>
  <c r="C2199" i="4"/>
  <c r="B2199" i="4"/>
  <c r="E2082" i="4"/>
  <c r="D2082" i="4"/>
  <c r="C2082" i="4"/>
  <c r="B2082" i="4"/>
  <c r="E2362" i="4"/>
  <c r="D2362" i="4"/>
  <c r="C2362" i="4"/>
  <c r="B2362" i="4"/>
  <c r="E2166" i="4"/>
  <c r="D2166" i="4"/>
  <c r="C2166" i="4"/>
  <c r="B2166" i="4"/>
  <c r="E1221" i="4"/>
  <c r="D1221" i="4"/>
  <c r="C1221" i="4"/>
  <c r="B1221" i="4"/>
  <c r="E2480" i="4"/>
  <c r="D2480" i="4"/>
  <c r="C2480" i="4"/>
  <c r="B2480" i="4"/>
  <c r="E1797" i="4"/>
  <c r="D1797" i="4"/>
  <c r="C1797" i="4"/>
  <c r="B1797" i="4"/>
  <c r="E40" i="4"/>
  <c r="D40" i="4"/>
  <c r="C40" i="4"/>
  <c r="B40" i="4"/>
  <c r="E1796" i="4"/>
  <c r="D1796" i="4"/>
  <c r="C1796" i="4"/>
  <c r="B1796" i="4"/>
  <c r="E1967" i="4"/>
  <c r="D1967" i="4"/>
  <c r="C1967" i="4"/>
  <c r="B1967" i="4"/>
  <c r="E435" i="4"/>
  <c r="D435" i="4"/>
  <c r="C435" i="4"/>
  <c r="B435" i="4"/>
  <c r="E2813" i="4"/>
  <c r="D2813" i="4"/>
  <c r="C2813" i="4"/>
  <c r="B2813" i="4"/>
  <c r="E2853" i="4"/>
  <c r="D2853" i="4"/>
  <c r="C2853" i="4"/>
  <c r="B2853" i="4"/>
  <c r="E186" i="4"/>
  <c r="D186" i="4"/>
  <c r="C186" i="4"/>
  <c r="B186" i="4"/>
  <c r="E802" i="4"/>
  <c r="D802" i="4"/>
  <c r="C802" i="4"/>
  <c r="B802" i="4"/>
  <c r="E2680" i="4"/>
  <c r="D2680" i="4"/>
  <c r="C2680" i="4"/>
  <c r="B2680" i="4"/>
  <c r="E2731" i="4"/>
  <c r="D2731" i="4"/>
  <c r="C2731" i="4"/>
  <c r="B2731" i="4"/>
  <c r="E2679" i="4"/>
  <c r="D2679" i="4"/>
  <c r="C2679" i="4"/>
  <c r="B2679" i="4"/>
  <c r="E825" i="4"/>
  <c r="D825" i="4"/>
  <c r="C825" i="4"/>
  <c r="B825" i="4"/>
  <c r="E1472" i="4"/>
  <c r="D1472" i="4"/>
  <c r="C1472" i="4"/>
  <c r="B1472" i="4"/>
  <c r="E784" i="4"/>
  <c r="D784" i="4"/>
  <c r="C784" i="4"/>
  <c r="B784" i="4"/>
  <c r="E1563" i="4"/>
  <c r="D1563" i="4"/>
  <c r="C1563" i="4"/>
  <c r="B1563" i="4"/>
  <c r="E1945" i="4"/>
  <c r="D1945" i="4"/>
  <c r="C1945" i="4"/>
  <c r="B1945" i="4"/>
  <c r="E1008" i="4"/>
  <c r="D1008" i="4"/>
  <c r="C1008" i="4"/>
  <c r="B1008" i="4"/>
  <c r="E2295" i="4"/>
  <c r="D2295" i="4"/>
  <c r="C2295" i="4"/>
  <c r="B2295" i="4"/>
  <c r="E2590" i="4"/>
  <c r="D2590" i="4"/>
  <c r="C2590" i="4"/>
  <c r="B2590" i="4"/>
  <c r="E1119" i="4"/>
  <c r="D1119" i="4"/>
  <c r="C1119" i="4"/>
  <c r="B1119" i="4"/>
  <c r="E1238" i="4"/>
  <c r="D1238" i="4"/>
  <c r="C1238" i="4"/>
  <c r="B1238" i="4"/>
  <c r="E1529" i="4"/>
  <c r="D1529" i="4"/>
  <c r="C1529" i="4"/>
  <c r="B1529" i="4"/>
  <c r="E1118" i="4"/>
  <c r="D1118" i="4"/>
  <c r="C1118" i="4"/>
  <c r="B1118" i="4"/>
  <c r="E1395" i="4"/>
  <c r="D1395" i="4"/>
  <c r="C1395" i="4"/>
  <c r="B1395" i="4"/>
  <c r="E378" i="4"/>
  <c r="D378" i="4"/>
  <c r="C378" i="4"/>
  <c r="B378" i="4"/>
  <c r="E1048" i="4"/>
  <c r="D1048" i="4"/>
  <c r="C1048" i="4"/>
  <c r="B1048" i="4"/>
  <c r="E113" i="4"/>
  <c r="D113" i="4"/>
  <c r="C113" i="4"/>
  <c r="B113" i="4"/>
  <c r="E2846" i="4"/>
  <c r="D2846" i="4"/>
  <c r="C2846" i="4"/>
  <c r="B2846" i="4"/>
  <c r="E421" i="4"/>
  <c r="D421" i="4"/>
  <c r="C421" i="4"/>
  <c r="B421" i="4"/>
  <c r="E590" i="4"/>
  <c r="D590" i="4"/>
  <c r="C590" i="4"/>
  <c r="B590" i="4"/>
  <c r="E1096" i="4"/>
  <c r="D1096" i="4"/>
  <c r="C1096" i="4"/>
  <c r="B1096" i="4"/>
  <c r="E1948" i="4"/>
  <c r="D1948" i="4"/>
  <c r="C1948" i="4"/>
  <c r="B1948" i="4"/>
  <c r="E656" i="4"/>
  <c r="D656" i="4"/>
  <c r="C656" i="4"/>
  <c r="B656" i="4"/>
  <c r="E1173" i="4"/>
  <c r="D1173" i="4"/>
  <c r="C1173" i="4"/>
  <c r="B1173" i="4"/>
  <c r="E1168" i="4"/>
  <c r="D1168" i="4"/>
  <c r="C1168" i="4"/>
  <c r="B1168" i="4"/>
  <c r="E1533" i="4"/>
  <c r="D1533" i="4"/>
  <c r="C1533" i="4"/>
  <c r="B1533" i="4"/>
  <c r="E231" i="4"/>
  <c r="D231" i="4"/>
  <c r="C231" i="4"/>
  <c r="B231" i="4"/>
  <c r="E683" i="4"/>
  <c r="D683" i="4"/>
  <c r="C683" i="4"/>
  <c r="B683" i="4"/>
  <c r="E2593" i="4"/>
  <c r="D2593" i="4"/>
  <c r="C2593" i="4"/>
  <c r="B2593" i="4"/>
  <c r="E2704" i="4"/>
  <c r="D2704" i="4"/>
  <c r="C2704" i="4"/>
  <c r="B2704" i="4"/>
  <c r="E1715" i="4"/>
  <c r="D1715" i="4"/>
  <c r="C1715" i="4"/>
  <c r="B1715" i="4"/>
  <c r="E1379" i="4"/>
  <c r="D1379" i="4"/>
  <c r="C1379" i="4"/>
  <c r="B1379" i="4"/>
  <c r="E1966" i="4"/>
  <c r="D1966" i="4"/>
  <c r="C1966" i="4"/>
  <c r="B1966" i="4"/>
  <c r="E284" i="4"/>
  <c r="D284" i="4"/>
  <c r="C284" i="4"/>
  <c r="B284" i="4"/>
  <c r="E1510" i="4"/>
  <c r="D1510" i="4"/>
  <c r="C1510" i="4"/>
  <c r="B1510" i="4"/>
  <c r="E1409" i="4"/>
  <c r="D1409" i="4"/>
  <c r="C1409" i="4"/>
  <c r="B1409" i="4"/>
  <c r="E1185" i="4"/>
  <c r="D1185" i="4"/>
  <c r="C1185" i="4"/>
  <c r="B1185" i="4"/>
  <c r="E1988" i="4"/>
  <c r="D1988" i="4"/>
  <c r="C1988" i="4"/>
  <c r="B1988" i="4"/>
  <c r="E1362" i="4"/>
  <c r="D1362" i="4"/>
  <c r="C1362" i="4"/>
  <c r="B1362" i="4"/>
  <c r="E532" i="4"/>
  <c r="D532" i="4"/>
  <c r="C532" i="4"/>
  <c r="B532" i="4"/>
  <c r="E2615" i="4"/>
  <c r="D2615" i="4"/>
  <c r="C2615" i="4"/>
  <c r="B2615" i="4"/>
  <c r="E965" i="4"/>
  <c r="D965" i="4"/>
  <c r="C965" i="4"/>
  <c r="B965" i="4"/>
  <c r="E783" i="4"/>
  <c r="D783" i="4"/>
  <c r="C783" i="4"/>
  <c r="B783" i="4"/>
  <c r="E2119" i="4"/>
  <c r="D2119" i="4"/>
  <c r="C2119" i="4"/>
  <c r="B2119" i="4"/>
  <c r="E1426" i="4"/>
  <c r="D1426" i="4"/>
  <c r="C1426" i="4"/>
  <c r="B1426" i="4"/>
  <c r="E2416" i="4"/>
  <c r="D2416" i="4"/>
  <c r="C2416" i="4"/>
  <c r="B2416" i="4"/>
  <c r="E13" i="4"/>
  <c r="D13" i="4"/>
  <c r="C13" i="4"/>
  <c r="B13" i="4"/>
  <c r="E20" i="4"/>
  <c r="D20" i="4"/>
  <c r="C20" i="4"/>
  <c r="B20" i="4"/>
  <c r="E42" i="4"/>
  <c r="D42" i="4"/>
  <c r="C42" i="4"/>
  <c r="B42" i="4"/>
  <c r="E1550" i="4"/>
  <c r="D1550" i="4"/>
  <c r="C1550" i="4"/>
  <c r="B1550" i="4"/>
  <c r="E695" i="4"/>
  <c r="D695" i="4"/>
  <c r="C695" i="4"/>
  <c r="B695" i="4"/>
  <c r="E571" i="4"/>
  <c r="D571" i="4"/>
  <c r="C571" i="4"/>
  <c r="B571" i="4"/>
  <c r="E2018" i="4"/>
  <c r="D2018" i="4"/>
  <c r="C2018" i="4"/>
  <c r="B2018" i="4"/>
  <c r="E1721" i="4"/>
  <c r="D1721" i="4"/>
  <c r="C1721" i="4"/>
  <c r="B1721" i="4"/>
  <c r="E655" i="4"/>
  <c r="D655" i="4"/>
  <c r="C655" i="4"/>
  <c r="B655" i="4"/>
  <c r="E471" i="4"/>
  <c r="D471" i="4"/>
  <c r="C471" i="4"/>
  <c r="B471" i="4"/>
  <c r="E841" i="4"/>
  <c r="D841" i="4"/>
  <c r="C841" i="4"/>
  <c r="B841" i="4"/>
  <c r="E604" i="4"/>
  <c r="D604" i="4"/>
  <c r="C604" i="4"/>
  <c r="B604" i="4"/>
  <c r="E577" i="4"/>
  <c r="D577" i="4"/>
  <c r="C577" i="4"/>
  <c r="B577" i="4"/>
  <c r="E1618" i="4"/>
  <c r="D1618" i="4"/>
  <c r="C1618" i="4"/>
  <c r="B1618" i="4"/>
  <c r="E2021" i="4"/>
  <c r="D2021" i="4"/>
  <c r="C2021" i="4"/>
  <c r="B2021" i="4"/>
  <c r="E1713" i="4"/>
  <c r="D1713" i="4"/>
  <c r="C1713" i="4"/>
  <c r="B1713" i="4"/>
  <c r="E2438" i="4"/>
  <c r="D2438" i="4"/>
  <c r="C2438" i="4"/>
  <c r="B2438" i="4"/>
  <c r="E1102" i="4"/>
  <c r="D1102" i="4"/>
  <c r="C1102" i="4"/>
  <c r="B1102" i="4"/>
  <c r="E101" i="4"/>
  <c r="D101" i="4"/>
  <c r="C101" i="4"/>
  <c r="B101" i="4"/>
  <c r="E130" i="4"/>
  <c r="D130" i="4"/>
  <c r="C130" i="4"/>
  <c r="B130" i="4"/>
  <c r="E1870" i="4"/>
  <c r="D1870" i="4"/>
  <c r="C1870" i="4"/>
  <c r="B1870" i="4"/>
  <c r="E875" i="4"/>
  <c r="D875" i="4"/>
  <c r="C875" i="4"/>
  <c r="B875" i="4"/>
  <c r="E1818" i="4"/>
  <c r="D1818" i="4"/>
  <c r="C1818" i="4"/>
  <c r="B1818" i="4"/>
  <c r="E2491" i="4"/>
  <c r="D2491" i="4"/>
  <c r="C2491" i="4"/>
  <c r="B2491" i="4"/>
  <c r="E1147" i="4"/>
  <c r="D1147" i="4"/>
  <c r="C1147" i="4"/>
  <c r="B1147" i="4"/>
  <c r="E2644" i="4"/>
  <c r="D2644" i="4"/>
  <c r="C2644" i="4"/>
  <c r="B2644" i="4"/>
  <c r="E1714" i="4"/>
  <c r="D1714" i="4"/>
  <c r="C1714" i="4"/>
  <c r="B1714" i="4"/>
  <c r="E503" i="4"/>
  <c r="D503" i="4"/>
  <c r="C503" i="4"/>
  <c r="B503" i="4"/>
  <c r="E724" i="4"/>
  <c r="D724" i="4"/>
  <c r="C724" i="4"/>
  <c r="B724" i="4"/>
  <c r="E235" i="4"/>
  <c r="D235" i="4"/>
  <c r="C235" i="4"/>
  <c r="B235" i="4"/>
  <c r="E894" i="4"/>
  <c r="D894" i="4"/>
  <c r="C894" i="4"/>
  <c r="B894" i="4"/>
  <c r="E2865" i="4"/>
  <c r="D2865" i="4"/>
  <c r="C2865" i="4"/>
  <c r="B2865" i="4"/>
  <c r="E2110" i="4"/>
  <c r="D2110" i="4"/>
  <c r="C2110" i="4"/>
  <c r="B2110" i="4"/>
  <c r="E1194" i="4"/>
  <c r="D1194" i="4"/>
  <c r="C1194" i="4"/>
  <c r="B1194" i="4"/>
  <c r="E77" i="4"/>
  <c r="D77" i="4"/>
  <c r="C77" i="4"/>
  <c r="B77" i="4"/>
  <c r="E264" i="4"/>
  <c r="D264" i="4"/>
  <c r="C264" i="4"/>
  <c r="B264" i="4"/>
  <c r="E941" i="4"/>
  <c r="D941" i="4"/>
  <c r="C941" i="4"/>
  <c r="B941" i="4"/>
  <c r="E2527" i="4"/>
  <c r="D2527" i="4"/>
  <c r="C2527" i="4"/>
  <c r="B2527" i="4"/>
  <c r="E870" i="4"/>
  <c r="D870" i="4"/>
  <c r="C870" i="4"/>
  <c r="B870" i="4"/>
  <c r="E199" i="4"/>
  <c r="D199" i="4"/>
  <c r="C199" i="4"/>
  <c r="B199" i="4"/>
  <c r="E2784" i="4"/>
  <c r="D2784" i="4"/>
  <c r="C2784" i="4"/>
  <c r="B2784" i="4"/>
  <c r="E293" i="4"/>
  <c r="D293" i="4"/>
  <c r="C293" i="4"/>
  <c r="B293" i="4"/>
  <c r="E811" i="4"/>
  <c r="D811" i="4"/>
  <c r="C811" i="4"/>
  <c r="B811" i="4"/>
  <c r="E616" i="4"/>
  <c r="D616" i="4"/>
  <c r="C616" i="4"/>
  <c r="B616" i="4"/>
  <c r="E317" i="4"/>
  <c r="D317" i="4"/>
  <c r="C317" i="4"/>
  <c r="B317" i="4"/>
  <c r="E2739" i="4"/>
  <c r="D2739" i="4"/>
  <c r="C2739" i="4"/>
  <c r="B2739" i="4"/>
  <c r="E223" i="4"/>
  <c r="D223" i="4"/>
  <c r="C223" i="4"/>
  <c r="B223" i="4"/>
  <c r="E2024" i="4"/>
  <c r="D2024" i="4"/>
  <c r="C2024" i="4"/>
  <c r="B2024" i="4"/>
  <c r="E2118" i="4"/>
  <c r="D2118" i="4"/>
  <c r="C2118" i="4"/>
  <c r="B2118" i="4"/>
  <c r="E2337" i="4"/>
  <c r="D2337" i="4"/>
  <c r="C2337" i="4"/>
  <c r="B2337" i="4"/>
  <c r="E1710" i="4"/>
  <c r="D1710" i="4"/>
  <c r="C1710" i="4"/>
  <c r="B1710" i="4"/>
  <c r="E2392" i="4"/>
  <c r="D2392" i="4"/>
  <c r="C2392" i="4"/>
  <c r="B2392" i="4"/>
  <c r="E2660" i="4"/>
  <c r="D2660" i="4"/>
  <c r="C2660" i="4"/>
  <c r="B2660" i="4"/>
  <c r="E1842" i="4"/>
  <c r="D1842" i="4"/>
  <c r="C1842" i="4"/>
  <c r="B1842" i="4"/>
  <c r="E1944" i="4"/>
  <c r="D1944" i="4"/>
  <c r="C1944" i="4"/>
  <c r="B1944" i="4"/>
  <c r="E27" i="4"/>
  <c r="D27" i="4"/>
  <c r="C27" i="4"/>
  <c r="B27" i="4"/>
  <c r="E1425" i="4"/>
  <c r="D1425" i="4"/>
  <c r="C1425" i="4"/>
  <c r="B1425" i="4"/>
  <c r="E2440" i="4"/>
  <c r="D2440" i="4"/>
  <c r="C2440" i="4"/>
  <c r="B2440" i="4"/>
  <c r="E415" i="4"/>
  <c r="D415" i="4"/>
  <c r="C415" i="4"/>
  <c r="B415" i="4"/>
  <c r="E1456" i="4"/>
  <c r="D1456" i="4"/>
  <c r="C1456" i="4"/>
  <c r="B1456" i="4"/>
  <c r="E1206" i="4"/>
  <c r="D1206" i="4"/>
  <c r="C1206" i="4"/>
  <c r="B1206" i="4"/>
  <c r="E497" i="4"/>
  <c r="D497" i="4"/>
  <c r="C497" i="4"/>
  <c r="B497" i="4"/>
  <c r="E2427" i="4"/>
  <c r="D2427" i="4"/>
  <c r="C2427" i="4"/>
  <c r="B2427" i="4"/>
  <c r="E758" i="4"/>
  <c r="D758" i="4"/>
  <c r="C758" i="4"/>
  <c r="B758" i="4"/>
  <c r="E2804" i="4"/>
  <c r="D2804" i="4"/>
  <c r="C2804" i="4"/>
  <c r="B2804" i="4"/>
  <c r="E687" i="4"/>
  <c r="D687" i="4"/>
  <c r="C687" i="4"/>
  <c r="B687" i="4"/>
  <c r="E1724" i="4"/>
  <c r="D1724" i="4"/>
  <c r="C1724" i="4"/>
  <c r="B1724" i="4"/>
  <c r="E1045" i="4"/>
  <c r="D1045" i="4"/>
  <c r="C1045" i="4"/>
  <c r="B1045" i="4"/>
  <c r="E1225" i="4"/>
  <c r="D1225" i="4"/>
  <c r="C1225" i="4"/>
  <c r="B1225" i="4"/>
  <c r="E139" i="4"/>
  <c r="D139" i="4"/>
  <c r="C139" i="4"/>
  <c r="B139" i="4"/>
  <c r="E2114" i="4"/>
  <c r="D2114" i="4"/>
  <c r="C2114" i="4"/>
  <c r="B2114" i="4"/>
  <c r="E1528" i="4"/>
  <c r="D1528" i="4"/>
  <c r="C1528" i="4"/>
  <c r="B1528" i="4"/>
  <c r="E60" i="4"/>
  <c r="D60" i="4"/>
  <c r="C60" i="4"/>
  <c r="B60" i="4"/>
  <c r="E1058" i="4"/>
  <c r="D1058" i="4"/>
  <c r="C1058" i="4"/>
  <c r="B1058" i="4"/>
  <c r="E618" i="4"/>
  <c r="D618" i="4"/>
  <c r="C618" i="4"/>
  <c r="B618" i="4"/>
  <c r="E1220" i="4"/>
  <c r="D1220" i="4"/>
  <c r="C1220" i="4"/>
  <c r="B1220" i="4"/>
  <c r="E2482" i="4"/>
  <c r="D2482" i="4"/>
  <c r="C2482" i="4"/>
  <c r="B2482" i="4"/>
  <c r="E1293" i="4"/>
  <c r="D1293" i="4"/>
  <c r="C1293" i="4"/>
  <c r="B1293" i="4"/>
  <c r="E508" i="4"/>
  <c r="D508" i="4"/>
  <c r="C508" i="4"/>
  <c r="B508" i="4"/>
  <c r="E2643" i="4"/>
  <c r="D2643" i="4"/>
  <c r="C2643" i="4"/>
  <c r="B2643" i="4"/>
  <c r="E178" i="4"/>
  <c r="D178" i="4"/>
  <c r="C178" i="4"/>
  <c r="B178" i="4"/>
  <c r="E2673" i="4"/>
  <c r="D2673" i="4"/>
  <c r="C2673" i="4"/>
  <c r="B2673" i="4"/>
  <c r="E1780" i="4"/>
  <c r="D1780" i="4"/>
  <c r="C1780" i="4"/>
  <c r="B1780" i="4"/>
  <c r="E1057" i="4"/>
  <c r="D1057" i="4"/>
  <c r="C1057" i="4"/>
  <c r="B1057" i="4"/>
  <c r="E630" i="4"/>
  <c r="D630" i="4"/>
  <c r="C630" i="4"/>
  <c r="B630" i="4"/>
  <c r="E1768" i="4"/>
  <c r="D1768" i="4"/>
  <c r="C1768" i="4"/>
  <c r="B1768" i="4"/>
  <c r="E2068" i="4"/>
  <c r="D2068" i="4"/>
  <c r="C2068" i="4"/>
  <c r="B2068" i="4"/>
  <c r="E1862" i="4"/>
  <c r="D1862" i="4"/>
  <c r="C1862" i="4"/>
  <c r="B1862" i="4"/>
  <c r="E1167" i="4"/>
  <c r="D1167" i="4"/>
  <c r="C1167" i="4"/>
  <c r="B1167" i="4"/>
  <c r="E1994" i="4"/>
  <c r="D1994" i="4"/>
  <c r="C1994" i="4"/>
  <c r="B1994" i="4"/>
  <c r="E1080" i="4"/>
  <c r="D1080" i="4"/>
  <c r="C1080" i="4"/>
  <c r="B1080" i="4"/>
  <c r="E1779" i="4"/>
  <c r="D1779" i="4"/>
  <c r="C1779" i="4"/>
  <c r="B1779" i="4"/>
  <c r="E1692" i="4"/>
  <c r="D1692" i="4"/>
  <c r="C1692" i="4"/>
  <c r="B1692" i="4"/>
  <c r="E2510" i="4"/>
  <c r="D2510" i="4"/>
  <c r="C2510" i="4"/>
  <c r="B2510" i="4"/>
  <c r="E1647" i="4"/>
  <c r="D1647" i="4"/>
  <c r="C1647" i="4"/>
  <c r="B1647" i="4"/>
  <c r="E950" i="4"/>
  <c r="D950" i="4"/>
  <c r="C950" i="4"/>
  <c r="B950" i="4"/>
  <c r="E1993" i="4"/>
  <c r="D1993" i="4"/>
  <c r="C1993" i="4"/>
  <c r="B1993" i="4"/>
  <c r="E1342" i="4"/>
  <c r="D1342" i="4"/>
  <c r="C1342" i="4"/>
  <c r="B1342" i="4"/>
  <c r="E801" i="4"/>
  <c r="D801" i="4"/>
  <c r="C801" i="4"/>
  <c r="B801" i="4"/>
  <c r="E2524" i="4"/>
  <c r="D2524" i="4"/>
  <c r="C2524" i="4"/>
  <c r="B2524" i="4"/>
  <c r="E975" i="4"/>
  <c r="D975" i="4"/>
  <c r="C975" i="4"/>
  <c r="B975" i="4"/>
  <c r="E2728" i="4"/>
  <c r="D2728" i="4"/>
  <c r="C2728" i="4"/>
  <c r="B2728" i="4"/>
  <c r="E2852" i="4"/>
  <c r="D2852" i="4"/>
  <c r="C2852" i="4"/>
  <c r="B2852" i="4"/>
  <c r="E434" i="4"/>
  <c r="D434" i="4"/>
  <c r="C434" i="4"/>
  <c r="B434" i="4"/>
  <c r="E2336" i="4"/>
  <c r="D2336" i="4"/>
  <c r="C2336" i="4"/>
  <c r="B2336" i="4"/>
  <c r="E2807" i="4"/>
  <c r="D2807" i="4"/>
  <c r="C2807" i="4"/>
  <c r="B2807" i="4"/>
  <c r="E175" i="4"/>
  <c r="D175" i="4"/>
  <c r="C175" i="4"/>
  <c r="B175" i="4"/>
  <c r="E156" i="4"/>
  <c r="D156" i="4"/>
  <c r="C156" i="4"/>
  <c r="B156" i="4"/>
  <c r="E587" i="4"/>
  <c r="D587" i="4"/>
  <c r="C587" i="4"/>
  <c r="B587" i="4"/>
  <c r="E1077" i="4"/>
  <c r="D1077" i="4"/>
  <c r="C1077" i="4"/>
  <c r="B1077" i="4"/>
  <c r="E146" i="4"/>
  <c r="D146" i="4"/>
  <c r="C146" i="4"/>
  <c r="B146" i="4"/>
  <c r="E255" i="4"/>
  <c r="D255" i="4"/>
  <c r="C255" i="4"/>
  <c r="B255" i="4"/>
  <c r="E1688" i="4"/>
  <c r="D1688" i="4"/>
  <c r="C1688" i="4"/>
  <c r="B1688" i="4"/>
  <c r="E266" i="4"/>
  <c r="D266" i="4"/>
  <c r="C266" i="4"/>
  <c r="B266" i="4"/>
  <c r="E1485" i="4"/>
  <c r="D1485" i="4"/>
  <c r="C1485" i="4"/>
  <c r="B1485" i="4"/>
  <c r="E1467" i="4"/>
  <c r="D1467" i="4"/>
  <c r="C1467" i="4"/>
  <c r="B1467" i="4"/>
  <c r="E2470" i="4"/>
  <c r="D2470" i="4"/>
  <c r="C2470" i="4"/>
  <c r="B2470" i="4"/>
  <c r="E1752" i="4"/>
  <c r="D1752" i="4"/>
  <c r="C1752" i="4"/>
  <c r="B1752" i="4"/>
  <c r="E1720" i="4"/>
  <c r="D1720" i="4"/>
  <c r="C1720" i="4"/>
  <c r="B1720" i="4"/>
  <c r="E1308" i="4"/>
  <c r="D1308" i="4"/>
  <c r="C1308" i="4"/>
  <c r="B1308" i="4"/>
  <c r="E414" i="4"/>
  <c r="D414" i="4"/>
  <c r="C414" i="4"/>
  <c r="B414" i="4"/>
  <c r="E82" i="4"/>
  <c r="D82" i="4"/>
  <c r="C82" i="4"/>
  <c r="B82" i="4"/>
  <c r="E1200" i="4"/>
  <c r="D1200" i="4"/>
  <c r="C1200" i="4"/>
  <c r="B1200" i="4"/>
  <c r="E985" i="4"/>
  <c r="D985" i="4"/>
  <c r="C985" i="4"/>
  <c r="B985" i="4"/>
  <c r="E795" i="4"/>
  <c r="D795" i="4"/>
  <c r="C795" i="4"/>
  <c r="B795" i="4"/>
  <c r="E1029" i="4"/>
  <c r="D1029" i="4"/>
  <c r="C1029" i="4"/>
  <c r="B1029" i="4"/>
  <c r="E579" i="4"/>
  <c r="D579" i="4"/>
  <c r="C579" i="4"/>
  <c r="B579" i="4"/>
  <c r="E462" i="4"/>
  <c r="D462" i="4"/>
  <c r="C462" i="4"/>
  <c r="B462" i="4"/>
  <c r="E1489" i="4"/>
  <c r="D1489" i="4"/>
  <c r="C1489" i="4"/>
  <c r="B1489" i="4"/>
  <c r="E123" i="4"/>
  <c r="D123" i="4"/>
  <c r="C123" i="4"/>
  <c r="B123" i="4"/>
  <c r="E693" i="4"/>
  <c r="D693" i="4"/>
  <c r="C693" i="4"/>
  <c r="B693" i="4"/>
  <c r="E1396" i="4"/>
  <c r="D1396" i="4"/>
  <c r="C1396" i="4"/>
  <c r="B1396" i="4"/>
  <c r="E2079" i="4"/>
  <c r="D2079" i="4"/>
  <c r="C2079" i="4"/>
  <c r="B2079" i="4"/>
  <c r="E248" i="4"/>
  <c r="D248" i="4"/>
  <c r="C248" i="4"/>
  <c r="B248" i="4"/>
  <c r="E1024" i="4"/>
  <c r="D1024" i="4"/>
  <c r="C1024" i="4"/>
  <c r="B1024" i="4"/>
  <c r="E1123" i="4"/>
  <c r="D1123" i="4"/>
  <c r="C1123" i="4"/>
  <c r="B1123" i="4"/>
  <c r="E1488" i="4"/>
  <c r="D1488" i="4"/>
  <c r="C1488" i="4"/>
  <c r="B1488" i="4"/>
  <c r="E2113" i="4"/>
  <c r="D2113" i="4"/>
  <c r="C2113" i="4"/>
  <c r="B2113" i="4"/>
  <c r="E159" i="4"/>
  <c r="D159" i="4"/>
  <c r="C159" i="4"/>
  <c r="B159" i="4"/>
  <c r="E2308" i="4"/>
  <c r="D2308" i="4"/>
  <c r="C2308" i="4"/>
  <c r="B2308" i="4"/>
  <c r="E165" i="4"/>
  <c r="D165" i="4"/>
  <c r="C165" i="4"/>
  <c r="B165" i="4"/>
  <c r="E2431" i="4"/>
  <c r="D2431" i="4"/>
  <c r="C2431" i="4"/>
  <c r="B2431" i="4"/>
  <c r="E365" i="4"/>
  <c r="D365" i="4"/>
  <c r="C365" i="4"/>
  <c r="B365" i="4"/>
  <c r="E76" i="4"/>
  <c r="D76" i="4"/>
  <c r="C76" i="4"/>
  <c r="B76" i="4"/>
  <c r="E2671" i="4"/>
  <c r="D2671" i="4"/>
  <c r="C2671" i="4"/>
  <c r="B2671" i="4"/>
  <c r="E1857" i="4"/>
  <c r="D1857" i="4"/>
  <c r="C1857" i="4"/>
  <c r="B1857" i="4"/>
  <c r="E401" i="4"/>
  <c r="D401" i="4"/>
  <c r="C401" i="4"/>
  <c r="B401" i="4"/>
  <c r="E2793" i="4"/>
  <c r="D2793" i="4"/>
  <c r="C2793" i="4"/>
  <c r="B2793" i="4"/>
  <c r="E1998" i="4"/>
  <c r="D1998" i="4"/>
  <c r="C1998" i="4"/>
  <c r="B1998" i="4"/>
  <c r="E1825" i="4"/>
  <c r="D1825" i="4"/>
  <c r="C1825" i="4"/>
  <c r="B1825" i="4"/>
  <c r="E2185" i="4"/>
  <c r="D2185" i="4"/>
  <c r="C2185" i="4"/>
  <c r="B2185" i="4"/>
  <c r="E195" i="4"/>
  <c r="D195" i="4"/>
  <c r="C195" i="4"/>
  <c r="B195" i="4"/>
  <c r="E1719" i="4"/>
  <c r="D1719" i="4"/>
  <c r="C1719" i="4"/>
  <c r="B1719" i="4"/>
  <c r="E397" i="4"/>
  <c r="D397" i="4"/>
  <c r="C397" i="4"/>
  <c r="B397" i="4"/>
  <c r="E791" i="4"/>
  <c r="D791" i="4"/>
  <c r="C791" i="4"/>
  <c r="B791" i="4"/>
  <c r="E1017" i="4"/>
  <c r="D1017" i="4"/>
  <c r="C1017" i="4"/>
  <c r="B1017" i="4"/>
  <c r="E2659" i="4"/>
  <c r="D2659" i="4"/>
  <c r="C2659" i="4"/>
  <c r="B2659" i="4"/>
  <c r="E456" i="4"/>
  <c r="D456" i="4"/>
  <c r="C456" i="4"/>
  <c r="B456" i="4"/>
  <c r="E455" i="4"/>
  <c r="D455" i="4"/>
  <c r="C455" i="4"/>
  <c r="B455" i="4"/>
  <c r="E2041" i="4"/>
  <c r="D2041" i="4"/>
  <c r="C2041" i="4"/>
  <c r="B2041" i="4"/>
  <c r="E2473" i="4"/>
  <c r="D2473" i="4"/>
  <c r="C2473" i="4"/>
  <c r="B2473" i="4"/>
  <c r="E1537" i="4"/>
  <c r="D1537" i="4"/>
  <c r="C1537" i="4"/>
  <c r="B1537" i="4"/>
  <c r="E2509" i="4"/>
  <c r="D2509" i="4"/>
  <c r="C2509" i="4"/>
  <c r="B2509" i="4"/>
  <c r="E2481" i="4"/>
  <c r="D2481" i="4"/>
  <c r="C2481" i="4"/>
  <c r="B2481" i="4"/>
  <c r="E1503" i="4"/>
  <c r="D1503" i="4"/>
  <c r="C1503" i="4"/>
  <c r="B1503" i="4"/>
  <c r="E164" i="4"/>
  <c r="D164" i="4"/>
  <c r="C164" i="4"/>
  <c r="B164" i="4"/>
  <c r="E2359" i="4"/>
  <c r="D2359" i="4"/>
  <c r="C2359" i="4"/>
  <c r="B2359" i="4"/>
  <c r="E100" i="4"/>
  <c r="D100" i="4"/>
  <c r="C100" i="4"/>
  <c r="B100" i="4"/>
  <c r="E773" i="4"/>
  <c r="D773" i="4"/>
  <c r="C773" i="4"/>
  <c r="B773" i="4"/>
  <c r="E1926" i="4"/>
  <c r="D1926" i="4"/>
  <c r="C1926" i="4"/>
  <c r="B1926" i="4"/>
  <c r="E893" i="4"/>
  <c r="D893" i="4"/>
  <c r="C893" i="4"/>
  <c r="B893" i="4"/>
  <c r="E45" i="4"/>
  <c r="D45" i="4"/>
  <c r="C45" i="4"/>
  <c r="B45" i="4"/>
  <c r="E1817" i="4"/>
  <c r="D1817" i="4"/>
  <c r="C1817" i="4"/>
  <c r="B1817" i="4"/>
  <c r="E1532" i="4"/>
  <c r="D1532" i="4"/>
  <c r="C1532" i="4"/>
  <c r="B1532" i="4"/>
  <c r="E1911" i="4"/>
  <c r="D1911" i="4"/>
  <c r="C1911" i="4"/>
  <c r="B1911" i="4"/>
  <c r="E2792" i="4"/>
  <c r="D2792" i="4"/>
  <c r="C2792" i="4"/>
  <c r="B2792" i="4"/>
  <c r="E2376" i="4"/>
  <c r="D2376" i="4"/>
  <c r="C2376" i="4"/>
  <c r="B2376" i="4"/>
  <c r="E2467" i="4"/>
  <c r="D2467" i="4"/>
  <c r="C2467" i="4"/>
  <c r="B2467" i="4"/>
  <c r="E2748" i="4"/>
  <c r="D2748" i="4"/>
  <c r="C2748" i="4"/>
  <c r="B2748" i="4"/>
  <c r="E519" i="4"/>
  <c r="D519" i="4"/>
  <c r="C519" i="4"/>
  <c r="B519" i="4"/>
  <c r="E74" i="4"/>
  <c r="D74" i="4"/>
  <c r="C74" i="4"/>
  <c r="B74" i="4"/>
  <c r="E2490" i="4"/>
  <c r="D2490" i="4"/>
  <c r="C2490" i="4"/>
  <c r="B2490" i="4"/>
  <c r="E2155" i="4"/>
  <c r="D2155" i="4"/>
  <c r="C2155" i="4"/>
  <c r="B2155" i="4"/>
  <c r="E481" i="4"/>
  <c r="D481" i="4"/>
  <c r="C481" i="4"/>
  <c r="B481" i="4"/>
  <c r="E902" i="4"/>
  <c r="D902" i="4"/>
  <c r="C902" i="4"/>
  <c r="B902" i="4"/>
  <c r="E1219" i="4"/>
  <c r="D1219" i="4"/>
  <c r="C1219" i="4"/>
  <c r="B1219" i="4"/>
  <c r="E400" i="4"/>
  <c r="D400" i="4"/>
  <c r="C400" i="4"/>
  <c r="B400" i="4"/>
  <c r="E1229" i="4"/>
  <c r="D1229" i="4"/>
  <c r="C1229" i="4"/>
  <c r="B1229" i="4"/>
  <c r="E1269" i="4"/>
  <c r="D1269" i="4"/>
  <c r="C1269" i="4"/>
  <c r="B1269" i="4"/>
  <c r="E1016" i="4"/>
  <c r="D1016" i="4"/>
  <c r="C1016" i="4"/>
  <c r="B1016" i="4"/>
  <c r="E2067" i="4"/>
  <c r="D2067" i="4"/>
  <c r="C2067" i="4"/>
  <c r="B2067" i="4"/>
  <c r="E433" i="4"/>
  <c r="D433" i="4"/>
  <c r="C433" i="4"/>
  <c r="B433" i="4"/>
  <c r="E2311" i="4"/>
  <c r="D2311" i="4"/>
  <c r="C2311" i="4"/>
  <c r="B2311" i="4"/>
  <c r="E1443" i="4"/>
  <c r="D1443" i="4"/>
  <c r="C1443" i="4"/>
  <c r="B1443" i="4"/>
  <c r="E816" i="4"/>
  <c r="D816" i="4"/>
  <c r="C816" i="4"/>
  <c r="B816" i="4"/>
  <c r="E1709" i="4"/>
  <c r="D1709" i="4"/>
  <c r="C1709" i="4"/>
  <c r="B1709" i="4"/>
  <c r="E1910" i="4"/>
  <c r="D1910" i="4"/>
  <c r="C1910" i="4"/>
  <c r="B1910" i="4"/>
  <c r="E2601" i="4"/>
  <c r="D2601" i="4"/>
  <c r="C2601" i="4"/>
  <c r="B2601" i="4"/>
  <c r="E1455" i="4"/>
  <c r="D1455" i="4"/>
  <c r="C1455" i="4"/>
  <c r="B1455" i="4"/>
  <c r="E1880" i="4"/>
  <c r="D1880" i="4"/>
  <c r="C1880" i="4"/>
  <c r="B1880" i="4"/>
  <c r="E2549" i="4"/>
  <c r="D2549" i="4"/>
  <c r="C2549" i="4"/>
  <c r="B2549" i="4"/>
  <c r="E1275" i="4"/>
  <c r="D1275" i="4"/>
  <c r="C1275" i="4"/>
  <c r="B1275" i="4"/>
  <c r="E489" i="4"/>
  <c r="D489" i="4"/>
  <c r="C489" i="4"/>
  <c r="B489" i="4"/>
  <c r="E2128" i="4"/>
  <c r="D2128" i="4"/>
  <c r="C2128" i="4"/>
  <c r="B2128" i="4"/>
  <c r="E2396" i="4"/>
  <c r="D2396" i="4"/>
  <c r="C2396" i="4"/>
  <c r="B2396" i="4"/>
  <c r="E2738" i="4"/>
  <c r="D2738" i="4"/>
  <c r="C2738" i="4"/>
  <c r="B2738" i="4"/>
  <c r="E576" i="4"/>
  <c r="D576" i="4"/>
  <c r="C576" i="4"/>
  <c r="B576" i="4"/>
  <c r="E1527" i="4"/>
  <c r="D1527" i="4"/>
  <c r="C1527" i="4"/>
  <c r="B1527" i="4"/>
  <c r="E1577" i="4"/>
  <c r="D1577" i="4"/>
  <c r="C1577" i="4"/>
  <c r="B1577" i="4"/>
  <c r="E2237" i="4"/>
  <c r="D2237" i="4"/>
  <c r="C2237" i="4"/>
  <c r="B2237" i="4"/>
  <c r="E1636" i="4"/>
  <c r="D1636" i="4"/>
  <c r="C1636" i="4"/>
  <c r="B1636" i="4"/>
  <c r="F2526" i="3"/>
  <c r="D2526" i="3"/>
  <c r="C2526" i="3"/>
  <c r="B2526" i="3"/>
  <c r="F2525" i="3"/>
  <c r="D2525" i="3"/>
  <c r="C2525" i="3"/>
  <c r="B2525" i="3"/>
  <c r="F2524" i="3"/>
  <c r="D2524" i="3"/>
  <c r="C2524" i="3"/>
  <c r="B2524" i="3"/>
  <c r="F2523" i="3"/>
  <c r="D2523" i="3"/>
  <c r="C2523" i="3"/>
  <c r="B2523" i="3"/>
  <c r="F2522" i="3"/>
  <c r="D2522" i="3"/>
  <c r="C2522" i="3"/>
  <c r="B2522" i="3"/>
  <c r="F2521" i="3"/>
  <c r="D2521" i="3"/>
  <c r="C2521" i="3"/>
  <c r="B2521" i="3"/>
  <c r="F2520" i="3"/>
  <c r="D2520" i="3"/>
  <c r="C2520" i="3"/>
  <c r="B2520" i="3"/>
  <c r="F2519" i="3"/>
  <c r="D2519" i="3"/>
  <c r="C2519" i="3"/>
  <c r="B2519" i="3"/>
  <c r="F2518" i="3"/>
  <c r="D2518" i="3"/>
  <c r="C2518" i="3"/>
  <c r="B2518" i="3"/>
  <c r="F2516" i="3"/>
  <c r="D2516" i="3"/>
  <c r="C2516" i="3"/>
  <c r="B2516" i="3"/>
  <c r="F2515" i="3"/>
  <c r="D2515" i="3"/>
  <c r="C2515" i="3"/>
  <c r="B2515" i="3"/>
  <c r="F2514" i="3"/>
  <c r="D2514" i="3"/>
  <c r="C2514" i="3"/>
  <c r="B2514" i="3"/>
  <c r="F2513" i="3"/>
  <c r="D2513" i="3"/>
  <c r="C2513" i="3"/>
  <c r="B2513" i="3"/>
  <c r="F2512" i="3"/>
  <c r="D2512" i="3"/>
  <c r="C2512" i="3"/>
  <c r="B2512" i="3"/>
  <c r="F2511" i="3"/>
  <c r="D2511" i="3"/>
  <c r="C2511" i="3"/>
  <c r="B2511" i="3"/>
  <c r="F2510" i="3"/>
  <c r="D2510" i="3"/>
  <c r="C2510" i="3"/>
  <c r="B2510" i="3"/>
  <c r="F2509" i="3"/>
  <c r="D2509" i="3"/>
  <c r="C2509" i="3"/>
  <c r="B2509" i="3"/>
  <c r="F2508" i="3"/>
  <c r="D2508" i="3"/>
  <c r="C2508" i="3"/>
  <c r="B2508" i="3"/>
  <c r="F2506" i="3"/>
  <c r="D2506" i="3"/>
  <c r="C2506" i="3"/>
  <c r="B2506" i="3"/>
  <c r="F2505" i="3"/>
  <c r="D2505" i="3"/>
  <c r="C2505" i="3"/>
  <c r="B2505" i="3"/>
  <c r="F2504" i="3"/>
  <c r="D2504" i="3"/>
  <c r="C2504" i="3"/>
  <c r="B2504" i="3"/>
  <c r="F2503" i="3"/>
  <c r="D2503" i="3"/>
  <c r="C2503" i="3"/>
  <c r="B2503" i="3"/>
  <c r="F2502" i="3"/>
  <c r="D2502" i="3"/>
  <c r="C2502" i="3"/>
  <c r="B2502" i="3"/>
  <c r="F2501" i="3"/>
  <c r="D2501" i="3"/>
  <c r="C2501" i="3"/>
  <c r="B2501" i="3"/>
  <c r="F2500" i="3"/>
  <c r="D2500" i="3"/>
  <c r="C2500" i="3"/>
  <c r="B2500" i="3"/>
  <c r="F2499" i="3"/>
  <c r="D2499" i="3"/>
  <c r="C2499" i="3"/>
  <c r="B2499" i="3"/>
  <c r="F2498" i="3"/>
  <c r="D2498" i="3"/>
  <c r="C2498" i="3"/>
  <c r="B2498" i="3"/>
  <c r="F2496" i="3"/>
  <c r="D2496" i="3"/>
  <c r="C2496" i="3"/>
  <c r="B2496" i="3"/>
  <c r="F2495" i="3"/>
  <c r="D2495" i="3"/>
  <c r="C2495" i="3"/>
  <c r="B2495" i="3"/>
  <c r="F2494" i="3"/>
  <c r="D2494" i="3"/>
  <c r="C2494" i="3"/>
  <c r="B2494" i="3"/>
  <c r="F2493" i="3"/>
  <c r="D2493" i="3"/>
  <c r="C2493" i="3"/>
  <c r="B2493" i="3"/>
  <c r="F2492" i="3"/>
  <c r="D2492" i="3"/>
  <c r="C2492" i="3"/>
  <c r="B2492" i="3"/>
  <c r="F2491" i="3"/>
  <c r="D2491" i="3"/>
  <c r="C2491" i="3"/>
  <c r="B2491" i="3"/>
  <c r="F2490" i="3"/>
  <c r="D2490" i="3"/>
  <c r="C2490" i="3"/>
  <c r="B2490" i="3"/>
  <c r="F2489" i="3"/>
  <c r="D2489" i="3"/>
  <c r="C2489" i="3"/>
  <c r="B2489" i="3"/>
  <c r="F2488" i="3"/>
  <c r="D2488" i="3"/>
  <c r="C2488" i="3"/>
  <c r="B2488" i="3"/>
  <c r="F2486" i="3"/>
  <c r="D2486" i="3"/>
  <c r="C2486" i="3"/>
  <c r="B2486" i="3"/>
  <c r="F2485" i="3"/>
  <c r="D2485" i="3"/>
  <c r="C2485" i="3"/>
  <c r="B2485" i="3"/>
  <c r="F2484" i="3"/>
  <c r="D2484" i="3"/>
  <c r="C2484" i="3"/>
  <c r="B2484" i="3"/>
  <c r="F2483" i="3"/>
  <c r="D2483" i="3"/>
  <c r="C2483" i="3"/>
  <c r="B2483" i="3"/>
  <c r="F2482" i="3"/>
  <c r="D2482" i="3"/>
  <c r="C2482" i="3"/>
  <c r="B2482" i="3"/>
  <c r="F2481" i="3"/>
  <c r="D2481" i="3"/>
  <c r="C2481" i="3"/>
  <c r="B2481" i="3"/>
  <c r="F2480" i="3"/>
  <c r="D2480" i="3"/>
  <c r="C2480" i="3"/>
  <c r="B2480" i="3"/>
  <c r="F2479" i="3"/>
  <c r="D2479" i="3"/>
  <c r="C2479" i="3"/>
  <c r="B2479" i="3"/>
  <c r="F2478" i="3"/>
  <c r="D2478" i="3"/>
  <c r="C2478" i="3"/>
  <c r="B2478" i="3"/>
  <c r="F2476" i="3"/>
  <c r="D2476" i="3"/>
  <c r="C2476" i="3"/>
  <c r="B2476" i="3"/>
  <c r="F2475" i="3"/>
  <c r="D2475" i="3"/>
  <c r="C2475" i="3"/>
  <c r="B2475" i="3"/>
  <c r="F2474" i="3"/>
  <c r="D2474" i="3"/>
  <c r="C2474" i="3"/>
  <c r="B2474" i="3"/>
  <c r="F2473" i="3"/>
  <c r="D2473" i="3"/>
  <c r="C2473" i="3"/>
  <c r="B2473" i="3"/>
  <c r="F2472" i="3"/>
  <c r="D2472" i="3"/>
  <c r="C2472" i="3"/>
  <c r="B2472" i="3"/>
  <c r="F2471" i="3"/>
  <c r="D2471" i="3"/>
  <c r="C2471" i="3"/>
  <c r="B2471" i="3"/>
  <c r="F2470" i="3"/>
  <c r="D2470" i="3"/>
  <c r="C2470" i="3"/>
  <c r="B2470" i="3"/>
  <c r="F2469" i="3"/>
  <c r="D2469" i="3"/>
  <c r="C2469" i="3"/>
  <c r="B2469" i="3"/>
  <c r="F2468" i="3"/>
  <c r="D2468" i="3"/>
  <c r="C2468" i="3"/>
  <c r="B2468" i="3"/>
  <c r="F2466" i="3"/>
  <c r="D2466" i="3"/>
  <c r="C2466" i="3"/>
  <c r="B2466" i="3"/>
  <c r="F2465" i="3"/>
  <c r="D2465" i="3"/>
  <c r="C2465" i="3"/>
  <c r="B2465" i="3"/>
  <c r="F2464" i="3"/>
  <c r="D2464" i="3"/>
  <c r="C2464" i="3"/>
  <c r="B2464" i="3"/>
  <c r="F2463" i="3"/>
  <c r="D2463" i="3"/>
  <c r="C2463" i="3"/>
  <c r="B2463" i="3"/>
  <c r="F2462" i="3"/>
  <c r="D2462" i="3"/>
  <c r="C2462" i="3"/>
  <c r="B2462" i="3"/>
  <c r="F2461" i="3"/>
  <c r="D2461" i="3"/>
  <c r="C2461" i="3"/>
  <c r="B2461" i="3"/>
  <c r="F2460" i="3"/>
  <c r="D2460" i="3"/>
  <c r="C2460" i="3"/>
  <c r="B2460" i="3"/>
  <c r="F2459" i="3"/>
  <c r="D2459" i="3"/>
  <c r="C2459" i="3"/>
  <c r="B2459" i="3"/>
  <c r="F2458" i="3"/>
  <c r="D2458" i="3"/>
  <c r="C2458" i="3"/>
  <c r="B2458" i="3"/>
  <c r="F2456" i="3"/>
  <c r="D2456" i="3"/>
  <c r="C2456" i="3"/>
  <c r="B2456" i="3"/>
  <c r="F2455" i="3"/>
  <c r="D2455" i="3"/>
  <c r="C2455" i="3"/>
  <c r="B2455" i="3"/>
  <c r="F2454" i="3"/>
  <c r="D2454" i="3"/>
  <c r="C2454" i="3"/>
  <c r="B2454" i="3"/>
  <c r="F2453" i="3"/>
  <c r="D2453" i="3"/>
  <c r="C2453" i="3"/>
  <c r="B2453" i="3"/>
  <c r="F2452" i="3"/>
  <c r="D2452" i="3"/>
  <c r="C2452" i="3"/>
  <c r="B2452" i="3"/>
  <c r="F2451" i="3"/>
  <c r="D2451" i="3"/>
  <c r="C2451" i="3"/>
  <c r="B2451" i="3"/>
  <c r="F2450" i="3"/>
  <c r="D2450" i="3"/>
  <c r="C2450" i="3"/>
  <c r="B2450" i="3"/>
  <c r="F2449" i="3"/>
  <c r="D2449" i="3"/>
  <c r="C2449" i="3"/>
  <c r="B2449" i="3"/>
  <c r="F2448" i="3"/>
  <c r="D2448" i="3"/>
  <c r="C2448" i="3"/>
  <c r="B2448" i="3"/>
  <c r="F2447" i="3"/>
  <c r="D2447" i="3"/>
  <c r="C2447" i="3"/>
  <c r="B2447" i="3"/>
  <c r="F2445" i="3"/>
  <c r="D2445" i="3"/>
  <c r="C2445" i="3"/>
  <c r="B2445" i="3"/>
  <c r="F2444" i="3"/>
  <c r="D2444" i="3"/>
  <c r="C2444" i="3"/>
  <c r="B2444" i="3"/>
  <c r="F2443" i="3"/>
  <c r="D2443" i="3"/>
  <c r="C2443" i="3"/>
  <c r="B2443" i="3"/>
  <c r="F2442" i="3"/>
  <c r="D2442" i="3"/>
  <c r="C2442" i="3"/>
  <c r="B2442" i="3"/>
  <c r="F2441" i="3"/>
  <c r="D2441" i="3"/>
  <c r="C2441" i="3"/>
  <c r="B2441" i="3"/>
  <c r="F2440" i="3"/>
  <c r="D2440" i="3"/>
  <c r="C2440" i="3"/>
  <c r="B2440" i="3"/>
  <c r="F2439" i="3"/>
  <c r="D2439" i="3"/>
  <c r="C2439" i="3"/>
  <c r="B2439" i="3"/>
  <c r="F2438" i="3"/>
  <c r="D2438" i="3"/>
  <c r="C2438" i="3"/>
  <c r="B2438" i="3"/>
  <c r="F2437" i="3"/>
  <c r="D2437" i="3"/>
  <c r="C2437" i="3"/>
  <c r="B2437" i="3"/>
  <c r="F2436" i="3"/>
  <c r="D2436" i="3"/>
  <c r="C2436" i="3"/>
  <c r="B2436" i="3"/>
  <c r="F2434" i="3"/>
  <c r="D2434" i="3"/>
  <c r="C2434" i="3"/>
  <c r="B2434" i="3"/>
  <c r="F2433" i="3"/>
  <c r="D2433" i="3"/>
  <c r="C2433" i="3"/>
  <c r="B2433" i="3"/>
  <c r="F2432" i="3"/>
  <c r="D2432" i="3"/>
  <c r="C2432" i="3"/>
  <c r="B2432" i="3"/>
  <c r="F2431" i="3"/>
  <c r="D2431" i="3"/>
  <c r="C2431" i="3"/>
  <c r="B2431" i="3"/>
  <c r="F2430" i="3"/>
  <c r="D2430" i="3"/>
  <c r="C2430" i="3"/>
  <c r="B2430" i="3"/>
  <c r="F2429" i="3"/>
  <c r="D2429" i="3"/>
  <c r="C2429" i="3"/>
  <c r="B2429" i="3"/>
  <c r="F2428" i="3"/>
  <c r="D2428" i="3"/>
  <c r="C2428" i="3"/>
  <c r="B2428" i="3"/>
  <c r="F2427" i="3"/>
  <c r="D2427" i="3"/>
  <c r="C2427" i="3"/>
  <c r="B2427" i="3"/>
  <c r="F2426" i="3"/>
  <c r="D2426" i="3"/>
  <c r="C2426" i="3"/>
  <c r="B2426" i="3"/>
  <c r="F2425" i="3"/>
  <c r="D2425" i="3"/>
  <c r="C2425" i="3"/>
  <c r="B2425" i="3"/>
  <c r="F2423" i="3"/>
  <c r="D2423" i="3"/>
  <c r="C2423" i="3"/>
  <c r="B2423" i="3"/>
  <c r="F2422" i="3"/>
  <c r="D2422" i="3"/>
  <c r="C2422" i="3"/>
  <c r="B2422" i="3"/>
  <c r="F2421" i="3"/>
  <c r="D2421" i="3"/>
  <c r="C2421" i="3"/>
  <c r="B2421" i="3"/>
  <c r="F2420" i="3"/>
  <c r="D2420" i="3"/>
  <c r="C2420" i="3"/>
  <c r="B2420" i="3"/>
  <c r="F2419" i="3"/>
  <c r="D2419" i="3"/>
  <c r="C2419" i="3"/>
  <c r="B2419" i="3"/>
  <c r="F2418" i="3"/>
  <c r="D2418" i="3"/>
  <c r="C2418" i="3"/>
  <c r="B2418" i="3"/>
  <c r="F2417" i="3"/>
  <c r="D2417" i="3"/>
  <c r="C2417" i="3"/>
  <c r="B2417" i="3"/>
  <c r="F2416" i="3"/>
  <c r="D2416" i="3"/>
  <c r="C2416" i="3"/>
  <c r="B2416" i="3"/>
  <c r="F2415" i="3"/>
  <c r="D2415" i="3"/>
  <c r="C2415" i="3"/>
  <c r="B2415" i="3"/>
  <c r="F2414" i="3"/>
  <c r="D2414" i="3"/>
  <c r="C2414" i="3"/>
  <c r="B2414" i="3"/>
  <c r="F2412" i="3"/>
  <c r="D2412" i="3"/>
  <c r="C2412" i="3"/>
  <c r="B2412" i="3"/>
  <c r="F2411" i="3"/>
  <c r="D2411" i="3"/>
  <c r="C2411" i="3"/>
  <c r="B2411" i="3"/>
  <c r="F2410" i="3"/>
  <c r="D2410" i="3"/>
  <c r="C2410" i="3"/>
  <c r="B2410" i="3"/>
  <c r="F2409" i="3"/>
  <c r="D2409" i="3"/>
  <c r="C2409" i="3"/>
  <c r="B2409" i="3"/>
  <c r="F2408" i="3"/>
  <c r="D2408" i="3"/>
  <c r="C2408" i="3"/>
  <c r="B2408" i="3"/>
  <c r="F2407" i="3"/>
  <c r="D2407" i="3"/>
  <c r="C2407" i="3"/>
  <c r="B2407" i="3"/>
  <c r="F2406" i="3"/>
  <c r="D2406" i="3"/>
  <c r="C2406" i="3"/>
  <c r="B2406" i="3"/>
  <c r="F2405" i="3"/>
  <c r="D2405" i="3"/>
  <c r="C2405" i="3"/>
  <c r="B2405" i="3"/>
  <c r="F2404" i="3"/>
  <c r="D2404" i="3"/>
  <c r="C2404" i="3"/>
  <c r="B2404" i="3"/>
  <c r="F2403" i="3"/>
  <c r="D2403" i="3"/>
  <c r="C2403" i="3"/>
  <c r="B2403" i="3"/>
  <c r="F2401" i="3"/>
  <c r="D2401" i="3"/>
  <c r="C2401" i="3"/>
  <c r="B2401" i="3"/>
  <c r="F2400" i="3"/>
  <c r="D2400" i="3"/>
  <c r="C2400" i="3"/>
  <c r="B2400" i="3"/>
  <c r="F2399" i="3"/>
  <c r="D2399" i="3"/>
  <c r="C2399" i="3"/>
  <c r="B2399" i="3"/>
  <c r="F2398" i="3"/>
  <c r="D2398" i="3"/>
  <c r="C2398" i="3"/>
  <c r="B2398" i="3"/>
  <c r="F2397" i="3"/>
  <c r="D2397" i="3"/>
  <c r="C2397" i="3"/>
  <c r="B2397" i="3"/>
  <c r="F2396" i="3"/>
  <c r="D2396" i="3"/>
  <c r="C2396" i="3"/>
  <c r="B2396" i="3"/>
  <c r="F2395" i="3"/>
  <c r="D2395" i="3"/>
  <c r="C2395" i="3"/>
  <c r="B2395" i="3"/>
  <c r="F2394" i="3"/>
  <c r="D2394" i="3"/>
  <c r="C2394" i="3"/>
  <c r="B2394" i="3"/>
  <c r="F2393" i="3"/>
  <c r="D2393" i="3"/>
  <c r="C2393" i="3"/>
  <c r="B2393" i="3"/>
  <c r="F2392" i="3"/>
  <c r="D2392" i="3"/>
  <c r="C2392" i="3"/>
  <c r="B2392" i="3"/>
  <c r="F2390" i="3"/>
  <c r="D2390" i="3"/>
  <c r="C2390" i="3"/>
  <c r="B2390" i="3"/>
  <c r="F2389" i="3"/>
  <c r="D2389" i="3"/>
  <c r="C2389" i="3"/>
  <c r="B2389" i="3"/>
  <c r="F2388" i="3"/>
  <c r="D2388" i="3"/>
  <c r="C2388" i="3"/>
  <c r="B2388" i="3"/>
  <c r="F2387" i="3"/>
  <c r="D2387" i="3"/>
  <c r="C2387" i="3"/>
  <c r="B2387" i="3"/>
  <c r="F2386" i="3"/>
  <c r="D2386" i="3"/>
  <c r="C2386" i="3"/>
  <c r="B2386" i="3"/>
  <c r="F2385" i="3"/>
  <c r="D2385" i="3"/>
  <c r="C2385" i="3"/>
  <c r="B2385" i="3"/>
  <c r="F2384" i="3"/>
  <c r="D2384" i="3"/>
  <c r="C2384" i="3"/>
  <c r="B2384" i="3"/>
  <c r="F2383" i="3"/>
  <c r="D2383" i="3"/>
  <c r="C2383" i="3"/>
  <c r="B2383" i="3"/>
  <c r="F2382" i="3"/>
  <c r="D2382" i="3"/>
  <c r="C2382" i="3"/>
  <c r="B2382" i="3"/>
  <c r="F2381" i="3"/>
  <c r="D2381" i="3"/>
  <c r="C2381" i="3"/>
  <c r="B2381" i="3"/>
  <c r="F2379" i="3"/>
  <c r="D2379" i="3"/>
  <c r="C2379" i="3"/>
  <c r="B2379" i="3"/>
  <c r="F2378" i="3"/>
  <c r="D2378" i="3"/>
  <c r="C2378" i="3"/>
  <c r="B2378" i="3"/>
  <c r="F2377" i="3"/>
  <c r="D2377" i="3"/>
  <c r="C2377" i="3"/>
  <c r="B2377" i="3"/>
  <c r="F2376" i="3"/>
  <c r="D2376" i="3"/>
  <c r="C2376" i="3"/>
  <c r="B2376" i="3"/>
  <c r="F2375" i="3"/>
  <c r="D2375" i="3"/>
  <c r="C2375" i="3"/>
  <c r="B2375" i="3"/>
  <c r="F2374" i="3"/>
  <c r="D2374" i="3"/>
  <c r="C2374" i="3"/>
  <c r="B2374" i="3"/>
  <c r="F2373" i="3"/>
  <c r="D2373" i="3"/>
  <c r="C2373" i="3"/>
  <c r="B2373" i="3"/>
  <c r="F2372" i="3"/>
  <c r="D2372" i="3"/>
  <c r="C2372" i="3"/>
  <c r="B2372" i="3"/>
  <c r="F2371" i="3"/>
  <c r="D2371" i="3"/>
  <c r="C2371" i="3"/>
  <c r="B2371" i="3"/>
  <c r="F2370" i="3"/>
  <c r="D2370" i="3"/>
  <c r="C2370" i="3"/>
  <c r="B2370" i="3"/>
  <c r="F2368" i="3"/>
  <c r="D2368" i="3"/>
  <c r="C2368" i="3"/>
  <c r="B2368" i="3"/>
  <c r="F2367" i="3"/>
  <c r="D2367" i="3"/>
  <c r="C2367" i="3"/>
  <c r="B2367" i="3"/>
  <c r="F2366" i="3"/>
  <c r="D2366" i="3"/>
  <c r="C2366" i="3"/>
  <c r="B2366" i="3"/>
  <c r="F2365" i="3"/>
  <c r="D2365" i="3"/>
  <c r="C2365" i="3"/>
  <c r="B2365" i="3"/>
  <c r="F2364" i="3"/>
  <c r="D2364" i="3"/>
  <c r="C2364" i="3"/>
  <c r="B2364" i="3"/>
  <c r="F2363" i="3"/>
  <c r="D2363" i="3"/>
  <c r="C2363" i="3"/>
  <c r="B2363" i="3"/>
  <c r="F2362" i="3"/>
  <c r="D2362" i="3"/>
  <c r="C2362" i="3"/>
  <c r="B2362" i="3"/>
  <c r="F2361" i="3"/>
  <c r="D2361" i="3"/>
  <c r="C2361" i="3"/>
  <c r="B2361" i="3"/>
  <c r="F2360" i="3"/>
  <c r="D2360" i="3"/>
  <c r="C2360" i="3"/>
  <c r="B2360" i="3"/>
  <c r="F2359" i="3"/>
  <c r="D2359" i="3"/>
  <c r="C2359" i="3"/>
  <c r="B2359" i="3"/>
  <c r="F2357" i="3"/>
  <c r="D2357" i="3"/>
  <c r="C2357" i="3"/>
  <c r="B2357" i="3"/>
  <c r="F2356" i="3"/>
  <c r="D2356" i="3"/>
  <c r="C2356" i="3"/>
  <c r="B2356" i="3"/>
  <c r="F2355" i="3"/>
  <c r="D2355" i="3"/>
  <c r="C2355" i="3"/>
  <c r="B2355" i="3"/>
  <c r="F2354" i="3"/>
  <c r="D2354" i="3"/>
  <c r="C2354" i="3"/>
  <c r="B2354" i="3"/>
  <c r="F2353" i="3"/>
  <c r="D2353" i="3"/>
  <c r="C2353" i="3"/>
  <c r="B2353" i="3"/>
  <c r="F2352" i="3"/>
  <c r="D2352" i="3"/>
  <c r="C2352" i="3"/>
  <c r="B2352" i="3"/>
  <c r="F2351" i="3"/>
  <c r="D2351" i="3"/>
  <c r="C2351" i="3"/>
  <c r="B2351" i="3"/>
  <c r="F2350" i="3"/>
  <c r="D2350" i="3"/>
  <c r="C2350" i="3"/>
  <c r="B2350" i="3"/>
  <c r="F2349" i="3"/>
  <c r="D2349" i="3"/>
  <c r="C2349" i="3"/>
  <c r="B2349" i="3"/>
  <c r="F2347" i="3"/>
  <c r="D2347" i="3"/>
  <c r="C2347" i="3"/>
  <c r="B2347" i="3"/>
  <c r="F2346" i="3"/>
  <c r="D2346" i="3"/>
  <c r="C2346" i="3"/>
  <c r="B2346" i="3"/>
  <c r="F2345" i="3"/>
  <c r="D2345" i="3"/>
  <c r="C2345" i="3"/>
  <c r="B2345" i="3"/>
  <c r="F2344" i="3"/>
  <c r="D2344" i="3"/>
  <c r="C2344" i="3"/>
  <c r="B2344" i="3"/>
  <c r="F2343" i="3"/>
  <c r="D2343" i="3"/>
  <c r="C2343" i="3"/>
  <c r="B2343" i="3"/>
  <c r="F2342" i="3"/>
  <c r="D2342" i="3"/>
  <c r="C2342" i="3"/>
  <c r="B2342" i="3"/>
  <c r="F2341" i="3"/>
  <c r="D2341" i="3"/>
  <c r="C2341" i="3"/>
  <c r="B2341" i="3"/>
  <c r="F2340" i="3"/>
  <c r="D2340" i="3"/>
  <c r="C2340" i="3"/>
  <c r="B2340" i="3"/>
  <c r="F2339" i="3"/>
  <c r="D2339" i="3"/>
  <c r="C2339" i="3"/>
  <c r="B2339" i="3"/>
  <c r="F2337" i="3"/>
  <c r="D2337" i="3"/>
  <c r="C2337" i="3"/>
  <c r="B2337" i="3"/>
  <c r="F2336" i="3"/>
  <c r="D2336" i="3"/>
  <c r="C2336" i="3"/>
  <c r="B2336" i="3"/>
  <c r="F2335" i="3"/>
  <c r="D2335" i="3"/>
  <c r="C2335" i="3"/>
  <c r="B2335" i="3"/>
  <c r="F2334" i="3"/>
  <c r="D2334" i="3"/>
  <c r="C2334" i="3"/>
  <c r="B2334" i="3"/>
  <c r="F2333" i="3"/>
  <c r="D2333" i="3"/>
  <c r="C2333" i="3"/>
  <c r="B2333" i="3"/>
  <c r="F2332" i="3"/>
  <c r="D2332" i="3"/>
  <c r="C2332" i="3"/>
  <c r="B2332" i="3"/>
  <c r="F2331" i="3"/>
  <c r="D2331" i="3"/>
  <c r="C2331" i="3"/>
  <c r="B2331" i="3"/>
  <c r="F2330" i="3"/>
  <c r="D2330" i="3"/>
  <c r="C2330" i="3"/>
  <c r="B2330" i="3"/>
  <c r="F2329" i="3"/>
  <c r="D2329" i="3"/>
  <c r="C2329" i="3"/>
  <c r="B2329" i="3"/>
  <c r="F2327" i="3"/>
  <c r="D2327" i="3"/>
  <c r="C2327" i="3"/>
  <c r="B2327" i="3"/>
  <c r="F2326" i="3"/>
  <c r="D2326" i="3"/>
  <c r="C2326" i="3"/>
  <c r="B2326" i="3"/>
  <c r="F2325" i="3"/>
  <c r="D2325" i="3"/>
  <c r="C2325" i="3"/>
  <c r="B2325" i="3"/>
  <c r="F2324" i="3"/>
  <c r="D2324" i="3"/>
  <c r="C2324" i="3"/>
  <c r="B2324" i="3"/>
  <c r="F2323" i="3"/>
  <c r="D2323" i="3"/>
  <c r="C2323" i="3"/>
  <c r="B2323" i="3"/>
  <c r="F2322" i="3"/>
  <c r="D2322" i="3"/>
  <c r="C2322" i="3"/>
  <c r="B2322" i="3"/>
  <c r="F2321" i="3"/>
  <c r="D2321" i="3"/>
  <c r="C2321" i="3"/>
  <c r="B2321" i="3"/>
  <c r="F2320" i="3"/>
  <c r="D2320" i="3"/>
  <c r="C2320" i="3"/>
  <c r="B2320" i="3"/>
  <c r="F2319" i="3"/>
  <c r="D2319" i="3"/>
  <c r="C2319" i="3"/>
  <c r="B2319" i="3"/>
  <c r="F2317" i="3"/>
  <c r="D2317" i="3"/>
  <c r="C2317" i="3"/>
  <c r="B2317" i="3"/>
  <c r="F2316" i="3"/>
  <c r="D2316" i="3"/>
  <c r="C2316" i="3"/>
  <c r="B2316" i="3"/>
  <c r="F2315" i="3"/>
  <c r="D2315" i="3"/>
  <c r="C2315" i="3"/>
  <c r="B2315" i="3"/>
  <c r="F2314" i="3"/>
  <c r="D2314" i="3"/>
  <c r="C2314" i="3"/>
  <c r="B2314" i="3"/>
  <c r="F2313" i="3"/>
  <c r="D2313" i="3"/>
  <c r="C2313" i="3"/>
  <c r="B2313" i="3"/>
  <c r="F2312" i="3"/>
  <c r="D2312" i="3"/>
  <c r="C2312" i="3"/>
  <c r="B2312" i="3"/>
  <c r="F2311" i="3"/>
  <c r="D2311" i="3"/>
  <c r="C2311" i="3"/>
  <c r="B2311" i="3"/>
  <c r="F2310" i="3"/>
  <c r="D2310" i="3"/>
  <c r="C2310" i="3"/>
  <c r="B2310" i="3"/>
  <c r="F2309" i="3"/>
  <c r="D2309" i="3"/>
  <c r="C2309" i="3"/>
  <c r="B2309" i="3"/>
  <c r="F2307" i="3"/>
  <c r="D2307" i="3"/>
  <c r="C2307" i="3"/>
  <c r="B2307" i="3"/>
  <c r="F2306" i="3"/>
  <c r="D2306" i="3"/>
  <c r="C2306" i="3"/>
  <c r="B2306" i="3"/>
  <c r="F2305" i="3"/>
  <c r="D2305" i="3"/>
  <c r="C2305" i="3"/>
  <c r="B2305" i="3"/>
  <c r="F2304" i="3"/>
  <c r="D2304" i="3"/>
  <c r="C2304" i="3"/>
  <c r="B2304" i="3"/>
  <c r="F2303" i="3"/>
  <c r="D2303" i="3"/>
  <c r="C2303" i="3"/>
  <c r="B2303" i="3"/>
  <c r="F2302" i="3"/>
  <c r="D2302" i="3"/>
  <c r="C2302" i="3"/>
  <c r="B2302" i="3"/>
  <c r="F2301" i="3"/>
  <c r="D2301" i="3"/>
  <c r="C2301" i="3"/>
  <c r="B2301" i="3"/>
  <c r="F2300" i="3"/>
  <c r="D2300" i="3"/>
  <c r="C2300" i="3"/>
  <c r="B2300" i="3"/>
  <c r="F2299" i="3"/>
  <c r="D2299" i="3"/>
  <c r="C2299" i="3"/>
  <c r="B2299" i="3"/>
  <c r="F2297" i="3"/>
  <c r="D2297" i="3"/>
  <c r="C2297" i="3"/>
  <c r="B2297" i="3"/>
  <c r="F2296" i="3"/>
  <c r="D2296" i="3"/>
  <c r="C2296" i="3"/>
  <c r="B2296" i="3"/>
  <c r="F2295" i="3"/>
  <c r="D2295" i="3"/>
  <c r="C2295" i="3"/>
  <c r="B2295" i="3"/>
  <c r="F2294" i="3"/>
  <c r="D2294" i="3"/>
  <c r="C2294" i="3"/>
  <c r="B2294" i="3"/>
  <c r="F2293" i="3"/>
  <c r="D2293" i="3"/>
  <c r="C2293" i="3"/>
  <c r="B2293" i="3"/>
  <c r="F2292" i="3"/>
  <c r="D2292" i="3"/>
  <c r="C2292" i="3"/>
  <c r="B2292" i="3"/>
  <c r="F2291" i="3"/>
  <c r="D2291" i="3"/>
  <c r="C2291" i="3"/>
  <c r="B2291" i="3"/>
  <c r="F2290" i="3"/>
  <c r="D2290" i="3"/>
  <c r="C2290" i="3"/>
  <c r="B2290" i="3"/>
  <c r="F2289" i="3"/>
  <c r="D2289" i="3"/>
  <c r="C2289" i="3"/>
  <c r="B2289" i="3"/>
  <c r="F2287" i="3"/>
  <c r="D2287" i="3"/>
  <c r="C2287" i="3"/>
  <c r="B2287" i="3"/>
  <c r="F2286" i="3"/>
  <c r="D2286" i="3"/>
  <c r="C2286" i="3"/>
  <c r="B2286" i="3"/>
  <c r="F2285" i="3"/>
  <c r="D2285" i="3"/>
  <c r="C2285" i="3"/>
  <c r="B2285" i="3"/>
  <c r="F2284" i="3"/>
  <c r="D2284" i="3"/>
  <c r="C2284" i="3"/>
  <c r="B2284" i="3"/>
  <c r="F2283" i="3"/>
  <c r="D2283" i="3"/>
  <c r="C2283" i="3"/>
  <c r="B2283" i="3"/>
  <c r="F2282" i="3"/>
  <c r="D2282" i="3"/>
  <c r="C2282" i="3"/>
  <c r="B2282" i="3"/>
  <c r="F2281" i="3"/>
  <c r="D2281" i="3"/>
  <c r="C2281" i="3"/>
  <c r="B2281" i="3"/>
  <c r="F2280" i="3"/>
  <c r="D2280" i="3"/>
  <c r="C2280" i="3"/>
  <c r="B2280" i="3"/>
  <c r="F2279" i="3"/>
  <c r="D2279" i="3"/>
  <c r="C2279" i="3"/>
  <c r="B2279" i="3"/>
  <c r="F2278" i="3"/>
  <c r="D2278" i="3"/>
  <c r="C2278" i="3"/>
  <c r="B2278" i="3"/>
  <c r="F2277" i="3"/>
  <c r="D2277" i="3"/>
  <c r="C2277" i="3"/>
  <c r="B2277" i="3"/>
  <c r="F2276" i="3"/>
  <c r="D2276" i="3"/>
  <c r="C2276" i="3"/>
  <c r="B2276" i="3"/>
  <c r="F2275" i="3"/>
  <c r="D2275" i="3"/>
  <c r="C2275" i="3"/>
  <c r="B2275" i="3"/>
  <c r="F2274" i="3"/>
  <c r="D2274" i="3"/>
  <c r="C2274" i="3"/>
  <c r="B2274" i="3"/>
  <c r="F2273" i="3"/>
  <c r="D2273" i="3"/>
  <c r="C2273" i="3"/>
  <c r="B2273" i="3"/>
  <c r="F2272" i="3"/>
  <c r="D2272" i="3"/>
  <c r="C2272" i="3"/>
  <c r="B2272" i="3"/>
  <c r="F2271" i="3"/>
  <c r="D2271" i="3"/>
  <c r="C2271" i="3"/>
  <c r="B2271" i="3"/>
  <c r="F2270" i="3"/>
  <c r="D2270" i="3"/>
  <c r="C2270" i="3"/>
  <c r="B2270" i="3"/>
  <c r="F2269" i="3"/>
  <c r="D2269" i="3"/>
  <c r="C2269" i="3"/>
  <c r="B2269" i="3"/>
  <c r="F2267" i="3"/>
  <c r="D2267" i="3"/>
  <c r="C2267" i="3"/>
  <c r="B2267" i="3"/>
  <c r="F2266" i="3"/>
  <c r="D2266" i="3"/>
  <c r="C2266" i="3"/>
  <c r="B2266" i="3"/>
  <c r="F2265" i="3"/>
  <c r="D2265" i="3"/>
  <c r="C2265" i="3"/>
  <c r="B2265" i="3"/>
  <c r="F2264" i="3"/>
  <c r="D2264" i="3"/>
  <c r="C2264" i="3"/>
  <c r="B2264" i="3"/>
  <c r="F2263" i="3"/>
  <c r="D2263" i="3"/>
  <c r="C2263" i="3"/>
  <c r="B2263" i="3"/>
  <c r="F2262" i="3"/>
  <c r="D2262" i="3"/>
  <c r="C2262" i="3"/>
  <c r="B2262" i="3"/>
  <c r="F2261" i="3"/>
  <c r="D2261" i="3"/>
  <c r="C2261" i="3"/>
  <c r="B2261" i="3"/>
  <c r="F2260" i="3"/>
  <c r="D2260" i="3"/>
  <c r="C2260" i="3"/>
  <c r="B2260" i="3"/>
  <c r="F2259" i="3"/>
  <c r="D2259" i="3"/>
  <c r="C2259" i="3"/>
  <c r="B2259" i="3"/>
  <c r="F2257" i="3"/>
  <c r="D2257" i="3"/>
  <c r="C2257" i="3"/>
  <c r="B2257" i="3"/>
  <c r="F2256" i="3"/>
  <c r="D2256" i="3"/>
  <c r="C2256" i="3"/>
  <c r="B2256" i="3"/>
  <c r="F2255" i="3"/>
  <c r="D2255" i="3"/>
  <c r="C2255" i="3"/>
  <c r="B2255" i="3"/>
  <c r="F2254" i="3"/>
  <c r="D2254" i="3"/>
  <c r="C2254" i="3"/>
  <c r="B2254" i="3"/>
  <c r="F2253" i="3"/>
  <c r="D2253" i="3"/>
  <c r="C2253" i="3"/>
  <c r="B2253" i="3"/>
  <c r="F2252" i="3"/>
  <c r="D2252" i="3"/>
  <c r="C2252" i="3"/>
  <c r="B2252" i="3"/>
  <c r="F2251" i="3"/>
  <c r="D2251" i="3"/>
  <c r="C2251" i="3"/>
  <c r="B2251" i="3"/>
  <c r="F2250" i="3"/>
  <c r="D2250" i="3"/>
  <c r="C2250" i="3"/>
  <c r="B2250" i="3"/>
  <c r="F2249" i="3"/>
  <c r="D2249" i="3"/>
  <c r="C2249" i="3"/>
  <c r="B2249" i="3"/>
  <c r="F2248" i="3"/>
  <c r="D2248" i="3"/>
  <c r="C2248" i="3"/>
  <c r="B2248" i="3"/>
  <c r="F2247" i="3"/>
  <c r="D2247" i="3"/>
  <c r="C2247" i="3"/>
  <c r="B2247" i="3"/>
  <c r="F2246" i="3"/>
  <c r="D2246" i="3"/>
  <c r="C2246" i="3"/>
  <c r="B2246" i="3"/>
  <c r="F2245" i="3"/>
  <c r="D2245" i="3"/>
  <c r="C2245" i="3"/>
  <c r="B2245" i="3"/>
  <c r="F2244" i="3"/>
  <c r="D2244" i="3"/>
  <c r="C2244" i="3"/>
  <c r="B2244" i="3"/>
  <c r="F2243" i="3"/>
  <c r="D2243" i="3"/>
  <c r="C2243" i="3"/>
  <c r="B2243" i="3"/>
  <c r="F2242" i="3"/>
  <c r="D2242" i="3"/>
  <c r="C2242" i="3"/>
  <c r="B2242" i="3"/>
  <c r="F2241" i="3"/>
  <c r="D2241" i="3"/>
  <c r="C2241" i="3"/>
  <c r="B2241" i="3"/>
  <c r="F2240" i="3"/>
  <c r="D2240" i="3"/>
  <c r="C2240" i="3"/>
  <c r="B2240" i="3"/>
  <c r="F2239" i="3"/>
  <c r="D2239" i="3"/>
  <c r="C2239" i="3"/>
  <c r="B2239" i="3"/>
  <c r="F2237" i="3"/>
  <c r="D2237" i="3"/>
  <c r="C2237" i="3"/>
  <c r="B2237" i="3"/>
  <c r="F2236" i="3"/>
  <c r="D2236" i="3"/>
  <c r="C2236" i="3"/>
  <c r="B2236" i="3"/>
  <c r="F2235" i="3"/>
  <c r="D2235" i="3"/>
  <c r="C2235" i="3"/>
  <c r="B2235" i="3"/>
  <c r="F2234" i="3"/>
  <c r="D2234" i="3"/>
  <c r="C2234" i="3"/>
  <c r="B2234" i="3"/>
  <c r="F2233" i="3"/>
  <c r="D2233" i="3"/>
  <c r="C2233" i="3"/>
  <c r="B2233" i="3"/>
  <c r="F2232" i="3"/>
  <c r="D2232" i="3"/>
  <c r="C2232" i="3"/>
  <c r="B2232" i="3"/>
  <c r="F2231" i="3"/>
  <c r="D2231" i="3"/>
  <c r="C2231" i="3"/>
  <c r="B2231" i="3"/>
  <c r="F2230" i="3"/>
  <c r="D2230" i="3"/>
  <c r="C2230" i="3"/>
  <c r="B2230" i="3"/>
  <c r="F2229" i="3"/>
  <c r="D2229" i="3"/>
  <c r="C2229" i="3"/>
  <c r="B2229" i="3"/>
  <c r="F2228" i="3"/>
  <c r="D2228" i="3"/>
  <c r="C2228" i="3"/>
  <c r="B2228" i="3"/>
  <c r="F2227" i="3"/>
  <c r="D2227" i="3"/>
  <c r="C2227" i="3"/>
  <c r="B2227" i="3"/>
  <c r="F2226" i="3"/>
  <c r="D2226" i="3"/>
  <c r="C2226" i="3"/>
  <c r="B2226" i="3"/>
  <c r="F2225" i="3"/>
  <c r="D2225" i="3"/>
  <c r="C2225" i="3"/>
  <c r="B2225" i="3"/>
  <c r="F2224" i="3"/>
  <c r="D2224" i="3"/>
  <c r="C2224" i="3"/>
  <c r="B2224" i="3"/>
  <c r="F2223" i="3"/>
  <c r="D2223" i="3"/>
  <c r="C2223" i="3"/>
  <c r="B2223" i="3"/>
  <c r="F2222" i="3"/>
  <c r="D2222" i="3"/>
  <c r="C2222" i="3"/>
  <c r="B2222" i="3"/>
  <c r="F2221" i="3"/>
  <c r="D2221" i="3"/>
  <c r="C2221" i="3"/>
  <c r="B2221" i="3"/>
  <c r="F2220" i="3"/>
  <c r="D2220" i="3"/>
  <c r="C2220" i="3"/>
  <c r="B2220" i="3"/>
  <c r="F2218" i="3"/>
  <c r="D2218" i="3"/>
  <c r="C2218" i="3"/>
  <c r="B2218" i="3"/>
  <c r="F2217" i="3"/>
  <c r="D2217" i="3"/>
  <c r="C2217" i="3"/>
  <c r="B2217" i="3"/>
  <c r="F2216" i="3"/>
  <c r="D2216" i="3"/>
  <c r="C2216" i="3"/>
  <c r="B2216" i="3"/>
  <c r="F2215" i="3"/>
  <c r="D2215" i="3"/>
  <c r="C2215" i="3"/>
  <c r="B2215" i="3"/>
  <c r="F2214" i="3"/>
  <c r="D2214" i="3"/>
  <c r="C2214" i="3"/>
  <c r="B2214" i="3"/>
  <c r="F2213" i="3"/>
  <c r="D2213" i="3"/>
  <c r="C2213" i="3"/>
  <c r="B2213" i="3"/>
  <c r="F2212" i="3"/>
  <c r="D2212" i="3"/>
  <c r="C2212" i="3"/>
  <c r="B2212" i="3"/>
  <c r="F2211" i="3"/>
  <c r="D2211" i="3"/>
  <c r="C2211" i="3"/>
  <c r="B2211" i="3"/>
  <c r="F2210" i="3"/>
  <c r="D2210" i="3"/>
  <c r="C2210" i="3"/>
  <c r="B2210" i="3"/>
  <c r="F2209" i="3"/>
  <c r="D2209" i="3"/>
  <c r="C2209" i="3"/>
  <c r="B2209" i="3"/>
  <c r="F2208" i="3"/>
  <c r="D2208" i="3"/>
  <c r="C2208" i="3"/>
  <c r="B2208" i="3"/>
  <c r="F2207" i="3"/>
  <c r="D2207" i="3"/>
  <c r="C2207" i="3"/>
  <c r="B2207" i="3"/>
  <c r="F2206" i="3"/>
  <c r="D2206" i="3"/>
  <c r="C2206" i="3"/>
  <c r="B2206" i="3"/>
  <c r="F2205" i="3"/>
  <c r="D2205" i="3"/>
  <c r="C2205" i="3"/>
  <c r="B2205" i="3"/>
  <c r="F2204" i="3"/>
  <c r="D2204" i="3"/>
  <c r="C2204" i="3"/>
  <c r="B2204" i="3"/>
  <c r="F2203" i="3"/>
  <c r="D2203" i="3"/>
  <c r="C2203" i="3"/>
  <c r="B2203" i="3"/>
  <c r="F2202" i="3"/>
  <c r="D2202" i="3"/>
  <c r="C2202" i="3"/>
  <c r="B2202" i="3"/>
  <c r="F2201" i="3"/>
  <c r="D2201" i="3"/>
  <c r="C2201" i="3"/>
  <c r="B2201" i="3"/>
  <c r="F2199" i="3"/>
  <c r="D2199" i="3"/>
  <c r="C2199" i="3"/>
  <c r="B2199" i="3"/>
  <c r="F2198" i="3"/>
  <c r="D2198" i="3"/>
  <c r="C2198" i="3"/>
  <c r="B2198" i="3"/>
  <c r="F2197" i="3"/>
  <c r="D2197" i="3"/>
  <c r="C2197" i="3"/>
  <c r="B2197" i="3"/>
  <c r="F2196" i="3"/>
  <c r="D2196" i="3"/>
  <c r="C2196" i="3"/>
  <c r="B2196" i="3"/>
  <c r="F2195" i="3"/>
  <c r="D2195" i="3"/>
  <c r="C2195" i="3"/>
  <c r="B2195" i="3"/>
  <c r="F2194" i="3"/>
  <c r="D2194" i="3"/>
  <c r="C2194" i="3"/>
  <c r="B2194" i="3"/>
  <c r="F2193" i="3"/>
  <c r="D2193" i="3"/>
  <c r="C2193" i="3"/>
  <c r="B2193" i="3"/>
  <c r="F2192" i="3"/>
  <c r="D2192" i="3"/>
  <c r="C2192" i="3"/>
  <c r="B2192" i="3"/>
  <c r="F2191" i="3"/>
  <c r="D2191" i="3"/>
  <c r="C2191" i="3"/>
  <c r="B2191" i="3"/>
  <c r="F2190" i="3"/>
  <c r="D2190" i="3"/>
  <c r="C2190" i="3"/>
  <c r="B2190" i="3"/>
  <c r="F2189" i="3"/>
  <c r="D2189" i="3"/>
  <c r="C2189" i="3"/>
  <c r="B2189" i="3"/>
  <c r="F2188" i="3"/>
  <c r="D2188" i="3"/>
  <c r="C2188" i="3"/>
  <c r="B2188" i="3"/>
  <c r="F2187" i="3"/>
  <c r="D2187" i="3"/>
  <c r="C2187" i="3"/>
  <c r="B2187" i="3"/>
  <c r="F2186" i="3"/>
  <c r="D2186" i="3"/>
  <c r="C2186" i="3"/>
  <c r="B2186" i="3"/>
  <c r="F2185" i="3"/>
  <c r="D2185" i="3"/>
  <c r="C2185" i="3"/>
  <c r="B2185" i="3"/>
  <c r="F2184" i="3"/>
  <c r="D2184" i="3"/>
  <c r="C2184" i="3"/>
  <c r="B2184" i="3"/>
  <c r="F2183" i="3"/>
  <c r="D2183" i="3"/>
  <c r="C2183" i="3"/>
  <c r="B2183" i="3"/>
  <c r="F2181" i="3"/>
  <c r="D2181" i="3"/>
  <c r="C2181" i="3"/>
  <c r="B2181" i="3"/>
  <c r="F2180" i="3"/>
  <c r="D2180" i="3"/>
  <c r="C2180" i="3"/>
  <c r="B2180" i="3"/>
  <c r="F2179" i="3"/>
  <c r="D2179" i="3"/>
  <c r="C2179" i="3"/>
  <c r="B2179" i="3"/>
  <c r="F2178" i="3"/>
  <c r="D2178" i="3"/>
  <c r="C2178" i="3"/>
  <c r="B2178" i="3"/>
  <c r="F2177" i="3"/>
  <c r="D2177" i="3"/>
  <c r="C2177" i="3"/>
  <c r="B2177" i="3"/>
  <c r="F2176" i="3"/>
  <c r="D2176" i="3"/>
  <c r="C2176" i="3"/>
  <c r="B2176" i="3"/>
  <c r="F2175" i="3"/>
  <c r="D2175" i="3"/>
  <c r="C2175" i="3"/>
  <c r="B2175" i="3"/>
  <c r="F2174" i="3"/>
  <c r="D2174" i="3"/>
  <c r="C2174" i="3"/>
  <c r="B2174" i="3"/>
  <c r="F2172" i="3"/>
  <c r="D2172" i="3"/>
  <c r="C2172" i="3"/>
  <c r="B2172" i="3"/>
  <c r="F2171" i="3"/>
  <c r="D2171" i="3"/>
  <c r="C2171" i="3"/>
  <c r="B2171" i="3"/>
  <c r="F2170" i="3"/>
  <c r="D2170" i="3"/>
  <c r="C2170" i="3"/>
  <c r="B2170" i="3"/>
  <c r="F2169" i="3"/>
  <c r="D2169" i="3"/>
  <c r="C2169" i="3"/>
  <c r="B2169" i="3"/>
  <c r="F2168" i="3"/>
  <c r="D2168" i="3"/>
  <c r="C2168" i="3"/>
  <c r="B2168" i="3"/>
  <c r="F2167" i="3"/>
  <c r="D2167" i="3"/>
  <c r="C2167" i="3"/>
  <c r="B2167" i="3"/>
  <c r="F2166" i="3"/>
  <c r="D2166" i="3"/>
  <c r="C2166" i="3"/>
  <c r="B2166" i="3"/>
  <c r="F2165" i="3"/>
  <c r="D2165" i="3"/>
  <c r="C2165" i="3"/>
  <c r="B2165" i="3"/>
  <c r="F2163" i="3"/>
  <c r="D2163" i="3"/>
  <c r="C2163" i="3"/>
  <c r="B2163" i="3"/>
  <c r="F2162" i="3"/>
  <c r="D2162" i="3"/>
  <c r="C2162" i="3"/>
  <c r="B2162" i="3"/>
  <c r="F2161" i="3"/>
  <c r="D2161" i="3"/>
  <c r="C2161" i="3"/>
  <c r="B2161" i="3"/>
  <c r="F2160" i="3"/>
  <c r="D2160" i="3"/>
  <c r="C2160" i="3"/>
  <c r="B2160" i="3"/>
  <c r="F2159" i="3"/>
  <c r="D2159" i="3"/>
  <c r="C2159" i="3"/>
  <c r="B2159" i="3"/>
  <c r="F2158" i="3"/>
  <c r="D2158" i="3"/>
  <c r="C2158" i="3"/>
  <c r="B2158" i="3"/>
  <c r="F2157" i="3"/>
  <c r="D2157" i="3"/>
  <c r="C2157" i="3"/>
  <c r="B2157" i="3"/>
  <c r="F2156" i="3"/>
  <c r="D2156" i="3"/>
  <c r="C2156" i="3"/>
  <c r="B2156" i="3"/>
  <c r="F2154" i="3"/>
  <c r="D2154" i="3"/>
  <c r="C2154" i="3"/>
  <c r="B2154" i="3"/>
  <c r="F2153" i="3"/>
  <c r="D2153" i="3"/>
  <c r="C2153" i="3"/>
  <c r="B2153" i="3"/>
  <c r="F2152" i="3"/>
  <c r="D2152" i="3"/>
  <c r="C2152" i="3"/>
  <c r="B2152" i="3"/>
  <c r="F2151" i="3"/>
  <c r="D2151" i="3"/>
  <c r="C2151" i="3"/>
  <c r="B2151" i="3"/>
  <c r="F2150" i="3"/>
  <c r="D2150" i="3"/>
  <c r="C2150" i="3"/>
  <c r="B2150" i="3"/>
  <c r="F2149" i="3"/>
  <c r="D2149" i="3"/>
  <c r="C2149" i="3"/>
  <c r="B2149" i="3"/>
  <c r="F2148" i="3"/>
  <c r="D2148" i="3"/>
  <c r="C2148" i="3"/>
  <c r="B2148" i="3"/>
  <c r="F2147" i="3"/>
  <c r="D2147" i="3"/>
  <c r="C2147" i="3"/>
  <c r="B2147" i="3"/>
  <c r="F2146" i="3"/>
  <c r="D2146" i="3"/>
  <c r="C2146" i="3"/>
  <c r="B2146" i="3"/>
  <c r="F2145" i="3"/>
  <c r="D2145" i="3"/>
  <c r="C2145" i="3"/>
  <c r="B2145" i="3"/>
  <c r="F2144" i="3"/>
  <c r="D2144" i="3"/>
  <c r="C2144" i="3"/>
  <c r="B2144" i="3"/>
  <c r="F2143" i="3"/>
  <c r="D2143" i="3"/>
  <c r="C2143" i="3"/>
  <c r="B2143" i="3"/>
  <c r="F2142" i="3"/>
  <c r="D2142" i="3"/>
  <c r="C2142" i="3"/>
  <c r="B2142" i="3"/>
  <c r="F2141" i="3"/>
  <c r="D2141" i="3"/>
  <c r="C2141" i="3"/>
  <c r="B2141" i="3"/>
  <c r="F2140" i="3"/>
  <c r="D2140" i="3"/>
  <c r="C2140" i="3"/>
  <c r="B2140" i="3"/>
  <c r="F2139" i="3"/>
  <c r="D2139" i="3"/>
  <c r="C2139" i="3"/>
  <c r="B2139" i="3"/>
  <c r="F2138" i="3"/>
  <c r="D2138" i="3"/>
  <c r="C2138" i="3"/>
  <c r="B2138" i="3"/>
  <c r="F2137" i="3"/>
  <c r="D2137" i="3"/>
  <c r="C2137" i="3"/>
  <c r="B2137" i="3"/>
  <c r="F2135" i="3"/>
  <c r="D2135" i="3"/>
  <c r="C2135" i="3"/>
  <c r="B2135" i="3"/>
  <c r="F2134" i="3"/>
  <c r="D2134" i="3"/>
  <c r="C2134" i="3"/>
  <c r="B2134" i="3"/>
  <c r="F2133" i="3"/>
  <c r="D2133" i="3"/>
  <c r="C2133" i="3"/>
  <c r="B2133" i="3"/>
  <c r="F2132" i="3"/>
  <c r="D2132" i="3"/>
  <c r="C2132" i="3"/>
  <c r="B2132" i="3"/>
  <c r="F2131" i="3"/>
  <c r="D2131" i="3"/>
  <c r="C2131" i="3"/>
  <c r="B2131" i="3"/>
  <c r="F2130" i="3"/>
  <c r="D2130" i="3"/>
  <c r="C2130" i="3"/>
  <c r="B2130" i="3"/>
  <c r="F2129" i="3"/>
  <c r="D2129" i="3"/>
  <c r="C2129" i="3"/>
  <c r="B2129" i="3"/>
  <c r="F2128" i="3"/>
  <c r="D2128" i="3"/>
  <c r="C2128" i="3"/>
  <c r="B2128" i="3"/>
  <c r="F2127" i="3"/>
  <c r="D2127" i="3"/>
  <c r="C2127" i="3"/>
  <c r="B2127" i="3"/>
  <c r="F2126" i="3"/>
  <c r="D2126" i="3"/>
  <c r="C2126" i="3"/>
  <c r="B2126" i="3"/>
  <c r="F2125" i="3"/>
  <c r="D2125" i="3"/>
  <c r="C2125" i="3"/>
  <c r="B2125" i="3"/>
  <c r="F2124" i="3"/>
  <c r="D2124" i="3"/>
  <c r="C2124" i="3"/>
  <c r="B2124" i="3"/>
  <c r="F2123" i="3"/>
  <c r="D2123" i="3"/>
  <c r="C2123" i="3"/>
  <c r="B2123" i="3"/>
  <c r="F2122" i="3"/>
  <c r="D2122" i="3"/>
  <c r="C2122" i="3"/>
  <c r="B2122" i="3"/>
  <c r="F2121" i="3"/>
  <c r="D2121" i="3"/>
  <c r="C2121" i="3"/>
  <c r="B2121" i="3"/>
  <c r="F2120" i="3"/>
  <c r="D2120" i="3"/>
  <c r="C2120" i="3"/>
  <c r="B2120" i="3"/>
  <c r="F2119" i="3"/>
  <c r="D2119" i="3"/>
  <c r="C2119" i="3"/>
  <c r="B2119" i="3"/>
  <c r="F2118" i="3"/>
  <c r="D2118" i="3"/>
  <c r="C2118" i="3"/>
  <c r="B2118" i="3"/>
  <c r="F2117" i="3"/>
  <c r="D2117" i="3"/>
  <c r="C2117" i="3"/>
  <c r="B2117" i="3"/>
  <c r="F2115" i="3"/>
  <c r="D2115" i="3"/>
  <c r="C2115" i="3"/>
  <c r="B2115" i="3"/>
  <c r="F2114" i="3"/>
  <c r="D2114" i="3"/>
  <c r="C2114" i="3"/>
  <c r="B2114" i="3"/>
  <c r="F2113" i="3"/>
  <c r="D2113" i="3"/>
  <c r="C2113" i="3"/>
  <c r="B2113" i="3"/>
  <c r="F2112" i="3"/>
  <c r="D2112" i="3"/>
  <c r="C2112" i="3"/>
  <c r="B2112" i="3"/>
  <c r="F2111" i="3"/>
  <c r="D2111" i="3"/>
  <c r="C2111" i="3"/>
  <c r="B2111" i="3"/>
  <c r="F2110" i="3"/>
  <c r="D2110" i="3"/>
  <c r="C2110" i="3"/>
  <c r="B2110" i="3"/>
  <c r="F2108" i="3"/>
  <c r="D2108" i="3"/>
  <c r="C2108" i="3"/>
  <c r="B2108" i="3"/>
  <c r="F2107" i="3"/>
  <c r="D2107" i="3"/>
  <c r="C2107" i="3"/>
  <c r="B2107" i="3"/>
  <c r="F2106" i="3"/>
  <c r="D2106" i="3"/>
  <c r="C2106" i="3"/>
  <c r="B2106" i="3"/>
  <c r="F2105" i="3"/>
  <c r="D2105" i="3"/>
  <c r="C2105" i="3"/>
  <c r="B2105" i="3"/>
  <c r="F2104" i="3"/>
  <c r="D2104" i="3"/>
  <c r="C2104" i="3"/>
  <c r="B2104" i="3"/>
  <c r="F2103" i="3"/>
  <c r="D2103" i="3"/>
  <c r="C2103" i="3"/>
  <c r="B2103" i="3"/>
  <c r="F2101" i="3"/>
  <c r="D2101" i="3"/>
  <c r="C2101" i="3"/>
  <c r="B2101" i="3"/>
  <c r="F2100" i="3"/>
  <c r="D2100" i="3"/>
  <c r="C2100" i="3"/>
  <c r="B2100" i="3"/>
  <c r="F2099" i="3"/>
  <c r="D2099" i="3"/>
  <c r="C2099" i="3"/>
  <c r="B2099" i="3"/>
  <c r="F2098" i="3"/>
  <c r="D2098" i="3"/>
  <c r="C2098" i="3"/>
  <c r="B2098" i="3"/>
  <c r="F2097" i="3"/>
  <c r="D2097" i="3"/>
  <c r="C2097" i="3"/>
  <c r="B2097" i="3"/>
  <c r="F2096" i="3"/>
  <c r="D2096" i="3"/>
  <c r="C2096" i="3"/>
  <c r="B2096" i="3"/>
  <c r="F2094" i="3"/>
  <c r="D2094" i="3"/>
  <c r="C2094" i="3"/>
  <c r="B2094" i="3"/>
  <c r="F2093" i="3"/>
  <c r="D2093" i="3"/>
  <c r="C2093" i="3"/>
  <c r="B2093" i="3"/>
  <c r="F2092" i="3"/>
  <c r="D2092" i="3"/>
  <c r="C2092" i="3"/>
  <c r="B2092" i="3"/>
  <c r="F2091" i="3"/>
  <c r="D2091" i="3"/>
  <c r="C2091" i="3"/>
  <c r="B2091" i="3"/>
  <c r="F2090" i="3"/>
  <c r="D2090" i="3"/>
  <c r="C2090" i="3"/>
  <c r="B2090" i="3"/>
  <c r="F2089" i="3"/>
  <c r="D2089" i="3"/>
  <c r="C2089" i="3"/>
  <c r="B2089" i="3"/>
  <c r="F2087" i="3"/>
  <c r="D2087" i="3"/>
  <c r="C2087" i="3"/>
  <c r="B2087" i="3"/>
  <c r="F2086" i="3"/>
  <c r="D2086" i="3"/>
  <c r="C2086" i="3"/>
  <c r="B2086" i="3"/>
  <c r="F2085" i="3"/>
  <c r="D2085" i="3"/>
  <c r="C2085" i="3"/>
  <c r="B2085" i="3"/>
  <c r="F2084" i="3"/>
  <c r="D2084" i="3"/>
  <c r="C2084" i="3"/>
  <c r="B2084" i="3"/>
  <c r="F2083" i="3"/>
  <c r="D2083" i="3"/>
  <c r="C2083" i="3"/>
  <c r="B2083" i="3"/>
  <c r="F2082" i="3"/>
  <c r="D2082" i="3"/>
  <c r="C2082" i="3"/>
  <c r="B2082" i="3"/>
  <c r="F2080" i="3"/>
  <c r="D2080" i="3"/>
  <c r="C2080" i="3"/>
  <c r="B2080" i="3"/>
  <c r="F2079" i="3"/>
  <c r="D2079" i="3"/>
  <c r="C2079" i="3"/>
  <c r="B2079" i="3"/>
  <c r="F2078" i="3"/>
  <c r="D2078" i="3"/>
  <c r="C2078" i="3"/>
  <c r="B2078" i="3"/>
  <c r="F2077" i="3"/>
  <c r="D2077" i="3"/>
  <c r="C2077" i="3"/>
  <c r="B2077" i="3"/>
  <c r="F2076" i="3"/>
  <c r="D2076" i="3"/>
  <c r="C2076" i="3"/>
  <c r="B2076" i="3"/>
  <c r="F2075" i="3"/>
  <c r="D2075" i="3"/>
  <c r="C2075" i="3"/>
  <c r="B2075" i="3"/>
  <c r="F2073" i="3"/>
  <c r="D2073" i="3"/>
  <c r="C2073" i="3"/>
  <c r="B2073" i="3"/>
  <c r="F2072" i="3"/>
  <c r="D2072" i="3"/>
  <c r="C2072" i="3"/>
  <c r="B2072" i="3"/>
  <c r="F2071" i="3"/>
  <c r="D2071" i="3"/>
  <c r="C2071" i="3"/>
  <c r="B2071" i="3"/>
  <c r="F2070" i="3"/>
  <c r="D2070" i="3"/>
  <c r="C2070" i="3"/>
  <c r="B2070" i="3"/>
  <c r="F2069" i="3"/>
  <c r="D2069" i="3"/>
  <c r="C2069" i="3"/>
  <c r="B2069" i="3"/>
  <c r="F2068" i="3"/>
  <c r="D2068" i="3"/>
  <c r="C2068" i="3"/>
  <c r="B2068" i="3"/>
  <c r="F2067" i="3"/>
  <c r="D2067" i="3"/>
  <c r="C2067" i="3"/>
  <c r="B2067" i="3"/>
  <c r="F2066" i="3"/>
  <c r="D2066" i="3"/>
  <c r="C2066" i="3"/>
  <c r="B2066" i="3"/>
  <c r="F2065" i="3"/>
  <c r="D2065" i="3"/>
  <c r="C2065" i="3"/>
  <c r="B2065" i="3"/>
  <c r="F2064" i="3"/>
  <c r="D2064" i="3"/>
  <c r="C2064" i="3"/>
  <c r="B2064" i="3"/>
  <c r="F2063" i="3"/>
  <c r="D2063" i="3"/>
  <c r="C2063" i="3"/>
  <c r="B2063" i="3"/>
  <c r="F2062" i="3"/>
  <c r="D2062" i="3"/>
  <c r="C2062" i="3"/>
  <c r="B2062" i="3"/>
  <c r="F2061" i="3"/>
  <c r="D2061" i="3"/>
  <c r="C2061" i="3"/>
  <c r="B2061" i="3"/>
  <c r="F2060" i="3"/>
  <c r="D2060" i="3"/>
  <c r="C2060" i="3"/>
  <c r="B2060" i="3"/>
  <c r="F2059" i="3"/>
  <c r="D2059" i="3"/>
  <c r="C2059" i="3"/>
  <c r="B2059" i="3"/>
  <c r="F2058" i="3"/>
  <c r="D2058" i="3"/>
  <c r="C2058" i="3"/>
  <c r="B2058" i="3"/>
  <c r="F2057" i="3"/>
  <c r="D2057" i="3"/>
  <c r="C2057" i="3"/>
  <c r="B2057" i="3"/>
  <c r="F2055" i="3"/>
  <c r="D2055" i="3"/>
  <c r="C2055" i="3"/>
  <c r="B2055" i="3"/>
  <c r="F2054" i="3"/>
  <c r="D2054" i="3"/>
  <c r="C2054" i="3"/>
  <c r="B2054" i="3"/>
  <c r="F2053" i="3"/>
  <c r="D2053" i="3"/>
  <c r="C2053" i="3"/>
  <c r="B2053" i="3"/>
  <c r="F2052" i="3"/>
  <c r="D2052" i="3"/>
  <c r="C2052" i="3"/>
  <c r="B2052" i="3"/>
  <c r="F2051" i="3"/>
  <c r="D2051" i="3"/>
  <c r="C2051" i="3"/>
  <c r="B2051" i="3"/>
  <c r="F2050" i="3"/>
  <c r="D2050" i="3"/>
  <c r="C2050" i="3"/>
  <c r="B2050" i="3"/>
  <c r="F2049" i="3"/>
  <c r="D2049" i="3"/>
  <c r="C2049" i="3"/>
  <c r="B2049" i="3"/>
  <c r="F2048" i="3"/>
  <c r="D2048" i="3"/>
  <c r="C2048" i="3"/>
  <c r="B2048" i="3"/>
  <c r="F2047" i="3"/>
  <c r="D2047" i="3"/>
  <c r="C2047" i="3"/>
  <c r="B2047" i="3"/>
  <c r="F2046" i="3"/>
  <c r="D2046" i="3"/>
  <c r="C2046" i="3"/>
  <c r="B2046" i="3"/>
  <c r="F2045" i="3"/>
  <c r="D2045" i="3"/>
  <c r="C2045" i="3"/>
  <c r="B2045" i="3"/>
  <c r="F2044" i="3"/>
  <c r="D2044" i="3"/>
  <c r="C2044" i="3"/>
  <c r="B2044" i="3"/>
  <c r="F2043" i="3"/>
  <c r="D2043" i="3"/>
  <c r="C2043" i="3"/>
  <c r="B2043" i="3"/>
  <c r="F2042" i="3"/>
  <c r="D2042" i="3"/>
  <c r="C2042" i="3"/>
  <c r="B2042" i="3"/>
  <c r="F2041" i="3"/>
  <c r="D2041" i="3"/>
  <c r="C2041" i="3"/>
  <c r="B2041" i="3"/>
  <c r="F2040" i="3"/>
  <c r="D2040" i="3"/>
  <c r="C2040" i="3"/>
  <c r="B2040" i="3"/>
  <c r="F2039" i="3"/>
  <c r="D2039" i="3"/>
  <c r="C2039" i="3"/>
  <c r="B2039" i="3"/>
  <c r="F2037" i="3"/>
  <c r="D2037" i="3"/>
  <c r="C2037" i="3"/>
  <c r="B2037" i="3"/>
  <c r="F2036" i="3"/>
  <c r="D2036" i="3"/>
  <c r="C2036" i="3"/>
  <c r="B2036" i="3"/>
  <c r="F2035" i="3"/>
  <c r="D2035" i="3"/>
  <c r="C2035" i="3"/>
  <c r="B2035" i="3"/>
  <c r="F2034" i="3"/>
  <c r="D2034" i="3"/>
  <c r="C2034" i="3"/>
  <c r="B2034" i="3"/>
  <c r="F2033" i="3"/>
  <c r="D2033" i="3"/>
  <c r="C2033" i="3"/>
  <c r="B2033" i="3"/>
  <c r="F2032" i="3"/>
  <c r="D2032" i="3"/>
  <c r="C2032" i="3"/>
  <c r="B2032" i="3"/>
  <c r="F2030" i="3"/>
  <c r="D2030" i="3"/>
  <c r="C2030" i="3"/>
  <c r="B2030" i="3"/>
  <c r="F2029" i="3"/>
  <c r="D2029" i="3"/>
  <c r="C2029" i="3"/>
  <c r="B2029" i="3"/>
  <c r="F2028" i="3"/>
  <c r="D2028" i="3"/>
  <c r="C2028" i="3"/>
  <c r="B2028" i="3"/>
  <c r="F2027" i="3"/>
  <c r="D2027" i="3"/>
  <c r="C2027" i="3"/>
  <c r="B2027" i="3"/>
  <c r="F2026" i="3"/>
  <c r="D2026" i="3"/>
  <c r="C2026" i="3"/>
  <c r="B2026" i="3"/>
  <c r="F2025" i="3"/>
  <c r="D2025" i="3"/>
  <c r="C2025" i="3"/>
  <c r="B2025" i="3"/>
  <c r="F2023" i="3"/>
  <c r="D2023" i="3"/>
  <c r="C2023" i="3"/>
  <c r="B2023" i="3"/>
  <c r="F2022" i="3"/>
  <c r="D2022" i="3"/>
  <c r="C2022" i="3"/>
  <c r="B2022" i="3"/>
  <c r="F2021" i="3"/>
  <c r="D2021" i="3"/>
  <c r="C2021" i="3"/>
  <c r="B2021" i="3"/>
  <c r="F2020" i="3"/>
  <c r="D2020" i="3"/>
  <c r="C2020" i="3"/>
  <c r="B2020" i="3"/>
  <c r="F2019" i="3"/>
  <c r="D2019" i="3"/>
  <c r="C2019" i="3"/>
  <c r="B2019" i="3"/>
  <c r="F2018" i="3"/>
  <c r="D2018" i="3"/>
  <c r="C2018" i="3"/>
  <c r="B2018" i="3"/>
  <c r="F2016" i="3"/>
  <c r="D2016" i="3"/>
  <c r="C2016" i="3"/>
  <c r="B2016" i="3"/>
  <c r="F2015" i="3"/>
  <c r="D2015" i="3"/>
  <c r="C2015" i="3"/>
  <c r="B2015" i="3"/>
  <c r="F2014" i="3"/>
  <c r="D2014" i="3"/>
  <c r="C2014" i="3"/>
  <c r="B2014" i="3"/>
  <c r="F2013" i="3"/>
  <c r="D2013" i="3"/>
  <c r="C2013" i="3"/>
  <c r="B2013" i="3"/>
  <c r="F2012" i="3"/>
  <c r="D2012" i="3"/>
  <c r="C2012" i="3"/>
  <c r="B2012" i="3"/>
  <c r="F2011" i="3"/>
  <c r="D2011" i="3"/>
  <c r="C2011" i="3"/>
  <c r="B2011" i="3"/>
  <c r="F2010" i="3"/>
  <c r="D2010" i="3"/>
  <c r="C2010" i="3"/>
  <c r="B2010" i="3"/>
  <c r="F2009" i="3"/>
  <c r="D2009" i="3"/>
  <c r="C2009" i="3"/>
  <c r="B2009" i="3"/>
  <c r="F2008" i="3"/>
  <c r="D2008" i="3"/>
  <c r="C2008" i="3"/>
  <c r="B2008" i="3"/>
  <c r="F2007" i="3"/>
  <c r="D2007" i="3"/>
  <c r="C2007" i="3"/>
  <c r="B2007" i="3"/>
  <c r="F2006" i="3"/>
  <c r="D2006" i="3"/>
  <c r="C2006" i="3"/>
  <c r="B2006" i="3"/>
  <c r="F2005" i="3"/>
  <c r="D2005" i="3"/>
  <c r="C2005" i="3"/>
  <c r="B2005" i="3"/>
  <c r="F2004" i="3"/>
  <c r="D2004" i="3"/>
  <c r="C2004" i="3"/>
  <c r="B2004" i="3"/>
  <c r="F2003" i="3"/>
  <c r="D2003" i="3"/>
  <c r="C2003" i="3"/>
  <c r="B2003" i="3"/>
  <c r="F2002" i="3"/>
  <c r="D2002" i="3"/>
  <c r="C2002" i="3"/>
  <c r="B2002" i="3"/>
  <c r="F2001" i="3"/>
  <c r="D2001" i="3"/>
  <c r="C2001" i="3"/>
  <c r="B2001" i="3"/>
  <c r="F1999" i="3"/>
  <c r="D1999" i="3"/>
  <c r="C1999" i="3"/>
  <c r="B1999" i="3"/>
  <c r="F1998" i="3"/>
  <c r="D1998" i="3"/>
  <c r="C1998" i="3"/>
  <c r="B1998" i="3"/>
  <c r="F1997" i="3"/>
  <c r="D1997" i="3"/>
  <c r="C1997" i="3"/>
  <c r="B1997" i="3"/>
  <c r="F1996" i="3"/>
  <c r="D1996" i="3"/>
  <c r="C1996" i="3"/>
  <c r="B1996" i="3"/>
  <c r="F1995" i="3"/>
  <c r="D1995" i="3"/>
  <c r="C1995" i="3"/>
  <c r="B1995" i="3"/>
  <c r="F1994" i="3"/>
  <c r="D1994" i="3"/>
  <c r="C1994" i="3"/>
  <c r="B1994" i="3"/>
  <c r="F1993" i="3"/>
  <c r="D1993" i="3"/>
  <c r="C1993" i="3"/>
  <c r="B1993" i="3"/>
  <c r="F1992" i="3"/>
  <c r="D1992" i="3"/>
  <c r="C1992" i="3"/>
  <c r="B1992" i="3"/>
  <c r="F1991" i="3"/>
  <c r="D1991" i="3"/>
  <c r="C1991" i="3"/>
  <c r="B1991" i="3"/>
  <c r="F1990" i="3"/>
  <c r="D1990" i="3"/>
  <c r="C1990" i="3"/>
  <c r="B1990" i="3"/>
  <c r="F1989" i="3"/>
  <c r="D1989" i="3"/>
  <c r="C1989" i="3"/>
  <c r="B1989" i="3"/>
  <c r="F1988" i="3"/>
  <c r="D1988" i="3"/>
  <c r="C1988" i="3"/>
  <c r="B1988" i="3"/>
  <c r="F1987" i="3"/>
  <c r="D1987" i="3"/>
  <c r="C1987" i="3"/>
  <c r="B1987" i="3"/>
  <c r="F1986" i="3"/>
  <c r="D1986" i="3"/>
  <c r="C1986" i="3"/>
  <c r="B1986" i="3"/>
  <c r="F1985" i="3"/>
  <c r="D1985" i="3"/>
  <c r="C1985" i="3"/>
  <c r="B1985" i="3"/>
  <c r="F1984" i="3"/>
  <c r="D1984" i="3"/>
  <c r="C1984" i="3"/>
  <c r="B1984" i="3"/>
  <c r="F1983" i="3"/>
  <c r="D1983" i="3"/>
  <c r="C1983" i="3"/>
  <c r="B1983" i="3"/>
  <c r="F1981" i="3"/>
  <c r="D1981" i="3"/>
  <c r="C1981" i="3"/>
  <c r="B1981" i="3"/>
  <c r="F1980" i="3"/>
  <c r="D1980" i="3"/>
  <c r="C1980" i="3"/>
  <c r="B1980" i="3"/>
  <c r="F1979" i="3"/>
  <c r="D1979" i="3"/>
  <c r="C1979" i="3"/>
  <c r="B1979" i="3"/>
  <c r="F1978" i="3"/>
  <c r="D1978" i="3"/>
  <c r="C1978" i="3"/>
  <c r="B1978" i="3"/>
  <c r="F1977" i="3"/>
  <c r="D1977" i="3"/>
  <c r="C1977" i="3"/>
  <c r="B1977" i="3"/>
  <c r="F1976" i="3"/>
  <c r="D1976" i="3"/>
  <c r="C1976" i="3"/>
  <c r="B1976" i="3"/>
  <c r="F1975" i="3"/>
  <c r="D1975" i="3"/>
  <c r="C1975" i="3"/>
  <c r="B1975" i="3"/>
  <c r="F1974" i="3"/>
  <c r="D1974" i="3"/>
  <c r="C1974" i="3"/>
  <c r="B1974" i="3"/>
  <c r="F1973" i="3"/>
  <c r="D1973" i="3"/>
  <c r="C1973" i="3"/>
  <c r="B1973" i="3"/>
  <c r="F1972" i="3"/>
  <c r="D1972" i="3"/>
  <c r="C1972" i="3"/>
  <c r="B1972" i="3"/>
  <c r="F1971" i="3"/>
  <c r="D1971" i="3"/>
  <c r="C1971" i="3"/>
  <c r="B1971" i="3"/>
  <c r="F1970" i="3"/>
  <c r="D1970" i="3"/>
  <c r="C1970" i="3"/>
  <c r="B1970" i="3"/>
  <c r="F1969" i="3"/>
  <c r="D1969" i="3"/>
  <c r="C1969" i="3"/>
  <c r="B1969" i="3"/>
  <c r="F1968" i="3"/>
  <c r="D1968" i="3"/>
  <c r="C1968" i="3"/>
  <c r="B1968" i="3"/>
  <c r="F1967" i="3"/>
  <c r="D1967" i="3"/>
  <c r="C1967" i="3"/>
  <c r="B1967" i="3"/>
  <c r="F1966" i="3"/>
  <c r="D1966" i="3"/>
  <c r="C1966" i="3"/>
  <c r="B1966" i="3"/>
  <c r="F1965" i="3"/>
  <c r="D1965" i="3"/>
  <c r="C1965" i="3"/>
  <c r="B1965" i="3"/>
  <c r="F1963" i="3"/>
  <c r="D1963" i="3"/>
  <c r="C1963" i="3"/>
  <c r="B1963" i="3"/>
  <c r="F1962" i="3"/>
  <c r="D1962" i="3"/>
  <c r="C1962" i="3"/>
  <c r="B1962" i="3"/>
  <c r="F1961" i="3"/>
  <c r="D1961" i="3"/>
  <c r="C1961" i="3"/>
  <c r="B1961" i="3"/>
  <c r="F1960" i="3"/>
  <c r="D1960" i="3"/>
  <c r="C1960" i="3"/>
  <c r="B1960" i="3"/>
  <c r="F1959" i="3"/>
  <c r="D1959" i="3"/>
  <c r="C1959" i="3"/>
  <c r="B1959" i="3"/>
  <c r="F1958" i="3"/>
  <c r="D1958" i="3"/>
  <c r="C1958" i="3"/>
  <c r="B1958" i="3"/>
  <c r="F1957" i="3"/>
  <c r="D1957" i="3"/>
  <c r="C1957" i="3"/>
  <c r="B1957" i="3"/>
  <c r="F1956" i="3"/>
  <c r="D1956" i="3"/>
  <c r="C1956" i="3"/>
  <c r="B1956" i="3"/>
  <c r="F1955" i="3"/>
  <c r="D1955" i="3"/>
  <c r="C1955" i="3"/>
  <c r="B1955" i="3"/>
  <c r="F1954" i="3"/>
  <c r="D1954" i="3"/>
  <c r="C1954" i="3"/>
  <c r="B1954" i="3"/>
  <c r="F1953" i="3"/>
  <c r="D1953" i="3"/>
  <c r="C1953" i="3"/>
  <c r="B1953" i="3"/>
  <c r="F1952" i="3"/>
  <c r="D1952" i="3"/>
  <c r="C1952" i="3"/>
  <c r="B1952" i="3"/>
  <c r="F1951" i="3"/>
  <c r="D1951" i="3"/>
  <c r="C1951" i="3"/>
  <c r="B1951" i="3"/>
  <c r="F1950" i="3"/>
  <c r="D1950" i="3"/>
  <c r="C1950" i="3"/>
  <c r="B1950" i="3"/>
  <c r="F1949" i="3"/>
  <c r="D1949" i="3"/>
  <c r="C1949" i="3"/>
  <c r="B1949" i="3"/>
  <c r="F1948" i="3"/>
  <c r="D1948" i="3"/>
  <c r="C1948" i="3"/>
  <c r="B1948" i="3"/>
  <c r="F1947" i="3"/>
  <c r="D1947" i="3"/>
  <c r="C1947" i="3"/>
  <c r="B1947" i="3"/>
  <c r="F1945" i="3"/>
  <c r="D1945" i="3"/>
  <c r="C1945" i="3"/>
  <c r="B1945" i="3"/>
  <c r="F1944" i="3"/>
  <c r="D1944" i="3"/>
  <c r="C1944" i="3"/>
  <c r="B1944" i="3"/>
  <c r="F1943" i="3"/>
  <c r="D1943" i="3"/>
  <c r="C1943" i="3"/>
  <c r="B1943" i="3"/>
  <c r="F1942" i="3"/>
  <c r="D1942" i="3"/>
  <c r="C1942" i="3"/>
  <c r="B1942" i="3"/>
  <c r="F1941" i="3"/>
  <c r="D1941" i="3"/>
  <c r="C1941" i="3"/>
  <c r="B1941" i="3"/>
  <c r="F1940" i="3"/>
  <c r="D1940" i="3"/>
  <c r="C1940" i="3"/>
  <c r="B1940" i="3"/>
  <c r="F1939" i="3"/>
  <c r="D1939" i="3"/>
  <c r="C1939" i="3"/>
  <c r="B1939" i="3"/>
  <c r="F1938" i="3"/>
  <c r="D1938" i="3"/>
  <c r="C1938" i="3"/>
  <c r="B1938" i="3"/>
  <c r="F1937" i="3"/>
  <c r="D1937" i="3"/>
  <c r="C1937" i="3"/>
  <c r="B1937" i="3"/>
  <c r="F1936" i="3"/>
  <c r="D1936" i="3"/>
  <c r="C1936" i="3"/>
  <c r="B1936" i="3"/>
  <c r="F1935" i="3"/>
  <c r="D1935" i="3"/>
  <c r="C1935" i="3"/>
  <c r="B1935" i="3"/>
  <c r="F1934" i="3"/>
  <c r="D1934" i="3"/>
  <c r="C1934" i="3"/>
  <c r="B1934" i="3"/>
  <c r="F1933" i="3"/>
  <c r="D1933" i="3"/>
  <c r="C1933" i="3"/>
  <c r="B1933" i="3"/>
  <c r="F1932" i="3"/>
  <c r="D1932" i="3"/>
  <c r="C1932" i="3"/>
  <c r="B1932" i="3"/>
  <c r="F1930" i="3"/>
  <c r="D1930" i="3"/>
  <c r="C1930" i="3"/>
  <c r="B1930" i="3"/>
  <c r="F1929" i="3"/>
  <c r="D1929" i="3"/>
  <c r="C1929" i="3"/>
  <c r="B1929" i="3"/>
  <c r="F1928" i="3"/>
  <c r="D1928" i="3"/>
  <c r="C1928" i="3"/>
  <c r="B1928" i="3"/>
  <c r="F1927" i="3"/>
  <c r="D1927" i="3"/>
  <c r="C1927" i="3"/>
  <c r="B1927" i="3"/>
  <c r="F1926" i="3"/>
  <c r="D1926" i="3"/>
  <c r="C1926" i="3"/>
  <c r="B1926" i="3"/>
  <c r="F1925" i="3"/>
  <c r="D1925" i="3"/>
  <c r="C1925" i="3"/>
  <c r="B1925" i="3"/>
  <c r="F1924" i="3"/>
  <c r="D1924" i="3"/>
  <c r="C1924" i="3"/>
  <c r="B1924" i="3"/>
  <c r="F1923" i="3"/>
  <c r="D1923" i="3"/>
  <c r="C1923" i="3"/>
  <c r="B1923" i="3"/>
  <c r="F1922" i="3"/>
  <c r="D1922" i="3"/>
  <c r="C1922" i="3"/>
  <c r="B1922" i="3"/>
  <c r="F1921" i="3"/>
  <c r="D1921" i="3"/>
  <c r="C1921" i="3"/>
  <c r="B1921" i="3"/>
  <c r="F1920" i="3"/>
  <c r="D1920" i="3"/>
  <c r="C1920" i="3"/>
  <c r="B1920" i="3"/>
  <c r="F1919" i="3"/>
  <c r="D1919" i="3"/>
  <c r="C1919" i="3"/>
  <c r="B1919" i="3"/>
  <c r="F1918" i="3"/>
  <c r="D1918" i="3"/>
  <c r="C1918" i="3"/>
  <c r="B1918" i="3"/>
  <c r="F1917" i="3"/>
  <c r="D1917" i="3"/>
  <c r="C1917" i="3"/>
  <c r="B1917" i="3"/>
  <c r="F1916" i="3"/>
  <c r="D1916" i="3"/>
  <c r="C1916" i="3"/>
  <c r="B1916" i="3"/>
  <c r="F1914" i="3"/>
  <c r="D1914" i="3"/>
  <c r="C1914" i="3"/>
  <c r="B1914" i="3"/>
  <c r="F1913" i="3"/>
  <c r="D1913" i="3"/>
  <c r="C1913" i="3"/>
  <c r="B1913" i="3"/>
  <c r="F1912" i="3"/>
  <c r="D1912" i="3"/>
  <c r="C1912" i="3"/>
  <c r="B1912" i="3"/>
  <c r="F1911" i="3"/>
  <c r="D1911" i="3"/>
  <c r="C1911" i="3"/>
  <c r="B1911" i="3"/>
  <c r="F1910" i="3"/>
  <c r="D1910" i="3"/>
  <c r="C1910" i="3"/>
  <c r="B1910" i="3"/>
  <c r="F1909" i="3"/>
  <c r="D1909" i="3"/>
  <c r="C1909" i="3"/>
  <c r="B1909" i="3"/>
  <c r="F1908" i="3"/>
  <c r="D1908" i="3"/>
  <c r="C1908" i="3"/>
  <c r="B1908" i="3"/>
  <c r="F1907" i="3"/>
  <c r="D1907" i="3"/>
  <c r="C1907" i="3"/>
  <c r="B1907" i="3"/>
  <c r="F1906" i="3"/>
  <c r="D1906" i="3"/>
  <c r="C1906" i="3"/>
  <c r="B1906" i="3"/>
  <c r="F1905" i="3"/>
  <c r="D1905" i="3"/>
  <c r="C1905" i="3"/>
  <c r="B1905" i="3"/>
  <c r="F1904" i="3"/>
  <c r="D1904" i="3"/>
  <c r="C1904" i="3"/>
  <c r="B1904" i="3"/>
  <c r="F1903" i="3"/>
  <c r="D1903" i="3"/>
  <c r="C1903" i="3"/>
  <c r="B1903" i="3"/>
  <c r="F1902" i="3"/>
  <c r="D1902" i="3"/>
  <c r="C1902" i="3"/>
  <c r="B1902" i="3"/>
  <c r="F1901" i="3"/>
  <c r="D1901" i="3"/>
  <c r="C1901" i="3"/>
  <c r="B1901" i="3"/>
  <c r="F1900" i="3"/>
  <c r="D1900" i="3"/>
  <c r="C1900" i="3"/>
  <c r="B1900" i="3"/>
  <c r="F1898" i="3"/>
  <c r="D1898" i="3"/>
  <c r="C1898" i="3"/>
  <c r="B1898" i="3"/>
  <c r="F1897" i="3"/>
  <c r="D1897" i="3"/>
  <c r="C1897" i="3"/>
  <c r="B1897" i="3"/>
  <c r="F1896" i="3"/>
  <c r="D1896" i="3"/>
  <c r="C1896" i="3"/>
  <c r="B1896" i="3"/>
  <c r="F1895" i="3"/>
  <c r="D1895" i="3"/>
  <c r="C1895" i="3"/>
  <c r="B1895" i="3"/>
  <c r="F1894" i="3"/>
  <c r="D1894" i="3"/>
  <c r="C1894" i="3"/>
  <c r="B1894" i="3"/>
  <c r="F1893" i="3"/>
  <c r="D1893" i="3"/>
  <c r="C1893" i="3"/>
  <c r="B1893" i="3"/>
  <c r="F1892" i="3"/>
  <c r="D1892" i="3"/>
  <c r="C1892" i="3"/>
  <c r="B1892" i="3"/>
  <c r="F1891" i="3"/>
  <c r="D1891" i="3"/>
  <c r="C1891" i="3"/>
  <c r="B1891" i="3"/>
  <c r="F1890" i="3"/>
  <c r="D1890" i="3"/>
  <c r="C1890" i="3"/>
  <c r="B1890" i="3"/>
  <c r="F1889" i="3"/>
  <c r="D1889" i="3"/>
  <c r="C1889" i="3"/>
  <c r="B1889" i="3"/>
  <c r="F1888" i="3"/>
  <c r="D1888" i="3"/>
  <c r="C1888" i="3"/>
  <c r="B1888" i="3"/>
  <c r="F1887" i="3"/>
  <c r="D1887" i="3"/>
  <c r="C1887" i="3"/>
  <c r="B1887" i="3"/>
  <c r="F1886" i="3"/>
  <c r="D1886" i="3"/>
  <c r="C1886" i="3"/>
  <c r="B1886" i="3"/>
  <c r="F1885" i="3"/>
  <c r="D1885" i="3"/>
  <c r="C1885" i="3"/>
  <c r="B1885" i="3"/>
  <c r="F1883" i="3"/>
  <c r="D1883" i="3"/>
  <c r="C1883" i="3"/>
  <c r="B1883" i="3"/>
  <c r="F1882" i="3"/>
  <c r="D1882" i="3"/>
  <c r="C1882" i="3"/>
  <c r="B1882" i="3"/>
  <c r="F1881" i="3"/>
  <c r="D1881" i="3"/>
  <c r="C1881" i="3"/>
  <c r="B1881" i="3"/>
  <c r="F1880" i="3"/>
  <c r="D1880" i="3"/>
  <c r="C1880" i="3"/>
  <c r="B1880" i="3"/>
  <c r="F1879" i="3"/>
  <c r="D1879" i="3"/>
  <c r="C1879" i="3"/>
  <c r="B1879" i="3"/>
  <c r="F1878" i="3"/>
  <c r="D1878" i="3"/>
  <c r="C1878" i="3"/>
  <c r="B1878" i="3"/>
  <c r="F1876" i="3"/>
  <c r="D1876" i="3"/>
  <c r="C1876" i="3"/>
  <c r="B1876" i="3"/>
  <c r="F1875" i="3"/>
  <c r="D1875" i="3"/>
  <c r="C1875" i="3"/>
  <c r="B1875" i="3"/>
  <c r="F1874" i="3"/>
  <c r="D1874" i="3"/>
  <c r="C1874" i="3"/>
  <c r="B1874" i="3"/>
  <c r="F1873" i="3"/>
  <c r="D1873" i="3"/>
  <c r="C1873" i="3"/>
  <c r="B1873" i="3"/>
  <c r="F1872" i="3"/>
  <c r="D1872" i="3"/>
  <c r="C1872" i="3"/>
  <c r="B1872" i="3"/>
  <c r="F1871" i="3"/>
  <c r="D1871" i="3"/>
  <c r="C1871" i="3"/>
  <c r="B1871" i="3"/>
  <c r="F1869" i="3"/>
  <c r="D1869" i="3"/>
  <c r="C1869" i="3"/>
  <c r="B1869" i="3"/>
  <c r="F1868" i="3"/>
  <c r="D1868" i="3"/>
  <c r="C1868" i="3"/>
  <c r="B1868" i="3"/>
  <c r="F1867" i="3"/>
  <c r="D1867" i="3"/>
  <c r="C1867" i="3"/>
  <c r="B1867" i="3"/>
  <c r="F1866" i="3"/>
  <c r="D1866" i="3"/>
  <c r="C1866" i="3"/>
  <c r="B1866" i="3"/>
  <c r="F1865" i="3"/>
  <c r="D1865" i="3"/>
  <c r="C1865" i="3"/>
  <c r="B1865" i="3"/>
  <c r="F1864" i="3"/>
  <c r="D1864" i="3"/>
  <c r="C1864" i="3"/>
  <c r="B1864" i="3"/>
  <c r="F1862" i="3"/>
  <c r="D1862" i="3"/>
  <c r="C1862" i="3"/>
  <c r="B1862" i="3"/>
  <c r="F1861" i="3"/>
  <c r="D1861" i="3"/>
  <c r="C1861" i="3"/>
  <c r="B1861" i="3"/>
  <c r="F1860" i="3"/>
  <c r="D1860" i="3"/>
  <c r="C1860" i="3"/>
  <c r="B1860" i="3"/>
  <c r="F1859" i="3"/>
  <c r="D1859" i="3"/>
  <c r="C1859" i="3"/>
  <c r="B1859" i="3"/>
  <c r="F1858" i="3"/>
  <c r="D1858" i="3"/>
  <c r="C1858" i="3"/>
  <c r="B1858" i="3"/>
  <c r="F1857" i="3"/>
  <c r="D1857" i="3"/>
  <c r="C1857" i="3"/>
  <c r="B1857" i="3"/>
  <c r="F1855" i="3"/>
  <c r="D1855" i="3"/>
  <c r="C1855" i="3"/>
  <c r="B1855" i="3"/>
  <c r="F1854" i="3"/>
  <c r="D1854" i="3"/>
  <c r="C1854" i="3"/>
  <c r="B1854" i="3"/>
  <c r="F1853" i="3"/>
  <c r="D1853" i="3"/>
  <c r="C1853" i="3"/>
  <c r="B1853" i="3"/>
  <c r="F1852" i="3"/>
  <c r="D1852" i="3"/>
  <c r="C1852" i="3"/>
  <c r="B1852" i="3"/>
  <c r="F1851" i="3"/>
  <c r="D1851" i="3"/>
  <c r="C1851" i="3"/>
  <c r="B1851" i="3"/>
  <c r="F1850" i="3"/>
  <c r="D1850" i="3"/>
  <c r="C1850" i="3"/>
  <c r="B1850" i="3"/>
  <c r="F1848" i="3"/>
  <c r="D1848" i="3"/>
  <c r="C1848" i="3"/>
  <c r="B1848" i="3"/>
  <c r="F1847" i="3"/>
  <c r="D1847" i="3"/>
  <c r="C1847" i="3"/>
  <c r="B1847" i="3"/>
  <c r="F1846" i="3"/>
  <c r="D1846" i="3"/>
  <c r="C1846" i="3"/>
  <c r="B1846" i="3"/>
  <c r="F1845" i="3"/>
  <c r="D1845" i="3"/>
  <c r="C1845" i="3"/>
  <c r="B1845" i="3"/>
  <c r="F1844" i="3"/>
  <c r="D1844" i="3"/>
  <c r="C1844" i="3"/>
  <c r="B1844" i="3"/>
  <c r="F1843" i="3"/>
  <c r="D1843" i="3"/>
  <c r="C1843" i="3"/>
  <c r="B1843" i="3"/>
  <c r="F1841" i="3"/>
  <c r="D1841" i="3"/>
  <c r="C1841" i="3"/>
  <c r="B1841" i="3"/>
  <c r="F1840" i="3"/>
  <c r="D1840" i="3"/>
  <c r="C1840" i="3"/>
  <c r="B1840" i="3"/>
  <c r="F1839" i="3"/>
  <c r="D1839" i="3"/>
  <c r="C1839" i="3"/>
  <c r="B1839" i="3"/>
  <c r="F1838" i="3"/>
  <c r="D1838" i="3"/>
  <c r="C1838" i="3"/>
  <c r="B1838" i="3"/>
  <c r="F1837" i="3"/>
  <c r="D1837" i="3"/>
  <c r="C1837" i="3"/>
  <c r="B1837" i="3"/>
  <c r="F1836" i="3"/>
  <c r="D1836" i="3"/>
  <c r="C1836" i="3"/>
  <c r="B1836" i="3"/>
  <c r="F1834" i="3"/>
  <c r="D1834" i="3"/>
  <c r="C1834" i="3"/>
  <c r="B1834" i="3"/>
  <c r="F1833" i="3"/>
  <c r="D1833" i="3"/>
  <c r="C1833" i="3"/>
  <c r="B1833" i="3"/>
  <c r="F1832" i="3"/>
  <c r="D1832" i="3"/>
  <c r="C1832" i="3"/>
  <c r="B1832" i="3"/>
  <c r="F1831" i="3"/>
  <c r="D1831" i="3"/>
  <c r="C1831" i="3"/>
  <c r="B1831" i="3"/>
  <c r="F1830" i="3"/>
  <c r="D1830" i="3"/>
  <c r="C1830" i="3"/>
  <c r="B1830" i="3"/>
  <c r="F1829" i="3"/>
  <c r="D1829" i="3"/>
  <c r="C1829" i="3"/>
  <c r="B1829" i="3"/>
  <c r="F1827" i="3"/>
  <c r="D1827" i="3"/>
  <c r="C1827" i="3"/>
  <c r="B1827" i="3"/>
  <c r="F1826" i="3"/>
  <c r="D1826" i="3"/>
  <c r="C1826" i="3"/>
  <c r="B1826" i="3"/>
  <c r="F1825" i="3"/>
  <c r="D1825" i="3"/>
  <c r="C1825" i="3"/>
  <c r="B1825" i="3"/>
  <c r="F1824" i="3"/>
  <c r="D1824" i="3"/>
  <c r="C1824" i="3"/>
  <c r="B1824" i="3"/>
  <c r="F1823" i="3"/>
  <c r="D1823" i="3"/>
  <c r="C1823" i="3"/>
  <c r="B1823" i="3"/>
  <c r="F1822" i="3"/>
  <c r="D1822" i="3"/>
  <c r="C1822" i="3"/>
  <c r="B1822" i="3"/>
  <c r="F1820" i="3"/>
  <c r="D1820" i="3"/>
  <c r="C1820" i="3"/>
  <c r="B1820" i="3"/>
  <c r="F1819" i="3"/>
  <c r="D1819" i="3"/>
  <c r="C1819" i="3"/>
  <c r="B1819" i="3"/>
  <c r="F1818" i="3"/>
  <c r="D1818" i="3"/>
  <c r="C1818" i="3"/>
  <c r="B1818" i="3"/>
  <c r="F1817" i="3"/>
  <c r="D1817" i="3"/>
  <c r="C1817" i="3"/>
  <c r="B1817" i="3"/>
  <c r="F1816" i="3"/>
  <c r="D1816" i="3"/>
  <c r="C1816" i="3"/>
  <c r="B1816" i="3"/>
  <c r="F1815" i="3"/>
  <c r="D1815" i="3"/>
  <c r="C1815" i="3"/>
  <c r="B1815" i="3"/>
  <c r="F1813" i="3"/>
  <c r="D1813" i="3"/>
  <c r="C1813" i="3"/>
  <c r="B1813" i="3"/>
  <c r="F1812" i="3"/>
  <c r="D1812" i="3"/>
  <c r="C1812" i="3"/>
  <c r="B1812" i="3"/>
  <c r="F1811" i="3"/>
  <c r="D1811" i="3"/>
  <c r="C1811" i="3"/>
  <c r="B1811" i="3"/>
  <c r="F1810" i="3"/>
  <c r="D1810" i="3"/>
  <c r="C1810" i="3"/>
  <c r="B1810" i="3"/>
  <c r="F1809" i="3"/>
  <c r="D1809" i="3"/>
  <c r="C1809" i="3"/>
  <c r="B1809" i="3"/>
  <c r="F1808" i="3"/>
  <c r="D1808" i="3"/>
  <c r="C1808" i="3"/>
  <c r="B1808" i="3"/>
  <c r="F1807" i="3"/>
  <c r="D1807" i="3"/>
  <c r="C1807" i="3"/>
  <c r="B1807" i="3"/>
  <c r="F1806" i="3"/>
  <c r="D1806" i="3"/>
  <c r="C1806" i="3"/>
  <c r="B1806" i="3"/>
  <c r="F1804" i="3"/>
  <c r="D1804" i="3"/>
  <c r="C1804" i="3"/>
  <c r="B1804" i="3"/>
  <c r="F1803" i="3"/>
  <c r="D1803" i="3"/>
  <c r="C1803" i="3"/>
  <c r="B1803" i="3"/>
  <c r="F1802" i="3"/>
  <c r="D1802" i="3"/>
  <c r="C1802" i="3"/>
  <c r="B1802" i="3"/>
  <c r="F1801" i="3"/>
  <c r="D1801" i="3"/>
  <c r="C1801" i="3"/>
  <c r="B1801" i="3"/>
  <c r="F1800" i="3"/>
  <c r="D1800" i="3"/>
  <c r="C1800" i="3"/>
  <c r="B1800" i="3"/>
  <c r="F1799" i="3"/>
  <c r="D1799" i="3"/>
  <c r="C1799" i="3"/>
  <c r="B1799" i="3"/>
  <c r="F1798" i="3"/>
  <c r="D1798" i="3"/>
  <c r="C1798" i="3"/>
  <c r="B1798" i="3"/>
  <c r="F1797" i="3"/>
  <c r="D1797" i="3"/>
  <c r="C1797" i="3"/>
  <c r="B1797" i="3"/>
  <c r="F1795" i="3"/>
  <c r="D1795" i="3"/>
  <c r="C1795" i="3"/>
  <c r="B1795" i="3"/>
  <c r="F1794" i="3"/>
  <c r="D1794" i="3"/>
  <c r="C1794" i="3"/>
  <c r="B1794" i="3"/>
  <c r="F1793" i="3"/>
  <c r="D1793" i="3"/>
  <c r="C1793" i="3"/>
  <c r="B1793" i="3"/>
  <c r="F1792" i="3"/>
  <c r="D1792" i="3"/>
  <c r="C1792" i="3"/>
  <c r="B1792" i="3"/>
  <c r="F1791" i="3"/>
  <c r="D1791" i="3"/>
  <c r="C1791" i="3"/>
  <c r="B1791" i="3"/>
  <c r="F1790" i="3"/>
  <c r="D1790" i="3"/>
  <c r="C1790" i="3"/>
  <c r="B1790" i="3"/>
  <c r="F1789" i="3"/>
  <c r="D1789" i="3"/>
  <c r="C1789" i="3"/>
  <c r="B1789" i="3"/>
  <c r="F1788" i="3"/>
  <c r="D1788" i="3"/>
  <c r="C1788" i="3"/>
  <c r="B1788" i="3"/>
  <c r="F1786" i="3"/>
  <c r="D1786" i="3"/>
  <c r="C1786" i="3"/>
  <c r="B1786" i="3"/>
  <c r="F1785" i="3"/>
  <c r="D1785" i="3"/>
  <c r="C1785" i="3"/>
  <c r="B1785" i="3"/>
  <c r="F1784" i="3"/>
  <c r="D1784" i="3"/>
  <c r="C1784" i="3"/>
  <c r="B1784" i="3"/>
  <c r="F1783" i="3"/>
  <c r="D1783" i="3"/>
  <c r="C1783" i="3"/>
  <c r="B1783" i="3"/>
  <c r="F1782" i="3"/>
  <c r="D1782" i="3"/>
  <c r="C1782" i="3"/>
  <c r="B1782" i="3"/>
  <c r="F1781" i="3"/>
  <c r="D1781" i="3"/>
  <c r="C1781" i="3"/>
  <c r="B1781" i="3"/>
  <c r="F1780" i="3"/>
  <c r="D1780" i="3"/>
  <c r="C1780" i="3"/>
  <c r="B1780" i="3"/>
  <c r="F1779" i="3"/>
  <c r="D1779" i="3"/>
  <c r="C1779" i="3"/>
  <c r="B1779" i="3"/>
  <c r="F1777" i="3"/>
  <c r="D1777" i="3"/>
  <c r="C1777" i="3"/>
  <c r="B1777" i="3"/>
  <c r="F1776" i="3"/>
  <c r="D1776" i="3"/>
  <c r="C1776" i="3"/>
  <c r="B1776" i="3"/>
  <c r="F1775" i="3"/>
  <c r="D1775" i="3"/>
  <c r="C1775" i="3"/>
  <c r="B1775" i="3"/>
  <c r="F1774" i="3"/>
  <c r="D1774" i="3"/>
  <c r="C1774" i="3"/>
  <c r="B1774" i="3"/>
  <c r="F1773" i="3"/>
  <c r="D1773" i="3"/>
  <c r="C1773" i="3"/>
  <c r="B1773" i="3"/>
  <c r="F1772" i="3"/>
  <c r="D1772" i="3"/>
  <c r="C1772" i="3"/>
  <c r="B1772" i="3"/>
  <c r="F1771" i="3"/>
  <c r="D1771" i="3"/>
  <c r="C1771" i="3"/>
  <c r="B1771" i="3"/>
  <c r="F1770" i="3"/>
  <c r="D1770" i="3"/>
  <c r="C1770" i="3"/>
  <c r="B1770" i="3"/>
  <c r="F1768" i="3"/>
  <c r="D1768" i="3"/>
  <c r="C1768" i="3"/>
  <c r="B1768" i="3"/>
  <c r="F1767" i="3"/>
  <c r="D1767" i="3"/>
  <c r="C1767" i="3"/>
  <c r="B1767" i="3"/>
  <c r="F1766" i="3"/>
  <c r="D1766" i="3"/>
  <c r="C1766" i="3"/>
  <c r="B1766" i="3"/>
  <c r="F1765" i="3"/>
  <c r="D1765" i="3"/>
  <c r="C1765" i="3"/>
  <c r="B1765" i="3"/>
  <c r="F1764" i="3"/>
  <c r="D1764" i="3"/>
  <c r="C1764" i="3"/>
  <c r="B1764" i="3"/>
  <c r="F1763" i="3"/>
  <c r="D1763" i="3"/>
  <c r="C1763" i="3"/>
  <c r="B1763" i="3"/>
  <c r="F1762" i="3"/>
  <c r="D1762" i="3"/>
  <c r="C1762" i="3"/>
  <c r="B1762" i="3"/>
  <c r="F1761" i="3"/>
  <c r="D1761" i="3"/>
  <c r="C1761" i="3"/>
  <c r="B1761" i="3"/>
  <c r="F1759" i="3"/>
  <c r="D1759" i="3"/>
  <c r="C1759" i="3"/>
  <c r="B1759" i="3"/>
  <c r="F1758" i="3"/>
  <c r="D1758" i="3"/>
  <c r="C1758" i="3"/>
  <c r="B1758" i="3"/>
  <c r="F1757" i="3"/>
  <c r="D1757" i="3"/>
  <c r="C1757" i="3"/>
  <c r="B1757" i="3"/>
  <c r="F1756" i="3"/>
  <c r="D1756" i="3"/>
  <c r="C1756" i="3"/>
  <c r="B1756" i="3"/>
  <c r="F1755" i="3"/>
  <c r="D1755" i="3"/>
  <c r="C1755" i="3"/>
  <c r="B1755" i="3"/>
  <c r="F1754" i="3"/>
  <c r="D1754" i="3"/>
  <c r="C1754" i="3"/>
  <c r="B1754" i="3"/>
  <c r="F1753" i="3"/>
  <c r="D1753" i="3"/>
  <c r="C1753" i="3"/>
  <c r="B1753" i="3"/>
  <c r="F1752" i="3"/>
  <c r="D1752" i="3"/>
  <c r="C1752" i="3"/>
  <c r="B1752" i="3"/>
  <c r="F1750" i="3"/>
  <c r="D1750" i="3"/>
  <c r="C1750" i="3"/>
  <c r="B1750" i="3"/>
  <c r="F1749" i="3"/>
  <c r="D1749" i="3"/>
  <c r="C1749" i="3"/>
  <c r="B1749" i="3"/>
  <c r="F1748" i="3"/>
  <c r="D1748" i="3"/>
  <c r="C1748" i="3"/>
  <c r="B1748" i="3"/>
  <c r="F1747" i="3"/>
  <c r="D1747" i="3"/>
  <c r="C1747" i="3"/>
  <c r="B1747" i="3"/>
  <c r="F1746" i="3"/>
  <c r="D1746" i="3"/>
  <c r="C1746" i="3"/>
  <c r="B1746" i="3"/>
  <c r="F1745" i="3"/>
  <c r="D1745" i="3"/>
  <c r="C1745" i="3"/>
  <c r="B1745" i="3"/>
  <c r="F1744" i="3"/>
  <c r="D1744" i="3"/>
  <c r="C1744" i="3"/>
  <c r="B1744" i="3"/>
  <c r="F1743" i="3"/>
  <c r="D1743" i="3"/>
  <c r="C1743" i="3"/>
  <c r="B1743" i="3"/>
  <c r="F1741" i="3"/>
  <c r="D1741" i="3"/>
  <c r="C1741" i="3"/>
  <c r="B1741" i="3"/>
  <c r="F1740" i="3"/>
  <c r="D1740" i="3"/>
  <c r="C1740" i="3"/>
  <c r="B1740" i="3"/>
  <c r="F1739" i="3"/>
  <c r="D1739" i="3"/>
  <c r="C1739" i="3"/>
  <c r="B1739" i="3"/>
  <c r="F1738" i="3"/>
  <c r="D1738" i="3"/>
  <c r="C1738" i="3"/>
  <c r="B1738" i="3"/>
  <c r="F1737" i="3"/>
  <c r="D1737" i="3"/>
  <c r="C1737" i="3"/>
  <c r="B1737" i="3"/>
  <c r="F1736" i="3"/>
  <c r="D1736" i="3"/>
  <c r="C1736" i="3"/>
  <c r="B1736" i="3"/>
  <c r="F1735" i="3"/>
  <c r="D1735" i="3"/>
  <c r="C1735" i="3"/>
  <c r="B1735" i="3"/>
  <c r="F1734" i="3"/>
  <c r="D1734" i="3"/>
  <c r="C1734" i="3"/>
  <c r="B1734" i="3"/>
  <c r="F1733" i="3"/>
  <c r="D1733" i="3"/>
  <c r="C1733" i="3"/>
  <c r="B1733" i="3"/>
  <c r="F1732" i="3"/>
  <c r="D1732" i="3"/>
  <c r="C1732" i="3"/>
  <c r="B1732" i="3"/>
  <c r="F1731" i="3"/>
  <c r="D1731" i="3"/>
  <c r="C1731" i="3"/>
  <c r="B1731" i="3"/>
  <c r="F1730" i="3"/>
  <c r="D1730" i="3"/>
  <c r="C1730" i="3"/>
  <c r="B1730" i="3"/>
  <c r="F1728" i="3"/>
  <c r="D1728" i="3"/>
  <c r="C1728" i="3"/>
  <c r="B1728" i="3"/>
  <c r="F1727" i="3"/>
  <c r="D1727" i="3"/>
  <c r="C1727" i="3"/>
  <c r="B1727" i="3"/>
  <c r="F1726" i="3"/>
  <c r="D1726" i="3"/>
  <c r="C1726" i="3"/>
  <c r="B1726" i="3"/>
  <c r="F1725" i="3"/>
  <c r="D1725" i="3"/>
  <c r="C1725" i="3"/>
  <c r="B1725" i="3"/>
  <c r="F1724" i="3"/>
  <c r="D1724" i="3"/>
  <c r="C1724" i="3"/>
  <c r="B1724" i="3"/>
  <c r="F1723" i="3"/>
  <c r="D1723" i="3"/>
  <c r="C1723" i="3"/>
  <c r="B1723" i="3"/>
  <c r="F1722" i="3"/>
  <c r="D1722" i="3"/>
  <c r="C1722" i="3"/>
  <c r="B1722" i="3"/>
  <c r="F1721" i="3"/>
  <c r="D1721" i="3"/>
  <c r="C1721" i="3"/>
  <c r="B1721" i="3"/>
  <c r="F1720" i="3"/>
  <c r="D1720" i="3"/>
  <c r="C1720" i="3"/>
  <c r="B1720" i="3"/>
  <c r="F1719" i="3"/>
  <c r="D1719" i="3"/>
  <c r="C1719" i="3"/>
  <c r="B1719" i="3"/>
  <c r="F1718" i="3"/>
  <c r="D1718" i="3"/>
  <c r="C1718" i="3"/>
  <c r="B1718" i="3"/>
  <c r="F1717" i="3"/>
  <c r="D1717" i="3"/>
  <c r="C1717" i="3"/>
  <c r="B1717" i="3"/>
  <c r="F1715" i="3"/>
  <c r="D1715" i="3"/>
  <c r="C1715" i="3"/>
  <c r="B1715" i="3"/>
  <c r="F1714" i="3"/>
  <c r="D1714" i="3"/>
  <c r="C1714" i="3"/>
  <c r="B1714" i="3"/>
  <c r="F1713" i="3"/>
  <c r="D1713" i="3"/>
  <c r="C1713" i="3"/>
  <c r="B1713" i="3"/>
  <c r="F1712" i="3"/>
  <c r="D1712" i="3"/>
  <c r="C1712" i="3"/>
  <c r="B1712" i="3"/>
  <c r="F1711" i="3"/>
  <c r="D1711" i="3"/>
  <c r="C1711" i="3"/>
  <c r="B1711" i="3"/>
  <c r="F1710" i="3"/>
  <c r="D1710" i="3"/>
  <c r="C1710" i="3"/>
  <c r="B1710" i="3"/>
  <c r="F1709" i="3"/>
  <c r="D1709" i="3"/>
  <c r="C1709" i="3"/>
  <c r="B1709" i="3"/>
  <c r="F1708" i="3"/>
  <c r="D1708" i="3"/>
  <c r="C1708" i="3"/>
  <c r="B1708" i="3"/>
  <c r="F1707" i="3"/>
  <c r="D1707" i="3"/>
  <c r="C1707" i="3"/>
  <c r="B1707" i="3"/>
  <c r="F1706" i="3"/>
  <c r="D1706" i="3"/>
  <c r="C1706" i="3"/>
  <c r="B1706" i="3"/>
  <c r="F1705" i="3"/>
  <c r="D1705" i="3"/>
  <c r="C1705" i="3"/>
  <c r="B1705" i="3"/>
  <c r="F1704" i="3"/>
  <c r="D1704" i="3"/>
  <c r="C1704" i="3"/>
  <c r="B1704" i="3"/>
  <c r="F1703" i="3"/>
  <c r="D1703" i="3"/>
  <c r="C1703" i="3"/>
  <c r="B1703" i="3"/>
  <c r="F1702" i="3"/>
  <c r="D1702" i="3"/>
  <c r="C1702" i="3"/>
  <c r="B1702" i="3"/>
  <c r="F1700" i="3"/>
  <c r="D1700" i="3"/>
  <c r="C1700" i="3"/>
  <c r="B1700" i="3"/>
  <c r="F1699" i="3"/>
  <c r="D1699" i="3"/>
  <c r="C1699" i="3"/>
  <c r="B1699" i="3"/>
  <c r="F1698" i="3"/>
  <c r="D1698" i="3"/>
  <c r="C1698" i="3"/>
  <c r="B1698" i="3"/>
  <c r="F1697" i="3"/>
  <c r="D1697" i="3"/>
  <c r="C1697" i="3"/>
  <c r="B1697" i="3"/>
  <c r="F1696" i="3"/>
  <c r="D1696" i="3"/>
  <c r="C1696" i="3"/>
  <c r="B1696" i="3"/>
  <c r="F1695" i="3"/>
  <c r="D1695" i="3"/>
  <c r="C1695" i="3"/>
  <c r="B1695" i="3"/>
  <c r="F1694" i="3"/>
  <c r="D1694" i="3"/>
  <c r="C1694" i="3"/>
  <c r="B1694" i="3"/>
  <c r="F1693" i="3"/>
  <c r="D1693" i="3"/>
  <c r="C1693" i="3"/>
  <c r="B1693" i="3"/>
  <c r="F1692" i="3"/>
  <c r="D1692" i="3"/>
  <c r="C1692" i="3"/>
  <c r="B1692" i="3"/>
  <c r="F1691" i="3"/>
  <c r="D1691" i="3"/>
  <c r="C1691" i="3"/>
  <c r="B1691" i="3"/>
  <c r="F1690" i="3"/>
  <c r="D1690" i="3"/>
  <c r="C1690" i="3"/>
  <c r="B1690" i="3"/>
  <c r="F1689" i="3"/>
  <c r="D1689" i="3"/>
  <c r="C1689" i="3"/>
  <c r="B1689" i="3"/>
  <c r="F1688" i="3"/>
  <c r="D1688" i="3"/>
  <c r="C1688" i="3"/>
  <c r="B1688" i="3"/>
  <c r="F1687" i="3"/>
  <c r="D1687" i="3"/>
  <c r="C1687" i="3"/>
  <c r="B1687" i="3"/>
  <c r="F1685" i="3"/>
  <c r="D1685" i="3"/>
  <c r="C1685" i="3"/>
  <c r="B1685" i="3"/>
  <c r="F1684" i="3"/>
  <c r="D1684" i="3"/>
  <c r="C1684" i="3"/>
  <c r="B1684" i="3"/>
  <c r="F1683" i="3"/>
  <c r="D1683" i="3"/>
  <c r="C1683" i="3"/>
  <c r="B1683" i="3"/>
  <c r="F1682" i="3"/>
  <c r="D1682" i="3"/>
  <c r="C1682" i="3"/>
  <c r="B1682" i="3"/>
  <c r="F1681" i="3"/>
  <c r="D1681" i="3"/>
  <c r="C1681" i="3"/>
  <c r="B1681" i="3"/>
  <c r="F1680" i="3"/>
  <c r="D1680" i="3"/>
  <c r="C1680" i="3"/>
  <c r="B1680" i="3"/>
  <c r="F1679" i="3"/>
  <c r="D1679" i="3"/>
  <c r="C1679" i="3"/>
  <c r="B1679" i="3"/>
  <c r="F1678" i="3"/>
  <c r="D1678" i="3"/>
  <c r="C1678" i="3"/>
  <c r="B1678" i="3"/>
  <c r="F1677" i="3"/>
  <c r="D1677" i="3"/>
  <c r="C1677" i="3"/>
  <c r="B1677" i="3"/>
  <c r="F1676" i="3"/>
  <c r="D1676" i="3"/>
  <c r="C1676" i="3"/>
  <c r="B1676" i="3"/>
  <c r="F1675" i="3"/>
  <c r="D1675" i="3"/>
  <c r="C1675" i="3"/>
  <c r="B1675" i="3"/>
  <c r="F1674" i="3"/>
  <c r="D1674" i="3"/>
  <c r="C1674" i="3"/>
  <c r="B1674" i="3"/>
  <c r="F1673" i="3"/>
  <c r="D1673" i="3"/>
  <c r="C1673" i="3"/>
  <c r="B1673" i="3"/>
  <c r="F1672" i="3"/>
  <c r="D1672" i="3"/>
  <c r="C1672" i="3"/>
  <c r="B1672" i="3"/>
  <c r="F1670" i="3"/>
  <c r="D1670" i="3"/>
  <c r="C1670" i="3"/>
  <c r="B1670" i="3"/>
  <c r="F1669" i="3"/>
  <c r="D1669" i="3"/>
  <c r="C1669" i="3"/>
  <c r="B1669" i="3"/>
  <c r="F1668" i="3"/>
  <c r="D1668" i="3"/>
  <c r="C1668" i="3"/>
  <c r="B1668" i="3"/>
  <c r="F1667" i="3"/>
  <c r="D1667" i="3"/>
  <c r="C1667" i="3"/>
  <c r="B1667" i="3"/>
  <c r="F1666" i="3"/>
  <c r="D1666" i="3"/>
  <c r="C1666" i="3"/>
  <c r="B1666" i="3"/>
  <c r="F1665" i="3"/>
  <c r="D1665" i="3"/>
  <c r="C1665" i="3"/>
  <c r="B1665" i="3"/>
  <c r="F1664" i="3"/>
  <c r="D1664" i="3"/>
  <c r="C1664" i="3"/>
  <c r="B1664" i="3"/>
  <c r="F1663" i="3"/>
  <c r="D1663" i="3"/>
  <c r="C1663" i="3"/>
  <c r="B1663" i="3"/>
  <c r="F1662" i="3"/>
  <c r="D1662" i="3"/>
  <c r="C1662" i="3"/>
  <c r="B1662" i="3"/>
  <c r="F1661" i="3"/>
  <c r="D1661" i="3"/>
  <c r="C1661" i="3"/>
  <c r="B1661" i="3"/>
  <c r="F1660" i="3"/>
  <c r="D1660" i="3"/>
  <c r="C1660" i="3"/>
  <c r="B1660" i="3"/>
  <c r="F1659" i="3"/>
  <c r="D1659" i="3"/>
  <c r="C1659" i="3"/>
  <c r="B1659" i="3"/>
  <c r="F1658" i="3"/>
  <c r="D1658" i="3"/>
  <c r="C1658" i="3"/>
  <c r="B1658" i="3"/>
  <c r="F1657" i="3"/>
  <c r="D1657" i="3"/>
  <c r="C1657" i="3"/>
  <c r="B1657" i="3"/>
  <c r="F1655" i="3"/>
  <c r="D1655" i="3"/>
  <c r="C1655" i="3"/>
  <c r="B1655" i="3"/>
  <c r="F1654" i="3"/>
  <c r="D1654" i="3"/>
  <c r="C1654" i="3"/>
  <c r="B1654" i="3"/>
  <c r="F1653" i="3"/>
  <c r="D1653" i="3"/>
  <c r="C1653" i="3"/>
  <c r="B1653" i="3"/>
  <c r="F1652" i="3"/>
  <c r="D1652" i="3"/>
  <c r="C1652" i="3"/>
  <c r="B1652" i="3"/>
  <c r="F1651" i="3"/>
  <c r="D1651" i="3"/>
  <c r="C1651" i="3"/>
  <c r="B1651" i="3"/>
  <c r="F1650" i="3"/>
  <c r="D1650" i="3"/>
  <c r="C1650" i="3"/>
  <c r="B1650" i="3"/>
  <c r="F1649" i="3"/>
  <c r="D1649" i="3"/>
  <c r="C1649" i="3"/>
  <c r="B1649" i="3"/>
  <c r="F1648" i="3"/>
  <c r="D1648" i="3"/>
  <c r="C1648" i="3"/>
  <c r="B1648" i="3"/>
  <c r="F1647" i="3"/>
  <c r="D1647" i="3"/>
  <c r="C1647" i="3"/>
  <c r="B1647" i="3"/>
  <c r="F1646" i="3"/>
  <c r="D1646" i="3"/>
  <c r="C1646" i="3"/>
  <c r="B1646" i="3"/>
  <c r="F1645" i="3"/>
  <c r="D1645" i="3"/>
  <c r="C1645" i="3"/>
  <c r="B1645" i="3"/>
  <c r="F1644" i="3"/>
  <c r="D1644" i="3"/>
  <c r="C1644" i="3"/>
  <c r="B1644" i="3"/>
  <c r="F1643" i="3"/>
  <c r="D1643" i="3"/>
  <c r="C1643" i="3"/>
  <c r="B1643" i="3"/>
  <c r="F1642" i="3"/>
  <c r="D1642" i="3"/>
  <c r="C1642" i="3"/>
  <c r="B1642" i="3"/>
  <c r="F1640" i="3"/>
  <c r="D1640" i="3"/>
  <c r="C1640" i="3"/>
  <c r="B1640" i="3"/>
  <c r="F1639" i="3"/>
  <c r="D1639" i="3"/>
  <c r="C1639" i="3"/>
  <c r="B1639" i="3"/>
  <c r="F1638" i="3"/>
  <c r="D1638" i="3"/>
  <c r="C1638" i="3"/>
  <c r="B1638" i="3"/>
  <c r="F1637" i="3"/>
  <c r="D1637" i="3"/>
  <c r="C1637" i="3"/>
  <c r="B1637" i="3"/>
  <c r="F1636" i="3"/>
  <c r="D1636" i="3"/>
  <c r="C1636" i="3"/>
  <c r="B1636" i="3"/>
  <c r="F1635" i="3"/>
  <c r="D1635" i="3"/>
  <c r="C1635" i="3"/>
  <c r="B1635" i="3"/>
  <c r="F1634" i="3"/>
  <c r="D1634" i="3"/>
  <c r="C1634" i="3"/>
  <c r="B1634" i="3"/>
  <c r="F1633" i="3"/>
  <c r="D1633" i="3"/>
  <c r="C1633" i="3"/>
  <c r="B1633" i="3"/>
  <c r="F1632" i="3"/>
  <c r="D1632" i="3"/>
  <c r="C1632" i="3"/>
  <c r="B1632" i="3"/>
  <c r="F1631" i="3"/>
  <c r="D1631" i="3"/>
  <c r="C1631" i="3"/>
  <c r="B1631" i="3"/>
  <c r="F1629" i="3"/>
  <c r="D1629" i="3"/>
  <c r="C1629" i="3"/>
  <c r="B1629" i="3"/>
  <c r="F1628" i="3"/>
  <c r="D1628" i="3"/>
  <c r="C1628" i="3"/>
  <c r="B1628" i="3"/>
  <c r="F1627" i="3"/>
  <c r="D1627" i="3"/>
  <c r="C1627" i="3"/>
  <c r="B1627" i="3"/>
  <c r="F1626" i="3"/>
  <c r="D1626" i="3"/>
  <c r="C1626" i="3"/>
  <c r="B1626" i="3"/>
  <c r="F1625" i="3"/>
  <c r="D1625" i="3"/>
  <c r="C1625" i="3"/>
  <c r="B1625" i="3"/>
  <c r="F1624" i="3"/>
  <c r="D1624" i="3"/>
  <c r="C1624" i="3"/>
  <c r="B1624" i="3"/>
  <c r="F1623" i="3"/>
  <c r="D1623" i="3"/>
  <c r="C1623" i="3"/>
  <c r="B1623" i="3"/>
  <c r="F1622" i="3"/>
  <c r="D1622" i="3"/>
  <c r="C1622" i="3"/>
  <c r="B1622" i="3"/>
  <c r="F1621" i="3"/>
  <c r="D1621" i="3"/>
  <c r="C1621" i="3"/>
  <c r="B1621" i="3"/>
  <c r="F1620" i="3"/>
  <c r="D1620" i="3"/>
  <c r="C1620" i="3"/>
  <c r="B1620" i="3"/>
  <c r="F1618" i="3"/>
  <c r="D1618" i="3"/>
  <c r="C1618" i="3"/>
  <c r="B1618" i="3"/>
  <c r="F1617" i="3"/>
  <c r="D1617" i="3"/>
  <c r="C1617" i="3"/>
  <c r="B1617" i="3"/>
  <c r="F1616" i="3"/>
  <c r="D1616" i="3"/>
  <c r="C1616" i="3"/>
  <c r="B1616" i="3"/>
  <c r="F1615" i="3"/>
  <c r="D1615" i="3"/>
  <c r="C1615" i="3"/>
  <c r="B1615" i="3"/>
  <c r="F1614" i="3"/>
  <c r="D1614" i="3"/>
  <c r="C1614" i="3"/>
  <c r="B1614" i="3"/>
  <c r="F1613" i="3"/>
  <c r="D1613" i="3"/>
  <c r="C1613" i="3"/>
  <c r="B1613" i="3"/>
  <c r="F1612" i="3"/>
  <c r="D1612" i="3"/>
  <c r="C1612" i="3"/>
  <c r="B1612" i="3"/>
  <c r="F1611" i="3"/>
  <c r="D1611" i="3"/>
  <c r="C1611" i="3"/>
  <c r="B1611" i="3"/>
  <c r="F1610" i="3"/>
  <c r="D1610" i="3"/>
  <c r="C1610" i="3"/>
  <c r="B1610" i="3"/>
  <c r="F1609" i="3"/>
  <c r="D1609" i="3"/>
  <c r="C1609" i="3"/>
  <c r="B1609" i="3"/>
  <c r="F1607" i="3"/>
  <c r="D1607" i="3"/>
  <c r="C1607" i="3"/>
  <c r="B1607" i="3"/>
  <c r="F1606" i="3"/>
  <c r="D1606" i="3"/>
  <c r="C1606" i="3"/>
  <c r="B1606" i="3"/>
  <c r="F1605" i="3"/>
  <c r="D1605" i="3"/>
  <c r="C1605" i="3"/>
  <c r="B1605" i="3"/>
  <c r="F1604" i="3"/>
  <c r="D1604" i="3"/>
  <c r="C1604" i="3"/>
  <c r="B1604" i="3"/>
  <c r="F1603" i="3"/>
  <c r="D1603" i="3"/>
  <c r="C1603" i="3"/>
  <c r="B1603" i="3"/>
  <c r="F1602" i="3"/>
  <c r="D1602" i="3"/>
  <c r="C1602" i="3"/>
  <c r="B1602" i="3"/>
  <c r="F1601" i="3"/>
  <c r="D1601" i="3"/>
  <c r="C1601" i="3"/>
  <c r="B1601" i="3"/>
  <c r="F1600" i="3"/>
  <c r="D1600" i="3"/>
  <c r="C1600" i="3"/>
  <c r="B1600" i="3"/>
  <c r="F1599" i="3"/>
  <c r="D1599" i="3"/>
  <c r="C1599" i="3"/>
  <c r="B1599" i="3"/>
  <c r="F1598" i="3"/>
  <c r="D1598" i="3"/>
  <c r="C1598" i="3"/>
  <c r="B1598" i="3"/>
  <c r="F1596" i="3"/>
  <c r="D1596" i="3"/>
  <c r="C1596" i="3"/>
  <c r="B1596" i="3"/>
  <c r="F1595" i="3"/>
  <c r="D1595" i="3"/>
  <c r="C1595" i="3"/>
  <c r="B1595" i="3"/>
  <c r="F1594" i="3"/>
  <c r="D1594" i="3"/>
  <c r="C1594" i="3"/>
  <c r="B1594" i="3"/>
  <c r="F1593" i="3"/>
  <c r="D1593" i="3"/>
  <c r="C1593" i="3"/>
  <c r="B1593" i="3"/>
  <c r="F1592" i="3"/>
  <c r="D1592" i="3"/>
  <c r="C1592" i="3"/>
  <c r="B1592" i="3"/>
  <c r="F1591" i="3"/>
  <c r="D1591" i="3"/>
  <c r="C1591" i="3"/>
  <c r="B1591" i="3"/>
  <c r="F1590" i="3"/>
  <c r="D1590" i="3"/>
  <c r="C1590" i="3"/>
  <c r="B1590" i="3"/>
  <c r="F1589" i="3"/>
  <c r="D1589" i="3"/>
  <c r="C1589" i="3"/>
  <c r="B1589" i="3"/>
  <c r="F1588" i="3"/>
  <c r="D1588" i="3"/>
  <c r="C1588" i="3"/>
  <c r="B1588" i="3"/>
  <c r="F1587" i="3"/>
  <c r="D1587" i="3"/>
  <c r="C1587" i="3"/>
  <c r="B1587" i="3"/>
  <c r="F1585" i="3"/>
  <c r="D1585" i="3"/>
  <c r="C1585" i="3"/>
  <c r="B1585" i="3"/>
  <c r="F1584" i="3"/>
  <c r="D1584" i="3"/>
  <c r="C1584" i="3"/>
  <c r="B1584" i="3"/>
  <c r="F1583" i="3"/>
  <c r="D1583" i="3"/>
  <c r="C1583" i="3"/>
  <c r="B1583" i="3"/>
  <c r="F1582" i="3"/>
  <c r="D1582" i="3"/>
  <c r="C1582" i="3"/>
  <c r="B1582" i="3"/>
  <c r="F1581" i="3"/>
  <c r="D1581" i="3"/>
  <c r="C1581" i="3"/>
  <c r="B1581" i="3"/>
  <c r="F1580" i="3"/>
  <c r="D1580" i="3"/>
  <c r="C1580" i="3"/>
  <c r="B1580" i="3"/>
  <c r="F1579" i="3"/>
  <c r="D1579" i="3"/>
  <c r="C1579" i="3"/>
  <c r="B1579" i="3"/>
  <c r="F1578" i="3"/>
  <c r="D1578" i="3"/>
  <c r="C1578" i="3"/>
  <c r="B1578" i="3"/>
  <c r="F1577" i="3"/>
  <c r="D1577" i="3"/>
  <c r="C1577" i="3"/>
  <c r="B1577" i="3"/>
  <c r="F1576" i="3"/>
  <c r="D1576" i="3"/>
  <c r="C1576" i="3"/>
  <c r="B1576" i="3"/>
  <c r="F1574" i="3"/>
  <c r="D1574" i="3"/>
  <c r="C1574" i="3"/>
  <c r="B1574" i="3"/>
  <c r="F1573" i="3"/>
  <c r="D1573" i="3"/>
  <c r="C1573" i="3"/>
  <c r="B1573" i="3"/>
  <c r="F1572" i="3"/>
  <c r="D1572" i="3"/>
  <c r="C1572" i="3"/>
  <c r="B1572" i="3"/>
  <c r="F1571" i="3"/>
  <c r="D1571" i="3"/>
  <c r="C1571" i="3"/>
  <c r="B1571" i="3"/>
  <c r="F1570" i="3"/>
  <c r="D1570" i="3"/>
  <c r="C1570" i="3"/>
  <c r="B1570" i="3"/>
  <c r="F1569" i="3"/>
  <c r="D1569" i="3"/>
  <c r="C1569" i="3"/>
  <c r="B1569" i="3"/>
  <c r="F1568" i="3"/>
  <c r="D1568" i="3"/>
  <c r="C1568" i="3"/>
  <c r="B1568" i="3"/>
  <c r="F1567" i="3"/>
  <c r="D1567" i="3"/>
  <c r="C1567" i="3"/>
  <c r="B1567" i="3"/>
  <c r="F1566" i="3"/>
  <c r="D1566" i="3"/>
  <c r="C1566" i="3"/>
  <c r="B1566" i="3"/>
  <c r="F1565" i="3"/>
  <c r="D1565" i="3"/>
  <c r="C1565" i="3"/>
  <c r="B1565" i="3"/>
  <c r="F1563" i="3"/>
  <c r="D1563" i="3"/>
  <c r="C1563" i="3"/>
  <c r="B1563" i="3"/>
  <c r="F1562" i="3"/>
  <c r="D1562" i="3"/>
  <c r="C1562" i="3"/>
  <c r="B1562" i="3"/>
  <c r="F1561" i="3"/>
  <c r="D1561" i="3"/>
  <c r="C1561" i="3"/>
  <c r="B1561" i="3"/>
  <c r="F1560" i="3"/>
  <c r="D1560" i="3"/>
  <c r="C1560" i="3"/>
  <c r="B1560" i="3"/>
  <c r="F1559" i="3"/>
  <c r="D1559" i="3"/>
  <c r="C1559" i="3"/>
  <c r="B1559" i="3"/>
  <c r="F1558" i="3"/>
  <c r="D1558" i="3"/>
  <c r="C1558" i="3"/>
  <c r="B1558" i="3"/>
  <c r="F1557" i="3"/>
  <c r="D1557" i="3"/>
  <c r="C1557" i="3"/>
  <c r="B1557" i="3"/>
  <c r="F1556" i="3"/>
  <c r="D1556" i="3"/>
  <c r="C1556" i="3"/>
  <c r="B1556" i="3"/>
  <c r="F1555" i="3"/>
  <c r="D1555" i="3"/>
  <c r="C1555" i="3"/>
  <c r="B1555" i="3"/>
  <c r="F1554" i="3"/>
  <c r="D1554" i="3"/>
  <c r="C1554" i="3"/>
  <c r="B1554" i="3"/>
  <c r="F1552" i="3"/>
  <c r="D1552" i="3"/>
  <c r="C1552" i="3"/>
  <c r="B1552" i="3"/>
  <c r="F1551" i="3"/>
  <c r="D1551" i="3"/>
  <c r="C1551" i="3"/>
  <c r="B1551" i="3"/>
  <c r="F1550" i="3"/>
  <c r="D1550" i="3"/>
  <c r="C1550" i="3"/>
  <c r="B1550" i="3"/>
  <c r="F1549" i="3"/>
  <c r="D1549" i="3"/>
  <c r="C1549" i="3"/>
  <c r="B1549" i="3"/>
  <c r="F1548" i="3"/>
  <c r="D1548" i="3"/>
  <c r="C1548" i="3"/>
  <c r="B1548" i="3"/>
  <c r="F1547" i="3"/>
  <c r="D1547" i="3"/>
  <c r="C1547" i="3"/>
  <c r="B1547" i="3"/>
  <c r="F1546" i="3"/>
  <c r="D1546" i="3"/>
  <c r="C1546" i="3"/>
  <c r="B1546" i="3"/>
  <c r="F1545" i="3"/>
  <c r="D1545" i="3"/>
  <c r="C1545" i="3"/>
  <c r="B1545" i="3"/>
  <c r="F1544" i="3"/>
  <c r="D1544" i="3"/>
  <c r="C1544" i="3"/>
  <c r="B1544" i="3"/>
  <c r="F1543" i="3"/>
  <c r="D1543" i="3"/>
  <c r="C1543" i="3"/>
  <c r="B1543" i="3"/>
  <c r="F1541" i="3"/>
  <c r="D1541" i="3"/>
  <c r="C1541" i="3"/>
  <c r="B1541" i="3"/>
  <c r="F1540" i="3"/>
  <c r="D1540" i="3"/>
  <c r="C1540" i="3"/>
  <c r="B1540" i="3"/>
  <c r="F1539" i="3"/>
  <c r="D1539" i="3"/>
  <c r="C1539" i="3"/>
  <c r="B1539" i="3"/>
  <c r="F1538" i="3"/>
  <c r="D1538" i="3"/>
  <c r="C1538" i="3"/>
  <c r="B1538" i="3"/>
  <c r="F1537" i="3"/>
  <c r="D1537" i="3"/>
  <c r="C1537" i="3"/>
  <c r="B1537" i="3"/>
  <c r="F1536" i="3"/>
  <c r="D1536" i="3"/>
  <c r="C1536" i="3"/>
  <c r="B1536" i="3"/>
  <c r="F1535" i="3"/>
  <c r="D1535" i="3"/>
  <c r="C1535" i="3"/>
  <c r="B1535" i="3"/>
  <c r="F1534" i="3"/>
  <c r="D1534" i="3"/>
  <c r="C1534" i="3"/>
  <c r="B1534" i="3"/>
  <c r="F1533" i="3"/>
  <c r="D1533" i="3"/>
  <c r="C1533" i="3"/>
  <c r="B1533" i="3"/>
  <c r="F1532" i="3"/>
  <c r="D1532" i="3"/>
  <c r="C1532" i="3"/>
  <c r="B1532" i="3"/>
  <c r="F1530" i="3"/>
  <c r="D1530" i="3"/>
  <c r="C1530" i="3"/>
  <c r="B1530" i="3"/>
  <c r="F1529" i="3"/>
  <c r="D1529" i="3"/>
  <c r="C1529" i="3"/>
  <c r="B1529" i="3"/>
  <c r="F1528" i="3"/>
  <c r="D1528" i="3"/>
  <c r="C1528" i="3"/>
  <c r="B1528" i="3"/>
  <c r="F1527" i="3"/>
  <c r="D1527" i="3"/>
  <c r="C1527" i="3"/>
  <c r="B1527" i="3"/>
  <c r="F1526" i="3"/>
  <c r="D1526" i="3"/>
  <c r="C1526" i="3"/>
  <c r="B1526" i="3"/>
  <c r="F1525" i="3"/>
  <c r="D1525" i="3"/>
  <c r="C1525" i="3"/>
  <c r="B1525" i="3"/>
  <c r="F1524" i="3"/>
  <c r="D1524" i="3"/>
  <c r="C1524" i="3"/>
  <c r="B1524" i="3"/>
  <c r="F1523" i="3"/>
  <c r="D1523" i="3"/>
  <c r="C1523" i="3"/>
  <c r="B1523" i="3"/>
  <c r="F1521" i="3"/>
  <c r="D1521" i="3"/>
  <c r="C1521" i="3"/>
  <c r="B1521" i="3"/>
  <c r="F1520" i="3"/>
  <c r="D1520" i="3"/>
  <c r="C1520" i="3"/>
  <c r="B1520" i="3"/>
  <c r="F1519" i="3"/>
  <c r="D1519" i="3"/>
  <c r="C1519" i="3"/>
  <c r="B1519" i="3"/>
  <c r="F1518" i="3"/>
  <c r="D1518" i="3"/>
  <c r="C1518" i="3"/>
  <c r="B1518" i="3"/>
  <c r="F1517" i="3"/>
  <c r="D1517" i="3"/>
  <c r="C1517" i="3"/>
  <c r="B1517" i="3"/>
  <c r="F1516" i="3"/>
  <c r="D1516" i="3"/>
  <c r="C1516" i="3"/>
  <c r="B1516" i="3"/>
  <c r="F1515" i="3"/>
  <c r="D1515" i="3"/>
  <c r="C1515" i="3"/>
  <c r="B1515" i="3"/>
  <c r="F1514" i="3"/>
  <c r="D1514" i="3"/>
  <c r="C1514" i="3"/>
  <c r="B1514" i="3"/>
  <c r="F1512" i="3"/>
  <c r="D1512" i="3"/>
  <c r="C1512" i="3"/>
  <c r="B1512" i="3"/>
  <c r="F1511" i="3"/>
  <c r="D1511" i="3"/>
  <c r="C1511" i="3"/>
  <c r="B1511" i="3"/>
  <c r="F1510" i="3"/>
  <c r="D1510" i="3"/>
  <c r="C1510" i="3"/>
  <c r="B1510" i="3"/>
  <c r="F1509" i="3"/>
  <c r="D1509" i="3"/>
  <c r="C1509" i="3"/>
  <c r="B1509" i="3"/>
  <c r="F1508" i="3"/>
  <c r="D1508" i="3"/>
  <c r="C1508" i="3"/>
  <c r="B1508" i="3"/>
  <c r="F1507" i="3"/>
  <c r="D1507" i="3"/>
  <c r="C1507" i="3"/>
  <c r="B1507" i="3"/>
  <c r="F1506" i="3"/>
  <c r="D1506" i="3"/>
  <c r="C1506" i="3"/>
  <c r="B1506" i="3"/>
  <c r="F1505" i="3"/>
  <c r="D1505" i="3"/>
  <c r="C1505" i="3"/>
  <c r="B1505" i="3"/>
  <c r="F1503" i="3"/>
  <c r="D1503" i="3"/>
  <c r="C1503" i="3"/>
  <c r="B1503" i="3"/>
  <c r="F1502" i="3"/>
  <c r="D1502" i="3"/>
  <c r="C1502" i="3"/>
  <c r="B1502" i="3"/>
  <c r="F1501" i="3"/>
  <c r="D1501" i="3"/>
  <c r="C1501" i="3"/>
  <c r="B1501" i="3"/>
  <c r="F1500" i="3"/>
  <c r="D1500" i="3"/>
  <c r="C1500" i="3"/>
  <c r="B1500" i="3"/>
  <c r="F1499" i="3"/>
  <c r="D1499" i="3"/>
  <c r="C1499" i="3"/>
  <c r="B1499" i="3"/>
  <c r="F1498" i="3"/>
  <c r="D1498" i="3"/>
  <c r="C1498" i="3"/>
  <c r="B1498" i="3"/>
  <c r="F1497" i="3"/>
  <c r="D1497" i="3"/>
  <c r="C1497" i="3"/>
  <c r="B1497" i="3"/>
  <c r="F1496" i="3"/>
  <c r="D1496" i="3"/>
  <c r="C1496" i="3"/>
  <c r="B1496" i="3"/>
  <c r="F1494" i="3"/>
  <c r="D1494" i="3"/>
  <c r="C1494" i="3"/>
  <c r="B1494" i="3"/>
  <c r="F1493" i="3"/>
  <c r="D1493" i="3"/>
  <c r="C1493" i="3"/>
  <c r="B1493" i="3"/>
  <c r="F1492" i="3"/>
  <c r="D1492" i="3"/>
  <c r="C1492" i="3"/>
  <c r="B1492" i="3"/>
  <c r="F1491" i="3"/>
  <c r="D1491" i="3"/>
  <c r="C1491" i="3"/>
  <c r="B1491" i="3"/>
  <c r="F1490" i="3"/>
  <c r="D1490" i="3"/>
  <c r="C1490" i="3"/>
  <c r="B1490" i="3"/>
  <c r="F1489" i="3"/>
  <c r="D1489" i="3"/>
  <c r="C1489" i="3"/>
  <c r="B1489" i="3"/>
  <c r="F1488" i="3"/>
  <c r="D1488" i="3"/>
  <c r="C1488" i="3"/>
  <c r="B1488" i="3"/>
  <c r="F1487" i="3"/>
  <c r="D1487" i="3"/>
  <c r="C1487" i="3"/>
  <c r="B1487" i="3"/>
  <c r="F1485" i="3"/>
  <c r="D1485" i="3"/>
  <c r="C1485" i="3"/>
  <c r="B1485" i="3"/>
  <c r="F1484" i="3"/>
  <c r="D1484" i="3"/>
  <c r="C1484" i="3"/>
  <c r="B1484" i="3"/>
  <c r="F1483" i="3"/>
  <c r="D1483" i="3"/>
  <c r="C1483" i="3"/>
  <c r="B1483" i="3"/>
  <c r="F1482" i="3"/>
  <c r="D1482" i="3"/>
  <c r="C1482" i="3"/>
  <c r="B1482" i="3"/>
  <c r="F1481" i="3"/>
  <c r="D1481" i="3"/>
  <c r="C1481" i="3"/>
  <c r="B1481" i="3"/>
  <c r="F1480" i="3"/>
  <c r="D1480" i="3"/>
  <c r="C1480" i="3"/>
  <c r="B1480" i="3"/>
  <c r="F1479" i="3"/>
  <c r="D1479" i="3"/>
  <c r="C1479" i="3"/>
  <c r="B1479" i="3"/>
  <c r="F1478" i="3"/>
  <c r="D1478" i="3"/>
  <c r="C1478" i="3"/>
  <c r="B1478" i="3"/>
  <c r="F1476" i="3"/>
  <c r="D1476" i="3"/>
  <c r="C1476" i="3"/>
  <c r="B1476" i="3"/>
  <c r="F1475" i="3"/>
  <c r="D1475" i="3"/>
  <c r="C1475" i="3"/>
  <c r="B1475" i="3"/>
  <c r="F1474" i="3"/>
  <c r="D1474" i="3"/>
  <c r="C1474" i="3"/>
  <c r="B1474" i="3"/>
  <c r="F1473" i="3"/>
  <c r="D1473" i="3"/>
  <c r="C1473" i="3"/>
  <c r="B1473" i="3"/>
  <c r="F1472" i="3"/>
  <c r="D1472" i="3"/>
  <c r="C1472" i="3"/>
  <c r="B1472" i="3"/>
  <c r="F1471" i="3"/>
  <c r="D1471" i="3"/>
  <c r="C1471" i="3"/>
  <c r="B1471" i="3"/>
  <c r="F1470" i="3"/>
  <c r="D1470" i="3"/>
  <c r="C1470" i="3"/>
  <c r="B1470" i="3"/>
  <c r="F1469" i="3"/>
  <c r="D1469" i="3"/>
  <c r="C1469" i="3"/>
  <c r="B1469" i="3"/>
  <c r="F1467" i="3"/>
  <c r="D1467" i="3"/>
  <c r="C1467" i="3"/>
  <c r="B1467" i="3"/>
  <c r="F1466" i="3"/>
  <c r="D1466" i="3"/>
  <c r="C1466" i="3"/>
  <c r="B1466" i="3"/>
  <c r="F1465" i="3"/>
  <c r="D1465" i="3"/>
  <c r="C1465" i="3"/>
  <c r="B1465" i="3"/>
  <c r="F1464" i="3"/>
  <c r="D1464" i="3"/>
  <c r="C1464" i="3"/>
  <c r="B1464" i="3"/>
  <c r="F1463" i="3"/>
  <c r="D1463" i="3"/>
  <c r="C1463" i="3"/>
  <c r="B1463" i="3"/>
  <c r="F1462" i="3"/>
  <c r="D1462" i="3"/>
  <c r="C1462" i="3"/>
  <c r="B1462" i="3"/>
  <c r="F1461" i="3"/>
  <c r="D1461" i="3"/>
  <c r="C1461" i="3"/>
  <c r="B1461" i="3"/>
  <c r="F1460" i="3"/>
  <c r="D1460" i="3"/>
  <c r="C1460" i="3"/>
  <c r="B1460" i="3"/>
  <c r="F1458" i="3"/>
  <c r="D1458" i="3"/>
  <c r="C1458" i="3"/>
  <c r="B1458" i="3"/>
  <c r="F1457" i="3"/>
  <c r="D1457" i="3"/>
  <c r="C1457" i="3"/>
  <c r="B1457" i="3"/>
  <c r="F1456" i="3"/>
  <c r="D1456" i="3"/>
  <c r="C1456" i="3"/>
  <c r="B1456" i="3"/>
  <c r="F1455" i="3"/>
  <c r="D1455" i="3"/>
  <c r="C1455" i="3"/>
  <c r="B1455" i="3"/>
  <c r="F1454" i="3"/>
  <c r="D1454" i="3"/>
  <c r="C1454" i="3"/>
  <c r="B1454" i="3"/>
  <c r="F1453" i="3"/>
  <c r="D1453" i="3"/>
  <c r="C1453" i="3"/>
  <c r="B1453" i="3"/>
  <c r="F1452" i="3"/>
  <c r="D1452" i="3"/>
  <c r="C1452" i="3"/>
  <c r="B1452" i="3"/>
  <c r="F1451" i="3"/>
  <c r="D1451" i="3"/>
  <c r="C1451" i="3"/>
  <c r="B1451" i="3"/>
  <c r="F1449" i="3"/>
  <c r="D1449" i="3"/>
  <c r="C1449" i="3"/>
  <c r="B1449" i="3"/>
  <c r="F1448" i="3"/>
  <c r="D1448" i="3"/>
  <c r="C1448" i="3"/>
  <c r="B1448" i="3"/>
  <c r="F1447" i="3"/>
  <c r="D1447" i="3"/>
  <c r="C1447" i="3"/>
  <c r="B1447" i="3"/>
  <c r="F1446" i="3"/>
  <c r="D1446" i="3"/>
  <c r="C1446" i="3"/>
  <c r="B1446" i="3"/>
  <c r="F1445" i="3"/>
  <c r="D1445" i="3"/>
  <c r="C1445" i="3"/>
  <c r="B1445" i="3"/>
  <c r="F1444" i="3"/>
  <c r="D1444" i="3"/>
  <c r="C1444" i="3"/>
  <c r="B1444" i="3"/>
  <c r="F1443" i="3"/>
  <c r="D1443" i="3"/>
  <c r="C1443" i="3"/>
  <c r="B1443" i="3"/>
  <c r="F1442" i="3"/>
  <c r="D1442" i="3"/>
  <c r="C1442" i="3"/>
  <c r="B1442" i="3"/>
  <c r="F1440" i="3"/>
  <c r="D1440" i="3"/>
  <c r="C1440" i="3"/>
  <c r="B1440" i="3"/>
  <c r="F1439" i="3"/>
  <c r="D1439" i="3"/>
  <c r="C1439" i="3"/>
  <c r="B1439" i="3"/>
  <c r="F1438" i="3"/>
  <c r="D1438" i="3"/>
  <c r="C1438" i="3"/>
  <c r="B1438" i="3"/>
  <c r="F1437" i="3"/>
  <c r="D1437" i="3"/>
  <c r="C1437" i="3"/>
  <c r="B1437" i="3"/>
  <c r="F1436" i="3"/>
  <c r="D1436" i="3"/>
  <c r="C1436" i="3"/>
  <c r="B1436" i="3"/>
  <c r="F1435" i="3"/>
  <c r="D1435" i="3"/>
  <c r="C1435" i="3"/>
  <c r="B1435" i="3"/>
  <c r="F1434" i="3"/>
  <c r="D1434" i="3"/>
  <c r="C1434" i="3"/>
  <c r="B1434" i="3"/>
  <c r="F1433" i="3"/>
  <c r="D1433" i="3"/>
  <c r="C1433" i="3"/>
  <c r="B1433" i="3"/>
  <c r="F1431" i="3"/>
  <c r="D1431" i="3"/>
  <c r="C1431" i="3"/>
  <c r="B1431" i="3"/>
  <c r="F1430" i="3"/>
  <c r="D1430" i="3"/>
  <c r="C1430" i="3"/>
  <c r="B1430" i="3"/>
  <c r="F1429" i="3"/>
  <c r="D1429" i="3"/>
  <c r="C1429" i="3"/>
  <c r="B1429" i="3"/>
  <c r="F1428" i="3"/>
  <c r="D1428" i="3"/>
  <c r="C1428" i="3"/>
  <c r="B1428" i="3"/>
  <c r="F1427" i="3"/>
  <c r="D1427" i="3"/>
  <c r="C1427" i="3"/>
  <c r="B1427" i="3"/>
  <c r="F1426" i="3"/>
  <c r="D1426" i="3"/>
  <c r="C1426" i="3"/>
  <c r="B1426" i="3"/>
  <c r="F1425" i="3"/>
  <c r="D1425" i="3"/>
  <c r="C1425" i="3"/>
  <c r="B1425" i="3"/>
  <c r="F1423" i="3"/>
  <c r="D1423" i="3"/>
  <c r="C1423" i="3"/>
  <c r="B1423" i="3"/>
  <c r="F1422" i="3"/>
  <c r="D1422" i="3"/>
  <c r="C1422" i="3"/>
  <c r="B1422" i="3"/>
  <c r="F1421" i="3"/>
  <c r="D1421" i="3"/>
  <c r="C1421" i="3"/>
  <c r="B1421" i="3"/>
  <c r="F1420" i="3"/>
  <c r="D1420" i="3"/>
  <c r="C1420" i="3"/>
  <c r="B1420" i="3"/>
  <c r="F1419" i="3"/>
  <c r="D1419" i="3"/>
  <c r="C1419" i="3"/>
  <c r="B1419" i="3"/>
  <c r="F1418" i="3"/>
  <c r="D1418" i="3"/>
  <c r="C1418" i="3"/>
  <c r="B1418" i="3"/>
  <c r="F1417" i="3"/>
  <c r="D1417" i="3"/>
  <c r="C1417" i="3"/>
  <c r="B1417" i="3"/>
  <c r="F1415" i="3"/>
  <c r="D1415" i="3"/>
  <c r="C1415" i="3"/>
  <c r="B1415" i="3"/>
  <c r="F1414" i="3"/>
  <c r="D1414" i="3"/>
  <c r="C1414" i="3"/>
  <c r="B1414" i="3"/>
  <c r="F1413" i="3"/>
  <c r="D1413" i="3"/>
  <c r="C1413" i="3"/>
  <c r="B1413" i="3"/>
  <c r="F1412" i="3"/>
  <c r="D1412" i="3"/>
  <c r="C1412" i="3"/>
  <c r="B1412" i="3"/>
  <c r="F1411" i="3"/>
  <c r="D1411" i="3"/>
  <c r="C1411" i="3"/>
  <c r="B1411" i="3"/>
  <c r="F1410" i="3"/>
  <c r="D1410" i="3"/>
  <c r="C1410" i="3"/>
  <c r="B1410" i="3"/>
  <c r="F1409" i="3"/>
  <c r="D1409" i="3"/>
  <c r="C1409" i="3"/>
  <c r="B1409" i="3"/>
  <c r="F1407" i="3"/>
  <c r="D1407" i="3"/>
  <c r="C1407" i="3"/>
  <c r="B1407" i="3"/>
  <c r="F1406" i="3"/>
  <c r="D1406" i="3"/>
  <c r="C1406" i="3"/>
  <c r="B1406" i="3"/>
  <c r="F1405" i="3"/>
  <c r="D1405" i="3"/>
  <c r="C1405" i="3"/>
  <c r="B1405" i="3"/>
  <c r="F1404" i="3"/>
  <c r="D1404" i="3"/>
  <c r="C1404" i="3"/>
  <c r="B1404" i="3"/>
  <c r="F1403" i="3"/>
  <c r="D1403" i="3"/>
  <c r="C1403" i="3"/>
  <c r="B1403" i="3"/>
  <c r="F1402" i="3"/>
  <c r="D1402" i="3"/>
  <c r="C1402" i="3"/>
  <c r="B1402" i="3"/>
  <c r="F1401" i="3"/>
  <c r="D1401" i="3"/>
  <c r="C1401" i="3"/>
  <c r="B1401" i="3"/>
  <c r="F1399" i="3"/>
  <c r="D1399" i="3"/>
  <c r="C1399" i="3"/>
  <c r="B1399" i="3"/>
  <c r="F1398" i="3"/>
  <c r="D1398" i="3"/>
  <c r="C1398" i="3"/>
  <c r="B1398" i="3"/>
  <c r="F1397" i="3"/>
  <c r="D1397" i="3"/>
  <c r="C1397" i="3"/>
  <c r="B1397" i="3"/>
  <c r="F1396" i="3"/>
  <c r="D1396" i="3"/>
  <c r="C1396" i="3"/>
  <c r="B1396" i="3"/>
  <c r="F1395" i="3"/>
  <c r="D1395" i="3"/>
  <c r="C1395" i="3"/>
  <c r="B1395" i="3"/>
  <c r="F1394" i="3"/>
  <c r="D1394" i="3"/>
  <c r="C1394" i="3"/>
  <c r="B1394" i="3"/>
  <c r="F1393" i="3"/>
  <c r="D1393" i="3"/>
  <c r="C1393" i="3"/>
  <c r="B1393" i="3"/>
  <c r="F1391" i="3"/>
  <c r="D1391" i="3"/>
  <c r="C1391" i="3"/>
  <c r="B1391" i="3"/>
  <c r="F1390" i="3"/>
  <c r="D1390" i="3"/>
  <c r="C1390" i="3"/>
  <c r="B1390" i="3"/>
  <c r="F1389" i="3"/>
  <c r="D1389" i="3"/>
  <c r="C1389" i="3"/>
  <c r="B1389" i="3"/>
  <c r="F1388" i="3"/>
  <c r="D1388" i="3"/>
  <c r="C1388" i="3"/>
  <c r="B1388" i="3"/>
  <c r="F1387" i="3"/>
  <c r="D1387" i="3"/>
  <c r="C1387" i="3"/>
  <c r="B1387" i="3"/>
  <c r="F1386" i="3"/>
  <c r="D1386" i="3"/>
  <c r="C1386" i="3"/>
  <c r="B1386" i="3"/>
  <c r="F1385" i="3"/>
  <c r="D1385" i="3"/>
  <c r="C1385" i="3"/>
  <c r="B1385" i="3"/>
  <c r="F1383" i="3"/>
  <c r="D1383" i="3"/>
  <c r="C1383" i="3"/>
  <c r="B1383" i="3"/>
  <c r="F1382" i="3"/>
  <c r="D1382" i="3"/>
  <c r="C1382" i="3"/>
  <c r="B1382" i="3"/>
  <c r="F1381" i="3"/>
  <c r="D1381" i="3"/>
  <c r="C1381" i="3"/>
  <c r="B1381" i="3"/>
  <c r="F1380" i="3"/>
  <c r="D1380" i="3"/>
  <c r="C1380" i="3"/>
  <c r="B1380" i="3"/>
  <c r="F1379" i="3"/>
  <c r="D1379" i="3"/>
  <c r="C1379" i="3"/>
  <c r="B1379" i="3"/>
  <c r="F1378" i="3"/>
  <c r="D1378" i="3"/>
  <c r="C1378" i="3"/>
  <c r="B1378" i="3"/>
  <c r="F1377" i="3"/>
  <c r="D1377" i="3"/>
  <c r="C1377" i="3"/>
  <c r="B1377" i="3"/>
  <c r="F1375" i="3"/>
  <c r="D1375" i="3"/>
  <c r="C1375" i="3"/>
  <c r="B1375" i="3"/>
  <c r="F1374" i="3"/>
  <c r="D1374" i="3"/>
  <c r="C1374" i="3"/>
  <c r="B1374" i="3"/>
  <c r="F1373" i="3"/>
  <c r="D1373" i="3"/>
  <c r="C1373" i="3"/>
  <c r="B1373" i="3"/>
  <c r="F1372" i="3"/>
  <c r="D1372" i="3"/>
  <c r="C1372" i="3"/>
  <c r="B1372" i="3"/>
  <c r="F1371" i="3"/>
  <c r="D1371" i="3"/>
  <c r="C1371" i="3"/>
  <c r="B1371" i="3"/>
  <c r="F1370" i="3"/>
  <c r="D1370" i="3"/>
  <c r="C1370" i="3"/>
  <c r="B1370" i="3"/>
  <c r="F1369" i="3"/>
  <c r="D1369" i="3"/>
  <c r="C1369" i="3"/>
  <c r="B1369" i="3"/>
  <c r="F1367" i="3"/>
  <c r="D1367" i="3"/>
  <c r="C1367" i="3"/>
  <c r="B1367" i="3"/>
  <c r="F1366" i="3"/>
  <c r="D1366" i="3"/>
  <c r="C1366" i="3"/>
  <c r="B1366" i="3"/>
  <c r="F1365" i="3"/>
  <c r="D1365" i="3"/>
  <c r="C1365" i="3"/>
  <c r="B1365" i="3"/>
  <c r="F1364" i="3"/>
  <c r="D1364" i="3"/>
  <c r="C1364" i="3"/>
  <c r="B1364" i="3"/>
  <c r="F1363" i="3"/>
  <c r="D1363" i="3"/>
  <c r="C1363" i="3"/>
  <c r="B1363" i="3"/>
  <c r="F1362" i="3"/>
  <c r="D1362" i="3"/>
  <c r="C1362" i="3"/>
  <c r="B1362" i="3"/>
  <c r="F1361" i="3"/>
  <c r="D1361" i="3"/>
  <c r="C1361" i="3"/>
  <c r="B1361" i="3"/>
  <c r="F1359" i="3"/>
  <c r="D1359" i="3"/>
  <c r="C1359" i="3"/>
  <c r="B1359" i="3"/>
  <c r="F1358" i="3"/>
  <c r="D1358" i="3"/>
  <c r="C1358" i="3"/>
  <c r="B1358" i="3"/>
  <c r="F1357" i="3"/>
  <c r="D1357" i="3"/>
  <c r="C1357" i="3"/>
  <c r="B1357" i="3"/>
  <c r="F1356" i="3"/>
  <c r="D1356" i="3"/>
  <c r="C1356" i="3"/>
  <c r="B1356" i="3"/>
  <c r="F1355" i="3"/>
  <c r="D1355" i="3"/>
  <c r="C1355" i="3"/>
  <c r="B1355" i="3"/>
  <c r="F1354" i="3"/>
  <c r="D1354" i="3"/>
  <c r="C1354" i="3"/>
  <c r="B1354" i="3"/>
  <c r="F1353" i="3"/>
  <c r="D1353" i="3"/>
  <c r="C1353" i="3"/>
  <c r="B1353" i="3"/>
  <c r="F1351" i="3"/>
  <c r="D1351" i="3"/>
  <c r="C1351" i="3"/>
  <c r="B1351" i="3"/>
  <c r="F1350" i="3"/>
  <c r="D1350" i="3"/>
  <c r="C1350" i="3"/>
  <c r="B1350" i="3"/>
  <c r="F1349" i="3"/>
  <c r="D1349" i="3"/>
  <c r="C1349" i="3"/>
  <c r="B1349" i="3"/>
  <c r="F1348" i="3"/>
  <c r="D1348" i="3"/>
  <c r="C1348" i="3"/>
  <c r="B1348" i="3"/>
  <c r="F1347" i="3"/>
  <c r="D1347" i="3"/>
  <c r="C1347" i="3"/>
  <c r="B1347" i="3"/>
  <c r="F1346" i="3"/>
  <c r="D1346" i="3"/>
  <c r="C1346" i="3"/>
  <c r="B1346" i="3"/>
  <c r="F1345" i="3"/>
  <c r="D1345" i="3"/>
  <c r="C1345" i="3"/>
  <c r="B1345" i="3"/>
  <c r="F1343" i="3"/>
  <c r="D1343" i="3"/>
  <c r="C1343" i="3"/>
  <c r="B1343" i="3"/>
  <c r="F1342" i="3"/>
  <c r="D1342" i="3"/>
  <c r="C1342" i="3"/>
  <c r="B1342" i="3"/>
  <c r="F1341" i="3"/>
  <c r="D1341" i="3"/>
  <c r="C1341" i="3"/>
  <c r="B1341" i="3"/>
  <c r="F1340" i="3"/>
  <c r="D1340" i="3"/>
  <c r="C1340" i="3"/>
  <c r="B1340" i="3"/>
  <c r="F1339" i="3"/>
  <c r="D1339" i="3"/>
  <c r="C1339" i="3"/>
  <c r="B1339" i="3"/>
  <c r="F1338" i="3"/>
  <c r="D1338" i="3"/>
  <c r="C1338" i="3"/>
  <c r="B1338" i="3"/>
  <c r="F1337" i="3"/>
  <c r="D1337" i="3"/>
  <c r="C1337" i="3"/>
  <c r="B1337" i="3"/>
  <c r="F1335" i="3"/>
  <c r="D1335" i="3"/>
  <c r="C1335" i="3"/>
  <c r="B1335" i="3"/>
  <c r="F1334" i="3"/>
  <c r="D1334" i="3"/>
  <c r="C1334" i="3"/>
  <c r="B1334" i="3"/>
  <c r="F1333" i="3"/>
  <c r="D1333" i="3"/>
  <c r="C1333" i="3"/>
  <c r="B1333" i="3"/>
  <c r="F1332" i="3"/>
  <c r="D1332" i="3"/>
  <c r="C1332" i="3"/>
  <c r="B1332" i="3"/>
  <c r="F1331" i="3"/>
  <c r="D1331" i="3"/>
  <c r="C1331" i="3"/>
  <c r="B1331" i="3"/>
  <c r="F1330" i="3"/>
  <c r="D1330" i="3"/>
  <c r="C1330" i="3"/>
  <c r="B1330" i="3"/>
  <c r="F1329" i="3"/>
  <c r="D1329" i="3"/>
  <c r="C1329" i="3"/>
  <c r="B1329" i="3"/>
  <c r="F1327" i="3"/>
  <c r="D1327" i="3"/>
  <c r="C1327" i="3"/>
  <c r="B1327" i="3"/>
  <c r="F1326" i="3"/>
  <c r="D1326" i="3"/>
  <c r="C1326" i="3"/>
  <c r="B1326" i="3"/>
  <c r="F1325" i="3"/>
  <c r="D1325" i="3"/>
  <c r="C1325" i="3"/>
  <c r="B1325" i="3"/>
  <c r="F1324" i="3"/>
  <c r="D1324" i="3"/>
  <c r="C1324" i="3"/>
  <c r="B1324" i="3"/>
  <c r="F1323" i="3"/>
  <c r="D1323" i="3"/>
  <c r="C1323" i="3"/>
  <c r="B1323" i="3"/>
  <c r="F1322" i="3"/>
  <c r="D1322" i="3"/>
  <c r="C1322" i="3"/>
  <c r="B1322" i="3"/>
  <c r="F1321" i="3"/>
  <c r="D1321" i="3"/>
  <c r="C1321" i="3"/>
  <c r="B1321" i="3"/>
  <c r="F1319" i="3"/>
  <c r="D1319" i="3"/>
  <c r="C1319" i="3"/>
  <c r="B1319" i="3"/>
  <c r="F1318" i="3"/>
  <c r="D1318" i="3"/>
  <c r="C1318" i="3"/>
  <c r="B1318" i="3"/>
  <c r="F1317" i="3"/>
  <c r="D1317" i="3"/>
  <c r="C1317" i="3"/>
  <c r="B1317" i="3"/>
  <c r="F1316" i="3"/>
  <c r="D1316" i="3"/>
  <c r="C1316" i="3"/>
  <c r="B1316" i="3"/>
  <c r="F1315" i="3"/>
  <c r="D1315" i="3"/>
  <c r="C1315" i="3"/>
  <c r="B1315" i="3"/>
  <c r="F1314" i="3"/>
  <c r="D1314" i="3"/>
  <c r="C1314" i="3"/>
  <c r="B1314" i="3"/>
  <c r="F1313" i="3"/>
  <c r="D1313" i="3"/>
  <c r="C1313" i="3"/>
  <c r="B1313" i="3"/>
  <c r="F1311" i="3"/>
  <c r="D1311" i="3"/>
  <c r="C1311" i="3"/>
  <c r="B1311" i="3"/>
  <c r="F1310" i="3"/>
  <c r="D1310" i="3"/>
  <c r="C1310" i="3"/>
  <c r="B1310" i="3"/>
  <c r="F1309" i="3"/>
  <c r="D1309" i="3"/>
  <c r="C1309" i="3"/>
  <c r="B1309" i="3"/>
  <c r="F1308" i="3"/>
  <c r="D1308" i="3"/>
  <c r="C1308" i="3"/>
  <c r="B1308" i="3"/>
  <c r="F1307" i="3"/>
  <c r="D1307" i="3"/>
  <c r="C1307" i="3"/>
  <c r="B1307" i="3"/>
  <c r="F1306" i="3"/>
  <c r="D1306" i="3"/>
  <c r="C1306" i="3"/>
  <c r="B1306" i="3"/>
  <c r="F1305" i="3"/>
  <c r="D1305" i="3"/>
  <c r="C1305" i="3"/>
  <c r="B1305" i="3"/>
  <c r="F1303" i="3"/>
  <c r="D1303" i="3"/>
  <c r="C1303" i="3"/>
  <c r="B1303" i="3"/>
  <c r="F1302" i="3"/>
  <c r="D1302" i="3"/>
  <c r="C1302" i="3"/>
  <c r="B1302" i="3"/>
  <c r="F1301" i="3"/>
  <c r="D1301" i="3"/>
  <c r="C1301" i="3"/>
  <c r="B1301" i="3"/>
  <c r="F1300" i="3"/>
  <c r="D1300" i="3"/>
  <c r="C1300" i="3"/>
  <c r="B1300" i="3"/>
  <c r="F1299" i="3"/>
  <c r="D1299" i="3"/>
  <c r="C1299" i="3"/>
  <c r="B1299" i="3"/>
  <c r="F1298" i="3"/>
  <c r="D1298" i="3"/>
  <c r="C1298" i="3"/>
  <c r="B1298" i="3"/>
  <c r="F1297" i="3"/>
  <c r="D1297" i="3"/>
  <c r="C1297" i="3"/>
  <c r="B1297" i="3"/>
  <c r="F1295" i="3"/>
  <c r="D1295" i="3"/>
  <c r="C1295" i="3"/>
  <c r="B1295" i="3"/>
  <c r="F1294" i="3"/>
  <c r="D1294" i="3"/>
  <c r="C1294" i="3"/>
  <c r="B1294" i="3"/>
  <c r="F1293" i="3"/>
  <c r="D1293" i="3"/>
  <c r="C1293" i="3"/>
  <c r="B1293" i="3"/>
  <c r="F1292" i="3"/>
  <c r="D1292" i="3"/>
  <c r="C1292" i="3"/>
  <c r="B1292" i="3"/>
  <c r="F1291" i="3"/>
  <c r="D1291" i="3"/>
  <c r="C1291" i="3"/>
  <c r="B1291" i="3"/>
  <c r="F1290" i="3"/>
  <c r="D1290" i="3"/>
  <c r="C1290" i="3"/>
  <c r="B1290" i="3"/>
  <c r="F1289" i="3"/>
  <c r="D1289" i="3"/>
  <c r="C1289" i="3"/>
  <c r="B1289" i="3"/>
  <c r="F1287" i="3"/>
  <c r="D1287" i="3"/>
  <c r="C1287" i="3"/>
  <c r="B1287" i="3"/>
  <c r="F1286" i="3"/>
  <c r="D1286" i="3"/>
  <c r="C1286" i="3"/>
  <c r="B1286" i="3"/>
  <c r="F1285" i="3"/>
  <c r="D1285" i="3"/>
  <c r="C1285" i="3"/>
  <c r="B1285" i="3"/>
  <c r="F1284" i="3"/>
  <c r="D1284" i="3"/>
  <c r="C1284" i="3"/>
  <c r="B1284" i="3"/>
  <c r="F1283" i="3"/>
  <c r="D1283" i="3"/>
  <c r="C1283" i="3"/>
  <c r="B1283" i="3"/>
  <c r="F1282" i="3"/>
  <c r="D1282" i="3"/>
  <c r="C1282" i="3"/>
  <c r="B1282" i="3"/>
  <c r="F1281" i="3"/>
  <c r="D1281" i="3"/>
  <c r="C1281" i="3"/>
  <c r="B1281" i="3"/>
  <c r="F1279" i="3"/>
  <c r="D1279" i="3"/>
  <c r="C1279" i="3"/>
  <c r="B1279" i="3"/>
  <c r="F1278" i="3"/>
  <c r="D1278" i="3"/>
  <c r="C1278" i="3"/>
  <c r="B1278" i="3"/>
  <c r="F1277" i="3"/>
  <c r="D1277" i="3"/>
  <c r="C1277" i="3"/>
  <c r="B1277" i="3"/>
  <c r="F1276" i="3"/>
  <c r="D1276" i="3"/>
  <c r="C1276" i="3"/>
  <c r="B1276" i="3"/>
  <c r="F1275" i="3"/>
  <c r="D1275" i="3"/>
  <c r="C1275" i="3"/>
  <c r="B1275" i="3"/>
  <c r="F1274" i="3"/>
  <c r="D1274" i="3"/>
  <c r="C1274" i="3"/>
  <c r="B1274" i="3"/>
  <c r="F1273" i="3"/>
  <c r="D1273" i="3"/>
  <c r="C1273" i="3"/>
  <c r="B1273" i="3"/>
  <c r="F1271" i="3"/>
  <c r="D1271" i="3"/>
  <c r="C1271" i="3"/>
  <c r="B1271" i="3"/>
  <c r="F1270" i="3"/>
  <c r="D1270" i="3"/>
  <c r="C1270" i="3"/>
  <c r="B1270" i="3"/>
  <c r="F1269" i="3"/>
  <c r="D1269" i="3"/>
  <c r="C1269" i="3"/>
  <c r="B1269" i="3"/>
  <c r="F1268" i="3"/>
  <c r="D1268" i="3"/>
  <c r="C1268" i="3"/>
  <c r="B1268" i="3"/>
  <c r="F1267" i="3"/>
  <c r="D1267" i="3"/>
  <c r="C1267" i="3"/>
  <c r="B1267" i="3"/>
  <c r="F1266" i="3"/>
  <c r="D1266" i="3"/>
  <c r="C1266" i="3"/>
  <c r="B1266" i="3"/>
  <c r="F1265" i="3"/>
  <c r="D1265" i="3"/>
  <c r="C1265" i="3"/>
  <c r="B1265" i="3"/>
  <c r="F1263" i="3"/>
  <c r="D1263" i="3"/>
  <c r="C1263" i="3"/>
  <c r="B1263" i="3"/>
  <c r="F1262" i="3"/>
  <c r="D1262" i="3"/>
  <c r="C1262" i="3"/>
  <c r="B1262" i="3"/>
  <c r="F1261" i="3"/>
  <c r="D1261" i="3"/>
  <c r="C1261" i="3"/>
  <c r="B1261" i="3"/>
  <c r="F1260" i="3"/>
  <c r="D1260" i="3"/>
  <c r="C1260" i="3"/>
  <c r="B1260" i="3"/>
  <c r="F1259" i="3"/>
  <c r="D1259" i="3"/>
  <c r="C1259" i="3"/>
  <c r="B1259" i="3"/>
  <c r="F1258" i="3"/>
  <c r="D1258" i="3"/>
  <c r="C1258" i="3"/>
  <c r="B1258" i="3"/>
  <c r="F1256" i="3"/>
  <c r="D1256" i="3"/>
  <c r="C1256" i="3"/>
  <c r="B1256" i="3"/>
  <c r="F1255" i="3"/>
  <c r="D1255" i="3"/>
  <c r="C1255" i="3"/>
  <c r="B1255" i="3"/>
  <c r="F1254" i="3"/>
  <c r="D1254" i="3"/>
  <c r="C1254" i="3"/>
  <c r="B1254" i="3"/>
  <c r="F1253" i="3"/>
  <c r="D1253" i="3"/>
  <c r="C1253" i="3"/>
  <c r="B1253" i="3"/>
  <c r="F1252" i="3"/>
  <c r="D1252" i="3"/>
  <c r="C1252" i="3"/>
  <c r="B1252" i="3"/>
  <c r="F1251" i="3"/>
  <c r="D1251" i="3"/>
  <c r="C1251" i="3"/>
  <c r="B1251" i="3"/>
  <c r="F1249" i="3"/>
  <c r="D1249" i="3"/>
  <c r="C1249" i="3"/>
  <c r="B1249" i="3"/>
  <c r="F1248" i="3"/>
  <c r="D1248" i="3"/>
  <c r="C1248" i="3"/>
  <c r="B1248" i="3"/>
  <c r="F1247" i="3"/>
  <c r="D1247" i="3"/>
  <c r="C1247" i="3"/>
  <c r="B1247" i="3"/>
  <c r="F1246" i="3"/>
  <c r="D1246" i="3"/>
  <c r="C1246" i="3"/>
  <c r="B1246" i="3"/>
  <c r="F1245" i="3"/>
  <c r="D1245" i="3"/>
  <c r="C1245" i="3"/>
  <c r="B1245" i="3"/>
  <c r="F1244" i="3"/>
  <c r="D1244" i="3"/>
  <c r="C1244" i="3"/>
  <c r="B1244" i="3"/>
  <c r="F1242" i="3"/>
  <c r="D1242" i="3"/>
  <c r="C1242" i="3"/>
  <c r="B1242" i="3"/>
  <c r="F1241" i="3"/>
  <c r="D1241" i="3"/>
  <c r="C1241" i="3"/>
  <c r="B1241" i="3"/>
  <c r="F1240" i="3"/>
  <c r="D1240" i="3"/>
  <c r="C1240" i="3"/>
  <c r="B1240" i="3"/>
  <c r="F1239" i="3"/>
  <c r="D1239" i="3"/>
  <c r="C1239" i="3"/>
  <c r="B1239" i="3"/>
  <c r="F1238" i="3"/>
  <c r="D1238" i="3"/>
  <c r="C1238" i="3"/>
  <c r="B1238" i="3"/>
  <c r="F1237" i="3"/>
  <c r="D1237" i="3"/>
  <c r="C1237" i="3"/>
  <c r="B1237" i="3"/>
  <c r="F1235" i="3"/>
  <c r="D1235" i="3"/>
  <c r="C1235" i="3"/>
  <c r="B1235" i="3"/>
  <c r="F1234" i="3"/>
  <c r="D1234" i="3"/>
  <c r="C1234" i="3"/>
  <c r="B1234" i="3"/>
  <c r="F1233" i="3"/>
  <c r="D1233" i="3"/>
  <c r="C1233" i="3"/>
  <c r="B1233" i="3"/>
  <c r="F1232" i="3"/>
  <c r="D1232" i="3"/>
  <c r="C1232" i="3"/>
  <c r="B1232" i="3"/>
  <c r="F1231" i="3"/>
  <c r="D1231" i="3"/>
  <c r="C1231" i="3"/>
  <c r="B1231" i="3"/>
  <c r="F1230" i="3"/>
  <c r="D1230" i="3"/>
  <c r="C1230" i="3"/>
  <c r="B1230" i="3"/>
  <c r="F1228" i="3"/>
  <c r="D1228" i="3"/>
  <c r="C1228" i="3"/>
  <c r="B1228" i="3"/>
  <c r="F1227" i="3"/>
  <c r="D1227" i="3"/>
  <c r="C1227" i="3"/>
  <c r="B1227" i="3"/>
  <c r="F1226" i="3"/>
  <c r="D1226" i="3"/>
  <c r="C1226" i="3"/>
  <c r="B1226" i="3"/>
  <c r="F1225" i="3"/>
  <c r="D1225" i="3"/>
  <c r="C1225" i="3"/>
  <c r="B1225" i="3"/>
  <c r="F1224" i="3"/>
  <c r="D1224" i="3"/>
  <c r="C1224" i="3"/>
  <c r="B1224" i="3"/>
  <c r="F1223" i="3"/>
  <c r="D1223" i="3"/>
  <c r="C1223" i="3"/>
  <c r="B1223" i="3"/>
  <c r="F1221" i="3"/>
  <c r="D1221" i="3"/>
  <c r="C1221" i="3"/>
  <c r="B1221" i="3"/>
  <c r="F1220" i="3"/>
  <c r="D1220" i="3"/>
  <c r="C1220" i="3"/>
  <c r="B1220" i="3"/>
  <c r="F1219" i="3"/>
  <c r="D1219" i="3"/>
  <c r="C1219" i="3"/>
  <c r="B1219" i="3"/>
  <c r="F1218" i="3"/>
  <c r="D1218" i="3"/>
  <c r="C1218" i="3"/>
  <c r="B1218" i="3"/>
  <c r="F1217" i="3"/>
  <c r="D1217" i="3"/>
  <c r="C1217" i="3"/>
  <c r="B1217" i="3"/>
  <c r="F1216" i="3"/>
  <c r="D1216" i="3"/>
  <c r="C1216" i="3"/>
  <c r="B1216" i="3"/>
  <c r="F1214" i="3"/>
  <c r="D1214" i="3"/>
  <c r="C1214" i="3"/>
  <c r="B1214" i="3"/>
  <c r="F1213" i="3"/>
  <c r="D1213" i="3"/>
  <c r="C1213" i="3"/>
  <c r="B1213" i="3"/>
  <c r="F1212" i="3"/>
  <c r="D1212" i="3"/>
  <c r="C1212" i="3"/>
  <c r="B1212" i="3"/>
  <c r="F1211" i="3"/>
  <c r="D1211" i="3"/>
  <c r="C1211" i="3"/>
  <c r="B1211" i="3"/>
  <c r="F1210" i="3"/>
  <c r="D1210" i="3"/>
  <c r="C1210" i="3"/>
  <c r="B1210" i="3"/>
  <c r="F1209" i="3"/>
  <c r="D1209" i="3"/>
  <c r="C1209" i="3"/>
  <c r="B1209" i="3"/>
  <c r="F1207" i="3"/>
  <c r="D1207" i="3"/>
  <c r="C1207" i="3"/>
  <c r="B1207" i="3"/>
  <c r="F1206" i="3"/>
  <c r="D1206" i="3"/>
  <c r="C1206" i="3"/>
  <c r="B1206" i="3"/>
  <c r="F1205" i="3"/>
  <c r="D1205" i="3"/>
  <c r="C1205" i="3"/>
  <c r="B1205" i="3"/>
  <c r="F1204" i="3"/>
  <c r="D1204" i="3"/>
  <c r="C1204" i="3"/>
  <c r="B1204" i="3"/>
  <c r="F1203" i="3"/>
  <c r="D1203" i="3"/>
  <c r="C1203" i="3"/>
  <c r="B1203" i="3"/>
  <c r="F1202" i="3"/>
  <c r="D1202" i="3"/>
  <c r="C1202" i="3"/>
  <c r="B1202" i="3"/>
  <c r="F1200" i="3"/>
  <c r="D1200" i="3"/>
  <c r="C1200" i="3"/>
  <c r="B1200" i="3"/>
  <c r="F1199" i="3"/>
  <c r="D1199" i="3"/>
  <c r="C1199" i="3"/>
  <c r="B1199" i="3"/>
  <c r="F1198" i="3"/>
  <c r="D1198" i="3"/>
  <c r="C1198" i="3"/>
  <c r="B1198" i="3"/>
  <c r="F1197" i="3"/>
  <c r="D1197" i="3"/>
  <c r="C1197" i="3"/>
  <c r="B1197" i="3"/>
  <c r="F1196" i="3"/>
  <c r="D1196" i="3"/>
  <c r="C1196" i="3"/>
  <c r="B1196" i="3"/>
  <c r="F1195" i="3"/>
  <c r="D1195" i="3"/>
  <c r="C1195" i="3"/>
  <c r="B1195" i="3"/>
  <c r="F1193" i="3"/>
  <c r="D1193" i="3"/>
  <c r="C1193" i="3"/>
  <c r="B1193" i="3"/>
  <c r="F1192" i="3"/>
  <c r="D1192" i="3"/>
  <c r="C1192" i="3"/>
  <c r="B1192" i="3"/>
  <c r="F1191" i="3"/>
  <c r="D1191" i="3"/>
  <c r="C1191" i="3"/>
  <c r="B1191" i="3"/>
  <c r="F1190" i="3"/>
  <c r="D1190" i="3"/>
  <c r="C1190" i="3"/>
  <c r="B1190" i="3"/>
  <c r="F1189" i="3"/>
  <c r="D1189" i="3"/>
  <c r="C1189" i="3"/>
  <c r="B1189" i="3"/>
  <c r="F1188" i="3"/>
  <c r="D1188" i="3"/>
  <c r="C1188" i="3"/>
  <c r="B1188" i="3"/>
  <c r="F1186" i="3"/>
  <c r="D1186" i="3"/>
  <c r="C1186" i="3"/>
  <c r="B1186" i="3"/>
  <c r="F1185" i="3"/>
  <c r="D1185" i="3"/>
  <c r="C1185" i="3"/>
  <c r="B1185" i="3"/>
  <c r="F1184" i="3"/>
  <c r="D1184" i="3"/>
  <c r="C1184" i="3"/>
  <c r="B1184" i="3"/>
  <c r="F1183" i="3"/>
  <c r="D1183" i="3"/>
  <c r="C1183" i="3"/>
  <c r="B1183" i="3"/>
  <c r="F1182" i="3"/>
  <c r="D1182" i="3"/>
  <c r="C1182" i="3"/>
  <c r="B1182" i="3"/>
  <c r="F1181" i="3"/>
  <c r="D1181" i="3"/>
  <c r="C1181" i="3"/>
  <c r="B1181" i="3"/>
  <c r="F1179" i="3"/>
  <c r="D1179" i="3"/>
  <c r="C1179" i="3"/>
  <c r="B1179" i="3"/>
  <c r="F1178" i="3"/>
  <c r="D1178" i="3"/>
  <c r="C1178" i="3"/>
  <c r="B1178" i="3"/>
  <c r="F1177" i="3"/>
  <c r="D1177" i="3"/>
  <c r="C1177" i="3"/>
  <c r="B1177" i="3"/>
  <c r="F1176" i="3"/>
  <c r="D1176" i="3"/>
  <c r="C1176" i="3"/>
  <c r="B1176" i="3"/>
  <c r="F1175" i="3"/>
  <c r="D1175" i="3"/>
  <c r="C1175" i="3"/>
  <c r="B1175" i="3"/>
  <c r="F1174" i="3"/>
  <c r="D1174" i="3"/>
  <c r="C1174" i="3"/>
  <c r="B1174" i="3"/>
  <c r="F1172" i="3"/>
  <c r="D1172" i="3"/>
  <c r="C1172" i="3"/>
  <c r="B1172" i="3"/>
  <c r="F1171" i="3"/>
  <c r="D1171" i="3"/>
  <c r="C1171" i="3"/>
  <c r="B1171" i="3"/>
  <c r="F1170" i="3"/>
  <c r="D1170" i="3"/>
  <c r="C1170" i="3"/>
  <c r="B1170" i="3"/>
  <c r="F1169" i="3"/>
  <c r="D1169" i="3"/>
  <c r="C1169" i="3"/>
  <c r="B1169" i="3"/>
  <c r="F1168" i="3"/>
  <c r="D1168" i="3"/>
  <c r="C1168" i="3"/>
  <c r="B1168" i="3"/>
  <c r="F1167" i="3"/>
  <c r="D1167" i="3"/>
  <c r="C1167" i="3"/>
  <c r="B1167" i="3"/>
  <c r="F1165" i="3"/>
  <c r="D1165" i="3"/>
  <c r="C1165" i="3"/>
  <c r="B1165" i="3"/>
  <c r="F1164" i="3"/>
  <c r="D1164" i="3"/>
  <c r="C1164" i="3"/>
  <c r="B1164" i="3"/>
  <c r="F1163" i="3"/>
  <c r="D1163" i="3"/>
  <c r="C1163" i="3"/>
  <c r="B1163" i="3"/>
  <c r="F1162" i="3"/>
  <c r="D1162" i="3"/>
  <c r="C1162" i="3"/>
  <c r="B1162" i="3"/>
  <c r="F1161" i="3"/>
  <c r="D1161" i="3"/>
  <c r="C1161" i="3"/>
  <c r="B1161" i="3"/>
  <c r="F1160" i="3"/>
  <c r="D1160" i="3"/>
  <c r="C1160" i="3"/>
  <c r="B1160" i="3"/>
  <c r="F1158" i="3"/>
  <c r="D1158" i="3"/>
  <c r="C1158" i="3"/>
  <c r="B1158" i="3"/>
  <c r="F1157" i="3"/>
  <c r="D1157" i="3"/>
  <c r="C1157" i="3"/>
  <c r="B1157" i="3"/>
  <c r="F1156" i="3"/>
  <c r="D1156" i="3"/>
  <c r="C1156" i="3"/>
  <c r="B1156" i="3"/>
  <c r="F1155" i="3"/>
  <c r="D1155" i="3"/>
  <c r="C1155" i="3"/>
  <c r="B1155" i="3"/>
  <c r="F1154" i="3"/>
  <c r="D1154" i="3"/>
  <c r="C1154" i="3"/>
  <c r="B1154" i="3"/>
  <c r="F1153" i="3"/>
  <c r="D1153" i="3"/>
  <c r="C1153" i="3"/>
  <c r="B1153" i="3"/>
  <c r="F1151" i="3"/>
  <c r="D1151" i="3"/>
  <c r="C1151" i="3"/>
  <c r="B1151" i="3"/>
  <c r="F1150" i="3"/>
  <c r="D1150" i="3"/>
  <c r="C1150" i="3"/>
  <c r="B1150" i="3"/>
  <c r="F1149" i="3"/>
  <c r="D1149" i="3"/>
  <c r="C1149" i="3"/>
  <c r="B1149" i="3"/>
  <c r="F1148" i="3"/>
  <c r="D1148" i="3"/>
  <c r="C1148" i="3"/>
  <c r="B1148" i="3"/>
  <c r="F1147" i="3"/>
  <c r="D1147" i="3"/>
  <c r="C1147" i="3"/>
  <c r="B1147" i="3"/>
  <c r="F1146" i="3"/>
  <c r="D1146" i="3"/>
  <c r="C1146" i="3"/>
  <c r="B1146" i="3"/>
  <c r="F1144" i="3"/>
  <c r="D1144" i="3"/>
  <c r="C1144" i="3"/>
  <c r="B1144" i="3"/>
  <c r="F1143" i="3"/>
  <c r="D1143" i="3"/>
  <c r="C1143" i="3"/>
  <c r="B1143" i="3"/>
  <c r="F1142" i="3"/>
  <c r="D1142" i="3"/>
  <c r="C1142" i="3"/>
  <c r="B1142" i="3"/>
  <c r="F1141" i="3"/>
  <c r="D1141" i="3"/>
  <c r="C1141" i="3"/>
  <c r="B1141" i="3"/>
  <c r="F1140" i="3"/>
  <c r="D1140" i="3"/>
  <c r="C1140" i="3"/>
  <c r="B1140" i="3"/>
  <c r="F1139" i="3"/>
  <c r="D1139" i="3"/>
  <c r="C1139" i="3"/>
  <c r="B1139" i="3"/>
  <c r="F1137" i="3"/>
  <c r="D1137" i="3"/>
  <c r="C1137" i="3"/>
  <c r="B1137" i="3"/>
  <c r="F1136" i="3"/>
  <c r="D1136" i="3"/>
  <c r="C1136" i="3"/>
  <c r="B1136" i="3"/>
  <c r="F1135" i="3"/>
  <c r="D1135" i="3"/>
  <c r="C1135" i="3"/>
  <c r="B1135" i="3"/>
  <c r="F1134" i="3"/>
  <c r="D1134" i="3"/>
  <c r="C1134" i="3"/>
  <c r="B1134" i="3"/>
  <c r="F1133" i="3"/>
  <c r="D1133" i="3"/>
  <c r="C1133" i="3"/>
  <c r="B1133" i="3"/>
  <c r="F1132" i="3"/>
  <c r="D1132" i="3"/>
  <c r="C1132" i="3"/>
  <c r="B1132" i="3"/>
  <c r="F1130" i="3"/>
  <c r="D1130" i="3"/>
  <c r="C1130" i="3"/>
  <c r="B1130" i="3"/>
  <c r="F1129" i="3"/>
  <c r="D1129" i="3"/>
  <c r="C1129" i="3"/>
  <c r="B1129" i="3"/>
  <c r="F1128" i="3"/>
  <c r="D1128" i="3"/>
  <c r="C1128" i="3"/>
  <c r="B1128" i="3"/>
  <c r="F1127" i="3"/>
  <c r="D1127" i="3"/>
  <c r="C1127" i="3"/>
  <c r="B1127" i="3"/>
  <c r="F1126" i="3"/>
  <c r="D1126" i="3"/>
  <c r="C1126" i="3"/>
  <c r="B1126" i="3"/>
  <c r="F1125" i="3"/>
  <c r="D1125" i="3"/>
  <c r="C1125" i="3"/>
  <c r="B1125" i="3"/>
  <c r="F1123" i="3"/>
  <c r="D1123" i="3"/>
  <c r="C1123" i="3"/>
  <c r="B1123" i="3"/>
  <c r="F1122" i="3"/>
  <c r="D1122" i="3"/>
  <c r="C1122" i="3"/>
  <c r="B1122" i="3"/>
  <c r="F1121" i="3"/>
  <c r="D1121" i="3"/>
  <c r="C1121" i="3"/>
  <c r="B1121" i="3"/>
  <c r="F1120" i="3"/>
  <c r="D1120" i="3"/>
  <c r="C1120" i="3"/>
  <c r="B1120" i="3"/>
  <c r="F1119" i="3"/>
  <c r="D1119" i="3"/>
  <c r="C1119" i="3"/>
  <c r="B1119" i="3"/>
  <c r="F1118" i="3"/>
  <c r="D1118" i="3"/>
  <c r="C1118" i="3"/>
  <c r="B1118" i="3"/>
  <c r="F1116" i="3"/>
  <c r="D1116" i="3"/>
  <c r="C1116" i="3"/>
  <c r="B1116" i="3"/>
  <c r="F1115" i="3"/>
  <c r="D1115" i="3"/>
  <c r="C1115" i="3"/>
  <c r="B1115" i="3"/>
  <c r="F1114" i="3"/>
  <c r="D1114" i="3"/>
  <c r="C1114" i="3"/>
  <c r="B1114" i="3"/>
  <c r="F1113" i="3"/>
  <c r="D1113" i="3"/>
  <c r="C1113" i="3"/>
  <c r="B1113" i="3"/>
  <c r="F1112" i="3"/>
  <c r="D1112" i="3"/>
  <c r="C1112" i="3"/>
  <c r="B1112" i="3"/>
  <c r="F1111" i="3"/>
  <c r="D1111" i="3"/>
  <c r="C1111" i="3"/>
  <c r="B1111" i="3"/>
  <c r="F1109" i="3"/>
  <c r="D1109" i="3"/>
  <c r="C1109" i="3"/>
  <c r="B1109" i="3"/>
  <c r="F1108" i="3"/>
  <c r="D1108" i="3"/>
  <c r="C1108" i="3"/>
  <c r="B1108" i="3"/>
  <c r="F1107" i="3"/>
  <c r="D1107" i="3"/>
  <c r="C1107" i="3"/>
  <c r="B1107" i="3"/>
  <c r="F1106" i="3"/>
  <c r="D1106" i="3"/>
  <c r="C1106" i="3"/>
  <c r="B1106" i="3"/>
  <c r="F1105" i="3"/>
  <c r="D1105" i="3"/>
  <c r="C1105" i="3"/>
  <c r="B1105" i="3"/>
  <c r="F1104" i="3"/>
  <c r="D1104" i="3"/>
  <c r="C1104" i="3"/>
  <c r="B1104" i="3"/>
  <c r="F1102" i="3"/>
  <c r="D1102" i="3"/>
  <c r="C1102" i="3"/>
  <c r="B1102" i="3"/>
  <c r="F1101" i="3"/>
  <c r="D1101" i="3"/>
  <c r="C1101" i="3"/>
  <c r="B1101" i="3"/>
  <c r="F1100" i="3"/>
  <c r="D1100" i="3"/>
  <c r="C1100" i="3"/>
  <c r="B1100" i="3"/>
  <c r="F1099" i="3"/>
  <c r="D1099" i="3"/>
  <c r="C1099" i="3"/>
  <c r="B1099" i="3"/>
  <c r="F1098" i="3"/>
  <c r="D1098" i="3"/>
  <c r="C1098" i="3"/>
  <c r="B1098" i="3"/>
  <c r="F1097" i="3"/>
  <c r="D1097" i="3"/>
  <c r="C1097" i="3"/>
  <c r="B1097" i="3"/>
  <c r="F1095" i="3"/>
  <c r="D1095" i="3"/>
  <c r="C1095" i="3"/>
  <c r="B1095" i="3"/>
  <c r="F1094" i="3"/>
  <c r="D1094" i="3"/>
  <c r="C1094" i="3"/>
  <c r="B1094" i="3"/>
  <c r="F1093" i="3"/>
  <c r="D1093" i="3"/>
  <c r="C1093" i="3"/>
  <c r="B1093" i="3"/>
  <c r="F1092" i="3"/>
  <c r="D1092" i="3"/>
  <c r="C1092" i="3"/>
  <c r="B1092" i="3"/>
  <c r="F1091" i="3"/>
  <c r="D1091" i="3"/>
  <c r="C1091" i="3"/>
  <c r="B1091" i="3"/>
  <c r="F1090" i="3"/>
  <c r="D1090" i="3"/>
  <c r="C1090" i="3"/>
  <c r="B1090" i="3"/>
  <c r="F1088" i="3"/>
  <c r="D1088" i="3"/>
  <c r="C1088" i="3"/>
  <c r="B1088" i="3"/>
  <c r="F1087" i="3"/>
  <c r="D1087" i="3"/>
  <c r="C1087" i="3"/>
  <c r="B1087" i="3"/>
  <c r="F1086" i="3"/>
  <c r="D1086" i="3"/>
  <c r="C1086" i="3"/>
  <c r="B1086" i="3"/>
  <c r="F1085" i="3"/>
  <c r="D1085" i="3"/>
  <c r="C1085" i="3"/>
  <c r="B1085" i="3"/>
  <c r="F1084" i="3"/>
  <c r="D1084" i="3"/>
  <c r="C1084" i="3"/>
  <c r="B1084" i="3"/>
  <c r="F1083" i="3"/>
  <c r="D1083" i="3"/>
  <c r="C1083" i="3"/>
  <c r="B1083" i="3"/>
  <c r="F1081" i="3"/>
  <c r="D1081" i="3"/>
  <c r="C1081" i="3"/>
  <c r="B1081" i="3"/>
  <c r="F1080" i="3"/>
  <c r="D1080" i="3"/>
  <c r="C1080" i="3"/>
  <c r="B1080" i="3"/>
  <c r="F1079" i="3"/>
  <c r="D1079" i="3"/>
  <c r="C1079" i="3"/>
  <c r="B1079" i="3"/>
  <c r="F1078" i="3"/>
  <c r="D1078" i="3"/>
  <c r="C1078" i="3"/>
  <c r="B1078" i="3"/>
  <c r="F1077" i="3"/>
  <c r="D1077" i="3"/>
  <c r="C1077" i="3"/>
  <c r="B1077" i="3"/>
  <c r="F1076" i="3"/>
  <c r="D1076" i="3"/>
  <c r="C1076" i="3"/>
  <c r="B1076" i="3"/>
  <c r="F1074" i="3"/>
  <c r="D1074" i="3"/>
  <c r="C1074" i="3"/>
  <c r="B1074" i="3"/>
  <c r="F1073" i="3"/>
  <c r="D1073" i="3"/>
  <c r="C1073" i="3"/>
  <c r="B1073" i="3"/>
  <c r="F1072" i="3"/>
  <c r="D1072" i="3"/>
  <c r="C1072" i="3"/>
  <c r="B1072" i="3"/>
  <c r="F1071" i="3"/>
  <c r="D1071" i="3"/>
  <c r="C1071" i="3"/>
  <c r="B1071" i="3"/>
  <c r="F1070" i="3"/>
  <c r="D1070" i="3"/>
  <c r="C1070" i="3"/>
  <c r="B1070" i="3"/>
  <c r="F1069" i="3"/>
  <c r="D1069" i="3"/>
  <c r="C1069" i="3"/>
  <c r="B1069" i="3"/>
  <c r="F1067" i="3"/>
  <c r="D1067" i="3"/>
  <c r="C1067" i="3"/>
  <c r="B1067" i="3"/>
  <c r="F1066" i="3"/>
  <c r="D1066" i="3"/>
  <c r="C1066" i="3"/>
  <c r="B1066" i="3"/>
  <c r="F1065" i="3"/>
  <c r="D1065" i="3"/>
  <c r="C1065" i="3"/>
  <c r="B1065" i="3"/>
  <c r="F1064" i="3"/>
  <c r="D1064" i="3"/>
  <c r="C1064" i="3"/>
  <c r="B1064" i="3"/>
  <c r="F1063" i="3"/>
  <c r="D1063" i="3"/>
  <c r="C1063" i="3"/>
  <c r="B1063" i="3"/>
  <c r="F1062" i="3"/>
  <c r="D1062" i="3"/>
  <c r="C1062" i="3"/>
  <c r="B1062" i="3"/>
  <c r="F1060" i="3"/>
  <c r="D1060" i="3"/>
  <c r="C1060" i="3"/>
  <c r="B1060" i="3"/>
  <c r="F1059" i="3"/>
  <c r="D1059" i="3"/>
  <c r="C1059" i="3"/>
  <c r="B1059" i="3"/>
  <c r="F1058" i="3"/>
  <c r="D1058" i="3"/>
  <c r="C1058" i="3"/>
  <c r="B1058" i="3"/>
  <c r="F1057" i="3"/>
  <c r="D1057" i="3"/>
  <c r="C1057" i="3"/>
  <c r="B1057" i="3"/>
  <c r="F1056" i="3"/>
  <c r="D1056" i="3"/>
  <c r="C1056" i="3"/>
  <c r="B1056" i="3"/>
  <c r="F1055" i="3"/>
  <c r="D1055" i="3"/>
  <c r="C1055" i="3"/>
  <c r="B1055" i="3"/>
  <c r="F1053" i="3"/>
  <c r="D1053" i="3"/>
  <c r="C1053" i="3"/>
  <c r="B1053" i="3"/>
  <c r="F1052" i="3"/>
  <c r="D1052" i="3"/>
  <c r="C1052" i="3"/>
  <c r="B1052" i="3"/>
  <c r="F1051" i="3"/>
  <c r="D1051" i="3"/>
  <c r="C1051" i="3"/>
  <c r="B1051" i="3"/>
  <c r="F1050" i="3"/>
  <c r="D1050" i="3"/>
  <c r="C1050" i="3"/>
  <c r="B1050" i="3"/>
  <c r="F1049" i="3"/>
  <c r="D1049" i="3"/>
  <c r="C1049" i="3"/>
  <c r="B1049" i="3"/>
  <c r="F1048" i="3"/>
  <c r="D1048" i="3"/>
  <c r="C1048" i="3"/>
  <c r="B1048" i="3"/>
  <c r="F1046" i="3"/>
  <c r="D1046" i="3"/>
  <c r="C1046" i="3"/>
  <c r="B1046" i="3"/>
  <c r="F1045" i="3"/>
  <c r="D1045" i="3"/>
  <c r="C1045" i="3"/>
  <c r="B1045" i="3"/>
  <c r="F1044" i="3"/>
  <c r="D1044" i="3"/>
  <c r="C1044" i="3"/>
  <c r="B1044" i="3"/>
  <c r="F1043" i="3"/>
  <c r="D1043" i="3"/>
  <c r="C1043" i="3"/>
  <c r="B1043" i="3"/>
  <c r="F1042" i="3"/>
  <c r="D1042" i="3"/>
  <c r="C1042" i="3"/>
  <c r="B1042" i="3"/>
  <c r="F1041" i="3"/>
  <c r="D1041" i="3"/>
  <c r="C1041" i="3"/>
  <c r="B1041" i="3"/>
  <c r="F1039" i="3"/>
  <c r="D1039" i="3"/>
  <c r="C1039" i="3"/>
  <c r="B1039" i="3"/>
  <c r="F1038" i="3"/>
  <c r="D1038" i="3"/>
  <c r="C1038" i="3"/>
  <c r="B1038" i="3"/>
  <c r="F1037" i="3"/>
  <c r="D1037" i="3"/>
  <c r="C1037" i="3"/>
  <c r="B1037" i="3"/>
  <c r="F1036" i="3"/>
  <c r="D1036" i="3"/>
  <c r="C1036" i="3"/>
  <c r="B1036" i="3"/>
  <c r="F1035" i="3"/>
  <c r="D1035" i="3"/>
  <c r="C1035" i="3"/>
  <c r="B1035" i="3"/>
  <c r="F1034" i="3"/>
  <c r="D1034" i="3"/>
  <c r="C1034" i="3"/>
  <c r="B1034" i="3"/>
  <c r="F1032" i="3"/>
  <c r="D1032" i="3"/>
  <c r="C1032" i="3"/>
  <c r="B1032" i="3"/>
  <c r="F1031" i="3"/>
  <c r="D1031" i="3"/>
  <c r="C1031" i="3"/>
  <c r="B1031" i="3"/>
  <c r="F1030" i="3"/>
  <c r="D1030" i="3"/>
  <c r="C1030" i="3"/>
  <c r="B1030" i="3"/>
  <c r="F1029" i="3"/>
  <c r="D1029" i="3"/>
  <c r="C1029" i="3"/>
  <c r="B1029" i="3"/>
  <c r="F1028" i="3"/>
  <c r="D1028" i="3"/>
  <c r="C1028" i="3"/>
  <c r="B1028" i="3"/>
  <c r="F1027" i="3"/>
  <c r="D1027" i="3"/>
  <c r="C1027" i="3"/>
  <c r="B1027" i="3"/>
  <c r="F1025" i="3"/>
  <c r="D1025" i="3"/>
  <c r="C1025" i="3"/>
  <c r="B1025" i="3"/>
  <c r="F1024" i="3"/>
  <c r="D1024" i="3"/>
  <c r="C1024" i="3"/>
  <c r="B1024" i="3"/>
  <c r="F1023" i="3"/>
  <c r="D1023" i="3"/>
  <c r="C1023" i="3"/>
  <c r="B1023" i="3"/>
  <c r="F1022" i="3"/>
  <c r="D1022" i="3"/>
  <c r="C1022" i="3"/>
  <c r="B1022" i="3"/>
  <c r="F1021" i="3"/>
  <c r="D1021" i="3"/>
  <c r="C1021" i="3"/>
  <c r="B1021" i="3"/>
  <c r="F1020" i="3"/>
  <c r="D1020" i="3"/>
  <c r="C1020" i="3"/>
  <c r="B1020" i="3"/>
  <c r="F1018" i="3"/>
  <c r="D1018" i="3"/>
  <c r="C1018" i="3"/>
  <c r="B1018" i="3"/>
  <c r="F1017" i="3"/>
  <c r="D1017" i="3"/>
  <c r="C1017" i="3"/>
  <c r="B1017" i="3"/>
  <c r="F1016" i="3"/>
  <c r="D1016" i="3"/>
  <c r="C1016" i="3"/>
  <c r="B1016" i="3"/>
  <c r="F1015" i="3"/>
  <c r="D1015" i="3"/>
  <c r="C1015" i="3"/>
  <c r="B1015" i="3"/>
  <c r="F1014" i="3"/>
  <c r="D1014" i="3"/>
  <c r="C1014" i="3"/>
  <c r="B1014" i="3"/>
  <c r="F1013" i="3"/>
  <c r="D1013" i="3"/>
  <c r="C1013" i="3"/>
  <c r="B1013" i="3"/>
  <c r="F1011" i="3"/>
  <c r="D1011" i="3"/>
  <c r="C1011" i="3"/>
  <c r="B1011" i="3"/>
  <c r="F1010" i="3"/>
  <c r="D1010" i="3"/>
  <c r="C1010" i="3"/>
  <c r="B1010" i="3"/>
  <c r="F1009" i="3"/>
  <c r="D1009" i="3"/>
  <c r="C1009" i="3"/>
  <c r="B1009" i="3"/>
  <c r="F1008" i="3"/>
  <c r="D1008" i="3"/>
  <c r="C1008" i="3"/>
  <c r="B1008" i="3"/>
  <c r="F1007" i="3"/>
  <c r="D1007" i="3"/>
  <c r="C1007" i="3"/>
  <c r="B1007" i="3"/>
  <c r="F1006" i="3"/>
  <c r="D1006" i="3"/>
  <c r="C1006" i="3"/>
  <c r="B1006" i="3"/>
  <c r="F1004" i="3"/>
  <c r="D1004" i="3"/>
  <c r="C1004" i="3"/>
  <c r="B1004" i="3"/>
  <c r="F1003" i="3"/>
  <c r="D1003" i="3"/>
  <c r="C1003" i="3"/>
  <c r="B1003" i="3"/>
  <c r="F1002" i="3"/>
  <c r="D1002" i="3"/>
  <c r="C1002" i="3"/>
  <c r="B1002" i="3"/>
  <c r="F1001" i="3"/>
  <c r="D1001" i="3"/>
  <c r="C1001" i="3"/>
  <c r="B1001" i="3"/>
  <c r="F1000" i="3"/>
  <c r="D1000" i="3"/>
  <c r="C1000" i="3"/>
  <c r="B1000" i="3"/>
  <c r="F999" i="3"/>
  <c r="D999" i="3"/>
  <c r="C999" i="3"/>
  <c r="B999" i="3"/>
  <c r="F997" i="3"/>
  <c r="D997" i="3"/>
  <c r="C997" i="3"/>
  <c r="B997" i="3"/>
  <c r="F996" i="3"/>
  <c r="D996" i="3"/>
  <c r="C996" i="3"/>
  <c r="B996" i="3"/>
  <c r="F995" i="3"/>
  <c r="D995" i="3"/>
  <c r="C995" i="3"/>
  <c r="B995" i="3"/>
  <c r="F994" i="3"/>
  <c r="D994" i="3"/>
  <c r="C994" i="3"/>
  <c r="B994" i="3"/>
  <c r="F993" i="3"/>
  <c r="D993" i="3"/>
  <c r="C993" i="3"/>
  <c r="B993" i="3"/>
  <c r="F992" i="3"/>
  <c r="D992" i="3"/>
  <c r="C992" i="3"/>
  <c r="B992" i="3"/>
  <c r="F990" i="3"/>
  <c r="D990" i="3"/>
  <c r="C990" i="3"/>
  <c r="B990" i="3"/>
  <c r="F989" i="3"/>
  <c r="D989" i="3"/>
  <c r="C989" i="3"/>
  <c r="B989" i="3"/>
  <c r="F988" i="3"/>
  <c r="D988" i="3"/>
  <c r="C988" i="3"/>
  <c r="B988" i="3"/>
  <c r="F987" i="3"/>
  <c r="D987" i="3"/>
  <c r="C987" i="3"/>
  <c r="B987" i="3"/>
  <c r="F986" i="3"/>
  <c r="D986" i="3"/>
  <c r="C986" i="3"/>
  <c r="B986" i="3"/>
  <c r="F985" i="3"/>
  <c r="D985" i="3"/>
  <c r="C985" i="3"/>
  <c r="B985" i="3"/>
  <c r="F983" i="3"/>
  <c r="D983" i="3"/>
  <c r="C983" i="3"/>
  <c r="B983" i="3"/>
  <c r="F982" i="3"/>
  <c r="D982" i="3"/>
  <c r="C982" i="3"/>
  <c r="B982" i="3"/>
  <c r="F981" i="3"/>
  <c r="D981" i="3"/>
  <c r="C981" i="3"/>
  <c r="B981" i="3"/>
  <c r="F980" i="3"/>
  <c r="D980" i="3"/>
  <c r="C980" i="3"/>
  <c r="B980" i="3"/>
  <c r="F979" i="3"/>
  <c r="D979" i="3"/>
  <c r="C979" i="3"/>
  <c r="B979" i="3"/>
  <c r="F978" i="3"/>
  <c r="D978" i="3"/>
  <c r="C978" i="3"/>
  <c r="B978" i="3"/>
  <c r="F976" i="3"/>
  <c r="D976" i="3"/>
  <c r="C976" i="3"/>
  <c r="B976" i="3"/>
  <c r="F975" i="3"/>
  <c r="D975" i="3"/>
  <c r="C975" i="3"/>
  <c r="B975" i="3"/>
  <c r="F974" i="3"/>
  <c r="D974" i="3"/>
  <c r="C974" i="3"/>
  <c r="B974" i="3"/>
  <c r="F973" i="3"/>
  <c r="D973" i="3"/>
  <c r="C973" i="3"/>
  <c r="B973" i="3"/>
  <c r="F972" i="3"/>
  <c r="D972" i="3"/>
  <c r="C972" i="3"/>
  <c r="B972" i="3"/>
  <c r="F971" i="3"/>
  <c r="D971" i="3"/>
  <c r="C971" i="3"/>
  <c r="B971" i="3"/>
  <c r="F969" i="3"/>
  <c r="D969" i="3"/>
  <c r="C969" i="3"/>
  <c r="B969" i="3"/>
  <c r="F968" i="3"/>
  <c r="D968" i="3"/>
  <c r="C968" i="3"/>
  <c r="B968" i="3"/>
  <c r="F967" i="3"/>
  <c r="D967" i="3"/>
  <c r="C967" i="3"/>
  <c r="B967" i="3"/>
  <c r="F966" i="3"/>
  <c r="D966" i="3"/>
  <c r="C966" i="3"/>
  <c r="B966" i="3"/>
  <c r="F965" i="3"/>
  <c r="D965" i="3"/>
  <c r="C965" i="3"/>
  <c r="B965" i="3"/>
  <c r="F964" i="3"/>
  <c r="D964" i="3"/>
  <c r="C964" i="3"/>
  <c r="B964" i="3"/>
  <c r="F962" i="3"/>
  <c r="D962" i="3"/>
  <c r="C962" i="3"/>
  <c r="B962" i="3"/>
  <c r="F961" i="3"/>
  <c r="D961" i="3"/>
  <c r="C961" i="3"/>
  <c r="B961" i="3"/>
  <c r="F960" i="3"/>
  <c r="D960" i="3"/>
  <c r="C960" i="3"/>
  <c r="B960" i="3"/>
  <c r="F959" i="3"/>
  <c r="D959" i="3"/>
  <c r="C959" i="3"/>
  <c r="B959" i="3"/>
  <c r="F958" i="3"/>
  <c r="D958" i="3"/>
  <c r="C958" i="3"/>
  <c r="B958" i="3"/>
  <c r="F957" i="3"/>
  <c r="D957" i="3"/>
  <c r="C957" i="3"/>
  <c r="B957" i="3"/>
  <c r="F955" i="3"/>
  <c r="D955" i="3"/>
  <c r="C955" i="3"/>
  <c r="B955" i="3"/>
  <c r="F954" i="3"/>
  <c r="D954" i="3"/>
  <c r="C954" i="3"/>
  <c r="B954" i="3"/>
  <c r="F953" i="3"/>
  <c r="D953" i="3"/>
  <c r="C953" i="3"/>
  <c r="B953" i="3"/>
  <c r="F952" i="3"/>
  <c r="D952" i="3"/>
  <c r="C952" i="3"/>
  <c r="B952" i="3"/>
  <c r="F951" i="3"/>
  <c r="D951" i="3"/>
  <c r="C951" i="3"/>
  <c r="B951" i="3"/>
  <c r="F950" i="3"/>
  <c r="D950" i="3"/>
  <c r="C950" i="3"/>
  <c r="B950" i="3"/>
  <c r="F948" i="3"/>
  <c r="D948" i="3"/>
  <c r="C948" i="3"/>
  <c r="B948" i="3"/>
  <c r="F947" i="3"/>
  <c r="D947" i="3"/>
  <c r="C947" i="3"/>
  <c r="B947" i="3"/>
  <c r="F946" i="3"/>
  <c r="D946" i="3"/>
  <c r="C946" i="3"/>
  <c r="B946" i="3"/>
  <c r="F945" i="3"/>
  <c r="D945" i="3"/>
  <c r="C945" i="3"/>
  <c r="B945" i="3"/>
  <c r="F944" i="3"/>
  <c r="D944" i="3"/>
  <c r="C944" i="3"/>
  <c r="B944" i="3"/>
  <c r="F943" i="3"/>
  <c r="D943" i="3"/>
  <c r="C943" i="3"/>
  <c r="B943" i="3"/>
  <c r="F941" i="3"/>
  <c r="D941" i="3"/>
  <c r="C941" i="3"/>
  <c r="B941" i="3"/>
  <c r="F940" i="3"/>
  <c r="D940" i="3"/>
  <c r="C940" i="3"/>
  <c r="B940" i="3"/>
  <c r="F939" i="3"/>
  <c r="D939" i="3"/>
  <c r="C939" i="3"/>
  <c r="B939" i="3"/>
  <c r="F938" i="3"/>
  <c r="D938" i="3"/>
  <c r="C938" i="3"/>
  <c r="B938" i="3"/>
  <c r="F937" i="3"/>
  <c r="D937" i="3"/>
  <c r="C937" i="3"/>
  <c r="B937" i="3"/>
  <c r="F936" i="3"/>
  <c r="D936" i="3"/>
  <c r="C936" i="3"/>
  <c r="B936" i="3"/>
  <c r="F934" i="3"/>
  <c r="D934" i="3"/>
  <c r="C934" i="3"/>
  <c r="B934" i="3"/>
  <c r="F933" i="3"/>
  <c r="D933" i="3"/>
  <c r="C933" i="3"/>
  <c r="B933" i="3"/>
  <c r="F932" i="3"/>
  <c r="D932" i="3"/>
  <c r="C932" i="3"/>
  <c r="B932" i="3"/>
  <c r="F931" i="3"/>
  <c r="D931" i="3"/>
  <c r="C931" i="3"/>
  <c r="B931" i="3"/>
  <c r="F930" i="3"/>
  <c r="D930" i="3"/>
  <c r="C930" i="3"/>
  <c r="B930" i="3"/>
  <c r="F929" i="3"/>
  <c r="D929" i="3"/>
  <c r="C929" i="3"/>
  <c r="B929" i="3"/>
  <c r="F927" i="3"/>
  <c r="D927" i="3"/>
  <c r="C927" i="3"/>
  <c r="B927" i="3"/>
  <c r="F926" i="3"/>
  <c r="D926" i="3"/>
  <c r="C926" i="3"/>
  <c r="B926" i="3"/>
  <c r="F925" i="3"/>
  <c r="D925" i="3"/>
  <c r="C925" i="3"/>
  <c r="B925" i="3"/>
  <c r="F924" i="3"/>
  <c r="D924" i="3"/>
  <c r="C924" i="3"/>
  <c r="B924" i="3"/>
  <c r="F923" i="3"/>
  <c r="D923" i="3"/>
  <c r="C923" i="3"/>
  <c r="B923" i="3"/>
  <c r="F922" i="3"/>
  <c r="D922" i="3"/>
  <c r="C922" i="3"/>
  <c r="B922" i="3"/>
  <c r="F920" i="3"/>
  <c r="D920" i="3"/>
  <c r="C920" i="3"/>
  <c r="B920" i="3"/>
  <c r="F919" i="3"/>
  <c r="D919" i="3"/>
  <c r="C919" i="3"/>
  <c r="B919" i="3"/>
  <c r="F918" i="3"/>
  <c r="D918" i="3"/>
  <c r="C918" i="3"/>
  <c r="B918" i="3"/>
  <c r="F917" i="3"/>
  <c r="D917" i="3"/>
  <c r="C917" i="3"/>
  <c r="B917" i="3"/>
  <c r="F916" i="3"/>
  <c r="D916" i="3"/>
  <c r="C916" i="3"/>
  <c r="B916" i="3"/>
  <c r="F915" i="3"/>
  <c r="D915" i="3"/>
  <c r="C915" i="3"/>
  <c r="B915" i="3"/>
  <c r="F913" i="3"/>
  <c r="D913" i="3"/>
  <c r="C913" i="3"/>
  <c r="B913" i="3"/>
  <c r="F912" i="3"/>
  <c r="D912" i="3"/>
  <c r="C912" i="3"/>
  <c r="B912" i="3"/>
  <c r="F911" i="3"/>
  <c r="D911" i="3"/>
  <c r="C911" i="3"/>
  <c r="B911" i="3"/>
  <c r="F910" i="3"/>
  <c r="D910" i="3"/>
  <c r="C910" i="3"/>
  <c r="B910" i="3"/>
  <c r="F909" i="3"/>
  <c r="D909" i="3"/>
  <c r="C909" i="3"/>
  <c r="B909" i="3"/>
  <c r="F908" i="3"/>
  <c r="D908" i="3"/>
  <c r="C908" i="3"/>
  <c r="B908" i="3"/>
  <c r="F906" i="3"/>
  <c r="D906" i="3"/>
  <c r="C906" i="3"/>
  <c r="B906" i="3"/>
  <c r="F905" i="3"/>
  <c r="D905" i="3"/>
  <c r="C905" i="3"/>
  <c r="B905" i="3"/>
  <c r="F904" i="3"/>
  <c r="D904" i="3"/>
  <c r="C904" i="3"/>
  <c r="B904" i="3"/>
  <c r="F903" i="3"/>
  <c r="D903" i="3"/>
  <c r="C903" i="3"/>
  <c r="B903" i="3"/>
  <c r="F902" i="3"/>
  <c r="D902" i="3"/>
  <c r="C902" i="3"/>
  <c r="B902" i="3"/>
  <c r="F901" i="3"/>
  <c r="D901" i="3"/>
  <c r="C901" i="3"/>
  <c r="B901" i="3"/>
  <c r="F899" i="3"/>
  <c r="D899" i="3"/>
  <c r="C899" i="3"/>
  <c r="B899" i="3"/>
  <c r="F898" i="3"/>
  <c r="D898" i="3"/>
  <c r="C898" i="3"/>
  <c r="B898" i="3"/>
  <c r="F897" i="3"/>
  <c r="D897" i="3"/>
  <c r="C897" i="3"/>
  <c r="B897" i="3"/>
  <c r="F896" i="3"/>
  <c r="D896" i="3"/>
  <c r="C896" i="3"/>
  <c r="B896" i="3"/>
  <c r="F895" i="3"/>
  <c r="D895" i="3"/>
  <c r="C895" i="3"/>
  <c r="B895" i="3"/>
  <c r="F894" i="3"/>
  <c r="D894" i="3"/>
  <c r="C894" i="3"/>
  <c r="B894" i="3"/>
  <c r="F892" i="3"/>
  <c r="D892" i="3"/>
  <c r="C892" i="3"/>
  <c r="B892" i="3"/>
  <c r="F891" i="3"/>
  <c r="D891" i="3"/>
  <c r="C891" i="3"/>
  <c r="B891" i="3"/>
  <c r="F890" i="3"/>
  <c r="D890" i="3"/>
  <c r="C890" i="3"/>
  <c r="B890" i="3"/>
  <c r="F889" i="3"/>
  <c r="D889" i="3"/>
  <c r="C889" i="3"/>
  <c r="B889" i="3"/>
  <c r="F888" i="3"/>
  <c r="D888" i="3"/>
  <c r="C888" i="3"/>
  <c r="B888" i="3"/>
  <c r="F887" i="3"/>
  <c r="D887" i="3"/>
  <c r="C887" i="3"/>
  <c r="B887" i="3"/>
  <c r="F885" i="3"/>
  <c r="D885" i="3"/>
  <c r="C885" i="3"/>
  <c r="B885" i="3"/>
  <c r="F884" i="3"/>
  <c r="D884" i="3"/>
  <c r="C884" i="3"/>
  <c r="B884" i="3"/>
  <c r="F883" i="3"/>
  <c r="D883" i="3"/>
  <c r="C883" i="3"/>
  <c r="B883" i="3"/>
  <c r="F882" i="3"/>
  <c r="D882" i="3"/>
  <c r="C882" i="3"/>
  <c r="B882" i="3"/>
  <c r="F881" i="3"/>
  <c r="D881" i="3"/>
  <c r="C881" i="3"/>
  <c r="B881" i="3"/>
  <c r="F880" i="3"/>
  <c r="D880" i="3"/>
  <c r="C880" i="3"/>
  <c r="B880" i="3"/>
  <c r="F878" i="3"/>
  <c r="D878" i="3"/>
  <c r="C878" i="3"/>
  <c r="B878" i="3"/>
  <c r="F877" i="3"/>
  <c r="D877" i="3"/>
  <c r="C877" i="3"/>
  <c r="B877" i="3"/>
  <c r="F876" i="3"/>
  <c r="D876" i="3"/>
  <c r="C876" i="3"/>
  <c r="B876" i="3"/>
  <c r="F875" i="3"/>
  <c r="D875" i="3"/>
  <c r="C875" i="3"/>
  <c r="B875" i="3"/>
  <c r="F874" i="3"/>
  <c r="D874" i="3"/>
  <c r="C874" i="3"/>
  <c r="B874" i="3"/>
  <c r="F873" i="3"/>
  <c r="D873" i="3"/>
  <c r="C873" i="3"/>
  <c r="B873" i="3"/>
  <c r="F871" i="3"/>
  <c r="D871" i="3"/>
  <c r="C871" i="3"/>
  <c r="B871" i="3"/>
  <c r="F870" i="3"/>
  <c r="D870" i="3"/>
  <c r="C870" i="3"/>
  <c r="B870" i="3"/>
  <c r="F869" i="3"/>
  <c r="D869" i="3"/>
  <c r="C869" i="3"/>
  <c r="B869" i="3"/>
  <c r="F868" i="3"/>
  <c r="D868" i="3"/>
  <c r="C868" i="3"/>
  <c r="B868" i="3"/>
  <c r="F867" i="3"/>
  <c r="D867" i="3"/>
  <c r="C867" i="3"/>
  <c r="B867" i="3"/>
  <c r="F866" i="3"/>
  <c r="D866" i="3"/>
  <c r="C866" i="3"/>
  <c r="B866" i="3"/>
  <c r="F864" i="3"/>
  <c r="D864" i="3"/>
  <c r="C864" i="3"/>
  <c r="B864" i="3"/>
  <c r="F863" i="3"/>
  <c r="D863" i="3"/>
  <c r="C863" i="3"/>
  <c r="B863" i="3"/>
  <c r="F862" i="3"/>
  <c r="D862" i="3"/>
  <c r="C862" i="3"/>
  <c r="B862" i="3"/>
  <c r="F861" i="3"/>
  <c r="D861" i="3"/>
  <c r="C861" i="3"/>
  <c r="B861" i="3"/>
  <c r="F860" i="3"/>
  <c r="D860" i="3"/>
  <c r="C860" i="3"/>
  <c r="B860" i="3"/>
  <c r="F859" i="3"/>
  <c r="D859" i="3"/>
  <c r="C859" i="3"/>
  <c r="B859" i="3"/>
  <c r="F857" i="3"/>
  <c r="D857" i="3"/>
  <c r="C857" i="3"/>
  <c r="B857" i="3"/>
  <c r="F856" i="3"/>
  <c r="D856" i="3"/>
  <c r="C856" i="3"/>
  <c r="B856" i="3"/>
  <c r="F855" i="3"/>
  <c r="D855" i="3"/>
  <c r="C855" i="3"/>
  <c r="B855" i="3"/>
  <c r="F854" i="3"/>
  <c r="D854" i="3"/>
  <c r="C854" i="3"/>
  <c r="B854" i="3"/>
  <c r="F853" i="3"/>
  <c r="D853" i="3"/>
  <c r="C853" i="3"/>
  <c r="B853" i="3"/>
  <c r="F852" i="3"/>
  <c r="D852" i="3"/>
  <c r="C852" i="3"/>
  <c r="B852" i="3"/>
  <c r="F850" i="3"/>
  <c r="D850" i="3"/>
  <c r="C850" i="3"/>
  <c r="B850" i="3"/>
  <c r="F849" i="3"/>
  <c r="D849" i="3"/>
  <c r="C849" i="3"/>
  <c r="B849" i="3"/>
  <c r="F848" i="3"/>
  <c r="D848" i="3"/>
  <c r="C848" i="3"/>
  <c r="B848" i="3"/>
  <c r="F847" i="3"/>
  <c r="D847" i="3"/>
  <c r="C847" i="3"/>
  <c r="B847" i="3"/>
  <c r="F846" i="3"/>
  <c r="D846" i="3"/>
  <c r="C846" i="3"/>
  <c r="B846" i="3"/>
  <c r="F845" i="3"/>
  <c r="D845" i="3"/>
  <c r="C845" i="3"/>
  <c r="B845" i="3"/>
  <c r="F843" i="3"/>
  <c r="D843" i="3"/>
  <c r="C843" i="3"/>
  <c r="B843" i="3"/>
  <c r="F842" i="3"/>
  <c r="D842" i="3"/>
  <c r="C842" i="3"/>
  <c r="B842" i="3"/>
  <c r="F841" i="3"/>
  <c r="D841" i="3"/>
  <c r="C841" i="3"/>
  <c r="B841" i="3"/>
  <c r="F840" i="3"/>
  <c r="D840" i="3"/>
  <c r="C840" i="3"/>
  <c r="B840" i="3"/>
  <c r="F839" i="3"/>
  <c r="D839" i="3"/>
  <c r="C839" i="3"/>
  <c r="B839" i="3"/>
  <c r="F838" i="3"/>
  <c r="D838" i="3"/>
  <c r="C838" i="3"/>
  <c r="B838" i="3"/>
  <c r="F836" i="3"/>
  <c r="D836" i="3"/>
  <c r="C836" i="3"/>
  <c r="B836" i="3"/>
  <c r="F835" i="3"/>
  <c r="D835" i="3"/>
  <c r="C835" i="3"/>
  <c r="B835" i="3"/>
  <c r="F834" i="3"/>
  <c r="D834" i="3"/>
  <c r="C834" i="3"/>
  <c r="B834" i="3"/>
  <c r="F833" i="3"/>
  <c r="D833" i="3"/>
  <c r="C833" i="3"/>
  <c r="B833" i="3"/>
  <c r="F832" i="3"/>
  <c r="D832" i="3"/>
  <c r="C832" i="3"/>
  <c r="B832" i="3"/>
  <c r="F831" i="3"/>
  <c r="D831" i="3"/>
  <c r="C831" i="3"/>
  <c r="B831" i="3"/>
  <c r="F829" i="3"/>
  <c r="D829" i="3"/>
  <c r="C829" i="3"/>
  <c r="B829" i="3"/>
  <c r="F828" i="3"/>
  <c r="D828" i="3"/>
  <c r="C828" i="3"/>
  <c r="B828" i="3"/>
  <c r="F827" i="3"/>
  <c r="D827" i="3"/>
  <c r="C827" i="3"/>
  <c r="B827" i="3"/>
  <c r="F826" i="3"/>
  <c r="D826" i="3"/>
  <c r="C826" i="3"/>
  <c r="B826" i="3"/>
  <c r="F825" i="3"/>
  <c r="D825" i="3"/>
  <c r="C825" i="3"/>
  <c r="B825" i="3"/>
  <c r="F824" i="3"/>
  <c r="D824" i="3"/>
  <c r="C824" i="3"/>
  <c r="B824" i="3"/>
  <c r="F822" i="3"/>
  <c r="D822" i="3"/>
  <c r="C822" i="3"/>
  <c r="B822" i="3"/>
  <c r="F821" i="3"/>
  <c r="D821" i="3"/>
  <c r="C821" i="3"/>
  <c r="B821" i="3"/>
  <c r="F820" i="3"/>
  <c r="D820" i="3"/>
  <c r="C820" i="3"/>
  <c r="B820" i="3"/>
  <c r="F819" i="3"/>
  <c r="D819" i="3"/>
  <c r="C819" i="3"/>
  <c r="B819" i="3"/>
  <c r="F818" i="3"/>
  <c r="D818" i="3"/>
  <c r="C818" i="3"/>
  <c r="B818" i="3"/>
  <c r="F817" i="3"/>
  <c r="D817" i="3"/>
  <c r="C817" i="3"/>
  <c r="B817" i="3"/>
  <c r="F815" i="3"/>
  <c r="D815" i="3"/>
  <c r="C815" i="3"/>
  <c r="B815" i="3"/>
  <c r="F814" i="3"/>
  <c r="D814" i="3"/>
  <c r="C814" i="3"/>
  <c r="B814" i="3"/>
  <c r="F813" i="3"/>
  <c r="D813" i="3"/>
  <c r="C813" i="3"/>
  <c r="B813" i="3"/>
  <c r="F812" i="3"/>
  <c r="D812" i="3"/>
  <c r="C812" i="3"/>
  <c r="B812" i="3"/>
  <c r="F811" i="3"/>
  <c r="D811" i="3"/>
  <c r="C811" i="3"/>
  <c r="B811" i="3"/>
  <c r="F810" i="3"/>
  <c r="D810" i="3"/>
  <c r="C810" i="3"/>
  <c r="B810" i="3"/>
  <c r="F809" i="3"/>
  <c r="D809" i="3"/>
  <c r="C809" i="3"/>
  <c r="B809" i="3"/>
  <c r="F808" i="3"/>
  <c r="D808" i="3"/>
  <c r="C808" i="3"/>
  <c r="B808" i="3"/>
  <c r="F807" i="3"/>
  <c r="D807" i="3"/>
  <c r="C807" i="3"/>
  <c r="B807" i="3"/>
  <c r="F806" i="3"/>
  <c r="D806" i="3"/>
  <c r="C806" i="3"/>
  <c r="B806" i="3"/>
  <c r="F805" i="3"/>
  <c r="D805" i="3"/>
  <c r="C805" i="3"/>
  <c r="B805" i="3"/>
  <c r="F804" i="3"/>
  <c r="D804" i="3"/>
  <c r="C804" i="3"/>
  <c r="B804" i="3"/>
  <c r="F803" i="3"/>
  <c r="D803" i="3"/>
  <c r="C803" i="3"/>
  <c r="B803" i="3"/>
  <c r="F802" i="3"/>
  <c r="D802" i="3"/>
  <c r="C802" i="3"/>
  <c r="B802" i="3"/>
  <c r="F801" i="3"/>
  <c r="D801" i="3"/>
  <c r="C801" i="3"/>
  <c r="B801" i="3"/>
  <c r="F799" i="3"/>
  <c r="D799" i="3"/>
  <c r="C799" i="3"/>
  <c r="B799" i="3"/>
  <c r="F798" i="3"/>
  <c r="D798" i="3"/>
  <c r="C798" i="3"/>
  <c r="B798" i="3"/>
  <c r="F797" i="3"/>
  <c r="D797" i="3"/>
  <c r="C797" i="3"/>
  <c r="B797" i="3"/>
  <c r="F796" i="3"/>
  <c r="D796" i="3"/>
  <c r="C796" i="3"/>
  <c r="B796" i="3"/>
  <c r="F795" i="3"/>
  <c r="D795" i="3"/>
  <c r="C795" i="3"/>
  <c r="B795" i="3"/>
  <c r="F794" i="3"/>
  <c r="D794" i="3"/>
  <c r="C794" i="3"/>
  <c r="B794" i="3"/>
  <c r="F793" i="3"/>
  <c r="D793" i="3"/>
  <c r="C793" i="3"/>
  <c r="B793" i="3"/>
  <c r="F792" i="3"/>
  <c r="D792" i="3"/>
  <c r="C792" i="3"/>
  <c r="B792" i="3"/>
  <c r="F791" i="3"/>
  <c r="D791" i="3"/>
  <c r="C791" i="3"/>
  <c r="B791" i="3"/>
  <c r="F789" i="3"/>
  <c r="D789" i="3"/>
  <c r="C789" i="3"/>
  <c r="B789" i="3"/>
  <c r="F788" i="3"/>
  <c r="D788" i="3"/>
  <c r="C788" i="3"/>
  <c r="B788" i="3"/>
  <c r="F787" i="3"/>
  <c r="D787" i="3"/>
  <c r="C787" i="3"/>
  <c r="B787" i="3"/>
  <c r="F786" i="3"/>
  <c r="D786" i="3"/>
  <c r="C786" i="3"/>
  <c r="B786" i="3"/>
  <c r="F785" i="3"/>
  <c r="D785" i="3"/>
  <c r="C785" i="3"/>
  <c r="B785" i="3"/>
  <c r="F784" i="3"/>
  <c r="D784" i="3"/>
  <c r="C784" i="3"/>
  <c r="B784" i="3"/>
  <c r="F783" i="3"/>
  <c r="D783" i="3"/>
  <c r="C783" i="3"/>
  <c r="B783" i="3"/>
  <c r="F782" i="3"/>
  <c r="D782" i="3"/>
  <c r="C782" i="3"/>
  <c r="B782" i="3"/>
  <c r="F780" i="3"/>
  <c r="D780" i="3"/>
  <c r="C780" i="3"/>
  <c r="B780" i="3"/>
  <c r="F779" i="3"/>
  <c r="D779" i="3"/>
  <c r="C779" i="3"/>
  <c r="B779" i="3"/>
  <c r="F778" i="3"/>
  <c r="D778" i="3"/>
  <c r="C778" i="3"/>
  <c r="B778" i="3"/>
  <c r="F777" i="3"/>
  <c r="D777" i="3"/>
  <c r="C777" i="3"/>
  <c r="B777" i="3"/>
  <c r="F776" i="3"/>
  <c r="D776" i="3"/>
  <c r="C776" i="3"/>
  <c r="B776" i="3"/>
  <c r="F775" i="3"/>
  <c r="D775" i="3"/>
  <c r="C775" i="3"/>
  <c r="B775" i="3"/>
  <c r="F774" i="3"/>
  <c r="D774" i="3"/>
  <c r="C774" i="3"/>
  <c r="B774" i="3"/>
  <c r="F773" i="3"/>
  <c r="D773" i="3"/>
  <c r="C773" i="3"/>
  <c r="B773" i="3"/>
  <c r="F771" i="3"/>
  <c r="D771" i="3"/>
  <c r="C771" i="3"/>
  <c r="B771" i="3"/>
  <c r="F770" i="3"/>
  <c r="D770" i="3"/>
  <c r="C770" i="3"/>
  <c r="B770" i="3"/>
  <c r="F769" i="3"/>
  <c r="D769" i="3"/>
  <c r="C769" i="3"/>
  <c r="B769" i="3"/>
  <c r="F768" i="3"/>
  <c r="D768" i="3"/>
  <c r="C768" i="3"/>
  <c r="B768" i="3"/>
  <c r="F767" i="3"/>
  <c r="D767" i="3"/>
  <c r="C767" i="3"/>
  <c r="B767" i="3"/>
  <c r="F766" i="3"/>
  <c r="D766" i="3"/>
  <c r="C766" i="3"/>
  <c r="B766" i="3"/>
  <c r="F765" i="3"/>
  <c r="D765" i="3"/>
  <c r="C765" i="3"/>
  <c r="B765" i="3"/>
  <c r="F764" i="3"/>
  <c r="D764" i="3"/>
  <c r="C764" i="3"/>
  <c r="B764" i="3"/>
  <c r="F762" i="3"/>
  <c r="D762" i="3"/>
  <c r="C762" i="3"/>
  <c r="B762" i="3"/>
  <c r="F761" i="3"/>
  <c r="D761" i="3"/>
  <c r="C761" i="3"/>
  <c r="B761" i="3"/>
  <c r="F760" i="3"/>
  <c r="D760" i="3"/>
  <c r="C760" i="3"/>
  <c r="B760" i="3"/>
  <c r="F759" i="3"/>
  <c r="D759" i="3"/>
  <c r="C759" i="3"/>
  <c r="B759" i="3"/>
  <c r="F758" i="3"/>
  <c r="D758" i="3"/>
  <c r="C758" i="3"/>
  <c r="B758" i="3"/>
  <c r="F757" i="3"/>
  <c r="D757" i="3"/>
  <c r="C757" i="3"/>
  <c r="B757" i="3"/>
  <c r="F756" i="3"/>
  <c r="D756" i="3"/>
  <c r="C756" i="3"/>
  <c r="B756" i="3"/>
  <c r="F755" i="3"/>
  <c r="D755" i="3"/>
  <c r="C755" i="3"/>
  <c r="B755" i="3"/>
  <c r="F753" i="3"/>
  <c r="D753" i="3"/>
  <c r="C753" i="3"/>
  <c r="B753" i="3"/>
  <c r="F752" i="3"/>
  <c r="D752" i="3"/>
  <c r="C752" i="3"/>
  <c r="B752" i="3"/>
  <c r="F751" i="3"/>
  <c r="D751" i="3"/>
  <c r="C751" i="3"/>
  <c r="B751" i="3"/>
  <c r="F750" i="3"/>
  <c r="D750" i="3"/>
  <c r="C750" i="3"/>
  <c r="B750" i="3"/>
  <c r="F749" i="3"/>
  <c r="D749" i="3"/>
  <c r="C749" i="3"/>
  <c r="B749" i="3"/>
  <c r="F748" i="3"/>
  <c r="D748" i="3"/>
  <c r="C748" i="3"/>
  <c r="B748" i="3"/>
  <c r="F747" i="3"/>
  <c r="D747" i="3"/>
  <c r="C747" i="3"/>
  <c r="B747" i="3"/>
  <c r="F746" i="3"/>
  <c r="D746" i="3"/>
  <c r="C746" i="3"/>
  <c r="B746" i="3"/>
  <c r="F745" i="3"/>
  <c r="D745" i="3"/>
  <c r="C745" i="3"/>
  <c r="B745" i="3"/>
  <c r="F743" i="3"/>
  <c r="D743" i="3"/>
  <c r="C743" i="3"/>
  <c r="B743" i="3"/>
  <c r="F742" i="3"/>
  <c r="D742" i="3"/>
  <c r="C742" i="3"/>
  <c r="B742" i="3"/>
  <c r="F741" i="3"/>
  <c r="D741" i="3"/>
  <c r="C741" i="3"/>
  <c r="B741" i="3"/>
  <c r="F740" i="3"/>
  <c r="D740" i="3"/>
  <c r="C740" i="3"/>
  <c r="B740" i="3"/>
  <c r="F739" i="3"/>
  <c r="D739" i="3"/>
  <c r="C739" i="3"/>
  <c r="B739" i="3"/>
  <c r="F738" i="3"/>
  <c r="D738" i="3"/>
  <c r="C738" i="3"/>
  <c r="B738" i="3"/>
  <c r="F737" i="3"/>
  <c r="D737" i="3"/>
  <c r="C737" i="3"/>
  <c r="B737" i="3"/>
  <c r="F736" i="3"/>
  <c r="D736" i="3"/>
  <c r="C736" i="3"/>
  <c r="B736" i="3"/>
  <c r="F735" i="3"/>
  <c r="D735" i="3"/>
  <c r="C735" i="3"/>
  <c r="B735" i="3"/>
  <c r="F734" i="3"/>
  <c r="D734" i="3"/>
  <c r="C734" i="3"/>
  <c r="B734" i="3"/>
  <c r="F732" i="3"/>
  <c r="D732" i="3"/>
  <c r="C732" i="3"/>
  <c r="B732" i="3"/>
  <c r="F731" i="3"/>
  <c r="D731" i="3"/>
  <c r="C731" i="3"/>
  <c r="B731" i="3"/>
  <c r="F730" i="3"/>
  <c r="D730" i="3"/>
  <c r="C730" i="3"/>
  <c r="B730" i="3"/>
  <c r="F729" i="3"/>
  <c r="D729" i="3"/>
  <c r="C729" i="3"/>
  <c r="B729" i="3"/>
  <c r="F728" i="3"/>
  <c r="D728" i="3"/>
  <c r="C728" i="3"/>
  <c r="B728" i="3"/>
  <c r="F727" i="3"/>
  <c r="D727" i="3"/>
  <c r="C727" i="3"/>
  <c r="B727" i="3"/>
  <c r="F726" i="3"/>
  <c r="D726" i="3"/>
  <c r="C726" i="3"/>
  <c r="B726" i="3"/>
  <c r="F725" i="3"/>
  <c r="D725" i="3"/>
  <c r="C725" i="3"/>
  <c r="B725" i="3"/>
  <c r="F724" i="3"/>
  <c r="D724" i="3"/>
  <c r="C724" i="3"/>
  <c r="B724" i="3"/>
  <c r="F723" i="3"/>
  <c r="D723" i="3"/>
  <c r="C723" i="3"/>
  <c r="B723" i="3"/>
  <c r="F721" i="3"/>
  <c r="D721" i="3"/>
  <c r="C721" i="3"/>
  <c r="B721" i="3"/>
  <c r="F720" i="3"/>
  <c r="D720" i="3"/>
  <c r="C720" i="3"/>
  <c r="B720" i="3"/>
  <c r="F719" i="3"/>
  <c r="D719" i="3"/>
  <c r="C719" i="3"/>
  <c r="B719" i="3"/>
  <c r="F718" i="3"/>
  <c r="D718" i="3"/>
  <c r="C718" i="3"/>
  <c r="B718" i="3"/>
  <c r="F717" i="3"/>
  <c r="D717" i="3"/>
  <c r="C717" i="3"/>
  <c r="B717" i="3"/>
  <c r="F716" i="3"/>
  <c r="D716" i="3"/>
  <c r="C716" i="3"/>
  <c r="B716" i="3"/>
  <c r="F715" i="3"/>
  <c r="D715" i="3"/>
  <c r="C715" i="3"/>
  <c r="B715" i="3"/>
  <c r="F714" i="3"/>
  <c r="D714" i="3"/>
  <c r="C714" i="3"/>
  <c r="B714" i="3"/>
  <c r="F713" i="3"/>
  <c r="D713" i="3"/>
  <c r="C713" i="3"/>
  <c r="B713" i="3"/>
  <c r="F712" i="3"/>
  <c r="D712" i="3"/>
  <c r="C712" i="3"/>
  <c r="B712" i="3"/>
  <c r="F710" i="3"/>
  <c r="D710" i="3"/>
  <c r="C710" i="3"/>
  <c r="B710" i="3"/>
  <c r="F709" i="3"/>
  <c r="D709" i="3"/>
  <c r="C709" i="3"/>
  <c r="B709" i="3"/>
  <c r="F708" i="3"/>
  <c r="D708" i="3"/>
  <c r="C708" i="3"/>
  <c r="B708" i="3"/>
  <c r="F707" i="3"/>
  <c r="D707" i="3"/>
  <c r="C707" i="3"/>
  <c r="B707" i="3"/>
  <c r="F706" i="3"/>
  <c r="D706" i="3"/>
  <c r="C706" i="3"/>
  <c r="B706" i="3"/>
  <c r="F705" i="3"/>
  <c r="D705" i="3"/>
  <c r="C705" i="3"/>
  <c r="B705" i="3"/>
  <c r="F704" i="3"/>
  <c r="D704" i="3"/>
  <c r="C704" i="3"/>
  <c r="B704" i="3"/>
  <c r="F703" i="3"/>
  <c r="D703" i="3"/>
  <c r="C703" i="3"/>
  <c r="B703" i="3"/>
  <c r="F702" i="3"/>
  <c r="D702" i="3"/>
  <c r="C702" i="3"/>
  <c r="B702" i="3"/>
  <c r="F701" i="3"/>
  <c r="D701" i="3"/>
  <c r="C701" i="3"/>
  <c r="B701" i="3"/>
  <c r="F699" i="3"/>
  <c r="D699" i="3"/>
  <c r="C699" i="3"/>
  <c r="B699" i="3"/>
  <c r="F698" i="3"/>
  <c r="D698" i="3"/>
  <c r="C698" i="3"/>
  <c r="B698" i="3"/>
  <c r="F697" i="3"/>
  <c r="D697" i="3"/>
  <c r="C697" i="3"/>
  <c r="B697" i="3"/>
  <c r="F696" i="3"/>
  <c r="D696" i="3"/>
  <c r="C696" i="3"/>
  <c r="B696" i="3"/>
  <c r="F695" i="3"/>
  <c r="D695" i="3"/>
  <c r="C695" i="3"/>
  <c r="B695" i="3"/>
  <c r="F694" i="3"/>
  <c r="D694" i="3"/>
  <c r="C694" i="3"/>
  <c r="B694" i="3"/>
  <c r="F693" i="3"/>
  <c r="D693" i="3"/>
  <c r="C693" i="3"/>
  <c r="B693" i="3"/>
  <c r="F692" i="3"/>
  <c r="D692" i="3"/>
  <c r="C692" i="3"/>
  <c r="B692" i="3"/>
  <c r="F691" i="3"/>
  <c r="D691" i="3"/>
  <c r="C691" i="3"/>
  <c r="B691" i="3"/>
  <c r="F690" i="3"/>
  <c r="D690" i="3"/>
  <c r="C690" i="3"/>
  <c r="B690" i="3"/>
  <c r="F688" i="3"/>
  <c r="D688" i="3"/>
  <c r="C688" i="3"/>
  <c r="B688" i="3"/>
  <c r="F687" i="3"/>
  <c r="D687" i="3"/>
  <c r="C687" i="3"/>
  <c r="B687" i="3"/>
  <c r="F686" i="3"/>
  <c r="D686" i="3"/>
  <c r="C686" i="3"/>
  <c r="B686" i="3"/>
  <c r="F685" i="3"/>
  <c r="D685" i="3"/>
  <c r="C685" i="3"/>
  <c r="B685" i="3"/>
  <c r="F684" i="3"/>
  <c r="D684" i="3"/>
  <c r="C684" i="3"/>
  <c r="B684" i="3"/>
  <c r="F683" i="3"/>
  <c r="D683" i="3"/>
  <c r="C683" i="3"/>
  <c r="B683" i="3"/>
  <c r="F682" i="3"/>
  <c r="D682" i="3"/>
  <c r="C682" i="3"/>
  <c r="B682" i="3"/>
  <c r="F681" i="3"/>
  <c r="D681" i="3"/>
  <c r="C681" i="3"/>
  <c r="B681" i="3"/>
  <c r="F680" i="3"/>
  <c r="D680" i="3"/>
  <c r="C680" i="3"/>
  <c r="B680" i="3"/>
  <c r="F679" i="3"/>
  <c r="D679" i="3"/>
  <c r="C679" i="3"/>
  <c r="B679" i="3"/>
  <c r="F677" i="3"/>
  <c r="D677" i="3"/>
  <c r="C677" i="3"/>
  <c r="B677" i="3"/>
  <c r="F676" i="3"/>
  <c r="D676" i="3"/>
  <c r="C676" i="3"/>
  <c r="B676" i="3"/>
  <c r="F675" i="3"/>
  <c r="D675" i="3"/>
  <c r="C675" i="3"/>
  <c r="B675" i="3"/>
  <c r="F674" i="3"/>
  <c r="D674" i="3"/>
  <c r="C674" i="3"/>
  <c r="B674" i="3"/>
  <c r="F673" i="3"/>
  <c r="D673" i="3"/>
  <c r="C673" i="3"/>
  <c r="B673" i="3"/>
  <c r="F672" i="3"/>
  <c r="D672" i="3"/>
  <c r="C672" i="3"/>
  <c r="B672" i="3"/>
  <c r="F671" i="3"/>
  <c r="D671" i="3"/>
  <c r="C671" i="3"/>
  <c r="B671" i="3"/>
  <c r="F670" i="3"/>
  <c r="D670" i="3"/>
  <c r="C670" i="3"/>
  <c r="B670" i="3"/>
  <c r="F669" i="3"/>
  <c r="D669" i="3"/>
  <c r="C669" i="3"/>
  <c r="B669" i="3"/>
  <c r="F668" i="3"/>
  <c r="D668" i="3"/>
  <c r="C668" i="3"/>
  <c r="B668" i="3"/>
  <c r="F666" i="3"/>
  <c r="D666" i="3"/>
  <c r="C666" i="3"/>
  <c r="B666" i="3"/>
  <c r="F665" i="3"/>
  <c r="D665" i="3"/>
  <c r="C665" i="3"/>
  <c r="B665" i="3"/>
  <c r="F664" i="3"/>
  <c r="D664" i="3"/>
  <c r="C664" i="3"/>
  <c r="B664" i="3"/>
  <c r="F663" i="3"/>
  <c r="D663" i="3"/>
  <c r="C663" i="3"/>
  <c r="B663" i="3"/>
  <c r="F662" i="3"/>
  <c r="D662" i="3"/>
  <c r="C662" i="3"/>
  <c r="B662" i="3"/>
  <c r="F661" i="3"/>
  <c r="D661" i="3"/>
  <c r="C661" i="3"/>
  <c r="B661" i="3"/>
  <c r="F660" i="3"/>
  <c r="D660" i="3"/>
  <c r="C660" i="3"/>
  <c r="B660" i="3"/>
  <c r="F659" i="3"/>
  <c r="D659" i="3"/>
  <c r="C659" i="3"/>
  <c r="B659" i="3"/>
  <c r="F658" i="3"/>
  <c r="D658" i="3"/>
  <c r="C658" i="3"/>
  <c r="B658" i="3"/>
  <c r="F657" i="3"/>
  <c r="D657" i="3"/>
  <c r="C657" i="3"/>
  <c r="B657" i="3"/>
  <c r="F655" i="3"/>
  <c r="D655" i="3"/>
  <c r="C655" i="3"/>
  <c r="B655" i="3"/>
  <c r="F654" i="3"/>
  <c r="D654" i="3"/>
  <c r="C654" i="3"/>
  <c r="B654" i="3"/>
  <c r="F653" i="3"/>
  <c r="D653" i="3"/>
  <c r="C653" i="3"/>
  <c r="B653" i="3"/>
  <c r="F652" i="3"/>
  <c r="D652" i="3"/>
  <c r="C652" i="3"/>
  <c r="B652" i="3"/>
  <c r="F651" i="3"/>
  <c r="D651" i="3"/>
  <c r="C651" i="3"/>
  <c r="B651" i="3"/>
  <c r="F650" i="3"/>
  <c r="D650" i="3"/>
  <c r="C650" i="3"/>
  <c r="B650" i="3"/>
  <c r="F649" i="3"/>
  <c r="D649" i="3"/>
  <c r="C649" i="3"/>
  <c r="B649" i="3"/>
  <c r="F648" i="3"/>
  <c r="D648" i="3"/>
  <c r="C648" i="3"/>
  <c r="B648" i="3"/>
  <c r="F647" i="3"/>
  <c r="D647" i="3"/>
  <c r="C647" i="3"/>
  <c r="B647" i="3"/>
  <c r="F646" i="3"/>
  <c r="D646" i="3"/>
  <c r="C646" i="3"/>
  <c r="B646" i="3"/>
  <c r="F644" i="3"/>
  <c r="D644" i="3"/>
  <c r="C644" i="3"/>
  <c r="B644" i="3"/>
  <c r="F643" i="3"/>
  <c r="D643" i="3"/>
  <c r="C643" i="3"/>
  <c r="B643" i="3"/>
  <c r="F642" i="3"/>
  <c r="D642" i="3"/>
  <c r="C642" i="3"/>
  <c r="B642" i="3"/>
  <c r="F641" i="3"/>
  <c r="D641" i="3"/>
  <c r="C641" i="3"/>
  <c r="B641" i="3"/>
  <c r="F640" i="3"/>
  <c r="D640" i="3"/>
  <c r="C640" i="3"/>
  <c r="B640" i="3"/>
  <c r="F639" i="3"/>
  <c r="D639" i="3"/>
  <c r="C639" i="3"/>
  <c r="B639" i="3"/>
  <c r="F638" i="3"/>
  <c r="D638" i="3"/>
  <c r="C638" i="3"/>
  <c r="B638" i="3"/>
  <c r="F637" i="3"/>
  <c r="D637" i="3"/>
  <c r="C637" i="3"/>
  <c r="B637" i="3"/>
  <c r="F636" i="3"/>
  <c r="D636" i="3"/>
  <c r="C636" i="3"/>
  <c r="B636" i="3"/>
  <c r="F635" i="3"/>
  <c r="D635" i="3"/>
  <c r="C635" i="3"/>
  <c r="B635" i="3"/>
  <c r="F633" i="3"/>
  <c r="D633" i="3"/>
  <c r="C633" i="3"/>
  <c r="B633" i="3"/>
  <c r="F632" i="3"/>
  <c r="D632" i="3"/>
  <c r="C632" i="3"/>
  <c r="B632" i="3"/>
  <c r="F631" i="3"/>
  <c r="D631" i="3"/>
  <c r="C631" i="3"/>
  <c r="B631" i="3"/>
  <c r="F630" i="3"/>
  <c r="D630" i="3"/>
  <c r="C630" i="3"/>
  <c r="B630" i="3"/>
  <c r="F629" i="3"/>
  <c r="D629" i="3"/>
  <c r="C629" i="3"/>
  <c r="B629" i="3"/>
  <c r="F628" i="3"/>
  <c r="D628" i="3"/>
  <c r="C628" i="3"/>
  <c r="B628" i="3"/>
  <c r="F627" i="3"/>
  <c r="D627" i="3"/>
  <c r="C627" i="3"/>
  <c r="B627" i="3"/>
  <c r="F626" i="3"/>
  <c r="D626" i="3"/>
  <c r="C626" i="3"/>
  <c r="B626" i="3"/>
  <c r="F625" i="3"/>
  <c r="D625" i="3"/>
  <c r="C625" i="3"/>
  <c r="B625" i="3"/>
  <c r="F624" i="3"/>
  <c r="D624" i="3"/>
  <c r="C624" i="3"/>
  <c r="B624" i="3"/>
  <c r="F622" i="3"/>
  <c r="D622" i="3"/>
  <c r="C622" i="3"/>
  <c r="B622" i="3"/>
  <c r="F621" i="3"/>
  <c r="D621" i="3"/>
  <c r="C621" i="3"/>
  <c r="B621" i="3"/>
  <c r="F620" i="3"/>
  <c r="D620" i="3"/>
  <c r="C620" i="3"/>
  <c r="B620" i="3"/>
  <c r="F619" i="3"/>
  <c r="D619" i="3"/>
  <c r="C619" i="3"/>
  <c r="B619" i="3"/>
  <c r="F618" i="3"/>
  <c r="D618" i="3"/>
  <c r="C618" i="3"/>
  <c r="B618" i="3"/>
  <c r="F617" i="3"/>
  <c r="D617" i="3"/>
  <c r="C617" i="3"/>
  <c r="B617" i="3"/>
  <c r="F616" i="3"/>
  <c r="D616" i="3"/>
  <c r="C616" i="3"/>
  <c r="B616" i="3"/>
  <c r="F615" i="3"/>
  <c r="D615" i="3"/>
  <c r="C615" i="3"/>
  <c r="B615" i="3"/>
  <c r="F614" i="3"/>
  <c r="D614" i="3"/>
  <c r="C614" i="3"/>
  <c r="B614" i="3"/>
  <c r="F613" i="3"/>
  <c r="D613" i="3"/>
  <c r="C613" i="3"/>
  <c r="B613" i="3"/>
  <c r="F611" i="3"/>
  <c r="D611" i="3"/>
  <c r="C611" i="3"/>
  <c r="B611" i="3"/>
  <c r="F610" i="3"/>
  <c r="D610" i="3"/>
  <c r="C610" i="3"/>
  <c r="B610" i="3"/>
  <c r="F609" i="3"/>
  <c r="D609" i="3"/>
  <c r="C609" i="3"/>
  <c r="B609" i="3"/>
  <c r="F608" i="3"/>
  <c r="D608" i="3"/>
  <c r="C608" i="3"/>
  <c r="B608" i="3"/>
  <c r="F607" i="3"/>
  <c r="D607" i="3"/>
  <c r="C607" i="3"/>
  <c r="B607" i="3"/>
  <c r="F606" i="3"/>
  <c r="D606" i="3"/>
  <c r="C606" i="3"/>
  <c r="B606" i="3"/>
  <c r="F605" i="3"/>
  <c r="D605" i="3"/>
  <c r="C605" i="3"/>
  <c r="B605" i="3"/>
  <c r="F604" i="3"/>
  <c r="D604" i="3"/>
  <c r="C604" i="3"/>
  <c r="B604" i="3"/>
  <c r="F603" i="3"/>
  <c r="D603" i="3"/>
  <c r="C603" i="3"/>
  <c r="B603" i="3"/>
  <c r="F602" i="3"/>
  <c r="D602" i="3"/>
  <c r="C602" i="3"/>
  <c r="B602" i="3"/>
  <c r="F600" i="3"/>
  <c r="D600" i="3"/>
  <c r="C600" i="3"/>
  <c r="B600" i="3"/>
  <c r="F599" i="3"/>
  <c r="D599" i="3"/>
  <c r="C599" i="3"/>
  <c r="B599" i="3"/>
  <c r="F598" i="3"/>
  <c r="D598" i="3"/>
  <c r="C598" i="3"/>
  <c r="B598" i="3"/>
  <c r="F597" i="3"/>
  <c r="D597" i="3"/>
  <c r="C597" i="3"/>
  <c r="B597" i="3"/>
  <c r="F596" i="3"/>
  <c r="D596" i="3"/>
  <c r="C596" i="3"/>
  <c r="B596" i="3"/>
  <c r="F595" i="3"/>
  <c r="D595" i="3"/>
  <c r="C595" i="3"/>
  <c r="B595" i="3"/>
  <c r="F594" i="3"/>
  <c r="D594" i="3"/>
  <c r="C594" i="3"/>
  <c r="B594" i="3"/>
  <c r="F593" i="3"/>
  <c r="D593" i="3"/>
  <c r="C593" i="3"/>
  <c r="B593" i="3"/>
  <c r="F592" i="3"/>
  <c r="D592" i="3"/>
  <c r="C592" i="3"/>
  <c r="B592" i="3"/>
  <c r="F591" i="3"/>
  <c r="D591" i="3"/>
  <c r="C591" i="3"/>
  <c r="B591" i="3"/>
  <c r="F589" i="3"/>
  <c r="D589" i="3"/>
  <c r="C589" i="3"/>
  <c r="B589" i="3"/>
  <c r="F588" i="3"/>
  <c r="D588" i="3"/>
  <c r="C588" i="3"/>
  <c r="B588" i="3"/>
  <c r="F587" i="3"/>
  <c r="D587" i="3"/>
  <c r="C587" i="3"/>
  <c r="B587" i="3"/>
  <c r="F586" i="3"/>
  <c r="D586" i="3"/>
  <c r="C586" i="3"/>
  <c r="B586" i="3"/>
  <c r="F585" i="3"/>
  <c r="D585" i="3"/>
  <c r="C585" i="3"/>
  <c r="B585" i="3"/>
  <c r="F584" i="3"/>
  <c r="D584" i="3"/>
  <c r="C584" i="3"/>
  <c r="B584" i="3"/>
  <c r="F583" i="3"/>
  <c r="D583" i="3"/>
  <c r="C583" i="3"/>
  <c r="B583" i="3"/>
  <c r="F582" i="3"/>
  <c r="D582" i="3"/>
  <c r="C582" i="3"/>
  <c r="B582" i="3"/>
  <c r="F581" i="3"/>
  <c r="D581" i="3"/>
  <c r="C581" i="3"/>
  <c r="B581" i="3"/>
  <c r="F579" i="3"/>
  <c r="D579" i="3"/>
  <c r="C579" i="3"/>
  <c r="B579" i="3"/>
  <c r="F578" i="3"/>
  <c r="D578" i="3"/>
  <c r="C578" i="3"/>
  <c r="B578" i="3"/>
  <c r="F577" i="3"/>
  <c r="D577" i="3"/>
  <c r="C577" i="3"/>
  <c r="B577" i="3"/>
  <c r="F576" i="3"/>
  <c r="D576" i="3"/>
  <c r="C576" i="3"/>
  <c r="B576" i="3"/>
  <c r="F575" i="3"/>
  <c r="D575" i="3"/>
  <c r="C575" i="3"/>
  <c r="B575" i="3"/>
  <c r="F574" i="3"/>
  <c r="D574" i="3"/>
  <c r="C574" i="3"/>
  <c r="B574" i="3"/>
  <c r="F573" i="3"/>
  <c r="D573" i="3"/>
  <c r="C573" i="3"/>
  <c r="B573" i="3"/>
  <c r="F572" i="3"/>
  <c r="D572" i="3"/>
  <c r="C572" i="3"/>
  <c r="B572" i="3"/>
  <c r="F571" i="3"/>
  <c r="D571" i="3"/>
  <c r="C571" i="3"/>
  <c r="B571" i="3"/>
  <c r="F569" i="3"/>
  <c r="D569" i="3"/>
  <c r="C569" i="3"/>
  <c r="B569" i="3"/>
  <c r="F568" i="3"/>
  <c r="D568" i="3"/>
  <c r="C568" i="3"/>
  <c r="B568" i="3"/>
  <c r="F567" i="3"/>
  <c r="D567" i="3"/>
  <c r="C567" i="3"/>
  <c r="B567" i="3"/>
  <c r="F566" i="3"/>
  <c r="D566" i="3"/>
  <c r="C566" i="3"/>
  <c r="B566" i="3"/>
  <c r="F565" i="3"/>
  <c r="D565" i="3"/>
  <c r="C565" i="3"/>
  <c r="B565" i="3"/>
  <c r="F564" i="3"/>
  <c r="D564" i="3"/>
  <c r="C564" i="3"/>
  <c r="B564" i="3"/>
  <c r="F563" i="3"/>
  <c r="D563" i="3"/>
  <c r="C563" i="3"/>
  <c r="B563" i="3"/>
  <c r="F562" i="3"/>
  <c r="D562" i="3"/>
  <c r="C562" i="3"/>
  <c r="B562" i="3"/>
  <c r="F561" i="3"/>
  <c r="D561" i="3"/>
  <c r="C561" i="3"/>
  <c r="B561" i="3"/>
  <c r="F559" i="3"/>
  <c r="D559" i="3"/>
  <c r="C559" i="3"/>
  <c r="B559" i="3"/>
  <c r="F558" i="3"/>
  <c r="D558" i="3"/>
  <c r="C558" i="3"/>
  <c r="B558" i="3"/>
  <c r="F557" i="3"/>
  <c r="D557" i="3"/>
  <c r="C557" i="3"/>
  <c r="B557" i="3"/>
  <c r="F556" i="3"/>
  <c r="D556" i="3"/>
  <c r="C556" i="3"/>
  <c r="B556" i="3"/>
  <c r="F555" i="3"/>
  <c r="D555" i="3"/>
  <c r="C555" i="3"/>
  <c r="B555" i="3"/>
  <c r="F554" i="3"/>
  <c r="D554" i="3"/>
  <c r="C554" i="3"/>
  <c r="B554" i="3"/>
  <c r="F553" i="3"/>
  <c r="D553" i="3"/>
  <c r="C553" i="3"/>
  <c r="B553" i="3"/>
  <c r="F552" i="3"/>
  <c r="D552" i="3"/>
  <c r="C552" i="3"/>
  <c r="B552" i="3"/>
  <c r="F551" i="3"/>
  <c r="D551" i="3"/>
  <c r="C551" i="3"/>
  <c r="B551" i="3"/>
  <c r="F549" i="3"/>
  <c r="D549" i="3"/>
  <c r="C549" i="3"/>
  <c r="B549" i="3"/>
  <c r="F548" i="3"/>
  <c r="D548" i="3"/>
  <c r="C548" i="3"/>
  <c r="B548" i="3"/>
  <c r="F547" i="3"/>
  <c r="D547" i="3"/>
  <c r="C547" i="3"/>
  <c r="B547" i="3"/>
  <c r="F546" i="3"/>
  <c r="D546" i="3"/>
  <c r="C546" i="3"/>
  <c r="B546" i="3"/>
  <c r="F545" i="3"/>
  <c r="D545" i="3"/>
  <c r="C545" i="3"/>
  <c r="B545" i="3"/>
  <c r="F544" i="3"/>
  <c r="D544" i="3"/>
  <c r="C544" i="3"/>
  <c r="B544" i="3"/>
  <c r="F543" i="3"/>
  <c r="D543" i="3"/>
  <c r="C543" i="3"/>
  <c r="B543" i="3"/>
  <c r="F542" i="3"/>
  <c r="D542" i="3"/>
  <c r="C542" i="3"/>
  <c r="B542" i="3"/>
  <c r="F541" i="3"/>
  <c r="D541" i="3"/>
  <c r="C541" i="3"/>
  <c r="B541" i="3"/>
  <c r="F539" i="3"/>
  <c r="D539" i="3"/>
  <c r="C539" i="3"/>
  <c r="B539" i="3"/>
  <c r="F538" i="3"/>
  <c r="D538" i="3"/>
  <c r="C538" i="3"/>
  <c r="B538" i="3"/>
  <c r="F537" i="3"/>
  <c r="D537" i="3"/>
  <c r="C537" i="3"/>
  <c r="B537" i="3"/>
  <c r="F536" i="3"/>
  <c r="D536" i="3"/>
  <c r="C536" i="3"/>
  <c r="B536" i="3"/>
  <c r="F535" i="3"/>
  <c r="D535" i="3"/>
  <c r="C535" i="3"/>
  <c r="B535" i="3"/>
  <c r="F534" i="3"/>
  <c r="D534" i="3"/>
  <c r="C534" i="3"/>
  <c r="B534" i="3"/>
  <c r="F533" i="3"/>
  <c r="D533" i="3"/>
  <c r="C533" i="3"/>
  <c r="B533" i="3"/>
  <c r="F532" i="3"/>
  <c r="D532" i="3"/>
  <c r="C532" i="3"/>
  <c r="B532" i="3"/>
  <c r="F531" i="3"/>
  <c r="D531" i="3"/>
  <c r="C531" i="3"/>
  <c r="B531" i="3"/>
  <c r="F529" i="3"/>
  <c r="D529" i="3"/>
  <c r="C529" i="3"/>
  <c r="B529" i="3"/>
  <c r="F528" i="3"/>
  <c r="D528" i="3"/>
  <c r="C528" i="3"/>
  <c r="B528" i="3"/>
  <c r="F527" i="3"/>
  <c r="D527" i="3"/>
  <c r="C527" i="3"/>
  <c r="B527" i="3"/>
  <c r="F526" i="3"/>
  <c r="D526" i="3"/>
  <c r="C526" i="3"/>
  <c r="B526" i="3"/>
  <c r="F525" i="3"/>
  <c r="D525" i="3"/>
  <c r="C525" i="3"/>
  <c r="B525" i="3"/>
  <c r="F524" i="3"/>
  <c r="D524" i="3"/>
  <c r="C524" i="3"/>
  <c r="B524" i="3"/>
  <c r="F523" i="3"/>
  <c r="D523" i="3"/>
  <c r="C523" i="3"/>
  <c r="B523" i="3"/>
  <c r="F522" i="3"/>
  <c r="D522" i="3"/>
  <c r="C522" i="3"/>
  <c r="B522" i="3"/>
  <c r="F521" i="3"/>
  <c r="D521" i="3"/>
  <c r="C521" i="3"/>
  <c r="B521" i="3"/>
  <c r="F519" i="3"/>
  <c r="D519" i="3"/>
  <c r="C519" i="3"/>
  <c r="B519" i="3"/>
  <c r="F518" i="3"/>
  <c r="D518" i="3"/>
  <c r="C518" i="3"/>
  <c r="B518" i="3"/>
  <c r="F517" i="3"/>
  <c r="D517" i="3"/>
  <c r="C517" i="3"/>
  <c r="B517" i="3"/>
  <c r="F516" i="3"/>
  <c r="D516" i="3"/>
  <c r="C516" i="3"/>
  <c r="B516" i="3"/>
  <c r="F515" i="3"/>
  <c r="D515" i="3"/>
  <c r="C515" i="3"/>
  <c r="B515" i="3"/>
  <c r="F514" i="3"/>
  <c r="D514" i="3"/>
  <c r="C514" i="3"/>
  <c r="B514" i="3"/>
  <c r="F513" i="3"/>
  <c r="D513" i="3"/>
  <c r="C513" i="3"/>
  <c r="B513" i="3"/>
  <c r="F512" i="3"/>
  <c r="D512" i="3"/>
  <c r="C512" i="3"/>
  <c r="B512" i="3"/>
  <c r="F511" i="3"/>
  <c r="D511" i="3"/>
  <c r="C511" i="3"/>
  <c r="B511" i="3"/>
  <c r="F510" i="3"/>
  <c r="D510" i="3"/>
  <c r="C510" i="3"/>
  <c r="B510" i="3"/>
  <c r="F509" i="3"/>
  <c r="D509" i="3"/>
  <c r="C509" i="3"/>
  <c r="B509" i="3"/>
  <c r="F507" i="3"/>
  <c r="D507" i="3"/>
  <c r="C507" i="3"/>
  <c r="B507" i="3"/>
  <c r="F506" i="3"/>
  <c r="D506" i="3"/>
  <c r="C506" i="3"/>
  <c r="B506" i="3"/>
  <c r="F505" i="3"/>
  <c r="D505" i="3"/>
  <c r="C505" i="3"/>
  <c r="B505" i="3"/>
  <c r="F504" i="3"/>
  <c r="D504" i="3"/>
  <c r="C504" i="3"/>
  <c r="B504" i="3"/>
  <c r="F503" i="3"/>
  <c r="D503" i="3"/>
  <c r="C503" i="3"/>
  <c r="B503" i="3"/>
  <c r="F502" i="3"/>
  <c r="D502" i="3"/>
  <c r="C502" i="3"/>
  <c r="B502" i="3"/>
  <c r="F501" i="3"/>
  <c r="D501" i="3"/>
  <c r="C501" i="3"/>
  <c r="B501" i="3"/>
  <c r="F500" i="3"/>
  <c r="D500" i="3"/>
  <c r="C500" i="3"/>
  <c r="B500" i="3"/>
  <c r="F499" i="3"/>
  <c r="D499" i="3"/>
  <c r="C499" i="3"/>
  <c r="B499" i="3"/>
  <c r="F498" i="3"/>
  <c r="D498" i="3"/>
  <c r="C498" i="3"/>
  <c r="B498" i="3"/>
  <c r="F497" i="3"/>
  <c r="D497" i="3"/>
  <c r="C497" i="3"/>
  <c r="B497" i="3"/>
  <c r="F495" i="3"/>
  <c r="D495" i="3"/>
  <c r="C495" i="3"/>
  <c r="B495" i="3"/>
  <c r="F494" i="3"/>
  <c r="D494" i="3"/>
  <c r="C494" i="3"/>
  <c r="B494" i="3"/>
  <c r="F493" i="3"/>
  <c r="D493" i="3"/>
  <c r="C493" i="3"/>
  <c r="B493" i="3"/>
  <c r="F492" i="3"/>
  <c r="D492" i="3"/>
  <c r="C492" i="3"/>
  <c r="B492" i="3"/>
  <c r="F491" i="3"/>
  <c r="D491" i="3"/>
  <c r="C491" i="3"/>
  <c r="B491" i="3"/>
  <c r="F490" i="3"/>
  <c r="D490" i="3"/>
  <c r="C490" i="3"/>
  <c r="B490" i="3"/>
  <c r="F489" i="3"/>
  <c r="D489" i="3"/>
  <c r="C489" i="3"/>
  <c r="B489" i="3"/>
  <c r="F488" i="3"/>
  <c r="D488" i="3"/>
  <c r="C488" i="3"/>
  <c r="B488" i="3"/>
  <c r="F487" i="3"/>
  <c r="D487" i="3"/>
  <c r="C487" i="3"/>
  <c r="B487" i="3"/>
  <c r="F486" i="3"/>
  <c r="D486" i="3"/>
  <c r="C486" i="3"/>
  <c r="B486" i="3"/>
  <c r="F485" i="3"/>
  <c r="D485" i="3"/>
  <c r="C485" i="3"/>
  <c r="B485" i="3"/>
  <c r="F483" i="3"/>
  <c r="D483" i="3"/>
  <c r="C483" i="3"/>
  <c r="B483" i="3"/>
  <c r="F482" i="3"/>
  <c r="D482" i="3"/>
  <c r="C482" i="3"/>
  <c r="B482" i="3"/>
  <c r="F481" i="3"/>
  <c r="D481" i="3"/>
  <c r="C481" i="3"/>
  <c r="B481" i="3"/>
  <c r="F480" i="3"/>
  <c r="D480" i="3"/>
  <c r="C480" i="3"/>
  <c r="B480" i="3"/>
  <c r="F479" i="3"/>
  <c r="D479" i="3"/>
  <c r="C479" i="3"/>
  <c r="B479" i="3"/>
  <c r="F478" i="3"/>
  <c r="D478" i="3"/>
  <c r="C478" i="3"/>
  <c r="B478" i="3"/>
  <c r="F477" i="3"/>
  <c r="D477" i="3"/>
  <c r="C477" i="3"/>
  <c r="B477" i="3"/>
  <c r="F476" i="3"/>
  <c r="D476" i="3"/>
  <c r="C476" i="3"/>
  <c r="B476" i="3"/>
  <c r="F475" i="3"/>
  <c r="D475" i="3"/>
  <c r="C475" i="3"/>
  <c r="B475" i="3"/>
  <c r="F474" i="3"/>
  <c r="D474" i="3"/>
  <c r="C474" i="3"/>
  <c r="B474" i="3"/>
  <c r="F473" i="3"/>
  <c r="D473" i="3"/>
  <c r="C473" i="3"/>
  <c r="B473" i="3"/>
  <c r="F471" i="3"/>
  <c r="D471" i="3"/>
  <c r="C471" i="3"/>
  <c r="B471" i="3"/>
  <c r="F470" i="3"/>
  <c r="D470" i="3"/>
  <c r="C470" i="3"/>
  <c r="B470" i="3"/>
  <c r="F469" i="3"/>
  <c r="D469" i="3"/>
  <c r="C469" i="3"/>
  <c r="B469" i="3"/>
  <c r="F468" i="3"/>
  <c r="D468" i="3"/>
  <c r="C468" i="3"/>
  <c r="B468" i="3"/>
  <c r="F467" i="3"/>
  <c r="D467" i="3"/>
  <c r="C467" i="3"/>
  <c r="B467" i="3"/>
  <c r="F466" i="3"/>
  <c r="D466" i="3"/>
  <c r="C466" i="3"/>
  <c r="B466" i="3"/>
  <c r="F465" i="3"/>
  <c r="D465" i="3"/>
  <c r="C465" i="3"/>
  <c r="B465" i="3"/>
  <c r="F464" i="3"/>
  <c r="D464" i="3"/>
  <c r="C464" i="3"/>
  <c r="B464" i="3"/>
  <c r="F463" i="3"/>
  <c r="D463" i="3"/>
  <c r="C463" i="3"/>
  <c r="B463" i="3"/>
  <c r="F462" i="3"/>
  <c r="D462" i="3"/>
  <c r="C462" i="3"/>
  <c r="B462" i="3"/>
  <c r="F461" i="3"/>
  <c r="D461" i="3"/>
  <c r="C461" i="3"/>
  <c r="B461" i="3"/>
  <c r="F459" i="3"/>
  <c r="D459" i="3"/>
  <c r="C459" i="3"/>
  <c r="B459" i="3"/>
  <c r="F458" i="3"/>
  <c r="D458" i="3"/>
  <c r="C458" i="3"/>
  <c r="B458" i="3"/>
  <c r="F457" i="3"/>
  <c r="D457" i="3"/>
  <c r="C457" i="3"/>
  <c r="B457" i="3"/>
  <c r="F456" i="3"/>
  <c r="D456" i="3"/>
  <c r="C456" i="3"/>
  <c r="B456" i="3"/>
  <c r="F455" i="3"/>
  <c r="D455" i="3"/>
  <c r="C455" i="3"/>
  <c r="B455" i="3"/>
  <c r="F454" i="3"/>
  <c r="D454" i="3"/>
  <c r="C454" i="3"/>
  <c r="B454" i="3"/>
  <c r="F453" i="3"/>
  <c r="D453" i="3"/>
  <c r="C453" i="3"/>
  <c r="B453" i="3"/>
  <c r="F452" i="3"/>
  <c r="D452" i="3"/>
  <c r="C452" i="3"/>
  <c r="B452" i="3"/>
  <c r="F451" i="3"/>
  <c r="D451" i="3"/>
  <c r="C451" i="3"/>
  <c r="B451" i="3"/>
  <c r="F450" i="3"/>
  <c r="D450" i="3"/>
  <c r="C450" i="3"/>
  <c r="B450" i="3"/>
  <c r="F449" i="3"/>
  <c r="D449" i="3"/>
  <c r="C449" i="3"/>
  <c r="B449" i="3"/>
  <c r="F447" i="3"/>
  <c r="D447" i="3"/>
  <c r="C447" i="3"/>
  <c r="B447" i="3"/>
  <c r="F446" i="3"/>
  <c r="D446" i="3"/>
  <c r="C446" i="3"/>
  <c r="B446" i="3"/>
  <c r="F445" i="3"/>
  <c r="D445" i="3"/>
  <c r="C445" i="3"/>
  <c r="B445" i="3"/>
  <c r="F444" i="3"/>
  <c r="D444" i="3"/>
  <c r="C444" i="3"/>
  <c r="B444" i="3"/>
  <c r="F443" i="3"/>
  <c r="D443" i="3"/>
  <c r="C443" i="3"/>
  <c r="B443" i="3"/>
  <c r="F442" i="3"/>
  <c r="D442" i="3"/>
  <c r="C442" i="3"/>
  <c r="B442" i="3"/>
  <c r="F441" i="3"/>
  <c r="D441" i="3"/>
  <c r="C441" i="3"/>
  <c r="B441" i="3"/>
  <c r="F440" i="3"/>
  <c r="D440" i="3"/>
  <c r="C440" i="3"/>
  <c r="B440" i="3"/>
  <c r="F439" i="3"/>
  <c r="D439" i="3"/>
  <c r="C439" i="3"/>
  <c r="B439" i="3"/>
  <c r="F438" i="3"/>
  <c r="D438" i="3"/>
  <c r="C438" i="3"/>
  <c r="B438" i="3"/>
  <c r="F437" i="3"/>
  <c r="D437" i="3"/>
  <c r="C437" i="3"/>
  <c r="B437" i="3"/>
  <c r="F435" i="3"/>
  <c r="D435" i="3"/>
  <c r="C435" i="3"/>
  <c r="B435" i="3"/>
  <c r="F434" i="3"/>
  <c r="D434" i="3"/>
  <c r="C434" i="3"/>
  <c r="B434" i="3"/>
  <c r="F433" i="3"/>
  <c r="D433" i="3"/>
  <c r="C433" i="3"/>
  <c r="B433" i="3"/>
  <c r="F432" i="3"/>
  <c r="D432" i="3"/>
  <c r="C432" i="3"/>
  <c r="B432" i="3"/>
  <c r="F431" i="3"/>
  <c r="D431" i="3"/>
  <c r="C431" i="3"/>
  <c r="B431" i="3"/>
  <c r="F430" i="3"/>
  <c r="D430" i="3"/>
  <c r="C430" i="3"/>
  <c r="B430" i="3"/>
  <c r="F429" i="3"/>
  <c r="D429" i="3"/>
  <c r="C429" i="3"/>
  <c r="B429" i="3"/>
  <c r="F428" i="3"/>
  <c r="D428" i="3"/>
  <c r="C428" i="3"/>
  <c r="B428" i="3"/>
  <c r="F427" i="3"/>
  <c r="D427" i="3"/>
  <c r="C427" i="3"/>
  <c r="B427" i="3"/>
  <c r="F426" i="3"/>
  <c r="D426" i="3"/>
  <c r="C426" i="3"/>
  <c r="B426" i="3"/>
  <c r="F425" i="3"/>
  <c r="D425" i="3"/>
  <c r="C425" i="3"/>
  <c r="B425" i="3"/>
  <c r="F423" i="3"/>
  <c r="D423" i="3"/>
  <c r="C423" i="3"/>
  <c r="B423" i="3"/>
  <c r="F422" i="3"/>
  <c r="D422" i="3"/>
  <c r="C422" i="3"/>
  <c r="B422" i="3"/>
  <c r="F421" i="3"/>
  <c r="D421" i="3"/>
  <c r="C421" i="3"/>
  <c r="B421" i="3"/>
  <c r="F420" i="3"/>
  <c r="D420" i="3"/>
  <c r="C420" i="3"/>
  <c r="B420" i="3"/>
  <c r="F419" i="3"/>
  <c r="D419" i="3"/>
  <c r="C419" i="3"/>
  <c r="B419" i="3"/>
  <c r="F418" i="3"/>
  <c r="D418" i="3"/>
  <c r="C418" i="3"/>
  <c r="B418" i="3"/>
  <c r="F417" i="3"/>
  <c r="D417" i="3"/>
  <c r="C417" i="3"/>
  <c r="B417" i="3"/>
  <c r="F416" i="3"/>
  <c r="D416" i="3"/>
  <c r="C416" i="3"/>
  <c r="B416" i="3"/>
  <c r="F415" i="3"/>
  <c r="D415" i="3"/>
  <c r="C415" i="3"/>
  <c r="B415" i="3"/>
  <c r="F414" i="3"/>
  <c r="D414" i="3"/>
  <c r="C414" i="3"/>
  <c r="B414" i="3"/>
  <c r="F413" i="3"/>
  <c r="D413" i="3"/>
  <c r="C413" i="3"/>
  <c r="B413" i="3"/>
  <c r="F411" i="3"/>
  <c r="D411" i="3"/>
  <c r="C411" i="3"/>
  <c r="B411" i="3"/>
  <c r="F410" i="3"/>
  <c r="D410" i="3"/>
  <c r="C410" i="3"/>
  <c r="B410" i="3"/>
  <c r="F409" i="3"/>
  <c r="D409" i="3"/>
  <c r="C409" i="3"/>
  <c r="B409" i="3"/>
  <c r="F408" i="3"/>
  <c r="D408" i="3"/>
  <c r="C408" i="3"/>
  <c r="B408" i="3"/>
  <c r="F407" i="3"/>
  <c r="D407" i="3"/>
  <c r="C407" i="3"/>
  <c r="B407" i="3"/>
  <c r="F406" i="3"/>
  <c r="D406" i="3"/>
  <c r="C406" i="3"/>
  <c r="B406" i="3"/>
  <c r="F405" i="3"/>
  <c r="D405" i="3"/>
  <c r="C405" i="3"/>
  <c r="B405" i="3"/>
  <c r="F404" i="3"/>
  <c r="D404" i="3"/>
  <c r="C404" i="3"/>
  <c r="B404" i="3"/>
  <c r="F403" i="3"/>
  <c r="D403" i="3"/>
  <c r="C403" i="3"/>
  <c r="B403" i="3"/>
  <c r="F402" i="3"/>
  <c r="D402" i="3"/>
  <c r="C402" i="3"/>
  <c r="B402" i="3"/>
  <c r="F401" i="3"/>
  <c r="D401" i="3"/>
  <c r="C401" i="3"/>
  <c r="B401" i="3"/>
  <c r="F399" i="3"/>
  <c r="D399" i="3"/>
  <c r="C399" i="3"/>
  <c r="B399" i="3"/>
  <c r="F398" i="3"/>
  <c r="D398" i="3"/>
  <c r="C398" i="3"/>
  <c r="B398" i="3"/>
  <c r="F397" i="3"/>
  <c r="D397" i="3"/>
  <c r="C397" i="3"/>
  <c r="B397" i="3"/>
  <c r="F396" i="3"/>
  <c r="D396" i="3"/>
  <c r="C396" i="3"/>
  <c r="B396" i="3"/>
  <c r="F395" i="3"/>
  <c r="D395" i="3"/>
  <c r="C395" i="3"/>
  <c r="B395" i="3"/>
  <c r="F394" i="3"/>
  <c r="D394" i="3"/>
  <c r="C394" i="3"/>
  <c r="B394" i="3"/>
  <c r="F393" i="3"/>
  <c r="D393" i="3"/>
  <c r="C393" i="3"/>
  <c r="B393" i="3"/>
  <c r="F392" i="3"/>
  <c r="D392" i="3"/>
  <c r="C392" i="3"/>
  <c r="B392" i="3"/>
  <c r="F391" i="3"/>
  <c r="D391" i="3"/>
  <c r="C391" i="3"/>
  <c r="B391" i="3"/>
  <c r="F390" i="3"/>
  <c r="D390" i="3"/>
  <c r="C390" i="3"/>
  <c r="B390" i="3"/>
  <c r="F389" i="3"/>
  <c r="D389" i="3"/>
  <c r="C389" i="3"/>
  <c r="B389" i="3"/>
  <c r="F387" i="3"/>
  <c r="D387" i="3"/>
  <c r="C387" i="3"/>
  <c r="B387" i="3"/>
  <c r="F386" i="3"/>
  <c r="D386" i="3"/>
  <c r="C386" i="3"/>
  <c r="B386" i="3"/>
  <c r="F385" i="3"/>
  <c r="D385" i="3"/>
  <c r="C385" i="3"/>
  <c r="B385" i="3"/>
  <c r="F384" i="3"/>
  <c r="D384" i="3"/>
  <c r="C384" i="3"/>
  <c r="B384" i="3"/>
  <c r="F383" i="3"/>
  <c r="D383" i="3"/>
  <c r="C383" i="3"/>
  <c r="B383" i="3"/>
  <c r="F382" i="3"/>
  <c r="D382" i="3"/>
  <c r="C382" i="3"/>
  <c r="B382" i="3"/>
  <c r="F381" i="3"/>
  <c r="D381" i="3"/>
  <c r="C381" i="3"/>
  <c r="B381" i="3"/>
  <c r="F380" i="3"/>
  <c r="D380" i="3"/>
  <c r="C380" i="3"/>
  <c r="B380" i="3"/>
  <c r="F379" i="3"/>
  <c r="D379" i="3"/>
  <c r="C379" i="3"/>
  <c r="B379" i="3"/>
  <c r="F378" i="3"/>
  <c r="D378" i="3"/>
  <c r="C378" i="3"/>
  <c r="B378" i="3"/>
  <c r="F377" i="3"/>
  <c r="D377" i="3"/>
  <c r="C377" i="3"/>
  <c r="B377" i="3"/>
  <c r="F375" i="3"/>
  <c r="D375" i="3"/>
  <c r="C375" i="3"/>
  <c r="B375" i="3"/>
  <c r="F374" i="3"/>
  <c r="D374" i="3"/>
  <c r="C374" i="3"/>
  <c r="B374" i="3"/>
  <c r="F373" i="3"/>
  <c r="D373" i="3"/>
  <c r="C373" i="3"/>
  <c r="B373" i="3"/>
  <c r="F372" i="3"/>
  <c r="D372" i="3"/>
  <c r="C372" i="3"/>
  <c r="B372" i="3"/>
  <c r="F371" i="3"/>
  <c r="D371" i="3"/>
  <c r="C371" i="3"/>
  <c r="B371" i="3"/>
  <c r="F370" i="3"/>
  <c r="D370" i="3"/>
  <c r="C370" i="3"/>
  <c r="B370" i="3"/>
  <c r="F369" i="3"/>
  <c r="D369" i="3"/>
  <c r="C369" i="3"/>
  <c r="B369" i="3"/>
  <c r="F368" i="3"/>
  <c r="D368" i="3"/>
  <c r="C368" i="3"/>
  <c r="B368" i="3"/>
  <c r="F367" i="3"/>
  <c r="D367" i="3"/>
  <c r="C367" i="3"/>
  <c r="B367" i="3"/>
  <c r="F366" i="3"/>
  <c r="D366" i="3"/>
  <c r="C366" i="3"/>
  <c r="B366" i="3"/>
  <c r="F365" i="3"/>
  <c r="D365" i="3"/>
  <c r="C365" i="3"/>
  <c r="B365" i="3"/>
  <c r="F363" i="3"/>
  <c r="D363" i="3"/>
  <c r="C363" i="3"/>
  <c r="B363" i="3"/>
  <c r="F362" i="3"/>
  <c r="D362" i="3"/>
  <c r="C362" i="3"/>
  <c r="B362" i="3"/>
  <c r="F361" i="3"/>
  <c r="D361" i="3"/>
  <c r="C361" i="3"/>
  <c r="B361" i="3"/>
  <c r="F360" i="3"/>
  <c r="D360" i="3"/>
  <c r="C360" i="3"/>
  <c r="B360" i="3"/>
  <c r="F359" i="3"/>
  <c r="D359" i="3"/>
  <c r="C359" i="3"/>
  <c r="B359" i="3"/>
  <c r="F358" i="3"/>
  <c r="D358" i="3"/>
  <c r="C358" i="3"/>
  <c r="B358" i="3"/>
  <c r="F357" i="3"/>
  <c r="D357" i="3"/>
  <c r="C357" i="3"/>
  <c r="B357" i="3"/>
  <c r="F356" i="3"/>
  <c r="D356" i="3"/>
  <c r="C356" i="3"/>
  <c r="B356" i="3"/>
  <c r="F355" i="3"/>
  <c r="D355" i="3"/>
  <c r="C355" i="3"/>
  <c r="B355" i="3"/>
  <c r="F354" i="3"/>
  <c r="D354" i="3"/>
  <c r="C354" i="3"/>
  <c r="B354" i="3"/>
  <c r="F353" i="3"/>
  <c r="D353" i="3"/>
  <c r="C353" i="3"/>
  <c r="B353" i="3"/>
  <c r="F351" i="3"/>
  <c r="D351" i="3"/>
  <c r="C351" i="3"/>
  <c r="B351" i="3"/>
  <c r="F350" i="3"/>
  <c r="D350" i="3"/>
  <c r="C350" i="3"/>
  <c r="B350" i="3"/>
  <c r="F349" i="3"/>
  <c r="D349" i="3"/>
  <c r="C349" i="3"/>
  <c r="B349" i="3"/>
  <c r="F348" i="3"/>
  <c r="D348" i="3"/>
  <c r="C348" i="3"/>
  <c r="B348" i="3"/>
  <c r="F347" i="3"/>
  <c r="D347" i="3"/>
  <c r="C347" i="3"/>
  <c r="B347" i="3"/>
  <c r="F346" i="3"/>
  <c r="D346" i="3"/>
  <c r="C346" i="3"/>
  <c r="B346" i="3"/>
  <c r="F345" i="3"/>
  <c r="D345" i="3"/>
  <c r="C345" i="3"/>
  <c r="B345" i="3"/>
  <c r="F344" i="3"/>
  <c r="D344" i="3"/>
  <c r="C344" i="3"/>
  <c r="B344" i="3"/>
  <c r="F343" i="3"/>
  <c r="D343" i="3"/>
  <c r="C343" i="3"/>
  <c r="B343" i="3"/>
  <c r="F342" i="3"/>
  <c r="D342" i="3"/>
  <c r="C342" i="3"/>
  <c r="B342" i="3"/>
  <c r="F341" i="3"/>
  <c r="D341" i="3"/>
  <c r="C341" i="3"/>
  <c r="B341" i="3"/>
  <c r="F339" i="3"/>
  <c r="D339" i="3"/>
  <c r="C339" i="3"/>
  <c r="B339" i="3"/>
  <c r="F338" i="3"/>
  <c r="D338" i="3"/>
  <c r="C338" i="3"/>
  <c r="B338" i="3"/>
  <c r="F337" i="3"/>
  <c r="D337" i="3"/>
  <c r="C337" i="3"/>
  <c r="B337" i="3"/>
  <c r="F336" i="3"/>
  <c r="D336" i="3"/>
  <c r="C336" i="3"/>
  <c r="B336" i="3"/>
  <c r="F335" i="3"/>
  <c r="D335" i="3"/>
  <c r="C335" i="3"/>
  <c r="B335" i="3"/>
  <c r="F334" i="3"/>
  <c r="D334" i="3"/>
  <c r="C334" i="3"/>
  <c r="B334" i="3"/>
  <c r="F333" i="3"/>
  <c r="D333" i="3"/>
  <c r="C333" i="3"/>
  <c r="B333" i="3"/>
  <c r="F332" i="3"/>
  <c r="D332" i="3"/>
  <c r="C332" i="3"/>
  <c r="B332" i="3"/>
  <c r="F331" i="3"/>
  <c r="D331" i="3"/>
  <c r="C331" i="3"/>
  <c r="B331" i="3"/>
  <c r="F330" i="3"/>
  <c r="D330" i="3"/>
  <c r="C330" i="3"/>
  <c r="B330" i="3"/>
  <c r="F329" i="3"/>
  <c r="D329" i="3"/>
  <c r="C329" i="3"/>
  <c r="B329" i="3"/>
  <c r="F327" i="3"/>
  <c r="D327" i="3"/>
  <c r="C327" i="3"/>
  <c r="B327" i="3"/>
  <c r="F326" i="3"/>
  <c r="D326" i="3"/>
  <c r="C326" i="3"/>
  <c r="B326" i="3"/>
  <c r="F325" i="3"/>
  <c r="D325" i="3"/>
  <c r="C325" i="3"/>
  <c r="B325" i="3"/>
  <c r="F324" i="3"/>
  <c r="D324" i="3"/>
  <c r="C324" i="3"/>
  <c r="B324" i="3"/>
  <c r="F323" i="3"/>
  <c r="D323" i="3"/>
  <c r="C323" i="3"/>
  <c r="B323" i="3"/>
  <c r="F322" i="3"/>
  <c r="D322" i="3"/>
  <c r="C322" i="3"/>
  <c r="B322" i="3"/>
  <c r="F321" i="3"/>
  <c r="D321" i="3"/>
  <c r="C321" i="3"/>
  <c r="B321" i="3"/>
  <c r="F320" i="3"/>
  <c r="D320" i="3"/>
  <c r="C320" i="3"/>
  <c r="B320" i="3"/>
  <c r="F319" i="3"/>
  <c r="D319" i="3"/>
  <c r="C319" i="3"/>
  <c r="B319" i="3"/>
  <c r="F318" i="3"/>
  <c r="D318" i="3"/>
  <c r="C318" i="3"/>
  <c r="B318" i="3"/>
  <c r="F317" i="3"/>
  <c r="D317" i="3"/>
  <c r="C317" i="3"/>
  <c r="B317" i="3"/>
  <c r="F315" i="3"/>
  <c r="D315" i="3"/>
  <c r="C315" i="3"/>
  <c r="B315" i="3"/>
  <c r="F314" i="3"/>
  <c r="D314" i="3"/>
  <c r="C314" i="3"/>
  <c r="B314" i="3"/>
  <c r="F313" i="3"/>
  <c r="D313" i="3"/>
  <c r="C313" i="3"/>
  <c r="B313" i="3"/>
  <c r="F312" i="3"/>
  <c r="D312" i="3"/>
  <c r="C312" i="3"/>
  <c r="B312" i="3"/>
  <c r="F311" i="3"/>
  <c r="D311" i="3"/>
  <c r="C311" i="3"/>
  <c r="B311" i="3"/>
  <c r="F310" i="3"/>
  <c r="D310" i="3"/>
  <c r="C310" i="3"/>
  <c r="B310" i="3"/>
  <c r="F309" i="3"/>
  <c r="D309" i="3"/>
  <c r="C309" i="3"/>
  <c r="B309" i="3"/>
  <c r="F308" i="3"/>
  <c r="D308" i="3"/>
  <c r="C308" i="3"/>
  <c r="B308" i="3"/>
  <c r="F307" i="3"/>
  <c r="D307" i="3"/>
  <c r="C307" i="3"/>
  <c r="B307" i="3"/>
  <c r="F306" i="3"/>
  <c r="D306" i="3"/>
  <c r="C306" i="3"/>
  <c r="B306" i="3"/>
  <c r="F305" i="3"/>
  <c r="D305" i="3"/>
  <c r="C305" i="3"/>
  <c r="B305" i="3"/>
  <c r="F303" i="3"/>
  <c r="D303" i="3"/>
  <c r="C303" i="3"/>
  <c r="B303" i="3"/>
  <c r="F302" i="3"/>
  <c r="D302" i="3"/>
  <c r="C302" i="3"/>
  <c r="B302" i="3"/>
  <c r="F301" i="3"/>
  <c r="D301" i="3"/>
  <c r="C301" i="3"/>
  <c r="B301" i="3"/>
  <c r="F300" i="3"/>
  <c r="D300" i="3"/>
  <c r="C300" i="3"/>
  <c r="B300" i="3"/>
  <c r="F299" i="3"/>
  <c r="D299" i="3"/>
  <c r="C299" i="3"/>
  <c r="B299" i="3"/>
  <c r="F298" i="3"/>
  <c r="D298" i="3"/>
  <c r="C298" i="3"/>
  <c r="B298" i="3"/>
  <c r="F297" i="3"/>
  <c r="D297" i="3"/>
  <c r="C297" i="3"/>
  <c r="B297" i="3"/>
  <c r="F296" i="3"/>
  <c r="D296" i="3"/>
  <c r="C296" i="3"/>
  <c r="B296" i="3"/>
  <c r="F295" i="3"/>
  <c r="D295" i="3"/>
  <c r="C295" i="3"/>
  <c r="B295" i="3"/>
  <c r="F294" i="3"/>
  <c r="D294" i="3"/>
  <c r="C294" i="3"/>
  <c r="B294" i="3"/>
  <c r="F293" i="3"/>
  <c r="D293" i="3"/>
  <c r="C293" i="3"/>
  <c r="B293" i="3"/>
  <c r="F291" i="3"/>
  <c r="D291" i="3"/>
  <c r="C291" i="3"/>
  <c r="B291" i="3"/>
  <c r="F290" i="3"/>
  <c r="D290" i="3"/>
  <c r="C290" i="3"/>
  <c r="B290" i="3"/>
  <c r="F289" i="3"/>
  <c r="D289" i="3"/>
  <c r="C289" i="3"/>
  <c r="B289" i="3"/>
  <c r="F288" i="3"/>
  <c r="D288" i="3"/>
  <c r="C288" i="3"/>
  <c r="B288" i="3"/>
  <c r="F287" i="3"/>
  <c r="D287" i="3"/>
  <c r="C287" i="3"/>
  <c r="B287" i="3"/>
  <c r="F286" i="3"/>
  <c r="D286" i="3"/>
  <c r="C286" i="3"/>
  <c r="B286" i="3"/>
  <c r="F285" i="3"/>
  <c r="D285" i="3"/>
  <c r="C285" i="3"/>
  <c r="B285" i="3"/>
  <c r="F284" i="3"/>
  <c r="D284" i="3"/>
  <c r="C284" i="3"/>
  <c r="B284" i="3"/>
  <c r="F283" i="3"/>
  <c r="D283" i="3"/>
  <c r="C283" i="3"/>
  <c r="B283" i="3"/>
  <c r="F282" i="3"/>
  <c r="D282" i="3"/>
  <c r="C282" i="3"/>
  <c r="B282" i="3"/>
  <c r="F281" i="3"/>
  <c r="D281" i="3"/>
  <c r="C281" i="3"/>
  <c r="B281" i="3"/>
  <c r="F279" i="3"/>
  <c r="D279" i="3"/>
  <c r="C279" i="3"/>
  <c r="B279" i="3"/>
  <c r="F278" i="3"/>
  <c r="D278" i="3"/>
  <c r="C278" i="3"/>
  <c r="B278" i="3"/>
  <c r="F277" i="3"/>
  <c r="D277" i="3"/>
  <c r="C277" i="3"/>
  <c r="B277" i="3"/>
  <c r="F276" i="3"/>
  <c r="D276" i="3"/>
  <c r="C276" i="3"/>
  <c r="B276" i="3"/>
  <c r="F275" i="3"/>
  <c r="D275" i="3"/>
  <c r="C275" i="3"/>
  <c r="B275" i="3"/>
  <c r="F274" i="3"/>
  <c r="D274" i="3"/>
  <c r="C274" i="3"/>
  <c r="B274" i="3"/>
  <c r="F273" i="3"/>
  <c r="D273" i="3"/>
  <c r="C273" i="3"/>
  <c r="B273" i="3"/>
  <c r="F272" i="3"/>
  <c r="D272" i="3"/>
  <c r="C272" i="3"/>
  <c r="B272" i="3"/>
  <c r="F271" i="3"/>
  <c r="D271" i="3"/>
  <c r="C271" i="3"/>
  <c r="B271" i="3"/>
  <c r="F270" i="3"/>
  <c r="D270" i="3"/>
  <c r="C270" i="3"/>
  <c r="B270" i="3"/>
  <c r="F269" i="3"/>
  <c r="D269" i="3"/>
  <c r="C269" i="3"/>
  <c r="B269" i="3"/>
  <c r="F267" i="3"/>
  <c r="D267" i="3"/>
  <c r="C267" i="3"/>
  <c r="B267" i="3"/>
  <c r="F266" i="3"/>
  <c r="D266" i="3"/>
  <c r="C266" i="3"/>
  <c r="B266" i="3"/>
  <c r="F265" i="3"/>
  <c r="D265" i="3"/>
  <c r="C265" i="3"/>
  <c r="B265" i="3"/>
  <c r="F264" i="3"/>
  <c r="D264" i="3"/>
  <c r="C264" i="3"/>
  <c r="B264" i="3"/>
  <c r="F263" i="3"/>
  <c r="D263" i="3"/>
  <c r="C263" i="3"/>
  <c r="B263" i="3"/>
  <c r="F262" i="3"/>
  <c r="D262" i="3"/>
  <c r="C262" i="3"/>
  <c r="B262" i="3"/>
  <c r="F261" i="3"/>
  <c r="D261" i="3"/>
  <c r="C261" i="3"/>
  <c r="B261" i="3"/>
  <c r="F260" i="3"/>
  <c r="D260" i="3"/>
  <c r="C260" i="3"/>
  <c r="B260" i="3"/>
  <c r="F259" i="3"/>
  <c r="D259" i="3"/>
  <c r="C259" i="3"/>
  <c r="B259" i="3"/>
  <c r="F258" i="3"/>
  <c r="D258" i="3"/>
  <c r="C258" i="3"/>
  <c r="B258" i="3"/>
  <c r="F257" i="3"/>
  <c r="D257" i="3"/>
  <c r="C257" i="3"/>
  <c r="B257" i="3"/>
  <c r="F255" i="3"/>
  <c r="D255" i="3"/>
  <c r="C255" i="3"/>
  <c r="B255" i="3"/>
  <c r="F254" i="3"/>
  <c r="D254" i="3"/>
  <c r="C254" i="3"/>
  <c r="B254" i="3"/>
  <c r="F253" i="3"/>
  <c r="D253" i="3"/>
  <c r="C253" i="3"/>
  <c r="B253" i="3"/>
  <c r="F252" i="3"/>
  <c r="D252" i="3"/>
  <c r="C252" i="3"/>
  <c r="B252" i="3"/>
  <c r="F251" i="3"/>
  <c r="D251" i="3"/>
  <c r="C251" i="3"/>
  <c r="B251" i="3"/>
  <c r="F250" i="3"/>
  <c r="D250" i="3"/>
  <c r="C250" i="3"/>
  <c r="B250" i="3"/>
  <c r="F249" i="3"/>
  <c r="D249" i="3"/>
  <c r="C249" i="3"/>
  <c r="B249" i="3"/>
  <c r="F248" i="3"/>
  <c r="D248" i="3"/>
  <c r="C248" i="3"/>
  <c r="B248" i="3"/>
  <c r="F247" i="3"/>
  <c r="D247" i="3"/>
  <c r="C247" i="3"/>
  <c r="B247" i="3"/>
  <c r="F246" i="3"/>
  <c r="D246" i="3"/>
  <c r="C246" i="3"/>
  <c r="B246" i="3"/>
  <c r="F245" i="3"/>
  <c r="D245" i="3"/>
  <c r="C245" i="3"/>
  <c r="B245" i="3"/>
  <c r="F243" i="3"/>
  <c r="D243" i="3"/>
  <c r="C243" i="3"/>
  <c r="B243" i="3"/>
  <c r="F242" i="3"/>
  <c r="D242" i="3"/>
  <c r="C242" i="3"/>
  <c r="B242" i="3"/>
  <c r="F241" i="3"/>
  <c r="D241" i="3"/>
  <c r="C241" i="3"/>
  <c r="B241" i="3"/>
  <c r="F240" i="3"/>
  <c r="D240" i="3"/>
  <c r="C240" i="3"/>
  <c r="B240" i="3"/>
  <c r="F239" i="3"/>
  <c r="D239" i="3"/>
  <c r="C239" i="3"/>
  <c r="B239" i="3"/>
  <c r="F238" i="3"/>
  <c r="D238" i="3"/>
  <c r="C238" i="3"/>
  <c r="B238" i="3"/>
  <c r="F237" i="3"/>
  <c r="D237" i="3"/>
  <c r="C237" i="3"/>
  <c r="B237" i="3"/>
  <c r="F236" i="3"/>
  <c r="D236" i="3"/>
  <c r="C236" i="3"/>
  <c r="B236" i="3"/>
  <c r="F235" i="3"/>
  <c r="D235" i="3"/>
  <c r="C235" i="3"/>
  <c r="B235" i="3"/>
  <c r="F234" i="3"/>
  <c r="D234" i="3"/>
  <c r="C234" i="3"/>
  <c r="B234" i="3"/>
  <c r="F233" i="3"/>
  <c r="D233" i="3"/>
  <c r="C233" i="3"/>
  <c r="B233" i="3"/>
  <c r="F231" i="3"/>
  <c r="D231" i="3"/>
  <c r="C231" i="3"/>
  <c r="B231" i="3"/>
  <c r="F230" i="3"/>
  <c r="D230" i="3"/>
  <c r="C230" i="3"/>
  <c r="B230" i="3"/>
  <c r="F229" i="3"/>
  <c r="D229" i="3"/>
  <c r="C229" i="3"/>
  <c r="B229" i="3"/>
  <c r="F228" i="3"/>
  <c r="D228" i="3"/>
  <c r="C228" i="3"/>
  <c r="B228" i="3"/>
  <c r="F227" i="3"/>
  <c r="D227" i="3"/>
  <c r="C227" i="3"/>
  <c r="B227" i="3"/>
  <c r="F226" i="3"/>
  <c r="D226" i="3"/>
  <c r="C226" i="3"/>
  <c r="B226" i="3"/>
  <c r="F225" i="3"/>
  <c r="D225" i="3"/>
  <c r="C225" i="3"/>
  <c r="B225" i="3"/>
  <c r="F224" i="3"/>
  <c r="D224" i="3"/>
  <c r="C224" i="3"/>
  <c r="B224" i="3"/>
  <c r="F223" i="3"/>
  <c r="D223" i="3"/>
  <c r="C223" i="3"/>
  <c r="B223" i="3"/>
  <c r="F222" i="3"/>
  <c r="D222" i="3"/>
  <c r="C222" i="3"/>
  <c r="B222" i="3"/>
  <c r="F221" i="3"/>
  <c r="D221" i="3"/>
  <c r="C221" i="3"/>
  <c r="B221" i="3"/>
  <c r="F219" i="3"/>
  <c r="D219" i="3"/>
  <c r="C219" i="3"/>
  <c r="B219" i="3"/>
  <c r="F218" i="3"/>
  <c r="D218" i="3"/>
  <c r="C218" i="3"/>
  <c r="B218" i="3"/>
  <c r="F217" i="3"/>
  <c r="D217" i="3"/>
  <c r="C217" i="3"/>
  <c r="B217" i="3"/>
  <c r="F216" i="3"/>
  <c r="D216" i="3"/>
  <c r="C216" i="3"/>
  <c r="B216" i="3"/>
  <c r="F215" i="3"/>
  <c r="D215" i="3"/>
  <c r="C215" i="3"/>
  <c r="B215" i="3"/>
  <c r="F214" i="3"/>
  <c r="D214" i="3"/>
  <c r="C214" i="3"/>
  <c r="B214" i="3"/>
  <c r="F213" i="3"/>
  <c r="D213" i="3"/>
  <c r="C213" i="3"/>
  <c r="B213" i="3"/>
  <c r="F212" i="3"/>
  <c r="D212" i="3"/>
  <c r="C212" i="3"/>
  <c r="B212" i="3"/>
  <c r="F211" i="3"/>
  <c r="D211" i="3"/>
  <c r="C211" i="3"/>
  <c r="B211" i="3"/>
  <c r="F210" i="3"/>
  <c r="D210" i="3"/>
  <c r="C210" i="3"/>
  <c r="B210" i="3"/>
  <c r="F209" i="3"/>
  <c r="D209" i="3"/>
  <c r="C209" i="3"/>
  <c r="B209" i="3"/>
  <c r="F207" i="3"/>
  <c r="D207" i="3"/>
  <c r="C207" i="3"/>
  <c r="B207" i="3"/>
  <c r="F206" i="3"/>
  <c r="D206" i="3"/>
  <c r="C206" i="3"/>
  <c r="B206" i="3"/>
  <c r="F205" i="3"/>
  <c r="D205" i="3"/>
  <c r="C205" i="3"/>
  <c r="B205" i="3"/>
  <c r="F204" i="3"/>
  <c r="D204" i="3"/>
  <c r="C204" i="3"/>
  <c r="B204" i="3"/>
  <c r="F203" i="3"/>
  <c r="D203" i="3"/>
  <c r="C203" i="3"/>
  <c r="B203" i="3"/>
  <c r="F202" i="3"/>
  <c r="D202" i="3"/>
  <c r="C202" i="3"/>
  <c r="B202" i="3"/>
  <c r="F201" i="3"/>
  <c r="D201" i="3"/>
  <c r="C201" i="3"/>
  <c r="B201" i="3"/>
  <c r="F200" i="3"/>
  <c r="D200" i="3"/>
  <c r="C200" i="3"/>
  <c r="B200" i="3"/>
  <c r="F199" i="3"/>
  <c r="D199" i="3"/>
  <c r="C199" i="3"/>
  <c r="B199" i="3"/>
  <c r="F198" i="3"/>
  <c r="D198" i="3"/>
  <c r="C198" i="3"/>
  <c r="B198" i="3"/>
  <c r="F197" i="3"/>
  <c r="D197" i="3"/>
  <c r="C197" i="3"/>
  <c r="B197" i="3"/>
  <c r="F195" i="3"/>
  <c r="D195" i="3"/>
  <c r="C195" i="3"/>
  <c r="B195" i="3"/>
  <c r="F194" i="3"/>
  <c r="D194" i="3"/>
  <c r="C194" i="3"/>
  <c r="B194" i="3"/>
  <c r="F193" i="3"/>
  <c r="D193" i="3"/>
  <c r="C193" i="3"/>
  <c r="B193" i="3"/>
  <c r="F192" i="3"/>
  <c r="D192" i="3"/>
  <c r="C192" i="3"/>
  <c r="B192" i="3"/>
  <c r="F191" i="3"/>
  <c r="D191" i="3"/>
  <c r="C191" i="3"/>
  <c r="B191" i="3"/>
  <c r="F190" i="3"/>
  <c r="D190" i="3"/>
  <c r="C190" i="3"/>
  <c r="B190" i="3"/>
  <c r="F189" i="3"/>
  <c r="D189" i="3"/>
  <c r="C189" i="3"/>
  <c r="B189" i="3"/>
  <c r="F188" i="3"/>
  <c r="D188" i="3"/>
  <c r="C188" i="3"/>
  <c r="B188" i="3"/>
  <c r="F187" i="3"/>
  <c r="D187" i="3"/>
  <c r="C187" i="3"/>
  <c r="B187" i="3"/>
  <c r="F186" i="3"/>
  <c r="D186" i="3"/>
  <c r="C186" i="3"/>
  <c r="B186" i="3"/>
  <c r="F185" i="3"/>
  <c r="D185" i="3"/>
  <c r="C185" i="3"/>
  <c r="B185" i="3"/>
  <c r="F183" i="3"/>
  <c r="D183" i="3"/>
  <c r="C183" i="3"/>
  <c r="B183" i="3"/>
  <c r="F182" i="3"/>
  <c r="D182" i="3"/>
  <c r="C182" i="3"/>
  <c r="B182" i="3"/>
  <c r="F181" i="3"/>
  <c r="D181" i="3"/>
  <c r="C181" i="3"/>
  <c r="B181" i="3"/>
  <c r="F180" i="3"/>
  <c r="D180" i="3"/>
  <c r="C180" i="3"/>
  <c r="B180" i="3"/>
  <c r="F179" i="3"/>
  <c r="D179" i="3"/>
  <c r="C179" i="3"/>
  <c r="B179" i="3"/>
  <c r="F178" i="3"/>
  <c r="D178" i="3"/>
  <c r="C178" i="3"/>
  <c r="B178" i="3"/>
  <c r="F177" i="3"/>
  <c r="D177" i="3"/>
  <c r="C177" i="3"/>
  <c r="B177" i="3"/>
  <c r="F176" i="3"/>
  <c r="D176" i="3"/>
  <c r="C176" i="3"/>
  <c r="B176" i="3"/>
  <c r="F175" i="3"/>
  <c r="D175" i="3"/>
  <c r="C175" i="3"/>
  <c r="B175" i="3"/>
  <c r="F174" i="3"/>
  <c r="D174" i="3"/>
  <c r="C174" i="3"/>
  <c r="B174" i="3"/>
  <c r="F173" i="3"/>
  <c r="D173" i="3"/>
  <c r="C173" i="3"/>
  <c r="B173" i="3"/>
  <c r="F171" i="3"/>
  <c r="D171" i="3"/>
  <c r="C171" i="3"/>
  <c r="B171" i="3"/>
  <c r="F170" i="3"/>
  <c r="D170" i="3"/>
  <c r="C170" i="3"/>
  <c r="B170" i="3"/>
  <c r="F169" i="3"/>
  <c r="D169" i="3"/>
  <c r="C169" i="3"/>
  <c r="B169" i="3"/>
  <c r="F168" i="3"/>
  <c r="D168" i="3"/>
  <c r="C168" i="3"/>
  <c r="B168" i="3"/>
  <c r="F167" i="3"/>
  <c r="D167" i="3"/>
  <c r="C167" i="3"/>
  <c r="B167" i="3"/>
  <c r="F166" i="3"/>
  <c r="D166" i="3"/>
  <c r="C166" i="3"/>
  <c r="B166" i="3"/>
  <c r="F165" i="3"/>
  <c r="D165" i="3"/>
  <c r="C165" i="3"/>
  <c r="B165" i="3"/>
  <c r="F164" i="3"/>
  <c r="D164" i="3"/>
  <c r="C164" i="3"/>
  <c r="B164" i="3"/>
  <c r="F163" i="3"/>
  <c r="D163" i="3"/>
  <c r="C163" i="3"/>
  <c r="B163" i="3"/>
  <c r="F161" i="3"/>
  <c r="D161" i="3"/>
  <c r="C161" i="3"/>
  <c r="B161" i="3"/>
  <c r="F160" i="3"/>
  <c r="D160" i="3"/>
  <c r="C160" i="3"/>
  <c r="B160" i="3"/>
  <c r="F159" i="3"/>
  <c r="D159" i="3"/>
  <c r="C159" i="3"/>
  <c r="B159" i="3"/>
  <c r="F158" i="3"/>
  <c r="D158" i="3"/>
  <c r="C158" i="3"/>
  <c r="B158" i="3"/>
  <c r="F157" i="3"/>
  <c r="D157" i="3"/>
  <c r="C157" i="3"/>
  <c r="B157" i="3"/>
  <c r="F156" i="3"/>
  <c r="D156" i="3"/>
  <c r="C156" i="3"/>
  <c r="B156" i="3"/>
  <c r="F155" i="3"/>
  <c r="D155" i="3"/>
  <c r="C155" i="3"/>
  <c r="B155" i="3"/>
  <c r="F154" i="3"/>
  <c r="D154" i="3"/>
  <c r="C154" i="3"/>
  <c r="B154" i="3"/>
  <c r="F153" i="3"/>
  <c r="D153" i="3"/>
  <c r="C153" i="3"/>
  <c r="B153" i="3"/>
  <c r="F151" i="3"/>
  <c r="D151" i="3"/>
  <c r="C151" i="3"/>
  <c r="B151" i="3"/>
  <c r="F150" i="3"/>
  <c r="D150" i="3"/>
  <c r="C150" i="3"/>
  <c r="B150" i="3"/>
  <c r="F149" i="3"/>
  <c r="D149" i="3"/>
  <c r="C149" i="3"/>
  <c r="B149" i="3"/>
  <c r="F148" i="3"/>
  <c r="D148" i="3"/>
  <c r="C148" i="3"/>
  <c r="B148" i="3"/>
  <c r="F147" i="3"/>
  <c r="D147" i="3"/>
  <c r="C147" i="3"/>
  <c r="B147" i="3"/>
  <c r="F146" i="3"/>
  <c r="D146" i="3"/>
  <c r="C146" i="3"/>
  <c r="B146" i="3"/>
  <c r="F145" i="3"/>
  <c r="D145" i="3"/>
  <c r="C145" i="3"/>
  <c r="B145" i="3"/>
  <c r="F144" i="3"/>
  <c r="D144" i="3"/>
  <c r="C144" i="3"/>
  <c r="B144" i="3"/>
  <c r="F143" i="3"/>
  <c r="D143" i="3"/>
  <c r="C143" i="3"/>
  <c r="B143" i="3"/>
  <c r="F141" i="3"/>
  <c r="D141" i="3"/>
  <c r="C141" i="3"/>
  <c r="B141" i="3"/>
  <c r="F140" i="3"/>
  <c r="D140" i="3"/>
  <c r="C140" i="3"/>
  <c r="B140" i="3"/>
  <c r="F139" i="3"/>
  <c r="D139" i="3"/>
  <c r="C139" i="3"/>
  <c r="B139" i="3"/>
  <c r="F138" i="3"/>
  <c r="D138" i="3"/>
  <c r="C138" i="3"/>
  <c r="B138" i="3"/>
  <c r="F137" i="3"/>
  <c r="D137" i="3"/>
  <c r="C137" i="3"/>
  <c r="B137" i="3"/>
  <c r="F136" i="3"/>
  <c r="D136" i="3"/>
  <c r="C136" i="3"/>
  <c r="B136" i="3"/>
  <c r="F135" i="3"/>
  <c r="D135" i="3"/>
  <c r="C135" i="3"/>
  <c r="B135" i="3"/>
  <c r="F134" i="3"/>
  <c r="D134" i="3"/>
  <c r="C134" i="3"/>
  <c r="B134" i="3"/>
  <c r="F133" i="3"/>
  <c r="D133" i="3"/>
  <c r="C133" i="3"/>
  <c r="B133" i="3"/>
  <c r="F131" i="3"/>
  <c r="D131" i="3"/>
  <c r="C131" i="3"/>
  <c r="B131" i="3"/>
  <c r="F130" i="3"/>
  <c r="D130" i="3"/>
  <c r="C130" i="3"/>
  <c r="B130" i="3"/>
  <c r="F129" i="3"/>
  <c r="D129" i="3"/>
  <c r="C129" i="3"/>
  <c r="B129" i="3"/>
  <c r="F128" i="3"/>
  <c r="D128" i="3"/>
  <c r="C128" i="3"/>
  <c r="B128" i="3"/>
  <c r="F127" i="3"/>
  <c r="D127" i="3"/>
  <c r="C127" i="3"/>
  <c r="B127" i="3"/>
  <c r="F126" i="3"/>
  <c r="D126" i="3"/>
  <c r="C126" i="3"/>
  <c r="B126" i="3"/>
  <c r="F125" i="3"/>
  <c r="D125" i="3"/>
  <c r="C125" i="3"/>
  <c r="B125" i="3"/>
  <c r="F124" i="3"/>
  <c r="D124" i="3"/>
  <c r="C124" i="3"/>
  <c r="B124" i="3"/>
  <c r="F123" i="3"/>
  <c r="D123" i="3"/>
  <c r="C123" i="3"/>
  <c r="B123" i="3"/>
  <c r="F121" i="3"/>
  <c r="D121" i="3"/>
  <c r="C121" i="3"/>
  <c r="B121" i="3"/>
  <c r="F120" i="3"/>
  <c r="D120" i="3"/>
  <c r="C120" i="3"/>
  <c r="B120" i="3"/>
  <c r="F119" i="3"/>
  <c r="D119" i="3"/>
  <c r="C119" i="3"/>
  <c r="B119" i="3"/>
  <c r="F118" i="3"/>
  <c r="D118" i="3"/>
  <c r="C118" i="3"/>
  <c r="B118" i="3"/>
  <c r="F117" i="3"/>
  <c r="D117" i="3"/>
  <c r="C117" i="3"/>
  <c r="B117" i="3"/>
  <c r="F116" i="3"/>
  <c r="D116" i="3"/>
  <c r="C116" i="3"/>
  <c r="B116" i="3"/>
  <c r="F115" i="3"/>
  <c r="D115" i="3"/>
  <c r="C115" i="3"/>
  <c r="B115" i="3"/>
  <c r="F114" i="3"/>
  <c r="D114" i="3"/>
  <c r="C114" i="3"/>
  <c r="B114" i="3"/>
  <c r="F113" i="3"/>
  <c r="D113" i="3"/>
  <c r="C113" i="3"/>
  <c r="B113" i="3"/>
  <c r="F111" i="3"/>
  <c r="D111" i="3"/>
  <c r="C111" i="3"/>
  <c r="B111" i="3"/>
  <c r="F110" i="3"/>
  <c r="D110" i="3"/>
  <c r="C110" i="3"/>
  <c r="B110" i="3"/>
  <c r="F109" i="3"/>
  <c r="D109" i="3"/>
  <c r="C109" i="3"/>
  <c r="B109" i="3"/>
  <c r="F108" i="3"/>
  <c r="D108" i="3"/>
  <c r="C108" i="3"/>
  <c r="B108" i="3"/>
  <c r="F107" i="3"/>
  <c r="D107" i="3"/>
  <c r="C107" i="3"/>
  <c r="B107" i="3"/>
  <c r="F106" i="3"/>
  <c r="D106" i="3"/>
  <c r="C106" i="3"/>
  <c r="B106" i="3"/>
  <c r="F105" i="3"/>
  <c r="D105" i="3"/>
  <c r="C105" i="3"/>
  <c r="B105" i="3"/>
  <c r="F104" i="3"/>
  <c r="D104" i="3"/>
  <c r="C104" i="3"/>
  <c r="B104" i="3"/>
  <c r="F103" i="3"/>
  <c r="D103" i="3"/>
  <c r="C103" i="3"/>
  <c r="B103" i="3"/>
  <c r="F101" i="3"/>
  <c r="D101" i="3"/>
  <c r="C101" i="3"/>
  <c r="B101" i="3"/>
  <c r="F100" i="3"/>
  <c r="D100" i="3"/>
  <c r="C100" i="3"/>
  <c r="B100" i="3"/>
  <c r="F99" i="3"/>
  <c r="D99" i="3"/>
  <c r="C99" i="3"/>
  <c r="B99" i="3"/>
  <c r="F98" i="3"/>
  <c r="D98" i="3"/>
  <c r="C98" i="3"/>
  <c r="B98" i="3"/>
  <c r="F97" i="3"/>
  <c r="D97" i="3"/>
  <c r="C97" i="3"/>
  <c r="B97" i="3"/>
  <c r="F96" i="3"/>
  <c r="D96" i="3"/>
  <c r="C96" i="3"/>
  <c r="B96" i="3"/>
  <c r="F95" i="3"/>
  <c r="D95" i="3"/>
  <c r="C95" i="3"/>
  <c r="B95" i="3"/>
  <c r="F94" i="3"/>
  <c r="D94" i="3"/>
  <c r="C94" i="3"/>
  <c r="B94" i="3"/>
  <c r="F93" i="3"/>
  <c r="D93" i="3"/>
  <c r="C93" i="3"/>
  <c r="B93" i="3"/>
  <c r="F91" i="3"/>
  <c r="D91" i="3"/>
  <c r="C91" i="3"/>
  <c r="B91" i="3"/>
  <c r="F90" i="3"/>
  <c r="D90" i="3"/>
  <c r="C90" i="3"/>
  <c r="B90" i="3"/>
  <c r="F89" i="3"/>
  <c r="D89" i="3"/>
  <c r="C89" i="3"/>
  <c r="B89" i="3"/>
  <c r="F88" i="3"/>
  <c r="D88" i="3"/>
  <c r="C88" i="3"/>
  <c r="B88" i="3"/>
  <c r="F87" i="3"/>
  <c r="D87" i="3"/>
  <c r="C87" i="3"/>
  <c r="B87" i="3"/>
  <c r="F86" i="3"/>
  <c r="D86" i="3"/>
  <c r="C86" i="3"/>
  <c r="B86" i="3"/>
  <c r="F85" i="3"/>
  <c r="D85" i="3"/>
  <c r="C85" i="3"/>
  <c r="B85" i="3"/>
  <c r="F84" i="3"/>
  <c r="D84" i="3"/>
  <c r="C84" i="3"/>
  <c r="B84" i="3"/>
  <c r="F83" i="3"/>
  <c r="D83" i="3"/>
  <c r="C83" i="3"/>
  <c r="B83" i="3"/>
  <c r="F81" i="3"/>
  <c r="D81" i="3"/>
  <c r="C81" i="3"/>
  <c r="B81" i="3"/>
  <c r="F80" i="3"/>
  <c r="D80" i="3"/>
  <c r="C80" i="3"/>
  <c r="B80" i="3"/>
  <c r="F79" i="3"/>
  <c r="D79" i="3"/>
  <c r="C79" i="3"/>
  <c r="B79" i="3"/>
  <c r="F78" i="3"/>
  <c r="D78" i="3"/>
  <c r="C78" i="3"/>
  <c r="B78" i="3"/>
  <c r="F77" i="3"/>
  <c r="D77" i="3"/>
  <c r="C77" i="3"/>
  <c r="B77" i="3"/>
  <c r="F76" i="3"/>
  <c r="D76" i="3"/>
  <c r="C76" i="3"/>
  <c r="B76" i="3"/>
  <c r="F75" i="3"/>
  <c r="D75" i="3"/>
  <c r="C75" i="3"/>
  <c r="B75" i="3"/>
  <c r="F74" i="3"/>
  <c r="D74" i="3"/>
  <c r="C74" i="3"/>
  <c r="B74" i="3"/>
  <c r="F73" i="3"/>
  <c r="D73" i="3"/>
  <c r="C73" i="3"/>
  <c r="B73" i="3"/>
  <c r="F71" i="3"/>
  <c r="D71" i="3"/>
  <c r="C71" i="3"/>
  <c r="B71" i="3"/>
  <c r="F70" i="3"/>
  <c r="D70" i="3"/>
  <c r="C70" i="3"/>
  <c r="B70" i="3"/>
  <c r="F69" i="3"/>
  <c r="D69" i="3"/>
  <c r="C69" i="3"/>
  <c r="B69" i="3"/>
  <c r="F68" i="3"/>
  <c r="D68" i="3"/>
  <c r="C68" i="3"/>
  <c r="B68" i="3"/>
  <c r="F67" i="3"/>
  <c r="D67" i="3"/>
  <c r="C67" i="3"/>
  <c r="B67" i="3"/>
  <c r="F66" i="3"/>
  <c r="D66" i="3"/>
  <c r="C66" i="3"/>
  <c r="B66" i="3"/>
  <c r="F65" i="3"/>
  <c r="D65" i="3"/>
  <c r="C65" i="3"/>
  <c r="B65" i="3"/>
  <c r="F64" i="3"/>
  <c r="D64" i="3"/>
  <c r="C64" i="3"/>
  <c r="B64" i="3"/>
  <c r="F63" i="3"/>
  <c r="D63" i="3"/>
  <c r="C63" i="3"/>
  <c r="B63" i="3"/>
  <c r="F61" i="3"/>
  <c r="D61" i="3"/>
  <c r="C61" i="3"/>
  <c r="B61" i="3"/>
  <c r="F60" i="3"/>
  <c r="D60" i="3"/>
  <c r="C60" i="3"/>
  <c r="B60" i="3"/>
  <c r="F59" i="3"/>
  <c r="D59" i="3"/>
  <c r="C59" i="3"/>
  <c r="B59" i="3"/>
  <c r="F58" i="3"/>
  <c r="D58" i="3"/>
  <c r="C58" i="3"/>
  <c r="B58" i="3"/>
  <c r="F57" i="3"/>
  <c r="D57" i="3"/>
  <c r="C57" i="3"/>
  <c r="B57" i="3"/>
  <c r="F56" i="3"/>
  <c r="D56" i="3"/>
  <c r="C56" i="3"/>
  <c r="B56" i="3"/>
  <c r="F55" i="3"/>
  <c r="D55" i="3"/>
  <c r="C55" i="3"/>
  <c r="B55" i="3"/>
  <c r="F54" i="3"/>
  <c r="D54" i="3"/>
  <c r="C54" i="3"/>
  <c r="B54" i="3"/>
  <c r="F53" i="3"/>
  <c r="D53" i="3"/>
  <c r="C53" i="3"/>
  <c r="B53" i="3"/>
  <c r="F51" i="3"/>
  <c r="D51" i="3"/>
  <c r="C51" i="3"/>
  <c r="B51" i="3"/>
  <c r="F50" i="3"/>
  <c r="D50" i="3"/>
  <c r="C50" i="3"/>
  <c r="B50" i="3"/>
  <c r="F49" i="3"/>
  <c r="D49" i="3"/>
  <c r="C49" i="3"/>
  <c r="B49" i="3"/>
  <c r="F48" i="3"/>
  <c r="D48" i="3"/>
  <c r="C48" i="3"/>
  <c r="B48" i="3"/>
  <c r="F47" i="3"/>
  <c r="D47" i="3"/>
  <c r="C47" i="3"/>
  <c r="B47" i="3"/>
  <c r="F46" i="3"/>
  <c r="D46" i="3"/>
  <c r="C46" i="3"/>
  <c r="B46" i="3"/>
  <c r="F45" i="3"/>
  <c r="D45" i="3"/>
  <c r="C45" i="3"/>
  <c r="B45" i="3"/>
  <c r="F44" i="3"/>
  <c r="D44" i="3"/>
  <c r="C44" i="3"/>
  <c r="B44" i="3"/>
  <c r="F43" i="3"/>
  <c r="D43" i="3"/>
  <c r="C43" i="3"/>
  <c r="B43" i="3"/>
  <c r="F41" i="3"/>
  <c r="D41" i="3"/>
  <c r="C41" i="3"/>
  <c r="B41" i="3"/>
  <c r="F40" i="3"/>
  <c r="D40" i="3"/>
  <c r="C40" i="3"/>
  <c r="B40" i="3"/>
  <c r="F39" i="3"/>
  <c r="D39" i="3"/>
  <c r="C39" i="3"/>
  <c r="B39" i="3"/>
  <c r="F38" i="3"/>
  <c r="D38" i="3"/>
  <c r="C38" i="3"/>
  <c r="B38" i="3"/>
  <c r="F37" i="3"/>
  <c r="D37" i="3"/>
  <c r="C37" i="3"/>
  <c r="B37" i="3"/>
  <c r="F36" i="3"/>
  <c r="D36" i="3"/>
  <c r="C36" i="3"/>
  <c r="B36" i="3"/>
  <c r="F35" i="3"/>
  <c r="D35" i="3"/>
  <c r="C35" i="3"/>
  <c r="B35" i="3"/>
  <c r="F34" i="3"/>
  <c r="D34" i="3"/>
  <c r="C34" i="3"/>
  <c r="B34" i="3"/>
  <c r="F33" i="3"/>
  <c r="D33" i="3"/>
  <c r="C33" i="3"/>
  <c r="B33" i="3"/>
  <c r="F31" i="3"/>
  <c r="D31" i="3"/>
  <c r="C31" i="3"/>
  <c r="B31" i="3"/>
  <c r="F30" i="3"/>
  <c r="D30" i="3"/>
  <c r="C30" i="3"/>
  <c r="B30" i="3"/>
  <c r="F29" i="3"/>
  <c r="D29" i="3"/>
  <c r="C29" i="3"/>
  <c r="B29" i="3"/>
  <c r="F28" i="3"/>
  <c r="D28" i="3"/>
  <c r="C28" i="3"/>
  <c r="B28" i="3"/>
  <c r="F27" i="3"/>
  <c r="D27" i="3"/>
  <c r="C27" i="3"/>
  <c r="B27" i="3"/>
  <c r="F26" i="3"/>
  <c r="D26" i="3"/>
  <c r="C26" i="3"/>
  <c r="B26" i="3"/>
  <c r="F25" i="3"/>
  <c r="D25" i="3"/>
  <c r="C25" i="3"/>
  <c r="B25" i="3"/>
  <c r="F24" i="3"/>
  <c r="D24" i="3"/>
  <c r="C24" i="3"/>
  <c r="B24" i="3"/>
  <c r="F23" i="3"/>
  <c r="D23" i="3"/>
  <c r="C23" i="3"/>
  <c r="B23" i="3"/>
  <c r="F21" i="3"/>
  <c r="D21" i="3"/>
  <c r="C21" i="3"/>
  <c r="B21" i="3"/>
  <c r="F20" i="3"/>
  <c r="D20" i="3"/>
  <c r="C20" i="3"/>
  <c r="B20" i="3"/>
  <c r="F19" i="3"/>
  <c r="D19" i="3"/>
  <c r="C19" i="3"/>
  <c r="B19" i="3"/>
  <c r="F18" i="3"/>
  <c r="D18" i="3"/>
  <c r="C18" i="3"/>
  <c r="B18" i="3"/>
  <c r="F17" i="3"/>
  <c r="D17" i="3"/>
  <c r="C17" i="3"/>
  <c r="B17" i="3"/>
  <c r="F16" i="3"/>
  <c r="D16" i="3"/>
  <c r="C16" i="3"/>
  <c r="B16" i="3"/>
  <c r="F15" i="3"/>
  <c r="D15" i="3"/>
  <c r="C15" i="3"/>
  <c r="B15" i="3"/>
  <c r="F14" i="3"/>
  <c r="D14" i="3"/>
  <c r="C14" i="3"/>
  <c r="B14" i="3"/>
  <c r="F13" i="3"/>
  <c r="D13" i="3"/>
  <c r="C13" i="3"/>
  <c r="B13" i="3"/>
  <c r="F11" i="3"/>
  <c r="D11" i="3"/>
  <c r="C11" i="3"/>
  <c r="B11" i="3"/>
  <c r="F10" i="3"/>
  <c r="D10" i="3"/>
  <c r="C10" i="3"/>
  <c r="B10" i="3"/>
  <c r="F9" i="3"/>
  <c r="D9" i="3"/>
  <c r="C9" i="3"/>
  <c r="B9" i="3"/>
  <c r="F8" i="3"/>
  <c r="D8" i="3"/>
  <c r="C8" i="3"/>
  <c r="B8" i="3"/>
  <c r="F7" i="3"/>
  <c r="D7" i="3"/>
  <c r="C7" i="3"/>
  <c r="B7" i="3"/>
  <c r="F6" i="3"/>
  <c r="D6" i="3"/>
  <c r="C6" i="3"/>
  <c r="B6" i="3"/>
  <c r="F5" i="3"/>
  <c r="D5" i="3"/>
  <c r="C5" i="3"/>
  <c r="B5" i="3"/>
  <c r="F4" i="3"/>
  <c r="D4" i="3"/>
  <c r="C4" i="3"/>
  <c r="B4" i="3"/>
  <c r="F3" i="3"/>
  <c r="D3" i="3"/>
  <c r="C3" i="3"/>
  <c r="B3" i="3"/>
  <c r="F2" i="3"/>
  <c r="D2" i="3"/>
  <c r="C2" i="3"/>
  <c r="B2" i="3"/>
  <c r="E3" i="8" l="1"/>
  <c r="F3" i="8" s="1"/>
  <c r="D4" i="8" s="1"/>
  <c r="F4" i="8" s="1"/>
  <c r="D5" i="8" s="1"/>
  <c r="F5" i="8" s="1"/>
  <c r="D6" i="8" s="1"/>
  <c r="F6" i="8" s="1"/>
  <c r="D7" i="8" s="1"/>
  <c r="F7" i="8" s="1"/>
  <c r="D8" i="8" s="1"/>
  <c r="E8" i="8" s="1"/>
  <c r="F8" i="8" s="1"/>
  <c r="D9" i="8" s="1"/>
  <c r="F9" i="8" s="1"/>
  <c r="D10" i="8" s="1"/>
  <c r="F10" i="8" s="1"/>
  <c r="D11" i="8" s="1"/>
  <c r="F11" i="8" s="1"/>
  <c r="D12" i="8" s="1"/>
  <c r="F12" i="8" s="1"/>
  <c r="D13" i="8" s="1"/>
  <c r="E13" i="8" s="1"/>
  <c r="F13" i="8" s="1"/>
  <c r="D14" i="8" s="1"/>
  <c r="F14" i="8" s="1"/>
  <c r="D15" i="8" s="1"/>
  <c r="F15" i="8" s="1"/>
  <c r="D16" i="8" s="1"/>
  <c r="F16" i="8" s="1"/>
  <c r="D17" i="8" s="1"/>
  <c r="F17" i="8" s="1"/>
  <c r="D18" i="8" s="1"/>
  <c r="F92" i="3"/>
  <c r="F172" i="3"/>
  <c r="F220" i="3"/>
  <c r="F244" i="3"/>
  <c r="F292" i="3"/>
  <c r="F340" i="3"/>
  <c r="F364" i="3"/>
  <c r="F388" i="3"/>
  <c r="F412" i="3"/>
  <c r="F436" i="3"/>
  <c r="F460" i="3"/>
  <c r="F484" i="3"/>
  <c r="F508" i="3"/>
  <c r="F32" i="3"/>
  <c r="F52" i="3"/>
  <c r="F72" i="3"/>
  <c r="F112" i="3"/>
  <c r="F152" i="3"/>
  <c r="F132" i="3"/>
  <c r="F530" i="3"/>
  <c r="F550" i="3"/>
  <c r="F570" i="3"/>
  <c r="F590" i="3"/>
  <c r="F763" i="3"/>
  <c r="F772" i="3"/>
  <c r="F781" i="3"/>
  <c r="F790" i="3"/>
  <c r="F800" i="3"/>
  <c r="F823" i="3"/>
  <c r="F830" i="3"/>
  <c r="F837" i="3"/>
  <c r="F844" i="3"/>
  <c r="F851" i="3"/>
  <c r="F858" i="3"/>
  <c r="F865" i="3"/>
  <c r="F872" i="3"/>
  <c r="F879" i="3"/>
  <c r="F886" i="3"/>
  <c r="F893" i="3"/>
  <c r="F900" i="3"/>
  <c r="F907" i="3"/>
  <c r="F914" i="3"/>
  <c r="F921" i="3"/>
  <c r="F928" i="3"/>
  <c r="F935" i="3"/>
  <c r="F942" i="3"/>
  <c r="F949" i="3"/>
  <c r="F956" i="3"/>
  <c r="F963" i="3"/>
  <c r="F970" i="3"/>
  <c r="F977" i="3"/>
  <c r="F984" i="3"/>
  <c r="F991" i="3"/>
  <c r="F998" i="3"/>
  <c r="F1005" i="3"/>
  <c r="F1012" i="3"/>
  <c r="F1019" i="3"/>
  <c r="F1026" i="3"/>
  <c r="F1033" i="3"/>
  <c r="F1040" i="3"/>
  <c r="F1047" i="3"/>
  <c r="F1054" i="3"/>
  <c r="F1061" i="3"/>
  <c r="F1068" i="3"/>
  <c r="F1075" i="3"/>
  <c r="F1082" i="3"/>
  <c r="F1089" i="3"/>
  <c r="F1096" i="3"/>
  <c r="F1103" i="3"/>
  <c r="F1110" i="3"/>
  <c r="F1931" i="3"/>
  <c r="F1982" i="3"/>
  <c r="F2017" i="3"/>
  <c r="F2024" i="3"/>
  <c r="F2031" i="3"/>
  <c r="F2038" i="3"/>
  <c r="F2056" i="3"/>
  <c r="F2081" i="3"/>
  <c r="F2088" i="3"/>
  <c r="F2095" i="3"/>
  <c r="F2102" i="3"/>
  <c r="F2109" i="3"/>
  <c r="F2116" i="3"/>
  <c r="F2136" i="3"/>
  <c r="F2219" i="3"/>
  <c r="F2238" i="3"/>
  <c r="F2258" i="3"/>
  <c r="F2288" i="3"/>
  <c r="F2308" i="3"/>
  <c r="F2328" i="3"/>
  <c r="F2348" i="3"/>
  <c r="F2369" i="3"/>
  <c r="F2380" i="3"/>
  <c r="F2391" i="3"/>
  <c r="F2402" i="3"/>
  <c r="F2413" i="3"/>
  <c r="F2424" i="3"/>
  <c r="F2435" i="3"/>
  <c r="F2446" i="3"/>
  <c r="F2457" i="3"/>
  <c r="F2467" i="3"/>
  <c r="F2487" i="3"/>
  <c r="F2507" i="3"/>
  <c r="F2527" i="3"/>
  <c r="F1280" i="3"/>
  <c r="F1296" i="3"/>
  <c r="F1312" i="3"/>
  <c r="F1328" i="3"/>
  <c r="F1344" i="3"/>
  <c r="F1360" i="3"/>
  <c r="F1376" i="3"/>
  <c r="F1392" i="3"/>
  <c r="F1408" i="3"/>
  <c r="F1424" i="3"/>
  <c r="F1441" i="3"/>
  <c r="F1450" i="3"/>
  <c r="F1459" i="3"/>
  <c r="F1468" i="3"/>
  <c r="F1477" i="3"/>
  <c r="F1486" i="3"/>
  <c r="F22" i="3"/>
  <c r="F42" i="3"/>
  <c r="F62" i="3"/>
  <c r="F142" i="3"/>
  <c r="F162" i="3"/>
  <c r="F184" i="3"/>
  <c r="F208" i="3"/>
  <c r="F232" i="3"/>
  <c r="F256" i="3"/>
  <c r="F280" i="3"/>
  <c r="F304" i="3"/>
  <c r="F328" i="3"/>
  <c r="F352" i="3"/>
  <c r="F196" i="3"/>
  <c r="F268" i="3"/>
  <c r="F12" i="3"/>
  <c r="F82" i="3"/>
  <c r="F102" i="3"/>
  <c r="F122" i="3"/>
  <c r="F316" i="3"/>
  <c r="F376" i="3"/>
  <c r="F400" i="3"/>
  <c r="F424" i="3"/>
  <c r="F448" i="3"/>
  <c r="F472" i="3"/>
  <c r="F496" i="3"/>
  <c r="F520" i="3"/>
  <c r="F540" i="3"/>
  <c r="F560" i="3"/>
  <c r="F580" i="3"/>
  <c r="F601" i="3"/>
  <c r="F612" i="3"/>
  <c r="F623" i="3"/>
  <c r="F634" i="3"/>
  <c r="F645" i="3"/>
  <c r="F656" i="3"/>
  <c r="F667" i="3"/>
  <c r="F678" i="3"/>
  <c r="F689" i="3"/>
  <c r="F700" i="3"/>
  <c r="F711" i="3"/>
  <c r="F722" i="3"/>
  <c r="F733" i="3"/>
  <c r="F744" i="3"/>
  <c r="F754" i="3"/>
  <c r="F816" i="3"/>
  <c r="F1495" i="3"/>
  <c r="F1504" i="3"/>
  <c r="F1513" i="3"/>
  <c r="F1522" i="3"/>
  <c r="F1531" i="3"/>
  <c r="F1542" i="3"/>
  <c r="F1553" i="3"/>
  <c r="F1564" i="3"/>
  <c r="F1575" i="3"/>
  <c r="F1586" i="3"/>
  <c r="F1597" i="3"/>
  <c r="F1608" i="3"/>
  <c r="F1619" i="3"/>
  <c r="F1630" i="3"/>
  <c r="F1641" i="3"/>
  <c r="F1656" i="3"/>
  <c r="F1671" i="3"/>
  <c r="F1686" i="3"/>
  <c r="F1701" i="3"/>
  <c r="F1716" i="3"/>
  <c r="F1729" i="3"/>
  <c r="F1742" i="3"/>
  <c r="F1751" i="3"/>
  <c r="F1760" i="3"/>
  <c r="F1769" i="3"/>
  <c r="F1778" i="3"/>
  <c r="F1787" i="3"/>
  <c r="F1796" i="3"/>
  <c r="F1805" i="3"/>
  <c r="F1814" i="3"/>
  <c r="F1821" i="3"/>
  <c r="F1828" i="3"/>
  <c r="F1835" i="3"/>
  <c r="F1842" i="3"/>
  <c r="F1849" i="3"/>
  <c r="F1856" i="3"/>
  <c r="F1863" i="3"/>
  <c r="F1870" i="3"/>
  <c r="F1877" i="3"/>
  <c r="F1884" i="3"/>
  <c r="F1899" i="3"/>
  <c r="F1915" i="3"/>
  <c r="F1946" i="3"/>
  <c r="F1964" i="3"/>
  <c r="F2000" i="3"/>
  <c r="F2074" i="3"/>
  <c r="F2155" i="3"/>
  <c r="F2164" i="3"/>
  <c r="F2173" i="3"/>
  <c r="F2182" i="3"/>
  <c r="F2200" i="3"/>
  <c r="F2268" i="3"/>
  <c r="F2298" i="3"/>
  <c r="F2318" i="3"/>
  <c r="F2338" i="3"/>
  <c r="F2358" i="3"/>
  <c r="F2477" i="3"/>
  <c r="F2497" i="3"/>
  <c r="F2517" i="3"/>
  <c r="F1117" i="3"/>
  <c r="F1124" i="3"/>
  <c r="F1131" i="3"/>
  <c r="F1138" i="3"/>
  <c r="F1145" i="3"/>
  <c r="F1152" i="3"/>
  <c r="F1159" i="3"/>
  <c r="F1166" i="3"/>
  <c r="F1173" i="3"/>
  <c r="F1180" i="3"/>
  <c r="F1187" i="3"/>
  <c r="F1194" i="3"/>
  <c r="F1201" i="3"/>
  <c r="F1208" i="3"/>
  <c r="F1215" i="3"/>
  <c r="F1222" i="3"/>
  <c r="F1229" i="3"/>
  <c r="F1236" i="3"/>
  <c r="F1243" i="3"/>
  <c r="F1250" i="3"/>
  <c r="F1257" i="3"/>
  <c r="F1264" i="3"/>
  <c r="F1272" i="3"/>
  <c r="F1288" i="3"/>
  <c r="F1304" i="3"/>
  <c r="F1320" i="3"/>
  <c r="F1336" i="3"/>
  <c r="F1352" i="3"/>
  <c r="F1368" i="3"/>
  <c r="F1384" i="3"/>
  <c r="F1400" i="3"/>
  <c r="F1416" i="3"/>
  <c r="F1432" i="3"/>
  <c r="I2869" i="4"/>
  <c r="M3" i="1"/>
  <c r="M4" i="1"/>
  <c r="M5" i="1"/>
  <c r="M6" i="1"/>
  <c r="M7" i="1"/>
  <c r="M8" i="1"/>
  <c r="M9" i="1"/>
  <c r="M10" i="1"/>
  <c r="M11" i="1"/>
  <c r="M12" i="1"/>
  <c r="M13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" i="1"/>
  <c r="E18" i="8" l="1"/>
  <c r="F18" i="8" s="1"/>
  <c r="D19" i="8" s="1"/>
  <c r="F19" i="8" s="1"/>
  <c r="D20" i="8" s="1"/>
  <c r="F20" i="8" s="1"/>
  <c r="D21" i="8" s="1"/>
  <c r="F21" i="8" s="1"/>
  <c r="D22" i="8" s="1"/>
  <c r="F22" i="8" s="1"/>
  <c r="D23" i="8" s="1"/>
  <c r="F2528" i="3"/>
  <c r="E23" i="8" l="1"/>
  <c r="F23" i="8" s="1"/>
  <c r="D24" i="8" s="1"/>
  <c r="F24" i="8" s="1"/>
  <c r="D25" i="8" s="1"/>
  <c r="F25" i="8" s="1"/>
  <c r="D26" i="8" s="1"/>
  <c r="F26" i="8" s="1"/>
  <c r="D27" i="8" s="1"/>
  <c r="F27" i="8" s="1"/>
  <c r="D28" i="8" s="1"/>
  <c r="E28" i="8" l="1"/>
  <c r="F28" i="8" s="1"/>
  <c r="D29" i="8" s="1"/>
  <c r="F29" i="8" s="1"/>
  <c r="D30" i="8" s="1"/>
  <c r="F30" i="8" s="1"/>
  <c r="D31" i="8" s="1"/>
  <c r="F31" i="8" s="1"/>
  <c r="D32" i="8" s="1"/>
  <c r="F32" i="8" s="1"/>
  <c r="D33" i="8" s="1"/>
  <c r="E33" i="8" l="1"/>
  <c r="F33" i="8" s="1"/>
  <c r="D34" i="8" s="1"/>
  <c r="F34" i="8" s="1"/>
  <c r="D35" i="8" s="1"/>
  <c r="F35" i="8" s="1"/>
  <c r="D36" i="8" s="1"/>
  <c r="F36" i="8" s="1"/>
  <c r="D37" i="8" s="1"/>
  <c r="F37" i="8" s="1"/>
  <c r="D38" i="8" s="1"/>
  <c r="E38" i="8" l="1"/>
  <c r="F38" i="8" s="1"/>
  <c r="D39" i="8" s="1"/>
  <c r="F39" i="8" s="1"/>
  <c r="D40" i="8" s="1"/>
  <c r="F40" i="8" s="1"/>
  <c r="D41" i="8" s="1"/>
  <c r="F41" i="8" s="1"/>
  <c r="D42" i="8" s="1"/>
  <c r="F42" i="8" s="1"/>
  <c r="D43" i="8" s="1"/>
  <c r="E43" i="8" l="1"/>
  <c r="F43" i="8" s="1"/>
  <c r="D44" i="8" s="1"/>
  <c r="F44" i="8" s="1"/>
  <c r="D45" i="8" s="1"/>
  <c r="F45" i="8" s="1"/>
  <c r="D46" i="8" s="1"/>
  <c r="F46" i="8" s="1"/>
  <c r="D47" i="8" s="1"/>
  <c r="F47" i="8" s="1"/>
  <c r="D48" i="8" s="1"/>
  <c r="E48" i="8" l="1"/>
  <c r="F48" i="8" s="1"/>
  <c r="D49" i="8" s="1"/>
  <c r="F49" i="8" s="1"/>
  <c r="D50" i="8" s="1"/>
  <c r="F50" i="8" s="1"/>
  <c r="D51" i="8" s="1"/>
  <c r="F51" i="8" s="1"/>
  <c r="D52" i="8" s="1"/>
  <c r="F52" i="8" s="1"/>
  <c r="D53" i="8" s="1"/>
  <c r="E53" i="8" l="1"/>
  <c r="F53" i="8" s="1"/>
  <c r="D54" i="8" s="1"/>
  <c r="F54" i="8" s="1"/>
  <c r="D55" i="8" s="1"/>
  <c r="F55" i="8" s="1"/>
  <c r="D56" i="8" s="1"/>
  <c r="F56" i="8" s="1"/>
  <c r="D57" i="8" s="1"/>
  <c r="F57" i="8" s="1"/>
  <c r="D58" i="8" s="1"/>
  <c r="E58" i="8" l="1"/>
  <c r="F58" i="8" s="1"/>
  <c r="D59" i="8" s="1"/>
  <c r="F59" i="8" s="1"/>
  <c r="D60" i="8" s="1"/>
  <c r="F60" i="8" s="1"/>
  <c r="D61" i="8" s="1"/>
  <c r="F61" i="8" s="1"/>
  <c r="D62" i="8" s="1"/>
  <c r="F62" i="8" s="1"/>
  <c r="D63" i="8" s="1"/>
  <c r="E63" i="8" l="1"/>
  <c r="F63" i="8" s="1"/>
  <c r="D64" i="8" s="1"/>
  <c r="F64" i="8" s="1"/>
  <c r="D65" i="8" s="1"/>
  <c r="F65" i="8" s="1"/>
  <c r="D66" i="8" s="1"/>
  <c r="F66" i="8" s="1"/>
  <c r="D67" i="8" s="1"/>
  <c r="F67" i="8" s="1"/>
  <c r="D68" i="8" s="1"/>
  <c r="E68" i="8" l="1"/>
  <c r="F68" i="8" s="1"/>
  <c r="D69" i="8" s="1"/>
  <c r="F69" i="8" s="1"/>
  <c r="D70" i="8" s="1"/>
  <c r="F70" i="8" s="1"/>
  <c r="D71" i="8" s="1"/>
  <c r="F71" i="8" s="1"/>
  <c r="D72" i="8" s="1"/>
  <c r="F72" i="8" s="1"/>
  <c r="D73" i="8" s="1"/>
  <c r="E73" i="8" l="1"/>
  <c r="F73" i="8" s="1"/>
  <c r="D74" i="8" s="1"/>
  <c r="F74" i="8" s="1"/>
  <c r="D75" i="8" s="1"/>
  <c r="F75" i="8" s="1"/>
  <c r="D76" i="8" s="1"/>
  <c r="F76" i="8" s="1"/>
  <c r="D77" i="8" s="1"/>
  <c r="F77" i="8" s="1"/>
  <c r="D78" i="8" s="1"/>
  <c r="E78" i="8" l="1"/>
  <c r="F78" i="8" s="1"/>
  <c r="D79" i="8" s="1"/>
  <c r="F79" i="8" s="1"/>
  <c r="D80" i="8" s="1"/>
  <c r="F80" i="8" s="1"/>
  <c r="D81" i="8" s="1"/>
  <c r="F81" i="8" s="1"/>
  <c r="D82" i="8" s="1"/>
  <c r="F82" i="8" s="1"/>
  <c r="D83" i="8" s="1"/>
  <c r="E83" i="8" l="1"/>
  <c r="F83" i="8" s="1"/>
  <c r="D84" i="8" s="1"/>
  <c r="F84" i="8" s="1"/>
  <c r="D85" i="8" s="1"/>
  <c r="F85" i="8" s="1"/>
  <c r="D86" i="8" s="1"/>
  <c r="F86" i="8" s="1"/>
  <c r="D87" i="8" s="1"/>
  <c r="F87" i="8" s="1"/>
  <c r="D88" i="8" s="1"/>
  <c r="E88" i="8" l="1"/>
  <c r="F88" i="8" s="1"/>
  <c r="D89" i="8" s="1"/>
  <c r="F89" i="8" s="1"/>
  <c r="D90" i="8" s="1"/>
  <c r="F90" i="8" s="1"/>
  <c r="D91" i="8" s="1"/>
  <c r="F91" i="8" s="1"/>
  <c r="D92" i="8" s="1"/>
  <c r="F92" i="8" s="1"/>
  <c r="D93" i="8" s="1"/>
  <c r="E93" i="8" l="1"/>
  <c r="F93" i="8" s="1"/>
  <c r="D94" i="8" s="1"/>
  <c r="F94" i="8" s="1"/>
  <c r="D95" i="8" s="1"/>
  <c r="F95" i="8" s="1"/>
  <c r="D96" i="8" s="1"/>
  <c r="F96" i="8" s="1"/>
  <c r="D97" i="8" s="1"/>
  <c r="F97" i="8" s="1"/>
  <c r="D98" i="8" s="1"/>
  <c r="E98" i="8" l="1"/>
  <c r="F98" i="8" s="1"/>
  <c r="D99" i="8" s="1"/>
  <c r="F99" i="8" s="1"/>
  <c r="D100" i="8" s="1"/>
  <c r="F100" i="8" s="1"/>
  <c r="D101" i="8" s="1"/>
  <c r="F101" i="8" s="1"/>
  <c r="D102" i="8" s="1"/>
  <c r="F102" i="8" s="1"/>
  <c r="D103" i="8" s="1"/>
  <c r="E103" i="8" l="1"/>
  <c r="F103" i="8" s="1"/>
  <c r="D104" i="8" s="1"/>
  <c r="F104" i="8" s="1"/>
  <c r="D105" i="8" s="1"/>
  <c r="F105" i="8" s="1"/>
  <c r="D106" i="8" s="1"/>
  <c r="F106" i="8" s="1"/>
  <c r="D107" i="8" s="1"/>
  <c r="F107" i="8" s="1"/>
  <c r="D108" i="8" s="1"/>
  <c r="E108" i="8" l="1"/>
  <c r="F108" i="8"/>
  <c r="D109" i="8" s="1"/>
  <c r="F109" i="8" s="1"/>
  <c r="D110" i="8" s="1"/>
  <c r="F110" i="8" s="1"/>
  <c r="D111" i="8" s="1"/>
  <c r="F111" i="8" s="1"/>
  <c r="D112" i="8" s="1"/>
  <c r="F112" i="8" s="1"/>
  <c r="D113" i="8" s="1"/>
  <c r="E113" i="8" l="1"/>
  <c r="F113" i="8" s="1"/>
  <c r="D114" i="8" s="1"/>
  <c r="F114" i="8" s="1"/>
  <c r="D115" i="8" s="1"/>
  <c r="F115" i="8" s="1"/>
  <c r="D116" i="8" s="1"/>
  <c r="F116" i="8" s="1"/>
  <c r="D117" i="8" s="1"/>
  <c r="F117" i="8" s="1"/>
  <c r="D118" i="8" s="1"/>
  <c r="E118" i="8" l="1"/>
  <c r="F118" i="8" s="1"/>
  <c r="D119" i="8" s="1"/>
  <c r="F119" i="8" s="1"/>
  <c r="D120" i="8" s="1"/>
  <c r="F120" i="8" s="1"/>
  <c r="D121" i="8" s="1"/>
  <c r="F121" i="8" s="1"/>
  <c r="D122" i="8" s="1"/>
  <c r="F122" i="8" s="1"/>
  <c r="D123" i="8" s="1"/>
  <c r="E123" i="8" l="1"/>
  <c r="F123" i="8" s="1"/>
  <c r="D124" i="8" s="1"/>
  <c r="F124" i="8" s="1"/>
  <c r="D125" i="8" s="1"/>
  <c r="F125" i="8" s="1"/>
  <c r="D126" i="8" s="1"/>
  <c r="F126" i="8" s="1"/>
  <c r="D127" i="8" s="1"/>
  <c r="F127" i="8" s="1"/>
  <c r="D128" i="8" s="1"/>
  <c r="E128" i="8" l="1"/>
  <c r="F128" i="8" s="1"/>
  <c r="D129" i="8" s="1"/>
  <c r="F129" i="8" s="1"/>
  <c r="D130" i="8" s="1"/>
  <c r="F130" i="8" s="1"/>
  <c r="D131" i="8" s="1"/>
  <c r="F131" i="8" s="1"/>
  <c r="D132" i="8" s="1"/>
  <c r="F132" i="8" s="1"/>
  <c r="D133" i="8" s="1"/>
  <c r="E133" i="8" l="1"/>
  <c r="F133" i="8" s="1"/>
  <c r="D134" i="8" s="1"/>
  <c r="F134" i="8" s="1"/>
  <c r="D135" i="8" s="1"/>
  <c r="F135" i="8" s="1"/>
  <c r="D136" i="8" s="1"/>
  <c r="F136" i="8" s="1"/>
  <c r="D137" i="8" s="1"/>
  <c r="F137" i="8" s="1"/>
  <c r="D138" i="8" s="1"/>
  <c r="E138" i="8" l="1"/>
  <c r="F138" i="8" s="1"/>
  <c r="D139" i="8" s="1"/>
  <c r="F139" i="8" s="1"/>
  <c r="D140" i="8" s="1"/>
  <c r="F140" i="8" s="1"/>
  <c r="D141" i="8" s="1"/>
  <c r="F141" i="8" s="1"/>
  <c r="D142" i="8" s="1"/>
  <c r="F142" i="8" s="1"/>
  <c r="D143" i="8" s="1"/>
  <c r="E143" i="8" l="1"/>
  <c r="F143" i="8" s="1"/>
  <c r="D144" i="8" s="1"/>
  <c r="F144" i="8" s="1"/>
  <c r="D145" i="8" s="1"/>
  <c r="F145" i="8" s="1"/>
  <c r="D146" i="8" s="1"/>
  <c r="F146" i="8" s="1"/>
  <c r="D147" i="8" s="1"/>
  <c r="F147" i="8" s="1"/>
  <c r="D148" i="8" s="1"/>
  <c r="E148" i="8" l="1"/>
  <c r="F148" i="8" s="1"/>
  <c r="D149" i="8" s="1"/>
  <c r="F149" i="8" s="1"/>
  <c r="D150" i="8" s="1"/>
  <c r="F150" i="8" s="1"/>
  <c r="D151" i="8" s="1"/>
  <c r="F151" i="8" s="1"/>
  <c r="D152" i="8" s="1"/>
  <c r="F152" i="8" s="1"/>
  <c r="D153" i="8" s="1"/>
  <c r="E153" i="8" l="1"/>
  <c r="F153" i="8"/>
  <c r="D154" i="8" s="1"/>
  <c r="F154" i="8" s="1"/>
  <c r="D155" i="8" s="1"/>
  <c r="F155" i="8" s="1"/>
  <c r="D156" i="8" s="1"/>
  <c r="F156" i="8" s="1"/>
  <c r="D157" i="8" s="1"/>
  <c r="F157" i="8" s="1"/>
  <c r="D158" i="8" s="1"/>
  <c r="E158" i="8" l="1"/>
  <c r="F158" i="8" s="1"/>
  <c r="D159" i="8" s="1"/>
  <c r="F159" i="8" s="1"/>
  <c r="D160" i="8" s="1"/>
  <c r="F160" i="8" s="1"/>
  <c r="D161" i="8" s="1"/>
  <c r="F161" i="8" s="1"/>
  <c r="D162" i="8" s="1"/>
  <c r="F162" i="8" s="1"/>
  <c r="D163" i="8" s="1"/>
  <c r="E163" i="8" l="1"/>
  <c r="F163" i="8" s="1"/>
  <c r="D164" i="8" s="1"/>
  <c r="F164" i="8" s="1"/>
  <c r="D165" i="8" s="1"/>
  <c r="F165" i="8" s="1"/>
  <c r="D166" i="8" s="1"/>
  <c r="F166" i="8" s="1"/>
  <c r="D167" i="8" s="1"/>
  <c r="F167" i="8" s="1"/>
  <c r="D168" i="8" s="1"/>
  <c r="E168" i="8" l="1"/>
  <c r="F168" i="8"/>
  <c r="D169" i="8" s="1"/>
  <c r="F169" i="8" s="1"/>
  <c r="D170" i="8" s="1"/>
  <c r="F170" i="8" s="1"/>
  <c r="D171" i="8" s="1"/>
  <c r="F171" i="8" s="1"/>
  <c r="D172" i="8" s="1"/>
  <c r="F172" i="8" s="1"/>
  <c r="D173" i="8" s="1"/>
  <c r="E173" i="8" l="1"/>
  <c r="F173" i="8"/>
  <c r="D174" i="8" s="1"/>
  <c r="F174" i="8" s="1"/>
  <c r="D175" i="8" s="1"/>
  <c r="F175" i="8" s="1"/>
  <c r="D176" i="8" s="1"/>
  <c r="F176" i="8" s="1"/>
  <c r="D177" i="8" s="1"/>
  <c r="F177" i="8" s="1"/>
  <c r="D178" i="8" s="1"/>
  <c r="E178" i="8" l="1"/>
  <c r="F178" i="8"/>
  <c r="D179" i="8" s="1"/>
  <c r="F179" i="8" s="1"/>
  <c r="D180" i="8" s="1"/>
  <c r="F180" i="8" s="1"/>
  <c r="D181" i="8" s="1"/>
  <c r="F181" i="8" s="1"/>
  <c r="D182" i="8" s="1"/>
  <c r="F182" i="8" s="1"/>
  <c r="D183" i="8" s="1"/>
  <c r="E183" i="8" l="1"/>
  <c r="F183" i="8"/>
  <c r="D184" i="8" s="1"/>
  <c r="F184" i="8" s="1"/>
  <c r="D185" i="8" s="1"/>
  <c r="F185" i="8" s="1"/>
  <c r="D186" i="8" s="1"/>
  <c r="F186" i="8" s="1"/>
  <c r="D187" i="8" s="1"/>
  <c r="F187" i="8" s="1"/>
  <c r="D188" i="8" s="1"/>
  <c r="E188" i="8" l="1"/>
  <c r="F188" i="8"/>
  <c r="D189" i="8" s="1"/>
  <c r="F189" i="8" s="1"/>
  <c r="D190" i="8" s="1"/>
  <c r="F190" i="8" s="1"/>
  <c r="D191" i="8" s="1"/>
  <c r="F191" i="8" s="1"/>
  <c r="D192" i="8" s="1"/>
  <c r="F192" i="8" s="1"/>
  <c r="D193" i="8" s="1"/>
  <c r="E193" i="8" l="1"/>
  <c r="F193" i="8"/>
  <c r="D194" i="8" s="1"/>
  <c r="F194" i="8" s="1"/>
  <c r="D195" i="8" s="1"/>
  <c r="F195" i="8" s="1"/>
  <c r="D196" i="8" s="1"/>
  <c r="F196" i="8" s="1"/>
  <c r="D197" i="8" s="1"/>
  <c r="F197" i="8" s="1"/>
  <c r="D198" i="8" s="1"/>
  <c r="E198" i="8" l="1"/>
  <c r="F198" i="8" s="1"/>
  <c r="D199" i="8" s="1"/>
  <c r="F199" i="8" s="1"/>
  <c r="D200" i="8" s="1"/>
  <c r="F200" i="8" s="1"/>
  <c r="D201" i="8" s="1"/>
  <c r="F201" i="8" s="1"/>
  <c r="D202" i="8" s="1"/>
  <c r="F202" i="8" s="1"/>
  <c r="D203" i="8" s="1"/>
  <c r="E203" i="8" l="1"/>
  <c r="F203" i="8"/>
  <c r="D204" i="8" s="1"/>
  <c r="F204" i="8" s="1"/>
  <c r="D205" i="8" s="1"/>
  <c r="F205" i="8" s="1"/>
  <c r="D206" i="8" s="1"/>
  <c r="F206" i="8" s="1"/>
  <c r="D207" i="8" s="1"/>
  <c r="F207" i="8" s="1"/>
  <c r="D208" i="8" s="1"/>
  <c r="E208" i="8" l="1"/>
  <c r="F208" i="8"/>
  <c r="D209" i="8" s="1"/>
  <c r="F209" i="8" s="1"/>
  <c r="D210" i="8" s="1"/>
  <c r="F210" i="8" s="1"/>
  <c r="D211" i="8" s="1"/>
  <c r="F211" i="8" s="1"/>
  <c r="D212" i="8" s="1"/>
  <c r="F212" i="8" s="1"/>
  <c r="D213" i="8" s="1"/>
  <c r="E213" i="8" l="1"/>
  <c r="F213" i="8"/>
  <c r="D214" i="8" s="1"/>
  <c r="F214" i="8" s="1"/>
  <c r="D215" i="8" s="1"/>
  <c r="F215" i="8" s="1"/>
  <c r="D216" i="8" s="1"/>
  <c r="F216" i="8" s="1"/>
  <c r="D217" i="8" s="1"/>
  <c r="F217" i="8" s="1"/>
  <c r="D218" i="8" s="1"/>
  <c r="E218" i="8" l="1"/>
  <c r="F218" i="8"/>
  <c r="D219" i="8" s="1"/>
  <c r="F219" i="8" s="1"/>
  <c r="D220" i="8" s="1"/>
  <c r="F220" i="8" s="1"/>
  <c r="D221" i="8" s="1"/>
  <c r="F221" i="8" s="1"/>
  <c r="D222" i="8" s="1"/>
  <c r="F222" i="8" s="1"/>
  <c r="D223" i="8" s="1"/>
  <c r="E223" i="8" l="1"/>
  <c r="F223" i="8" s="1"/>
  <c r="D224" i="8" s="1"/>
  <c r="F224" i="8" s="1"/>
  <c r="D225" i="8" s="1"/>
  <c r="F225" i="8" s="1"/>
  <c r="D226" i="8" s="1"/>
  <c r="F226" i="8" s="1"/>
  <c r="D227" i="8" s="1"/>
  <c r="F227" i="8" s="1"/>
  <c r="D228" i="8" s="1"/>
  <c r="E228" i="8" l="1"/>
  <c r="F228" i="8"/>
  <c r="D229" i="8" s="1"/>
  <c r="F229" i="8" s="1"/>
  <c r="D230" i="8" s="1"/>
  <c r="F230" i="8" s="1"/>
  <c r="D231" i="8" s="1"/>
  <c r="F231" i="8" s="1"/>
  <c r="D232" i="8" s="1"/>
  <c r="F232" i="8" s="1"/>
  <c r="D233" i="8" s="1"/>
  <c r="E233" i="8" l="1"/>
  <c r="F233" i="8"/>
  <c r="D234" i="8" s="1"/>
  <c r="F234" i="8" s="1"/>
  <c r="D235" i="8" s="1"/>
  <c r="F235" i="8" s="1"/>
  <c r="D236" i="8" s="1"/>
  <c r="F236" i="8" s="1"/>
  <c r="D237" i="8" s="1"/>
  <c r="F237" i="8" s="1"/>
  <c r="D238" i="8" s="1"/>
  <c r="E238" i="8" l="1"/>
  <c r="F238" i="8" s="1"/>
  <c r="D239" i="8" s="1"/>
  <c r="F239" i="8" s="1"/>
  <c r="D240" i="8" s="1"/>
  <c r="F240" i="8" s="1"/>
  <c r="D241" i="8" s="1"/>
  <c r="F241" i="8" s="1"/>
  <c r="D242" i="8" s="1"/>
  <c r="F242" i="8" s="1"/>
  <c r="D243" i="8" s="1"/>
  <c r="E243" i="8" l="1"/>
  <c r="F243" i="8" s="1"/>
  <c r="D244" i="8" s="1"/>
  <c r="F244" i="8" s="1"/>
  <c r="D245" i="8" s="1"/>
  <c r="F245" i="8" s="1"/>
  <c r="D246" i="8" s="1"/>
  <c r="F246" i="8" s="1"/>
  <c r="D247" i="8" s="1"/>
  <c r="F247" i="8" s="1"/>
  <c r="D248" i="8" s="1"/>
  <c r="E248" i="8" l="1"/>
  <c r="F248" i="8"/>
  <c r="D249" i="8" s="1"/>
  <c r="F249" i="8" s="1"/>
  <c r="D250" i="8" s="1"/>
  <c r="F250" i="8" s="1"/>
  <c r="D251" i="8" s="1"/>
  <c r="F251" i="8" s="1"/>
  <c r="D252" i="8" s="1"/>
  <c r="F252" i="8" s="1"/>
  <c r="D253" i="8" s="1"/>
  <c r="E253" i="8" l="1"/>
  <c r="F253" i="8"/>
  <c r="D254" i="8" s="1"/>
  <c r="F254" i="8" s="1"/>
  <c r="D255" i="8" s="1"/>
  <c r="F255" i="8" s="1"/>
  <c r="D256" i="8" s="1"/>
  <c r="F256" i="8" s="1"/>
  <c r="D257" i="8" s="1"/>
  <c r="F257" i="8" s="1"/>
  <c r="D258" i="8" s="1"/>
  <c r="F258" i="8" s="1"/>
  <c r="D259" i="8" s="1"/>
  <c r="F259" i="8" s="1"/>
</calcChain>
</file>

<file path=xl/sharedStrings.xml><?xml version="1.0" encoding="utf-8"?>
<sst xmlns="http://schemas.openxmlformats.org/spreadsheetml/2006/main" count="14761" uniqueCount="1576">
  <si>
    <t>Data_dostarczenia</t>
  </si>
  <si>
    <t>Imie</t>
  </si>
  <si>
    <t>Nazwisko</t>
  </si>
  <si>
    <t>Liczba_kilogramow</t>
  </si>
  <si>
    <t>Agnieszka</t>
  </si>
  <si>
    <t>Polak</t>
  </si>
  <si>
    <t>Klaudia</t>
  </si>
  <si>
    <t>Myk</t>
  </si>
  <si>
    <t>Agata</t>
  </si>
  <si>
    <t>Kwiatkowska</t>
  </si>
  <si>
    <t>Katarzyna</t>
  </si>
  <si>
    <t>Zmokly</t>
  </si>
  <si>
    <t>Maja</t>
  </si>
  <si>
    <t>Kulkowska</t>
  </si>
  <si>
    <t>Patryk</t>
  </si>
  <si>
    <t>Giemza</t>
  </si>
  <si>
    <t>Balbina</t>
  </si>
  <si>
    <t>Boryczko</t>
  </si>
  <si>
    <t>Filip</t>
  </si>
  <si>
    <t>Spychala</t>
  </si>
  <si>
    <t>Borys</t>
  </si>
  <si>
    <t>Myszor</t>
  </si>
  <si>
    <t>Mala</t>
  </si>
  <si>
    <t>Alicja</t>
  </si>
  <si>
    <t>Gadek</t>
  </si>
  <si>
    <t>Leon</t>
  </si>
  <si>
    <t>Szybki</t>
  </si>
  <si>
    <t>Jerzy</t>
  </si>
  <si>
    <t>Polanicki</t>
  </si>
  <si>
    <t>Spanowski</t>
  </si>
  <si>
    <t>Maciej</t>
  </si>
  <si>
    <t>Lyszcz</t>
  </si>
  <si>
    <t>Daria</t>
  </si>
  <si>
    <t>Zagrobna</t>
  </si>
  <si>
    <t>Julia</t>
  </si>
  <si>
    <t>Rutkiewicz</t>
  </si>
  <si>
    <t>Piotr</t>
  </si>
  <si>
    <t>Bialaszewski</t>
  </si>
  <si>
    <t>Lipka</t>
  </si>
  <si>
    <t>Jakub</t>
  </si>
  <si>
    <t>Jedruszek</t>
  </si>
  <si>
    <t>Marta</t>
  </si>
  <si>
    <t>Opolska</t>
  </si>
  <si>
    <t>Andrzej</t>
  </si>
  <si>
    <t>Moldawiec</t>
  </si>
  <si>
    <t>Zuzanna</t>
  </si>
  <si>
    <t>Malicki</t>
  </si>
  <si>
    <t>Marek</t>
  </si>
  <si>
    <t>Bednarski</t>
  </si>
  <si>
    <t>Sebastian</t>
  </si>
  <si>
    <t>Powoj</t>
  </si>
  <si>
    <t>Barbara</t>
  </si>
  <si>
    <t>Podobinska</t>
  </si>
  <si>
    <t>Wieslawa</t>
  </si>
  <si>
    <t>Koniec</t>
  </si>
  <si>
    <t>Anna</t>
  </si>
  <si>
    <t>Kosowicz</t>
  </si>
  <si>
    <t>Patrycja</t>
  </si>
  <si>
    <t>Glowinska</t>
  </si>
  <si>
    <t>Laura</t>
  </si>
  <si>
    <t>Chmielewska</t>
  </si>
  <si>
    <t>Malwina</t>
  </si>
  <si>
    <t>Korzeniowska</t>
  </si>
  <si>
    <t>Adrian</t>
  </si>
  <si>
    <t>Zawisza</t>
  </si>
  <si>
    <t>Michal</t>
  </si>
  <si>
    <t>Kirwiel</t>
  </si>
  <si>
    <t>Bartosz</t>
  </si>
  <si>
    <t>Protasow</t>
  </si>
  <si>
    <t>Adam</t>
  </si>
  <si>
    <t>Wata</t>
  </si>
  <si>
    <t>Augustowski</t>
  </si>
  <si>
    <t>Teodor</t>
  </si>
  <si>
    <t>Fornal</t>
  </si>
  <si>
    <t>Strack</t>
  </si>
  <si>
    <t>Hanna</t>
  </si>
  <si>
    <t>Stanislawska</t>
  </si>
  <si>
    <t>Hubert</t>
  </si>
  <si>
    <t>Smyk</t>
  </si>
  <si>
    <t>Adelajda</t>
  </si>
  <si>
    <t>Zylinska</t>
  </si>
  <si>
    <t>Karol</t>
  </si>
  <si>
    <t>Felisiak</t>
  </si>
  <si>
    <t>Jan</t>
  </si>
  <si>
    <t>Gacek</t>
  </si>
  <si>
    <t>Nowaczynski</t>
  </si>
  <si>
    <t>Kowalski</t>
  </si>
  <si>
    <t>Ewa</t>
  </si>
  <si>
    <t>Stoch</t>
  </si>
  <si>
    <t>Machalski</t>
  </si>
  <si>
    <t>Reclaw</t>
  </si>
  <si>
    <t>Sznuk</t>
  </si>
  <si>
    <t>Paulina</t>
  </si>
  <si>
    <t>Szklarska</t>
  </si>
  <si>
    <t>Czajkowski</t>
  </si>
  <si>
    <t>Dominik</t>
  </si>
  <si>
    <t>Szczucki</t>
  </si>
  <si>
    <t>Mateusz</t>
  </si>
  <si>
    <t>Karpowicz</t>
  </si>
  <si>
    <t>Sandra</t>
  </si>
  <si>
    <t>Filarska</t>
  </si>
  <si>
    <t>Maria</t>
  </si>
  <si>
    <t>Borowska</t>
  </si>
  <si>
    <t>Potocki</t>
  </si>
  <si>
    <t>Dziuk</t>
  </si>
  <si>
    <t>Dulski</t>
  </si>
  <si>
    <t>Lena</t>
  </si>
  <si>
    <t>Mazurkiewicz</t>
  </si>
  <si>
    <t>Susel</t>
  </si>
  <si>
    <t>Siemiatkowski</t>
  </si>
  <si>
    <t>Inny</t>
  </si>
  <si>
    <t>Rembisz</t>
  </si>
  <si>
    <t>Seweryn</t>
  </si>
  <si>
    <t>Krakowski</t>
  </si>
  <si>
    <t>Jaroslaw</t>
  </si>
  <si>
    <t>Bicz</t>
  </si>
  <si>
    <t>Nowicki</t>
  </si>
  <si>
    <t>Edward</t>
  </si>
  <si>
    <t>Snopek</t>
  </si>
  <si>
    <t>Kamil</t>
  </si>
  <si>
    <t>Naderka</t>
  </si>
  <si>
    <t>Justyna</t>
  </si>
  <si>
    <t>Pozarzycka</t>
  </si>
  <si>
    <t>Biedal</t>
  </si>
  <si>
    <t>Tysz</t>
  </si>
  <si>
    <t>Minska</t>
  </si>
  <si>
    <t>Wieslaw</t>
  </si>
  <si>
    <t>Kasza</t>
  </si>
  <si>
    <t>Wojciech</t>
  </si>
  <si>
    <t>Katowicki</t>
  </si>
  <si>
    <t>Sardo</t>
  </si>
  <si>
    <t>Ewelina</t>
  </si>
  <si>
    <t>Gorecka</t>
  </si>
  <si>
    <t>Dominika</t>
  </si>
  <si>
    <t>Nowakowska</t>
  </si>
  <si>
    <t>Augustowska</t>
  </si>
  <si>
    <t>Kaczorowski</t>
  </si>
  <si>
    <t>Stanislaw</t>
  </si>
  <si>
    <t>Derek</t>
  </si>
  <si>
    <t>Mariola</t>
  </si>
  <si>
    <t>Las</t>
  </si>
  <si>
    <t>Joanna</t>
  </si>
  <si>
    <t>Baranska</t>
  </si>
  <si>
    <t>Przemyslaw</t>
  </si>
  <si>
    <t>Aleksander</t>
  </si>
  <si>
    <t>Wojciechowski</t>
  </si>
  <si>
    <t>Price</t>
  </si>
  <si>
    <t>Mariusz</t>
  </si>
  <si>
    <t>Brydzinski</t>
  </si>
  <si>
    <t>Bikot</t>
  </si>
  <si>
    <t>Krzysztof</t>
  </si>
  <si>
    <t>Konieckiewicz</t>
  </si>
  <si>
    <t>Natalia</t>
  </si>
  <si>
    <t>Belicka</t>
  </si>
  <si>
    <t>Wojna</t>
  </si>
  <si>
    <t>Jacek</t>
  </si>
  <si>
    <t>Ciosinski</t>
  </si>
  <si>
    <t>Jolanta</t>
  </si>
  <si>
    <t>Ręczmin</t>
  </si>
  <si>
    <t>Norek</t>
  </si>
  <si>
    <t>Stuhr</t>
  </si>
  <si>
    <t>Anita</t>
  </si>
  <si>
    <t>Pawelczyk</t>
  </si>
  <si>
    <t>Chmiel</t>
  </si>
  <si>
    <t>Waniek</t>
  </si>
  <si>
    <t>Milek</t>
  </si>
  <si>
    <t>Flis</t>
  </si>
  <si>
    <t>Wanda</t>
  </si>
  <si>
    <t>Sadza</t>
  </si>
  <si>
    <t>Aleks</t>
  </si>
  <si>
    <t>Wojcik</t>
  </si>
  <si>
    <t>Zofia</t>
  </si>
  <si>
    <t>Janczy</t>
  </si>
  <si>
    <t>Kopiec</t>
  </si>
  <si>
    <t>Dorota</t>
  </si>
  <si>
    <t>Adamus</t>
  </si>
  <si>
    <t>Kinga</t>
  </si>
  <si>
    <t>Kleszcz</t>
  </si>
  <si>
    <t>Malgorzata</t>
  </si>
  <si>
    <t>Wiecek</t>
  </si>
  <si>
    <t>Felus</t>
  </si>
  <si>
    <t>Uklej</t>
  </si>
  <si>
    <t>Kielecka</t>
  </si>
  <si>
    <t>Zdunek</t>
  </si>
  <si>
    <t>Trzebiatowska</t>
  </si>
  <si>
    <t>Laskowski</t>
  </si>
  <si>
    <t>Szypulski</t>
  </si>
  <si>
    <t>Drozd</t>
  </si>
  <si>
    <t>Kowalczyk</t>
  </si>
  <si>
    <t>Weronika</t>
  </si>
  <si>
    <t>Zdroj</t>
  </si>
  <si>
    <t>Biczysko</t>
  </si>
  <si>
    <t>Nowakowski</t>
  </si>
  <si>
    <t>Karolina</t>
  </si>
  <si>
    <t>Welc</t>
  </si>
  <si>
    <t>Emilia</t>
  </si>
  <si>
    <t>Mroczek</t>
  </si>
  <si>
    <t>Antos</t>
  </si>
  <si>
    <t>Sabina</t>
  </si>
  <si>
    <t>Wilk</t>
  </si>
  <si>
    <t>Madejski</t>
  </si>
  <si>
    <t>Marcin</t>
  </si>
  <si>
    <t>Wrobel</t>
  </si>
  <si>
    <t>Igor</t>
  </si>
  <si>
    <t>Ryngwelski</t>
  </si>
  <si>
    <t>Lenski</t>
  </si>
  <si>
    <t>Pawel</t>
  </si>
  <si>
    <t>Krawczynska</t>
  </si>
  <si>
    <t>Grzegorz</t>
  </si>
  <si>
    <t>Domek</t>
  </si>
  <si>
    <t>Gora</t>
  </si>
  <si>
    <t>Micun</t>
  </si>
  <si>
    <t>Galas</t>
  </si>
  <si>
    <t>Steinborn</t>
  </si>
  <si>
    <t>Woloszyn</t>
  </si>
  <si>
    <t>Wrona</t>
  </si>
  <si>
    <t>Pudelski</t>
  </si>
  <si>
    <t>Witold</t>
  </si>
  <si>
    <t>Sempa</t>
  </si>
  <si>
    <t>Beata</t>
  </si>
  <si>
    <t>Lubelska</t>
  </si>
  <si>
    <t>Marzena</t>
  </si>
  <si>
    <t>Jagielska</t>
  </si>
  <si>
    <t>Adamska</t>
  </si>
  <si>
    <t>Janik</t>
  </si>
  <si>
    <t>Izabella</t>
  </si>
  <si>
    <t>Jelen</t>
  </si>
  <si>
    <t>Nowak</t>
  </si>
  <si>
    <t>Karpacka</t>
  </si>
  <si>
    <t>Dzierzak</t>
  </si>
  <si>
    <t>Wolicki</t>
  </si>
  <si>
    <t>Yuksek</t>
  </si>
  <si>
    <t>Monika</t>
  </si>
  <si>
    <t>Piterka</t>
  </si>
  <si>
    <t>Magdalena</t>
  </si>
  <si>
    <t>Okraska</t>
  </si>
  <si>
    <t>Edgar</t>
  </si>
  <si>
    <t>Wyszomirski</t>
  </si>
  <si>
    <t>Robak</t>
  </si>
  <si>
    <t>Olszewski</t>
  </si>
  <si>
    <t>Miszkin</t>
  </si>
  <si>
    <t>Czyzynski</t>
  </si>
  <si>
    <t>Karlowski</t>
  </si>
  <si>
    <t>Sofia</t>
  </si>
  <si>
    <t>Adela</t>
  </si>
  <si>
    <t>Waruszewska</t>
  </si>
  <si>
    <t>Inez</t>
  </si>
  <si>
    <t>Nahaj</t>
  </si>
  <si>
    <t>Zenon</t>
  </si>
  <si>
    <t>Bartek</t>
  </si>
  <si>
    <t>Wroblewski</t>
  </si>
  <si>
    <t>Nowicka</t>
  </si>
  <si>
    <t>Irena</t>
  </si>
  <si>
    <t>Banasiewicz</t>
  </si>
  <si>
    <t>Fles</t>
  </si>
  <si>
    <t>Czerwinska</t>
  </si>
  <si>
    <t>Leoniuk</t>
  </si>
  <si>
    <t>Miklis</t>
  </si>
  <si>
    <t>Figurski</t>
  </si>
  <si>
    <t>Aderek</t>
  </si>
  <si>
    <t>Pilc</t>
  </si>
  <si>
    <t>Damian</t>
  </si>
  <si>
    <t>Pilis</t>
  </si>
  <si>
    <t>Gatek</t>
  </si>
  <si>
    <t>Modlinska</t>
  </si>
  <si>
    <t>Janowska</t>
  </si>
  <si>
    <t>Wip</t>
  </si>
  <si>
    <t>Henryk</t>
  </si>
  <si>
    <t>Polarek</t>
  </si>
  <si>
    <t>Marcel</t>
  </si>
  <si>
    <t>Labuda</t>
  </si>
  <si>
    <t>Olgierd</t>
  </si>
  <si>
    <t>Baranek</t>
  </si>
  <si>
    <t>Luiza</t>
  </si>
  <si>
    <t>Makowska</t>
  </si>
  <si>
    <t>Andrea</t>
  </si>
  <si>
    <t>Witkowska</t>
  </si>
  <si>
    <t>Marzec</t>
  </si>
  <si>
    <t>Janusz</t>
  </si>
  <si>
    <t>Artowski</t>
  </si>
  <si>
    <t>Kamila</t>
  </si>
  <si>
    <t>Wolan</t>
  </si>
  <si>
    <t>Inka</t>
  </si>
  <si>
    <t>Sochacka</t>
  </si>
  <si>
    <t>Alina</t>
  </si>
  <si>
    <t>Warta</t>
  </si>
  <si>
    <t>Zega</t>
  </si>
  <si>
    <t>Siminski</t>
  </si>
  <si>
    <t>Piotrowska</t>
  </si>
  <si>
    <t>Bracik</t>
  </si>
  <si>
    <t>Michalina</t>
  </si>
  <si>
    <t>Klebba</t>
  </si>
  <si>
    <t>Zygmunt</t>
  </si>
  <si>
    <t>Kowalczuk</t>
  </si>
  <si>
    <t>Ropiak</t>
  </si>
  <si>
    <t>Kania</t>
  </si>
  <si>
    <t>Macherzynski</t>
  </si>
  <si>
    <t>Czyz</t>
  </si>
  <si>
    <t>Wilecki</t>
  </si>
  <si>
    <t>Zbigniew</t>
  </si>
  <si>
    <t>Paderewski</t>
  </si>
  <si>
    <t>Tusinski</t>
  </si>
  <si>
    <t>Wloczkow</t>
  </si>
  <si>
    <t>Cyprian</t>
  </si>
  <si>
    <t>Swierszcz</t>
  </si>
  <si>
    <t>Tych</t>
  </si>
  <si>
    <t>Kaleta</t>
  </si>
  <si>
    <t>Konrad</t>
  </si>
  <si>
    <t>Lipowski</t>
  </si>
  <si>
    <t>Filipowicz</t>
  </si>
  <si>
    <t>Antoni</t>
  </si>
  <si>
    <t>Pawlus</t>
  </si>
  <si>
    <t>Tadeusz</t>
  </si>
  <si>
    <t>Dwa</t>
  </si>
  <si>
    <t>Lukasz</t>
  </si>
  <si>
    <t>Kopecki</t>
  </si>
  <si>
    <t>Mierny</t>
  </si>
  <si>
    <t>Bohdan</t>
  </si>
  <si>
    <t>Gigant</t>
  </si>
  <si>
    <t>Wolny</t>
  </si>
  <si>
    <t>Olaf</t>
  </si>
  <si>
    <t>Hrywniak</t>
  </si>
  <si>
    <t>Zdrojewska</t>
  </si>
  <si>
    <t>Kornel</t>
  </si>
  <si>
    <t>Mierzejewski</t>
  </si>
  <si>
    <t>Jagielski</t>
  </si>
  <si>
    <t>Tomaszewska</t>
  </si>
  <si>
    <t>Anastazja</t>
  </si>
  <si>
    <t>Wierzbicka</t>
  </si>
  <si>
    <t>Martyna</t>
  </si>
  <si>
    <t>Marmelowska</t>
  </si>
  <si>
    <t>Krystyna</t>
  </si>
  <si>
    <t>Furmaniak</t>
  </si>
  <si>
    <t>Malec</t>
  </si>
  <si>
    <t>Witkowski</t>
  </si>
  <si>
    <t>Winiarska</t>
  </si>
  <si>
    <t>Janowski</t>
  </si>
  <si>
    <t>Zbych</t>
  </si>
  <si>
    <t>Salanowska</t>
  </si>
  <si>
    <t>Nadia</t>
  </si>
  <si>
    <t>Jędrzejczak</t>
  </si>
  <si>
    <t>Milena</t>
  </si>
  <si>
    <t>Karolewska</t>
  </si>
  <si>
    <t>Izabela</t>
  </si>
  <si>
    <t>Skrzydlak</t>
  </si>
  <si>
    <t>Kaczorowska</t>
  </si>
  <si>
    <t>Maksymilian</t>
  </si>
  <si>
    <t>Piwko</t>
  </si>
  <si>
    <t>Gajek</t>
  </si>
  <si>
    <t>Ludziejewski</t>
  </si>
  <si>
    <t>Zdunski</t>
  </si>
  <si>
    <t>Wiera</t>
  </si>
  <si>
    <t>Ilona</t>
  </si>
  <si>
    <t>Zmurko</t>
  </si>
  <si>
    <t>Strehlke</t>
  </si>
  <si>
    <t>Janina</t>
  </si>
  <si>
    <t>Podlaska</t>
  </si>
  <si>
    <t>Tabaka</t>
  </si>
  <si>
    <t>Bury</t>
  </si>
  <si>
    <t>Aleksandra</t>
  </si>
  <si>
    <t>Donata</t>
  </si>
  <si>
    <t>Lidia</t>
  </si>
  <si>
    <t>Goluchowska</t>
  </si>
  <si>
    <t>Gorska</t>
  </si>
  <si>
    <t>Ottka</t>
  </si>
  <si>
    <t>Arleta</t>
  </si>
  <si>
    <t>Pawlik</t>
  </si>
  <si>
    <t>Szymon</t>
  </si>
  <si>
    <t>Mrozniak</t>
  </si>
  <si>
    <t>Wrak</t>
  </si>
  <si>
    <t>Rybinski</t>
  </si>
  <si>
    <t>Marszalek</t>
  </si>
  <si>
    <t>Ryszarda</t>
  </si>
  <si>
    <t>Januszek</t>
  </si>
  <si>
    <t>Bruno</t>
  </si>
  <si>
    <t>Tomaszewski</t>
  </si>
  <si>
    <t>Kozlowska</t>
  </si>
  <si>
    <t>Kopacz</t>
  </si>
  <si>
    <t>Placzek</t>
  </si>
  <si>
    <t>Burza</t>
  </si>
  <si>
    <t>Krawczyk</t>
  </si>
  <si>
    <t>Winiarski</t>
  </si>
  <si>
    <t>Matusik</t>
  </si>
  <si>
    <t>Zak</t>
  </si>
  <si>
    <t>Pieczatowski</t>
  </si>
  <si>
    <t>Bolkowski</t>
  </si>
  <si>
    <t>Kaminska</t>
  </si>
  <si>
    <t>Machol</t>
  </si>
  <si>
    <t>Kalisz</t>
  </si>
  <si>
    <t>Krawiec</t>
  </si>
  <si>
    <t>Pasternak</t>
  </si>
  <si>
    <t>Porydzaj</t>
  </si>
  <si>
    <t>Stanulewicz</t>
  </si>
  <si>
    <t>Kacper</t>
  </si>
  <si>
    <t>Niec</t>
  </si>
  <si>
    <t>Tomasz</t>
  </si>
  <si>
    <t>Boruta</t>
  </si>
  <si>
    <t>Milion</t>
  </si>
  <si>
    <t>Nikolajew</t>
  </si>
  <si>
    <t>Dzban</t>
  </si>
  <si>
    <t>Rembiewski</t>
  </si>
  <si>
    <t>Szczepanska</t>
  </si>
  <si>
    <t>Marcelina</t>
  </si>
  <si>
    <t>Serwicka</t>
  </si>
  <si>
    <t>Polkowicki</t>
  </si>
  <si>
    <t>Nowaczkiewicz</t>
  </si>
  <si>
    <t>Mikos</t>
  </si>
  <si>
    <t>Diana</t>
  </si>
  <si>
    <t>Michalska</t>
  </si>
  <si>
    <t>Wiktor</t>
  </si>
  <si>
    <t>Lubelski</t>
  </si>
  <si>
    <t>Wozniak</t>
  </si>
  <si>
    <t>Matylda</t>
  </si>
  <si>
    <t>Kluziak</t>
  </si>
  <si>
    <t>Chojnacki</t>
  </si>
  <si>
    <t>Gumowska</t>
  </si>
  <si>
    <t>Kazimierz</t>
  </si>
  <si>
    <t>Bartosik</t>
  </si>
  <si>
    <t>Rzeszowska</t>
  </si>
  <si>
    <t>Okla</t>
  </si>
  <si>
    <t>Renata</t>
  </si>
  <si>
    <t>Pawlak</t>
  </si>
  <si>
    <t>Glac</t>
  </si>
  <si>
    <t>Dzielna</t>
  </si>
  <si>
    <t>Tarnowska</t>
  </si>
  <si>
    <t>Lukaszewska</t>
  </si>
  <si>
    <t>Szmitko</t>
  </si>
  <si>
    <t>Julian</t>
  </si>
  <si>
    <t>Lisowski</t>
  </si>
  <si>
    <t>Grzeszcz</t>
  </si>
  <si>
    <t>Geszczynski</t>
  </si>
  <si>
    <t>Kwas</t>
  </si>
  <si>
    <t>Tasz</t>
  </si>
  <si>
    <t>Gizinski</t>
  </si>
  <si>
    <t>Przestrzelski</t>
  </si>
  <si>
    <t>Kopacki</t>
  </si>
  <si>
    <t>Holmes</t>
  </si>
  <si>
    <t>Wiktoria</t>
  </si>
  <si>
    <t>Albert</t>
  </si>
  <si>
    <t>Pleszewski</t>
  </si>
  <si>
    <t>Madej</t>
  </si>
  <si>
    <t>Baran</t>
  </si>
  <si>
    <t>Nikodem</t>
  </si>
  <si>
    <t>Jama</t>
  </si>
  <si>
    <t>Babiarz</t>
  </si>
  <si>
    <t>Wolska</t>
  </si>
  <si>
    <t>Pawiec</t>
  </si>
  <si>
    <t>Janas</t>
  </si>
  <si>
    <t>Sibiga</t>
  </si>
  <si>
    <t>Ryszard</t>
  </si>
  <si>
    <t>Niedziela</t>
  </si>
  <si>
    <t>Bialkowska</t>
  </si>
  <si>
    <t>Kornatowski</t>
  </si>
  <si>
    <t>Angelika</t>
  </si>
  <si>
    <t>Walaszek</t>
  </si>
  <si>
    <t>Pistek</t>
  </si>
  <si>
    <t>Klimas</t>
  </si>
  <si>
    <t>Krynicki</t>
  </si>
  <si>
    <t>Wizniewski</t>
  </si>
  <si>
    <t>Zaczyk</t>
  </si>
  <si>
    <t>Mazgaj</t>
  </si>
  <si>
    <t>Borkowski</t>
  </si>
  <si>
    <t>Wloch</t>
  </si>
  <si>
    <t>Bugaj</t>
  </si>
  <si>
    <t>Mrowczynski</t>
  </si>
  <si>
    <t>Zybert</t>
  </si>
  <si>
    <t>Kot</t>
  </si>
  <si>
    <t>Hajdi</t>
  </si>
  <si>
    <t>Broukin</t>
  </si>
  <si>
    <t>Karcz</t>
  </si>
  <si>
    <t>Marasek</t>
  </si>
  <si>
    <t>Chorzowski</t>
  </si>
  <si>
    <t>Goslawska</t>
  </si>
  <si>
    <t>Janiec</t>
  </si>
  <si>
    <t>Duszota</t>
  </si>
  <si>
    <t>Wojtowicz</t>
  </si>
  <si>
    <t>Iwona</t>
  </si>
  <si>
    <t>Lato</t>
  </si>
  <si>
    <t>Gocyla</t>
  </si>
  <si>
    <t>Eugenia</t>
  </si>
  <si>
    <t>Pieta</t>
  </si>
  <si>
    <t>Saska</t>
  </si>
  <si>
    <t>Maciag</t>
  </si>
  <si>
    <t>Pawelska</t>
  </si>
  <si>
    <t>Roman</t>
  </si>
  <si>
    <t>Grodecki</t>
  </si>
  <si>
    <t>Trawinska</t>
  </si>
  <si>
    <t>Lis</t>
  </si>
  <si>
    <t>Pawleczek</t>
  </si>
  <si>
    <t>Bujak</t>
  </si>
  <si>
    <t>Mozart</t>
  </si>
  <si>
    <t>Zgoda</t>
  </si>
  <si>
    <t>Dab</t>
  </si>
  <si>
    <t>Wnuk</t>
  </si>
  <si>
    <t>Radoslaw</t>
  </si>
  <si>
    <t>Sowinska</t>
  </si>
  <si>
    <t>Walasz</t>
  </si>
  <si>
    <t>Kaczynska</t>
  </si>
  <si>
    <t>Bogdan</t>
  </si>
  <si>
    <t>Szwec</t>
  </si>
  <si>
    <t>Stankiewicz</t>
  </si>
  <si>
    <t>Sobota</t>
  </si>
  <si>
    <t>Jablonski</t>
  </si>
  <si>
    <t>Ewaryst</t>
  </si>
  <si>
    <t>Galazka</t>
  </si>
  <si>
    <t>Wierzbicki</t>
  </si>
  <si>
    <t>Trojanowska</t>
  </si>
  <si>
    <t>Nawwrot</t>
  </si>
  <si>
    <t>Dawid</t>
  </si>
  <si>
    <t>Szreder</t>
  </si>
  <si>
    <t>Widawski</t>
  </si>
  <si>
    <t>Knap</t>
  </si>
  <si>
    <t>Banaszczyk</t>
  </si>
  <si>
    <t>Gumowski</t>
  </si>
  <si>
    <t>Ignacy</t>
  </si>
  <si>
    <t>Sarnowski</t>
  </si>
  <si>
    <t>Bach</t>
  </si>
  <si>
    <t>Szyszko</t>
  </si>
  <si>
    <t>Nancki</t>
  </si>
  <si>
    <t>Waldemar</t>
  </si>
  <si>
    <t>Fornalik</t>
  </si>
  <si>
    <t>Bernard</t>
  </si>
  <si>
    <t>Kilarski</t>
  </si>
  <si>
    <t>Protazy</t>
  </si>
  <si>
    <t>Warszawski</t>
  </si>
  <si>
    <t>Koc</t>
  </si>
  <si>
    <t>Trojan</t>
  </si>
  <si>
    <t>Suszyn</t>
  </si>
  <si>
    <t>Lech</t>
  </si>
  <si>
    <t>Hajdug</t>
  </si>
  <si>
    <t>Baka</t>
  </si>
  <si>
    <t>Wcislo</t>
  </si>
  <si>
    <t>Kurowska</t>
  </si>
  <si>
    <t>Walec</t>
  </si>
  <si>
    <t>Olkuska</t>
  </si>
  <si>
    <t>Czarnecki</t>
  </si>
  <si>
    <t>Morus</t>
  </si>
  <si>
    <t>Jasiak</t>
  </si>
  <si>
    <t>Julianna</t>
  </si>
  <si>
    <t>Procinska</t>
  </si>
  <si>
    <t>Jakubowski</t>
  </si>
  <si>
    <t>Leslaw</t>
  </si>
  <si>
    <t>Kupis</t>
  </si>
  <si>
    <t>Mirowska</t>
  </si>
  <si>
    <t>Bartlomiej</t>
  </si>
  <si>
    <t>Kolacz</t>
  </si>
  <si>
    <t>Adamczyk</t>
  </si>
  <si>
    <t>Pawelec</t>
  </si>
  <si>
    <t>Hazubski</t>
  </si>
  <si>
    <t>Leman</t>
  </si>
  <si>
    <t>Oleksiak</t>
  </si>
  <si>
    <t>Parasiewicz</t>
  </si>
  <si>
    <t>Chojnacka</t>
  </si>
  <si>
    <t>Marian</t>
  </si>
  <si>
    <t>Bukalski</t>
  </si>
  <si>
    <t>Bok</t>
  </si>
  <si>
    <t>Plecien</t>
  </si>
  <si>
    <t>Sadowska</t>
  </si>
  <si>
    <t>Pawik</t>
  </si>
  <si>
    <t>Goc</t>
  </si>
  <si>
    <t>Adamski</t>
  </si>
  <si>
    <t>Jarek</t>
  </si>
  <si>
    <t>Broszkow</t>
  </si>
  <si>
    <t>kaczorek</t>
  </si>
  <si>
    <t>Zaremba</t>
  </si>
  <si>
    <t>Jurewicz</t>
  </si>
  <si>
    <t>Dorian</t>
  </si>
  <si>
    <t>Szczepkowski</t>
  </si>
  <si>
    <t>Lukowski</t>
  </si>
  <si>
    <t>Zbieg</t>
  </si>
  <si>
    <t>Zdun</t>
  </si>
  <si>
    <t>Tycz</t>
  </si>
  <si>
    <t>Biedka</t>
  </si>
  <si>
    <t>Srubka</t>
  </si>
  <si>
    <t>Urszula</t>
  </si>
  <si>
    <t>Borek</t>
  </si>
  <si>
    <t>Mikolaj</t>
  </si>
  <si>
    <t>Beniuszys</t>
  </si>
  <si>
    <t>Mrowiec</t>
  </si>
  <si>
    <t>Koszlaga</t>
  </si>
  <si>
    <t>Knapik</t>
  </si>
  <si>
    <t>Tomczyk</t>
  </si>
  <si>
    <t>Trzebnicki</t>
  </si>
  <si>
    <t>Jurczyk</t>
  </si>
  <si>
    <t>Wichrowski</t>
  </si>
  <si>
    <t>Bajewski</t>
  </si>
  <si>
    <t>Radziszewski</t>
  </si>
  <si>
    <t>Zbik</t>
  </si>
  <si>
    <t>Zurek</t>
  </si>
  <si>
    <t>Roksana</t>
  </si>
  <si>
    <t>Frankowska</t>
  </si>
  <si>
    <t>Kildanowski</t>
  </si>
  <si>
    <t>Walentowicz</t>
  </si>
  <si>
    <t>Olga</t>
  </si>
  <si>
    <t>Paluszkiewicz</t>
  </si>
  <si>
    <t>Perez</t>
  </si>
  <si>
    <t>Pieterson</t>
  </si>
  <si>
    <t>Strupiechowski</t>
  </si>
  <si>
    <t>Kurasik</t>
  </si>
  <si>
    <t>Tutaj</t>
  </si>
  <si>
    <t>Wysocka</t>
  </si>
  <si>
    <t>Koncewicz</t>
  </si>
  <si>
    <t>Mrozik</t>
  </si>
  <si>
    <t>Bonifacy</t>
  </si>
  <si>
    <t>Wymyslowska</t>
  </si>
  <si>
    <t>Lademann</t>
  </si>
  <si>
    <t>Mnich</t>
  </si>
  <si>
    <t>Engel</t>
  </si>
  <si>
    <t>Wamka</t>
  </si>
  <si>
    <t>Radomski</t>
  </si>
  <si>
    <t>Orlicki</t>
  </si>
  <si>
    <t>Kaminski</t>
  </si>
  <si>
    <t>Senger</t>
  </si>
  <si>
    <t>Domzala</t>
  </si>
  <si>
    <t>Wiosna</t>
  </si>
  <si>
    <t>Madawik</t>
  </si>
  <si>
    <t>Madejska</t>
  </si>
  <si>
    <t>Cieslik</t>
  </si>
  <si>
    <t>Magda</t>
  </si>
  <si>
    <t>Makowicz</t>
  </si>
  <si>
    <t>Wlodarska</t>
  </si>
  <si>
    <t>Kiel</t>
  </si>
  <si>
    <t>Anczyk</t>
  </si>
  <si>
    <t>Marlena</t>
  </si>
  <si>
    <t>Mazar</t>
  </si>
  <si>
    <t>Zender</t>
  </si>
  <si>
    <t>Mirska</t>
  </si>
  <si>
    <t>Kos</t>
  </si>
  <si>
    <t>Lutczyk</t>
  </si>
  <si>
    <t>Aniec</t>
  </si>
  <si>
    <t>Sulejski</t>
  </si>
  <si>
    <t>Polaczek</t>
  </si>
  <si>
    <t>Gabriela</t>
  </si>
  <si>
    <t>Malinowska</t>
  </si>
  <si>
    <t>Kepa</t>
  </si>
  <si>
    <t>Lucja</t>
  </si>
  <si>
    <t>Zych</t>
  </si>
  <si>
    <t>Zajac</t>
  </si>
  <si>
    <t>Baranowska</t>
  </si>
  <si>
    <t>Czyzewski</t>
  </si>
  <si>
    <t>Amelia</t>
  </si>
  <si>
    <t>Sobieski</t>
  </si>
  <si>
    <t>Majewska</t>
  </si>
  <si>
    <t>Markowski</t>
  </si>
  <si>
    <t>Kornik</t>
  </si>
  <si>
    <t>Barak</t>
  </si>
  <si>
    <t>Adamowicz</t>
  </si>
  <si>
    <t>Oleszkiewicz</t>
  </si>
  <si>
    <t>Hubicki</t>
  </si>
  <si>
    <t>Traugut</t>
  </si>
  <si>
    <t>Bigaj</t>
  </si>
  <si>
    <t>Adamiak</t>
  </si>
  <si>
    <t>Duszynska</t>
  </si>
  <si>
    <t>Kopytko</t>
  </si>
  <si>
    <t>Mleczko</t>
  </si>
  <si>
    <t>Wicher</t>
  </si>
  <si>
    <t>Berezniewicz</t>
  </si>
  <si>
    <t>Przytula</t>
  </si>
  <si>
    <t>Pietraszczyk</t>
  </si>
  <si>
    <t>Kilecka</t>
  </si>
  <si>
    <t>Gibas</t>
  </si>
  <si>
    <t>Koronski</t>
  </si>
  <si>
    <t>Riegel</t>
  </si>
  <si>
    <t>Kornelia</t>
  </si>
  <si>
    <t>Baranowski</t>
  </si>
  <si>
    <t>Lupa</t>
  </si>
  <si>
    <t>Kraska</t>
  </si>
  <si>
    <t>Lange</t>
  </si>
  <si>
    <t>Kwidczynska</t>
  </si>
  <si>
    <t>Lewita</t>
  </si>
  <si>
    <t>Debicki</t>
  </si>
  <si>
    <t>Wydrzynski</t>
  </si>
  <si>
    <t>Tytus</t>
  </si>
  <si>
    <t>Sulejman</t>
  </si>
  <si>
    <t>Kieloch</t>
  </si>
  <si>
    <t>Draszczyk</t>
  </si>
  <si>
    <t>Kukulski</t>
  </si>
  <si>
    <t>Kulakowski</t>
  </si>
  <si>
    <t>Tytan</t>
  </si>
  <si>
    <t>Samulczyk</t>
  </si>
  <si>
    <t>Wodecki</t>
  </si>
  <si>
    <t>Stefan</t>
  </si>
  <si>
    <t>Bajer</t>
  </si>
  <si>
    <t>Szklarski</t>
  </si>
  <si>
    <t>Wojcicki</t>
  </si>
  <si>
    <t>Dabrowski</t>
  </si>
  <si>
    <t>Pioro</t>
  </si>
  <si>
    <t>Ogorek</t>
  </si>
  <si>
    <t>Helena</t>
  </si>
  <si>
    <t>Stachurska</t>
  </si>
  <si>
    <t>Kolodziejczyk</t>
  </si>
  <si>
    <t>Jopek</t>
  </si>
  <si>
    <t>Spoko</t>
  </si>
  <si>
    <t>Famura</t>
  </si>
  <si>
    <t>Sobol</t>
  </si>
  <si>
    <t>Wojciechowska</t>
  </si>
  <si>
    <t>Mroz</t>
  </si>
  <si>
    <t>Jackowski</t>
  </si>
  <si>
    <t>Kwiatkowski</t>
  </si>
  <si>
    <t>Pisowlodzki</t>
  </si>
  <si>
    <t>Karnia</t>
  </si>
  <si>
    <t>Orlicka</t>
  </si>
  <si>
    <t>Dzień</t>
  </si>
  <si>
    <t>Miesiąc</t>
  </si>
  <si>
    <t>Rok</t>
  </si>
  <si>
    <t>Dz_tyg</t>
  </si>
  <si>
    <t>ilość</t>
  </si>
  <si>
    <t>1 Suma</t>
  </si>
  <si>
    <t>2 Suma</t>
  </si>
  <si>
    <t>3 Suma</t>
  </si>
  <si>
    <t>4 Suma</t>
  </si>
  <si>
    <t>5 Suma</t>
  </si>
  <si>
    <t>Suma końcowa</t>
  </si>
  <si>
    <t>imie_nazwisko</t>
  </si>
  <si>
    <t>Adam Borkowski Suma</t>
  </si>
  <si>
    <t>Adam Czarnecki Suma</t>
  </si>
  <si>
    <t>Adam Madejski Suma</t>
  </si>
  <si>
    <t>Adam Susel Suma</t>
  </si>
  <si>
    <t>Adam Wata Suma</t>
  </si>
  <si>
    <t>Adam Zega Suma</t>
  </si>
  <si>
    <t>Adam Zmurko Suma</t>
  </si>
  <si>
    <t>Adam Zurek Suma</t>
  </si>
  <si>
    <t>Adela Waruszewska Suma</t>
  </si>
  <si>
    <t>Adelajda Zylinska Suma</t>
  </si>
  <si>
    <t>Adrian Baran Suma</t>
  </si>
  <si>
    <t>Adrian Dulski Suma</t>
  </si>
  <si>
    <t>Adrian Wozniak Suma</t>
  </si>
  <si>
    <t>Adrian Wydrzynski Suma</t>
  </si>
  <si>
    <t>Adrian Yuksek Suma</t>
  </si>
  <si>
    <t>Adrian Zawisza Suma</t>
  </si>
  <si>
    <t>Agata Kolacz Suma</t>
  </si>
  <si>
    <t>Agata Kwiatkowska Suma</t>
  </si>
  <si>
    <t>Agata Zdrojewska Suma</t>
  </si>
  <si>
    <t>Agata Zgoda Suma</t>
  </si>
  <si>
    <t>Agnieszka Antos Suma</t>
  </si>
  <si>
    <t>Agnieszka Bujak Suma</t>
  </si>
  <si>
    <t>Agnieszka Kaminska Suma</t>
  </si>
  <si>
    <t>Agnieszka Krawczynska Suma</t>
  </si>
  <si>
    <t>Agnieszka Mala Suma</t>
  </si>
  <si>
    <t>Agnieszka Matusik Suma</t>
  </si>
  <si>
    <t>Agnieszka Polak Suma</t>
  </si>
  <si>
    <t>Albert Pleszewski Suma</t>
  </si>
  <si>
    <t>Aleks Wojcicki Suma</t>
  </si>
  <si>
    <t>Aleks Wojcik Suma</t>
  </si>
  <si>
    <t>Aleksander Koc Suma</t>
  </si>
  <si>
    <t>Aleksander Pasternak Suma</t>
  </si>
  <si>
    <t>Aleksander Wojciechowski Suma</t>
  </si>
  <si>
    <t>Aleksandra Donata Suma</t>
  </si>
  <si>
    <t>Aleksandra Kwas Suma</t>
  </si>
  <si>
    <t>Alicja Chmiel Suma</t>
  </si>
  <si>
    <t>Alicja Gadek Suma</t>
  </si>
  <si>
    <t>Alicja Walentowicz Suma</t>
  </si>
  <si>
    <t>Alicja Wojciechowska Suma</t>
  </si>
  <si>
    <t>Alicja Wymyslowska Suma</t>
  </si>
  <si>
    <t>Alina Warta Suma</t>
  </si>
  <si>
    <t>Amelia Wicher Suma</t>
  </si>
  <si>
    <t>Amelia Wilk Suma</t>
  </si>
  <si>
    <t>Anastazja Borowska Suma</t>
  </si>
  <si>
    <t>Anastazja Wamka Suma</t>
  </si>
  <si>
    <t>Andrea Witkowska Suma</t>
  </si>
  <si>
    <t>Andrzej Augustowski Suma</t>
  </si>
  <si>
    <t>Andrzej Moldawiec Suma</t>
  </si>
  <si>
    <t>Andrzej Nawwrot Suma</t>
  </si>
  <si>
    <t>Andrzej Tysz Suma</t>
  </si>
  <si>
    <t>Andrzej Zbieg Suma</t>
  </si>
  <si>
    <t>Angelika Walaszek Suma</t>
  </si>
  <si>
    <t>Anita Kaczorowska Suma</t>
  </si>
  <si>
    <t>Anita Pawelczyk Suma</t>
  </si>
  <si>
    <t>Anita Tych Suma</t>
  </si>
  <si>
    <t>Anita Woloszyn Suma</t>
  </si>
  <si>
    <t>Anna Adamska Suma</t>
  </si>
  <si>
    <t>Anna Babiarz Suma</t>
  </si>
  <si>
    <t>Anna Dab Suma</t>
  </si>
  <si>
    <t>Anna Janowska Suma</t>
  </si>
  <si>
    <t>Anna Jopek Suma</t>
  </si>
  <si>
    <t>Anna Klimas Suma</t>
  </si>
  <si>
    <t>Anna Kosowicz Suma</t>
  </si>
  <si>
    <t>Anna Kot Suma</t>
  </si>
  <si>
    <t>Anna Kraska Suma</t>
  </si>
  <si>
    <t>Anna Minska Suma</t>
  </si>
  <si>
    <t>Anna Tomaszewska Suma</t>
  </si>
  <si>
    <t>Anna Trojanowska Suma</t>
  </si>
  <si>
    <t>Anna Trzebiatowska Suma</t>
  </si>
  <si>
    <t>Anna Tycz Suma</t>
  </si>
  <si>
    <t>Anna Wilk Suma</t>
  </si>
  <si>
    <t>Anna Wnuk Suma</t>
  </si>
  <si>
    <t>Anna Zaczyk Suma</t>
  </si>
  <si>
    <t>Anna Zender Suma</t>
  </si>
  <si>
    <t>Antoni Pawlus Suma</t>
  </si>
  <si>
    <t>Antoni Pisowlodzki Suma</t>
  </si>
  <si>
    <t>Antoni Sobieski Suma</t>
  </si>
  <si>
    <t>Antoni Wierzbicki Suma</t>
  </si>
  <si>
    <t>Antoni Wizniewski Suma</t>
  </si>
  <si>
    <t>Arleta Pawlik Suma</t>
  </si>
  <si>
    <t>Balbina Boryczko Suma</t>
  </si>
  <si>
    <t>Balbina Madej Suma</t>
  </si>
  <si>
    <t>Balbina Majewska Suma</t>
  </si>
  <si>
    <t>Barbara Bury Suma</t>
  </si>
  <si>
    <t>Barbara Karcz Suma</t>
  </si>
  <si>
    <t>Barbara Kiel Suma</t>
  </si>
  <si>
    <t>Barbara Kilarski Suma</t>
  </si>
  <si>
    <t>Barbara Podobinska Suma</t>
  </si>
  <si>
    <t>Bartlomiej Wojciechowski Suma</t>
  </si>
  <si>
    <t>Bartosz Debicki Suma</t>
  </si>
  <si>
    <t>Bartosz Mazgaj Suma</t>
  </si>
  <si>
    <t>Bartosz Protasow Suma</t>
  </si>
  <si>
    <t>Bartosz Tusinski Suma</t>
  </si>
  <si>
    <t>Beata Fles Suma</t>
  </si>
  <si>
    <t>Beata Lubelska Suma</t>
  </si>
  <si>
    <t>Beata Mirowska Suma</t>
  </si>
  <si>
    <t>Bernard Lubelski Suma</t>
  </si>
  <si>
    <t>Bernard Madej Suma</t>
  </si>
  <si>
    <t>Bogdan Inny Suma</t>
  </si>
  <si>
    <t>Bohdan Gigant Suma</t>
  </si>
  <si>
    <t>Bonifacy Pleszewski Suma</t>
  </si>
  <si>
    <t>Borys Biedal Suma</t>
  </si>
  <si>
    <t>Borys Myszor Suma</t>
  </si>
  <si>
    <t>Borys Winiarski Suma</t>
  </si>
  <si>
    <t>Bruno Tomaszewski Suma</t>
  </si>
  <si>
    <t>Bruno Tomczyk Suma</t>
  </si>
  <si>
    <t>Cyprian Swierszcz Suma</t>
  </si>
  <si>
    <t>Damian Pilis Suma</t>
  </si>
  <si>
    <t>Daria Mikos Suma</t>
  </si>
  <si>
    <t>Daria Pawiec Suma</t>
  </si>
  <si>
    <t>Daria Witkowska Suma</t>
  </si>
  <si>
    <t>Daria Zagrobna Suma</t>
  </si>
  <si>
    <t>Dawid Szreder Suma</t>
  </si>
  <si>
    <t>Diana Michalska Suma</t>
  </si>
  <si>
    <t>Dominik Szczucki Suma</t>
  </si>
  <si>
    <t>Dominik Szmitko Suma</t>
  </si>
  <si>
    <t>Dominika Duszynska Suma</t>
  </si>
  <si>
    <t>Dominika Madejska Suma</t>
  </si>
  <si>
    <t>Dominika Mierny Suma</t>
  </si>
  <si>
    <t>Dominika Nowakowska Suma</t>
  </si>
  <si>
    <t>Dominika Piotrowska Suma</t>
  </si>
  <si>
    <t>Dominika Szwec Suma</t>
  </si>
  <si>
    <t>Dominika Wierzbicka Suma</t>
  </si>
  <si>
    <t>Dorian Szczepkowski Suma</t>
  </si>
  <si>
    <t>Dorota Adamus Suma</t>
  </si>
  <si>
    <t>Dorota Gumowska Suma</t>
  </si>
  <si>
    <t>Dorota Tarnowska Suma</t>
  </si>
  <si>
    <t>Dorota Zdun Suma</t>
  </si>
  <si>
    <t>Edgar Wyszomirski Suma</t>
  </si>
  <si>
    <t>Edward Snopek Suma</t>
  </si>
  <si>
    <t>Edward Zdunek Suma</t>
  </si>
  <si>
    <t>Emilia Janik Suma</t>
  </si>
  <si>
    <t>Emilia Mroczek Suma</t>
  </si>
  <si>
    <t>Emilia Szczepanska Suma</t>
  </si>
  <si>
    <t>Eugenia Pieta Suma</t>
  </si>
  <si>
    <t>Ewa Aderek Suma</t>
  </si>
  <si>
    <t>Ewa Augustowska Suma</t>
  </si>
  <si>
    <t>Ewa Czerwinska Suma</t>
  </si>
  <si>
    <t>Ewa Milion Suma</t>
  </si>
  <si>
    <t>Ewa Nowicka Suma</t>
  </si>
  <si>
    <t>Ewa Spoko Suma</t>
  </si>
  <si>
    <t>Ewa Stoch Suma</t>
  </si>
  <si>
    <t>Ewa Tarnowska Suma</t>
  </si>
  <si>
    <t>Ewa Tysz Suma</t>
  </si>
  <si>
    <t>Ewa Wojna Suma</t>
  </si>
  <si>
    <t>Ewa Zak Suma</t>
  </si>
  <si>
    <t>Ewaryst Zdunek Suma</t>
  </si>
  <si>
    <t>Ewelina Bialkowska Suma</t>
  </si>
  <si>
    <t>Ewelina Gorecka Suma</t>
  </si>
  <si>
    <t>Ewelina Goslawska Suma</t>
  </si>
  <si>
    <t>Ewelina Mirska Suma</t>
  </si>
  <si>
    <t>Filip Sobol Suma</t>
  </si>
  <si>
    <t>Filip Spanowski Suma</t>
  </si>
  <si>
    <t>Filip Spychala Suma</t>
  </si>
  <si>
    <t>Filip Stanulewicz Suma</t>
  </si>
  <si>
    <t>Filip Strack Suma</t>
  </si>
  <si>
    <t>Filip Strehlke Suma</t>
  </si>
  <si>
    <t>Filip Strupiechowski Suma</t>
  </si>
  <si>
    <t>Gabriela Malinowska Suma</t>
  </si>
  <si>
    <t>Gabriela Oleszkiewicz Suma</t>
  </si>
  <si>
    <t>Grzegorz Domek Suma</t>
  </si>
  <si>
    <t>Grzegorz Jackowski Suma</t>
  </si>
  <si>
    <t>Grzegorz Kaminski Suma</t>
  </si>
  <si>
    <t>Grzegorz Wojtowicz Suma</t>
  </si>
  <si>
    <t>Hanna Malicki Suma</t>
  </si>
  <si>
    <t>Hanna Modlinska Suma</t>
  </si>
  <si>
    <t>Hanna Stanislawska Suma</t>
  </si>
  <si>
    <t>Hanna Stankiewicz Suma</t>
  </si>
  <si>
    <t>Hanna Steinborn Suma</t>
  </si>
  <si>
    <t>Helena Stachurska Suma</t>
  </si>
  <si>
    <t>Henryk Polarek Suma</t>
  </si>
  <si>
    <t>Henryk Siminski Suma</t>
  </si>
  <si>
    <t>Hubert Borek Suma</t>
  </si>
  <si>
    <t>Hubert Nowaczynski Suma</t>
  </si>
  <si>
    <t>Hubert Pieczatowski Suma</t>
  </si>
  <si>
    <t>Hubert Smyk Suma</t>
  </si>
  <si>
    <t>Ignacy Sarnowski Suma</t>
  </si>
  <si>
    <t>Igor Rybinski Suma</t>
  </si>
  <si>
    <t>Igor Ryngwelski Suma</t>
  </si>
  <si>
    <t>Ilona Gorska Suma</t>
  </si>
  <si>
    <t>Ilona Lukaszewska Suma</t>
  </si>
  <si>
    <t>Ilona Nowak Suma</t>
  </si>
  <si>
    <t>Inez Nahaj Suma</t>
  </si>
  <si>
    <t>Inka Sochacka Suma</t>
  </si>
  <si>
    <t>Irena Banasiewicz Suma</t>
  </si>
  <si>
    <t>Irena Piotrowska Suma</t>
  </si>
  <si>
    <t>Iwona Anczyk Suma</t>
  </si>
  <si>
    <t>Iwona Lato Suma</t>
  </si>
  <si>
    <t>Iwona Wlodarska Suma</t>
  </si>
  <si>
    <t>Izabela Draszczyk Suma</t>
  </si>
  <si>
    <t>Izabela Skrzydlak Suma</t>
  </si>
  <si>
    <t>Izabela Sobota Suma</t>
  </si>
  <si>
    <t>Izabella Jelen Suma</t>
  </si>
  <si>
    <t>Jacek Bigaj Suma</t>
  </si>
  <si>
    <t>Jacek Chojnacki Suma</t>
  </si>
  <si>
    <t>Jacek Ciosinski Suma</t>
  </si>
  <si>
    <t>Jacek Pieczatowski Suma</t>
  </si>
  <si>
    <t>Jacek Szypulski Suma</t>
  </si>
  <si>
    <t>Jakub Bracik Suma</t>
  </si>
  <si>
    <t>Jakub Holmes Suma</t>
  </si>
  <si>
    <t>Jakub Jedruszek Suma</t>
  </si>
  <si>
    <t>Jakub Marszalek Suma</t>
  </si>
  <si>
    <t>Jakub Porydzaj Suma</t>
  </si>
  <si>
    <t>Jakub Potocki Suma</t>
  </si>
  <si>
    <t>Jakub Przestrzelski Suma</t>
  </si>
  <si>
    <t>Jakub Przytula Suma</t>
  </si>
  <si>
    <t>Jakub Radomski Suma</t>
  </si>
  <si>
    <t>Jakub Radziszewski Suma</t>
  </si>
  <si>
    <t>Jakub Rembiewski Suma</t>
  </si>
  <si>
    <t>Jakub Rembisz Suma</t>
  </si>
  <si>
    <t>Jakub Ręczmin Suma</t>
  </si>
  <si>
    <t>Jakub Ropiak Suma</t>
  </si>
  <si>
    <t>Jakub Waniek Suma</t>
  </si>
  <si>
    <t>Jan Adamowicz Suma</t>
  </si>
  <si>
    <t>Jan Bikot Suma</t>
  </si>
  <si>
    <t>Jan Gacek Suma</t>
  </si>
  <si>
    <t>Jan Gumowski Suma</t>
  </si>
  <si>
    <t>Jan Inny Suma</t>
  </si>
  <si>
    <t>Jan Jarek Suma</t>
  </si>
  <si>
    <t>Jan Kaczorowski Suma</t>
  </si>
  <si>
    <t>Jan Kildanowski Suma</t>
  </si>
  <si>
    <t>Jan Kwiatkowski Suma</t>
  </si>
  <si>
    <t>Jan Madawik Suma</t>
  </si>
  <si>
    <t>Jan Marasek Suma</t>
  </si>
  <si>
    <t>Jan Nancki Suma</t>
  </si>
  <si>
    <t>Jan Pawelec Suma</t>
  </si>
  <si>
    <t>Jan Pieterson Suma</t>
  </si>
  <si>
    <t>Jan Pietraszczyk Suma</t>
  </si>
  <si>
    <t>Jan Pistek Suma</t>
  </si>
  <si>
    <t>Jan Sznuk Suma</t>
  </si>
  <si>
    <t>Jan Zaczyk Suma</t>
  </si>
  <si>
    <t>Jan Zajac Suma</t>
  </si>
  <si>
    <t>Jan Zdunski Suma</t>
  </si>
  <si>
    <t>Janina Kaczynska Suma</t>
  </si>
  <si>
    <t>Janina Podlaska Suma</t>
  </si>
  <si>
    <t>Janusz Artowski Suma</t>
  </si>
  <si>
    <t>Janusz Baka Suma</t>
  </si>
  <si>
    <t>Janusz Wrobel Suma</t>
  </si>
  <si>
    <t>Jaroslaw Bicz Suma</t>
  </si>
  <si>
    <t>Jaroslaw Kopiec Suma</t>
  </si>
  <si>
    <t>Jaroslaw Kopytko Suma</t>
  </si>
  <si>
    <t>Jerzy Czajkowski Suma</t>
  </si>
  <si>
    <t>Jerzy Pawiec Suma</t>
  </si>
  <si>
    <t>Jerzy Polanicki Suma</t>
  </si>
  <si>
    <t>Jerzy Szklarski Suma</t>
  </si>
  <si>
    <t>Joanna Banaszczyk Suma</t>
  </si>
  <si>
    <t>Joanna Baranska Suma</t>
  </si>
  <si>
    <t>Joanna Janas Suma</t>
  </si>
  <si>
    <t>Joanna Kopacki Suma</t>
  </si>
  <si>
    <t>Joanna Oleksiak Suma</t>
  </si>
  <si>
    <t>Joanna Ottka Suma</t>
  </si>
  <si>
    <t>Joanna Pilc Suma</t>
  </si>
  <si>
    <t>Joanna Senger Suma</t>
  </si>
  <si>
    <t>Joanna Sibiga Suma</t>
  </si>
  <si>
    <t>Joanna Traugut Suma</t>
  </si>
  <si>
    <t>Joanna Wrobel Suma</t>
  </si>
  <si>
    <t>Joanna Zygmunt Suma</t>
  </si>
  <si>
    <t>Jolanta Bicz Suma</t>
  </si>
  <si>
    <t>Julia Kielecka Suma</t>
  </si>
  <si>
    <t>Julia Reclaw Suma</t>
  </si>
  <si>
    <t>Julia Riegel Suma</t>
  </si>
  <si>
    <t>Julia Rutkiewicz Suma</t>
  </si>
  <si>
    <t>Julia Sadowska Suma</t>
  </si>
  <si>
    <t>Julia Salanowska Suma</t>
  </si>
  <si>
    <t>Julia Samulczyk Suma</t>
  </si>
  <si>
    <t>Julia Saska Suma</t>
  </si>
  <si>
    <t>Julia Stuhr Suma</t>
  </si>
  <si>
    <t>Julia Wolska Suma</t>
  </si>
  <si>
    <t>Julia Zaremba Suma</t>
  </si>
  <si>
    <t>Julian Lisowski Suma</t>
  </si>
  <si>
    <t>Julian Pawik Suma</t>
  </si>
  <si>
    <t>Julian Snopek Suma</t>
  </si>
  <si>
    <t>Julianna Procinska Suma</t>
  </si>
  <si>
    <t>Justyna Mnich Suma</t>
  </si>
  <si>
    <t>Justyna Pozarzycka Suma</t>
  </si>
  <si>
    <t>Justyna Wysocka Suma</t>
  </si>
  <si>
    <t>Kacper Kowalski Suma</t>
  </si>
  <si>
    <t>Kacper Niec Suma</t>
  </si>
  <si>
    <t>Kacper Nikolajew Suma</t>
  </si>
  <si>
    <t>Kacper Nowak Suma</t>
  </si>
  <si>
    <t>Kacper Okla Suma</t>
  </si>
  <si>
    <t>Kacper Pioro Suma</t>
  </si>
  <si>
    <t>Kacper Trzebnicki Suma</t>
  </si>
  <si>
    <t>Kamil Krawczyk Suma</t>
  </si>
  <si>
    <t>Kamil Ludziejewski Suma</t>
  </si>
  <si>
    <t>Kamil Naderka Suma</t>
  </si>
  <si>
    <t>Kamil Pudelski Suma</t>
  </si>
  <si>
    <t>Kamil Szyszko Suma</t>
  </si>
  <si>
    <t>Kamil Waniek Suma</t>
  </si>
  <si>
    <t>Kamil Wolny Suma</t>
  </si>
  <si>
    <t>Kamila Bialkowska Suma</t>
  </si>
  <si>
    <t>Kamila Janas Suma</t>
  </si>
  <si>
    <t>Kamila Knapik Suma</t>
  </si>
  <si>
    <t>Kamila Kot Suma</t>
  </si>
  <si>
    <t>Kamila Wolan Suma</t>
  </si>
  <si>
    <t>Karol Dziuk Suma</t>
  </si>
  <si>
    <t>Karol Felisiak Suma</t>
  </si>
  <si>
    <t>Karol Hubicki Suma</t>
  </si>
  <si>
    <t>Karol Milek Suma</t>
  </si>
  <si>
    <t>Karol Pawleczek Suma</t>
  </si>
  <si>
    <t>Karol Walasz Suma</t>
  </si>
  <si>
    <t>Karol Wichrowski Suma</t>
  </si>
  <si>
    <t>Karol Wojciechowski Suma</t>
  </si>
  <si>
    <t>Karolina Bok Suma</t>
  </si>
  <si>
    <t>Karolina Karpacka Suma</t>
  </si>
  <si>
    <t>Karolina Mikos Suma</t>
  </si>
  <si>
    <t>Karolina Nowak Suma</t>
  </si>
  <si>
    <t>Karolina Pawelska Suma</t>
  </si>
  <si>
    <t>Karolina Perez Suma</t>
  </si>
  <si>
    <t>Karolina Stuhr Suma</t>
  </si>
  <si>
    <t>Karolina Welc Suma</t>
  </si>
  <si>
    <t>Karolina Wrak Suma</t>
  </si>
  <si>
    <t>Karolina Wrona Suma</t>
  </si>
  <si>
    <t>Katarzyna Aniec Suma</t>
  </si>
  <si>
    <t>Katarzyna Dzielna Suma</t>
  </si>
  <si>
    <t>Katarzyna Galazka Suma</t>
  </si>
  <si>
    <t>Katarzyna Karnia Suma</t>
  </si>
  <si>
    <t>Katarzyna Wip Suma</t>
  </si>
  <si>
    <t>Katarzyna Zmokly Suma</t>
  </si>
  <si>
    <t>Kazimierz Bartosik Suma</t>
  </si>
  <si>
    <t>Kazimierz Biedka Suma</t>
  </si>
  <si>
    <t>Kinga Famura Suma</t>
  </si>
  <si>
    <t>Kinga Kleszcz Suma</t>
  </si>
  <si>
    <t>Kinga Trawinska Suma</t>
  </si>
  <si>
    <t>Klaudia Myk Suma</t>
  </si>
  <si>
    <t>Konrad Jagielski Suma</t>
  </si>
  <si>
    <t>Konrad Lipowski Suma</t>
  </si>
  <si>
    <t>Kornel Mierzejewski Suma</t>
  </si>
  <si>
    <t>Kornelia Nowakowska Suma</t>
  </si>
  <si>
    <t>Krystyna Szybki Suma</t>
  </si>
  <si>
    <t>Krzysztof Czyz Suma</t>
  </si>
  <si>
    <t>Krzysztof Dwa Suma</t>
  </si>
  <si>
    <t>Krzysztof Figurski Suma</t>
  </si>
  <si>
    <t>Krzysztof Koncewicz Suma</t>
  </si>
  <si>
    <t>Krzysztof Konieckiewicz Suma</t>
  </si>
  <si>
    <t>Krzysztof Kukulski Suma</t>
  </si>
  <si>
    <t>Krzysztof Las Suma</t>
  </si>
  <si>
    <t>Krzysztof Madejski Suma</t>
  </si>
  <si>
    <t>Krzysztof Micun Suma</t>
  </si>
  <si>
    <t>Krzysztof Plecien Suma</t>
  </si>
  <si>
    <t>Krzysztof Sobieski Suma</t>
  </si>
  <si>
    <t>Krzysztof Wilecki Suma</t>
  </si>
  <si>
    <t>Krzysztof Wloch Suma</t>
  </si>
  <si>
    <t>Laura Chmielewska Suma</t>
  </si>
  <si>
    <t>Lech Lisowski Suma</t>
  </si>
  <si>
    <t>Lena Marzec Suma</t>
  </si>
  <si>
    <t>Lena Mazurkiewicz Suma</t>
  </si>
  <si>
    <t>Lena Miszkin Suma</t>
  </si>
  <si>
    <t>Lena Mrozik Suma</t>
  </si>
  <si>
    <t>Leon Price Suma</t>
  </si>
  <si>
    <t>Leon Szybki Suma</t>
  </si>
  <si>
    <t>Leslaw Kupis Suma</t>
  </si>
  <si>
    <t>Lidia Goluchowska Suma</t>
  </si>
  <si>
    <t>Lidia Tarnowska Suma</t>
  </si>
  <si>
    <t>Lucja Zych Suma</t>
  </si>
  <si>
    <t>Luiza Makowska Suma</t>
  </si>
  <si>
    <t>Lukasz Czarnecki Suma</t>
  </si>
  <si>
    <t>Lukasz Gacek Suma</t>
  </si>
  <si>
    <t>Lukasz Kopecki Suma</t>
  </si>
  <si>
    <t>Lukasz Kot Suma</t>
  </si>
  <si>
    <t>Lukasz Niedziela Suma</t>
  </si>
  <si>
    <t>Lukasz Pawlik Suma</t>
  </si>
  <si>
    <t>Maciej Bugaj Suma</t>
  </si>
  <si>
    <t>Maciej Czyzynski Suma</t>
  </si>
  <si>
    <t>Maciej Kopacz Suma</t>
  </si>
  <si>
    <t>Maciej Kowalski Suma</t>
  </si>
  <si>
    <t>Maciej Laskowski Suma</t>
  </si>
  <si>
    <t>Maciej Lukowski Suma</t>
  </si>
  <si>
    <t>Maciej Lutczyk Suma</t>
  </si>
  <si>
    <t>Maciej Lyszcz Suma</t>
  </si>
  <si>
    <t>Maciej Machalski Suma</t>
  </si>
  <si>
    <t>Maciej Machol Suma</t>
  </si>
  <si>
    <t>Maciej Nowak Suma</t>
  </si>
  <si>
    <t>Maciej Siemiatkowski Suma</t>
  </si>
  <si>
    <t>Maciej Tasz Suma</t>
  </si>
  <si>
    <t>Maciej Wodecki Suma</t>
  </si>
  <si>
    <t>Magda Makowicz Suma</t>
  </si>
  <si>
    <t>Magdalena Bach Suma</t>
  </si>
  <si>
    <t>Magdalena Nowak Suma</t>
  </si>
  <si>
    <t>Magdalena Okraska Suma</t>
  </si>
  <si>
    <t>Maja Kaminska Suma</t>
  </si>
  <si>
    <t>Maja Kulkowska Suma</t>
  </si>
  <si>
    <t>Maja Kurowska Suma</t>
  </si>
  <si>
    <t>Maja Kwidczynska Suma</t>
  </si>
  <si>
    <t>Maja Lange Suma</t>
  </si>
  <si>
    <t>Maja Leman Suma</t>
  </si>
  <si>
    <t>Maja Lipka Suma</t>
  </si>
  <si>
    <t>Maksymilian Lewita Suma</t>
  </si>
  <si>
    <t>Maksymilian Lupa Suma</t>
  </si>
  <si>
    <t>Maksymilian Piwko Suma</t>
  </si>
  <si>
    <t>Malgorzata Karlowski Suma</t>
  </si>
  <si>
    <t>Malgorzata Kozlowska Suma</t>
  </si>
  <si>
    <t>Malgorzata Malec Suma</t>
  </si>
  <si>
    <t>Malgorzata Wiecek Suma</t>
  </si>
  <si>
    <t>Malgorzata Winiarska Suma</t>
  </si>
  <si>
    <t>Malwina Korzeniowska Suma</t>
  </si>
  <si>
    <t>Marcel Labuda Suma</t>
  </si>
  <si>
    <t>Marcel Lademann Suma</t>
  </si>
  <si>
    <t>Marcelina Serwicka Suma</t>
  </si>
  <si>
    <t>Marcin Gizinski Suma</t>
  </si>
  <si>
    <t>Marcin Kurasik Suma</t>
  </si>
  <si>
    <t>Marcin Markowski Suma</t>
  </si>
  <si>
    <t>Marcin Tabaka Suma</t>
  </si>
  <si>
    <t>Marcin Wrobel Suma</t>
  </si>
  <si>
    <t>Marek Bednarski Suma</t>
  </si>
  <si>
    <t>Marek Chorzowski Suma</t>
  </si>
  <si>
    <t>Marek Janowski Suma</t>
  </si>
  <si>
    <t>Marek Leoniuk Suma</t>
  </si>
  <si>
    <t>Marek Nowakowski Suma</t>
  </si>
  <si>
    <t>Marek Sulejski Suma</t>
  </si>
  <si>
    <t>Marek Sznuk Suma</t>
  </si>
  <si>
    <t>Marek Witkowski Suma</t>
  </si>
  <si>
    <t>Marek Wolicki Suma</t>
  </si>
  <si>
    <t>Marek Zybert Suma</t>
  </si>
  <si>
    <t>Maria Adamska Suma</t>
  </si>
  <si>
    <t>Maria Borowska Suma</t>
  </si>
  <si>
    <t>Maria Drozd Suma</t>
  </si>
  <si>
    <t>Maria Galas Suma</t>
  </si>
  <si>
    <t>Maria Gatek Suma</t>
  </si>
  <si>
    <t>Maria Kowalczuk Suma</t>
  </si>
  <si>
    <t>Maria Kowalczyk Suma</t>
  </si>
  <si>
    <t>Maria Opolska Suma</t>
  </si>
  <si>
    <t>Maria Orlicka Suma</t>
  </si>
  <si>
    <t>Maria Orlicki Suma</t>
  </si>
  <si>
    <t>Marian Bukalski Suma</t>
  </si>
  <si>
    <t>Mariola Las Suma</t>
  </si>
  <si>
    <t>Mariola Mleczko Suma</t>
  </si>
  <si>
    <t>Mariusz Brydzinski Suma</t>
  </si>
  <si>
    <t>Mariusz Kornik Suma</t>
  </si>
  <si>
    <t>Mariusz Mrowiec Suma</t>
  </si>
  <si>
    <t>Mariusz Suszyn Suma</t>
  </si>
  <si>
    <t>Marlena Mazar Suma</t>
  </si>
  <si>
    <t>Marta Kolodziejczyk Suma</t>
  </si>
  <si>
    <t>Marta Opolska Suma</t>
  </si>
  <si>
    <t>Marta Robak Suma</t>
  </si>
  <si>
    <t>Marta Wiosna Suma</t>
  </si>
  <si>
    <t>Marta Wloczkow Suma</t>
  </si>
  <si>
    <t>Martyna Marmelowska Suma</t>
  </si>
  <si>
    <t>Marzena Gajek Suma</t>
  </si>
  <si>
    <t>Marzena Jagielska Suma</t>
  </si>
  <si>
    <t>Marzena Parasiewicz Suma</t>
  </si>
  <si>
    <t>Mateusz Filipowicz Suma</t>
  </si>
  <si>
    <t>Mateusz Hajdug Suma</t>
  </si>
  <si>
    <t>Mateusz Kaczorowski Suma</t>
  </si>
  <si>
    <t>Mateusz Karpowicz Suma</t>
  </si>
  <si>
    <t>Mateusz Kornatowski Suma</t>
  </si>
  <si>
    <t>Mateusz Koszlaga Suma</t>
  </si>
  <si>
    <t>Mateusz Kowalczyk Suma</t>
  </si>
  <si>
    <t>Mateusz Krawczyk Suma</t>
  </si>
  <si>
    <t>Mateusz Krynicki Suma</t>
  </si>
  <si>
    <t>Mateusz Mrowczynski Suma</t>
  </si>
  <si>
    <t>Mateusz Polak Suma</t>
  </si>
  <si>
    <t>Mateusz Sardo Suma</t>
  </si>
  <si>
    <t>Mateusz Uklej Suma</t>
  </si>
  <si>
    <t>Matylda Kluziak Suma</t>
  </si>
  <si>
    <t>Michal Gora Suma</t>
  </si>
  <si>
    <t>Michal Jan Suma</t>
  </si>
  <si>
    <t>Michal Kieloch Suma</t>
  </si>
  <si>
    <t>Michal Kirwiel Suma</t>
  </si>
  <si>
    <t>Michal Lenski Suma</t>
  </si>
  <si>
    <t>Michal Norek Suma</t>
  </si>
  <si>
    <t>Michal Nowicki Suma</t>
  </si>
  <si>
    <t>Michal Polaczek Suma</t>
  </si>
  <si>
    <t>Michalina Klebba Suma</t>
  </si>
  <si>
    <t>Mikolaj Beniuszys Suma</t>
  </si>
  <si>
    <t>Milena Karolewska Suma</t>
  </si>
  <si>
    <t>Monika Bialkowska Suma</t>
  </si>
  <si>
    <t>Monika Kos Suma</t>
  </si>
  <si>
    <t>Monika Lis Suma</t>
  </si>
  <si>
    <t>Monika Nowaczkiewicz Suma</t>
  </si>
  <si>
    <t>Monika Piterka Suma</t>
  </si>
  <si>
    <t>Monika Placzek Suma</t>
  </si>
  <si>
    <t>Monika Srubka Suma</t>
  </si>
  <si>
    <t>Monika Trojan Suma</t>
  </si>
  <si>
    <t>Morus Jasiak Suma</t>
  </si>
  <si>
    <t>Nadia Jędrzejczak Suma</t>
  </si>
  <si>
    <t>Nadia Jurczyk Suma</t>
  </si>
  <si>
    <t>Nadia Jurewicz Suma</t>
  </si>
  <si>
    <t>Natalia Belicka Suma</t>
  </si>
  <si>
    <t>Natalia Boryczko Suma</t>
  </si>
  <si>
    <t>Natalia Knap Suma</t>
  </si>
  <si>
    <t>Natalia Miklis Suma</t>
  </si>
  <si>
    <t>Natalia Mroz Suma</t>
  </si>
  <si>
    <t>Natalia Olkuska Suma</t>
  </si>
  <si>
    <t>Natalia Wolny Suma</t>
  </si>
  <si>
    <t>Nikodem Jablonski Suma</t>
  </si>
  <si>
    <t>Nikodem Jakubowski Suma</t>
  </si>
  <si>
    <t>Nikodem Jama Suma</t>
  </si>
  <si>
    <t>Olaf Hrywniak Suma</t>
  </si>
  <si>
    <t>Olga Kilecka Suma</t>
  </si>
  <si>
    <t>Olga Paluszkiewicz Suma</t>
  </si>
  <si>
    <t>Olgierd Baranek Suma</t>
  </si>
  <si>
    <t>Olgierd Hazubski Suma</t>
  </si>
  <si>
    <t>Patrycja Augustowska Suma</t>
  </si>
  <si>
    <t>Patrycja Dzban Suma</t>
  </si>
  <si>
    <t>Patrycja Glowinska Suma</t>
  </si>
  <si>
    <t>Patrycja Grzeszcz Suma</t>
  </si>
  <si>
    <t>Patrycja Rzeszowska Suma</t>
  </si>
  <si>
    <t>Patrycja Wcislo Suma</t>
  </si>
  <si>
    <t>Patryk Geszczynski Suma</t>
  </si>
  <si>
    <t>Patryk Gibas Suma</t>
  </si>
  <si>
    <t>Patryk Giemza Suma</t>
  </si>
  <si>
    <t>Patryk Glac Suma</t>
  </si>
  <si>
    <t>Paulina Baranowska Suma</t>
  </si>
  <si>
    <t>Paulina Szklarska Suma</t>
  </si>
  <si>
    <t>Pawel Bolkowski Suma</t>
  </si>
  <si>
    <t>Pawel Furmaniak Suma</t>
  </si>
  <si>
    <t>Pawel kaczorek Suma</t>
  </si>
  <si>
    <t>Pawel Macherzynski Suma</t>
  </si>
  <si>
    <t>Pawel Nowak Suma</t>
  </si>
  <si>
    <t>Pawel Nowakowski Suma</t>
  </si>
  <si>
    <t>Piotr Adamski Suma</t>
  </si>
  <si>
    <t>Piotr Bialaszewski Suma</t>
  </si>
  <si>
    <t>Piotr Duszota Suma</t>
  </si>
  <si>
    <t>Piotr Dzierzak Suma</t>
  </si>
  <si>
    <t>Piotr Felus Suma</t>
  </si>
  <si>
    <t>Piotr Flis Suma</t>
  </si>
  <si>
    <t>Piotr Kaleta Suma</t>
  </si>
  <si>
    <t>Piotr Kania Suma</t>
  </si>
  <si>
    <t>Piotr Mozart Suma</t>
  </si>
  <si>
    <t>Piotr Polkowicki Suma</t>
  </si>
  <si>
    <t>Piotr Walec Suma</t>
  </si>
  <si>
    <t>Protazy Warszawski Suma</t>
  </si>
  <si>
    <t>Przemyslaw Bajewski Suma</t>
  </si>
  <si>
    <t>Przemyslaw Marek Suma</t>
  </si>
  <si>
    <t>Przemyslaw Widawski Suma</t>
  </si>
  <si>
    <t>Radoslaw Sowinska Suma</t>
  </si>
  <si>
    <t>Renata Kepa Suma</t>
  </si>
  <si>
    <t>Renata Pawlak Suma</t>
  </si>
  <si>
    <t>Roksana Frankowska Suma</t>
  </si>
  <si>
    <t>Roman Grodecki Suma</t>
  </si>
  <si>
    <t>Ryszard Baranowski Suma</t>
  </si>
  <si>
    <t>Ryszard Domzala Suma</t>
  </si>
  <si>
    <t>Ryszard Matusik Suma</t>
  </si>
  <si>
    <t>Ryszarda Januszek Suma</t>
  </si>
  <si>
    <t>Sabina Wilk Suma</t>
  </si>
  <si>
    <t>Sandra Filarska Suma</t>
  </si>
  <si>
    <t>Sebastian Powoj Suma</t>
  </si>
  <si>
    <t>Seweryn Krakowski Suma</t>
  </si>
  <si>
    <t>Sofia Felisiak Suma</t>
  </si>
  <si>
    <t>Stanislaw Burza Suma</t>
  </si>
  <si>
    <t>Stanislaw Cieslik Suma</t>
  </si>
  <si>
    <t>Stanislaw Dabrowski Suma</t>
  </si>
  <si>
    <t>Stanislaw Derek Suma</t>
  </si>
  <si>
    <t>Stanislaw Janiec Suma</t>
  </si>
  <si>
    <t>Stefan Bajer Suma</t>
  </si>
  <si>
    <t>Szymon Mrozniak Suma</t>
  </si>
  <si>
    <t>Szymon Polak Suma</t>
  </si>
  <si>
    <t>Szymon Wozniak Suma</t>
  </si>
  <si>
    <t>Tadeusz Stoch Suma</t>
  </si>
  <si>
    <t>Teodor Fornal Suma</t>
  </si>
  <si>
    <t>Teodor Nowak Suma</t>
  </si>
  <si>
    <t>Teodor Olszewski Suma</t>
  </si>
  <si>
    <t>Tomasz Borkowski Suma</t>
  </si>
  <si>
    <t>Tomasz Boruta Suma</t>
  </si>
  <si>
    <t>Tomasz Hajdi Suma</t>
  </si>
  <si>
    <t>Tomasz Ogorek Suma</t>
  </si>
  <si>
    <t>Tomasz Tutaj Suma</t>
  </si>
  <si>
    <t>Tomasz Tytan Suma</t>
  </si>
  <si>
    <t>Tomasz Zbik Suma</t>
  </si>
  <si>
    <t>Tytus Sulejman Suma</t>
  </si>
  <si>
    <t>Urszula Engel Suma</t>
  </si>
  <si>
    <t>Urszula Pawlak Suma</t>
  </si>
  <si>
    <t>Waldemar Fornalik Suma</t>
  </si>
  <si>
    <t>Waldemar Koronski Suma</t>
  </si>
  <si>
    <t>Wanda Chojnacka Suma</t>
  </si>
  <si>
    <t>Wanda Sadza Suma</t>
  </si>
  <si>
    <t>Weronika Zdroj Suma</t>
  </si>
  <si>
    <t>Wiera Nowak Suma</t>
  </si>
  <si>
    <t>Wieslaw Kasza Suma</t>
  </si>
  <si>
    <t>Wieslawa Biczysko Suma</t>
  </si>
  <si>
    <t>Wieslawa Koniec Suma</t>
  </si>
  <si>
    <t>Wieslawa Krawiec Suma</t>
  </si>
  <si>
    <t>Wieslawa Nowak Suma</t>
  </si>
  <si>
    <t>Wiktor Berezniewicz Suma</t>
  </si>
  <si>
    <t>Wiktor Lubelski Suma</t>
  </si>
  <si>
    <t>Wiktoria Wilk Suma</t>
  </si>
  <si>
    <t>Witold Sempa Suma</t>
  </si>
  <si>
    <t>Wojciech Czyzewski Suma</t>
  </si>
  <si>
    <t>Wojciech Filipowicz Suma</t>
  </si>
  <si>
    <t>Wojciech Goc Suma</t>
  </si>
  <si>
    <t>Wojciech Gocyla Suma</t>
  </si>
  <si>
    <t>Wojciech Katowicki Suma</t>
  </si>
  <si>
    <t>Wojciech Kulakowski Suma</t>
  </si>
  <si>
    <t>Wojciech Maja Suma</t>
  </si>
  <si>
    <t>Wojciech Wroblewski Suma</t>
  </si>
  <si>
    <t>Zbigniew Maciag Suma</t>
  </si>
  <si>
    <t>Zbigniew Paderewski Suma</t>
  </si>
  <si>
    <t>Zenon Bartek Suma</t>
  </si>
  <si>
    <t>Zenon Zbych Suma</t>
  </si>
  <si>
    <t>Zofia Adamiak Suma</t>
  </si>
  <si>
    <t>Zofia Barak Suma</t>
  </si>
  <si>
    <t>Zofia Broszkow Suma</t>
  </si>
  <si>
    <t>Zofia Broukin Suma</t>
  </si>
  <si>
    <t>Zofia Janczy Suma</t>
  </si>
  <si>
    <t>Zofia Polak Suma</t>
  </si>
  <si>
    <t>Zuzanna Adamczyk Suma</t>
  </si>
  <si>
    <t>Zuzanna Kalisz Suma</t>
  </si>
  <si>
    <t>Zuzanna Malicki Suma</t>
  </si>
  <si>
    <t>02.01.2017 Suma</t>
  </si>
  <si>
    <t>03.01.2017 Suma</t>
  </si>
  <si>
    <t>04.01.2017 Suma</t>
  </si>
  <si>
    <t>05.01.2017 Suma</t>
  </si>
  <si>
    <t>06.01.2017 Suma</t>
  </si>
  <si>
    <t>09.01.2017 Suma</t>
  </si>
  <si>
    <t>10.01.2017 Suma</t>
  </si>
  <si>
    <t>11.01.2017 Suma</t>
  </si>
  <si>
    <t>12.01.2017 Suma</t>
  </si>
  <si>
    <t>13.01.2017 Suma</t>
  </si>
  <si>
    <t>16.01.2017 Suma</t>
  </si>
  <si>
    <t>17.01.2017 Suma</t>
  </si>
  <si>
    <t>18.01.2017 Suma</t>
  </si>
  <si>
    <t>19.01.2017 Suma</t>
  </si>
  <si>
    <t>20.01.2017 Suma</t>
  </si>
  <si>
    <t>23.01.2017 Suma</t>
  </si>
  <si>
    <t>24.01.2017 Suma</t>
  </si>
  <si>
    <t>25.01.2017 Suma</t>
  </si>
  <si>
    <t>26.01.2017 Suma</t>
  </si>
  <si>
    <t>27.01.2017 Suma</t>
  </si>
  <si>
    <t>30.01.2017 Suma</t>
  </si>
  <si>
    <t>31.01.2017 Suma</t>
  </si>
  <si>
    <t>01.02.2017 Suma</t>
  </si>
  <si>
    <t>02.02.2017 Suma</t>
  </si>
  <si>
    <t>03.02.2017 Suma</t>
  </si>
  <si>
    <t>06.02.2017 Suma</t>
  </si>
  <si>
    <t>07.02.2017 Suma</t>
  </si>
  <si>
    <t>08.02.2017 Suma</t>
  </si>
  <si>
    <t>09.02.2017 Suma</t>
  </si>
  <si>
    <t>10.02.2017 Suma</t>
  </si>
  <si>
    <t>13.02.2017 Suma</t>
  </si>
  <si>
    <t>14.02.2017 Suma</t>
  </si>
  <si>
    <t>15.02.2017 Suma</t>
  </si>
  <si>
    <t>16.02.2017 Suma</t>
  </si>
  <si>
    <t>17.02.2017 Suma</t>
  </si>
  <si>
    <t>20.02.2017 Suma</t>
  </si>
  <si>
    <t>21.02.2017 Suma</t>
  </si>
  <si>
    <t>22.02.2017 Suma</t>
  </si>
  <si>
    <t>23.02.2017 Suma</t>
  </si>
  <si>
    <t>24.02.2017 Suma</t>
  </si>
  <si>
    <t>27.02.2017 Suma</t>
  </si>
  <si>
    <t>28.02.2017 Suma</t>
  </si>
  <si>
    <t>01.03.2017 Suma</t>
  </si>
  <si>
    <t>02.03.2017 Suma</t>
  </si>
  <si>
    <t>03.03.2017 Suma</t>
  </si>
  <si>
    <t>06.03.2017 Suma</t>
  </si>
  <si>
    <t>07.03.2017 Suma</t>
  </si>
  <si>
    <t>08.03.2017 Suma</t>
  </si>
  <si>
    <t>09.03.2017 Suma</t>
  </si>
  <si>
    <t>10.03.2017 Suma</t>
  </si>
  <si>
    <t>13.03.2017 Suma</t>
  </si>
  <si>
    <t>14.03.2017 Suma</t>
  </si>
  <si>
    <t>15.03.2017 Suma</t>
  </si>
  <si>
    <t>16.03.2017 Suma</t>
  </si>
  <si>
    <t>17.03.2017 Suma</t>
  </si>
  <si>
    <t>20.03.2017 Suma</t>
  </si>
  <si>
    <t>21.03.2017 Suma</t>
  </si>
  <si>
    <t>22.03.2017 Suma</t>
  </si>
  <si>
    <t>23.03.2017 Suma</t>
  </si>
  <si>
    <t>24.03.2017 Suma</t>
  </si>
  <si>
    <t>27.03.2017 Suma</t>
  </si>
  <si>
    <t>28.03.2017 Suma</t>
  </si>
  <si>
    <t>29.03.2017 Suma</t>
  </si>
  <si>
    <t>30.03.2017 Suma</t>
  </si>
  <si>
    <t>31.03.2017 Suma</t>
  </si>
  <si>
    <t>03.04.2017 Suma</t>
  </si>
  <si>
    <t>04.04.2017 Suma</t>
  </si>
  <si>
    <t>05.04.2017 Suma</t>
  </si>
  <si>
    <t>06.04.2017 Suma</t>
  </si>
  <si>
    <t>07.04.2017 Suma</t>
  </si>
  <si>
    <t>10.04.2017 Suma</t>
  </si>
  <si>
    <t>11.04.2017 Suma</t>
  </si>
  <si>
    <t>12.04.2017 Suma</t>
  </si>
  <si>
    <t>13.04.2017 Suma</t>
  </si>
  <si>
    <t>14.04.2017 Suma</t>
  </si>
  <si>
    <t>17.04.2017 Suma</t>
  </si>
  <si>
    <t>18.04.2017 Suma</t>
  </si>
  <si>
    <t>19.04.2017 Suma</t>
  </si>
  <si>
    <t>20.04.2017 Suma</t>
  </si>
  <si>
    <t>21.04.2017 Suma</t>
  </si>
  <si>
    <t>24.04.2017 Suma</t>
  </si>
  <si>
    <t>25.04.2017 Suma</t>
  </si>
  <si>
    <t>26.04.2017 Suma</t>
  </si>
  <si>
    <t>27.04.2017 Suma</t>
  </si>
  <si>
    <t>28.04.2017 Suma</t>
  </si>
  <si>
    <t>01.05.2017 Suma</t>
  </si>
  <si>
    <t>02.05.2017 Suma</t>
  </si>
  <si>
    <t>03.05.2017 Suma</t>
  </si>
  <si>
    <t>04.05.2017 Suma</t>
  </si>
  <si>
    <t>05.05.2017 Suma</t>
  </si>
  <si>
    <t>08.05.2017 Suma</t>
  </si>
  <si>
    <t>09.05.2017 Suma</t>
  </si>
  <si>
    <t>10.05.2017 Suma</t>
  </si>
  <si>
    <t>11.05.2017 Suma</t>
  </si>
  <si>
    <t>12.05.2017 Suma</t>
  </si>
  <si>
    <t>15.05.2017 Suma</t>
  </si>
  <si>
    <t>16.05.2017 Suma</t>
  </si>
  <si>
    <t>17.05.2017 Suma</t>
  </si>
  <si>
    <t>18.05.2017 Suma</t>
  </si>
  <si>
    <t>19.05.2017 Suma</t>
  </si>
  <si>
    <t>22.05.2017 Suma</t>
  </si>
  <si>
    <t>23.05.2017 Suma</t>
  </si>
  <si>
    <t>24.05.2017 Suma</t>
  </si>
  <si>
    <t>25.05.2017 Suma</t>
  </si>
  <si>
    <t>26.05.2017 Suma</t>
  </si>
  <si>
    <t>29.05.2017 Suma</t>
  </si>
  <si>
    <t>30.05.2017 Suma</t>
  </si>
  <si>
    <t>31.05.2017 Suma</t>
  </si>
  <si>
    <t>01.06.2017 Suma</t>
  </si>
  <si>
    <t>02.06.2017 Suma</t>
  </si>
  <si>
    <t>05.06.2017 Suma</t>
  </si>
  <si>
    <t>06.06.2017 Suma</t>
  </si>
  <si>
    <t>07.06.2017 Suma</t>
  </si>
  <si>
    <t>08.06.2017 Suma</t>
  </si>
  <si>
    <t>09.06.2017 Suma</t>
  </si>
  <si>
    <t>12.06.2017 Suma</t>
  </si>
  <si>
    <t>13.06.2017 Suma</t>
  </si>
  <si>
    <t>14.06.2017 Suma</t>
  </si>
  <si>
    <t>15.06.2017 Suma</t>
  </si>
  <si>
    <t>16.06.2017 Suma</t>
  </si>
  <si>
    <t>19.06.2017 Suma</t>
  </si>
  <si>
    <t>20.06.2017 Suma</t>
  </si>
  <si>
    <t>21.06.2017 Suma</t>
  </si>
  <si>
    <t>22.06.2017 Suma</t>
  </si>
  <si>
    <t>23.06.2017 Suma</t>
  </si>
  <si>
    <t>26.06.2017 Suma</t>
  </si>
  <si>
    <t>27.06.2017 Suma</t>
  </si>
  <si>
    <t>28.06.2017 Suma</t>
  </si>
  <si>
    <t>29.06.2017 Suma</t>
  </si>
  <si>
    <t>30.06.2017 Suma</t>
  </si>
  <si>
    <t>03.07.2017 Suma</t>
  </si>
  <si>
    <t>04.07.2017 Suma</t>
  </si>
  <si>
    <t>05.07.2017 Suma</t>
  </si>
  <si>
    <t>06.07.2017 Suma</t>
  </si>
  <si>
    <t>07.07.2017 Suma</t>
  </si>
  <si>
    <t>10.07.2017 Suma</t>
  </si>
  <si>
    <t>11.07.2017 Suma</t>
  </si>
  <si>
    <t>12.07.2017 Suma</t>
  </si>
  <si>
    <t>13.07.2017 Suma</t>
  </si>
  <si>
    <t>14.07.2017 Suma</t>
  </si>
  <si>
    <t>17.07.2017 Suma</t>
  </si>
  <si>
    <t>18.07.2017 Suma</t>
  </si>
  <si>
    <t>19.07.2017 Suma</t>
  </si>
  <si>
    <t>20.07.2017 Suma</t>
  </si>
  <si>
    <t>21.07.2017 Suma</t>
  </si>
  <si>
    <t>24.07.2017 Suma</t>
  </si>
  <si>
    <t>25.07.2017 Suma</t>
  </si>
  <si>
    <t>26.07.2017 Suma</t>
  </si>
  <si>
    <t>27.07.2017 Suma</t>
  </si>
  <si>
    <t>28.07.2017 Suma</t>
  </si>
  <si>
    <t>31.07.2017 Suma</t>
  </si>
  <si>
    <t>01.08.2017 Suma</t>
  </si>
  <si>
    <t>02.08.2017 Suma</t>
  </si>
  <si>
    <t>03.08.2017 Suma</t>
  </si>
  <si>
    <t>04.08.2017 Suma</t>
  </si>
  <si>
    <t>07.08.2017 Suma</t>
  </si>
  <si>
    <t>08.08.2017 Suma</t>
  </si>
  <si>
    <t>09.08.2017 Suma</t>
  </si>
  <si>
    <t>10.08.2017 Suma</t>
  </si>
  <si>
    <t>11.08.2017 Suma</t>
  </si>
  <si>
    <t>14.08.2017 Suma</t>
  </si>
  <si>
    <t>15.08.2017 Suma</t>
  </si>
  <si>
    <t>16.08.2017 Suma</t>
  </si>
  <si>
    <t>17.08.2017 Suma</t>
  </si>
  <si>
    <t>18.08.2017 Suma</t>
  </si>
  <si>
    <t>21.08.2017 Suma</t>
  </si>
  <si>
    <t>22.08.2017 Suma</t>
  </si>
  <si>
    <t>23.08.2017 Suma</t>
  </si>
  <si>
    <t>24.08.2017 Suma</t>
  </si>
  <si>
    <t>25.08.2017 Suma</t>
  </si>
  <si>
    <t>28.08.2017 Suma</t>
  </si>
  <si>
    <t>29.08.2017 Suma</t>
  </si>
  <si>
    <t>30.08.2017 Suma</t>
  </si>
  <si>
    <t>31.08.2017 Suma</t>
  </si>
  <si>
    <t>01.09.2017 Suma</t>
  </si>
  <si>
    <t>04.09.2017 Suma</t>
  </si>
  <si>
    <t>05.09.2017 Suma</t>
  </si>
  <si>
    <t>06.09.2017 Suma</t>
  </si>
  <si>
    <t>07.09.2017 Suma</t>
  </si>
  <si>
    <t>08.09.2017 Suma</t>
  </si>
  <si>
    <t>11.09.2017 Suma</t>
  </si>
  <si>
    <t>12.09.2017 Suma</t>
  </si>
  <si>
    <t>13.09.2017 Suma</t>
  </si>
  <si>
    <t>14.09.2017 Suma</t>
  </si>
  <si>
    <t>15.09.2017 Suma</t>
  </si>
  <si>
    <t>18.09.2017 Suma</t>
  </si>
  <si>
    <t>19.09.2017 Suma</t>
  </si>
  <si>
    <t>20.09.2017 Suma</t>
  </si>
  <si>
    <t>21.09.2017 Suma</t>
  </si>
  <si>
    <t>22.09.2017 Suma</t>
  </si>
  <si>
    <t>25.09.2017 Suma</t>
  </si>
  <si>
    <t>26.09.2017 Suma</t>
  </si>
  <si>
    <t>27.09.2017 Suma</t>
  </si>
  <si>
    <t>28.09.2017 Suma</t>
  </si>
  <si>
    <t>29.09.2017 Suma</t>
  </si>
  <si>
    <t>02.10.2017 Suma</t>
  </si>
  <si>
    <t>03.10.2017 Suma</t>
  </si>
  <si>
    <t>04.10.2017 Suma</t>
  </si>
  <si>
    <t>05.10.2017 Suma</t>
  </si>
  <si>
    <t>06.10.2017 Suma</t>
  </si>
  <si>
    <t>09.10.2017 Suma</t>
  </si>
  <si>
    <t>10.10.2017 Suma</t>
  </si>
  <si>
    <t>11.10.2017 Suma</t>
  </si>
  <si>
    <t>12.10.2017 Suma</t>
  </si>
  <si>
    <t>13.10.2017 Suma</t>
  </si>
  <si>
    <t>16.10.2017 Suma</t>
  </si>
  <si>
    <t>17.10.2017 Suma</t>
  </si>
  <si>
    <t>18.10.2017 Suma</t>
  </si>
  <si>
    <t>19.10.2017 Suma</t>
  </si>
  <si>
    <t>20.10.2017 Suma</t>
  </si>
  <si>
    <t>23.10.2017 Suma</t>
  </si>
  <si>
    <t>24.10.2017 Suma</t>
  </si>
  <si>
    <t>25.10.2017 Suma</t>
  </si>
  <si>
    <t>26.10.2017 Suma</t>
  </si>
  <si>
    <t>27.10.2017 Suma</t>
  </si>
  <si>
    <t>30.10.2017 Suma</t>
  </si>
  <si>
    <t>31.10.2017 Suma</t>
  </si>
  <si>
    <t>01.11.2017 Suma</t>
  </si>
  <si>
    <t>02.11.2017 Suma</t>
  </si>
  <si>
    <t>03.11.2017 Suma</t>
  </si>
  <si>
    <t>06.11.2017 Suma</t>
  </si>
  <si>
    <t>07.11.2017 Suma</t>
  </si>
  <si>
    <t>08.11.2017 Suma</t>
  </si>
  <si>
    <t>09.11.2017 Suma</t>
  </si>
  <si>
    <t>10.11.2017 Suma</t>
  </si>
  <si>
    <t>13.11.2017 Suma</t>
  </si>
  <si>
    <t>14.11.2017 Suma</t>
  </si>
  <si>
    <t>15.11.2017 Suma</t>
  </si>
  <si>
    <t>16.11.2017 Suma</t>
  </si>
  <si>
    <t>17.11.2017 Suma</t>
  </si>
  <si>
    <t>20.11.2017 Suma</t>
  </si>
  <si>
    <t>21.11.2017 Suma</t>
  </si>
  <si>
    <t>22.11.2017 Suma</t>
  </si>
  <si>
    <t>23.11.2017 Suma</t>
  </si>
  <si>
    <t>24.11.2017 Suma</t>
  </si>
  <si>
    <t>27.11.2017 Suma</t>
  </si>
  <si>
    <t>28.11.2017 Suma</t>
  </si>
  <si>
    <t>29.11.2017 Suma</t>
  </si>
  <si>
    <t>30.11.2017 Suma</t>
  </si>
  <si>
    <t>01.12.2017 Suma</t>
  </si>
  <si>
    <t>04.12.2017 Suma</t>
  </si>
  <si>
    <t>05.12.2017 Suma</t>
  </si>
  <si>
    <t>06.12.2017 Suma</t>
  </si>
  <si>
    <t>07.12.2017 Suma</t>
  </si>
  <si>
    <t>08.12.2017 Suma</t>
  </si>
  <si>
    <t>11.12.2017 Suma</t>
  </si>
  <si>
    <t>12.12.2017 Suma</t>
  </si>
  <si>
    <t>13.12.2017 Suma</t>
  </si>
  <si>
    <t>14.12.2017 Suma</t>
  </si>
  <si>
    <t>15.12.2017 Suma</t>
  </si>
  <si>
    <t>18.12.2017 Suma</t>
  </si>
  <si>
    <t>19.12.2017 Suma</t>
  </si>
  <si>
    <t>20.12.2017 Suma</t>
  </si>
  <si>
    <t>21.12.2017 Suma</t>
  </si>
  <si>
    <t>22.12.2017 Suma</t>
  </si>
  <si>
    <t>27.12.2017 Suma</t>
  </si>
  <si>
    <t>28.12.2017 Suma</t>
  </si>
  <si>
    <t>29.12.2017 Suma</t>
  </si>
  <si>
    <t>Liczba_kilogramów</t>
  </si>
  <si>
    <t>Dzień tyg</t>
  </si>
  <si>
    <t>Rano</t>
  </si>
  <si>
    <t>Wywóz</t>
  </si>
  <si>
    <t>Wieczorem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</si>
</sst>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</a:t>
            </a:r>
            <a:r>
              <a:rPr lang="pl-PL" baseline="0"/>
              <a:t> ilość zebranej makulatury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Arkusz1!$M$1</c:f>
              <c:strCache>
                <c:ptCount val="1"/>
                <c:pt idx="0">
                  <c:v>ilość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Arkusz1!$L$2:$L$13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Arkusz1!$M$2:$M$13</c:f>
              <c:numCache>
                <c:formatCode>General</c:formatCode>
                <c:ptCount val="12"/>
                <c:pt idx="0">
                  <c:v>5343</c:v>
                </c:pt>
                <c:pt idx="1">
                  <c:v>4966</c:v>
                </c:pt>
                <c:pt idx="2">
                  <c:v>4895</c:v>
                </c:pt>
                <c:pt idx="3">
                  <c:v>3446</c:v>
                </c:pt>
                <c:pt idx="4">
                  <c:v>3222</c:v>
                </c:pt>
                <c:pt idx="5">
                  <c:v>2984</c:v>
                </c:pt>
                <c:pt idx="6">
                  <c:v>3262</c:v>
                </c:pt>
                <c:pt idx="7">
                  <c:v>4128</c:v>
                </c:pt>
                <c:pt idx="8">
                  <c:v>4826</c:v>
                </c:pt>
                <c:pt idx="9">
                  <c:v>4558</c:v>
                </c:pt>
                <c:pt idx="10">
                  <c:v>5502</c:v>
                </c:pt>
                <c:pt idx="11">
                  <c:v>3771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76-4011-92E8-101A46DE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1212144"/>
        <c:axId val="-1340109952"/>
      </c:barChart>
      <c:catAx>
        <c:axId val="-134121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40109952"/>
        <c:crosses val="autoZero"/>
        <c:auto val="1"/>
        <c:lblAlgn val="ctr"/>
        <c:lblOffset val="100"/>
        <c:noMultiLvlLbl val="0"/>
      </c:catAx>
      <c:valAx>
        <c:axId val="-13401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4121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77653EC4-F4E0-4949-80EA-0D7556C864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9"/>
  <sheetViews>
    <sheetView workbookViewId="0">
      <selection sqref="A1:H1048576"/>
    </sheetView>
  </sheetViews>
  <sheetFormatPr defaultRowHeight="15" x14ac:dyDescent="0.25"/>
  <cols>
    <col min="1" max="1" width="17.5703125" style="1" customWidth="1"/>
    <col min="6" max="6" width="10.7109375" customWidth="1"/>
    <col min="7" max="7" width="12.85546875" customWidth="1"/>
    <col min="8" max="8" width="17.7109375" customWidth="1"/>
  </cols>
  <sheetData>
    <row r="1" spans="1:13" x14ac:dyDescent="0.25">
      <c r="A1" t="s">
        <v>0</v>
      </c>
      <c r="B1" t="s">
        <v>702</v>
      </c>
      <c r="C1" t="s">
        <v>703</v>
      </c>
      <c r="D1" t="s">
        <v>704</v>
      </c>
      <c r="E1" t="s">
        <v>705</v>
      </c>
      <c r="F1" t="s">
        <v>1</v>
      </c>
      <c r="G1" t="s">
        <v>2</v>
      </c>
      <c r="H1" t="s">
        <v>3</v>
      </c>
      <c r="M1" t="s">
        <v>706</v>
      </c>
    </row>
    <row r="2" spans="1:13" x14ac:dyDescent="0.25">
      <c r="A2" s="1">
        <v>42737</v>
      </c>
      <c r="B2">
        <f>DAY(A2)</f>
        <v>2</v>
      </c>
      <c r="C2">
        <f>MONTH(A2)</f>
        <v>1</v>
      </c>
      <c r="D2">
        <f>YEAR(A2)</f>
        <v>2017</v>
      </c>
      <c r="E2">
        <f>WEEKDAY(A2, 2)</f>
        <v>1</v>
      </c>
      <c r="F2" t="s">
        <v>4</v>
      </c>
      <c r="G2" t="s">
        <v>5</v>
      </c>
      <c r="H2">
        <v>2</v>
      </c>
      <c r="L2">
        <v>1</v>
      </c>
      <c r="M2">
        <f>SUMIFS($H$2:$H$2269,$C$2:$C$2269, $L2)</f>
        <v>5343</v>
      </c>
    </row>
    <row r="3" spans="1:13" x14ac:dyDescent="0.25">
      <c r="A3" s="1">
        <v>42737</v>
      </c>
      <c r="B3">
        <f t="shared" ref="B3:B66" si="0">DAY(A3)</f>
        <v>2</v>
      </c>
      <c r="C3">
        <f t="shared" ref="C3:C66" si="1">MONTH(A3)</f>
        <v>1</v>
      </c>
      <c r="D3">
        <f t="shared" ref="D3:D66" si="2">YEAR(A3)</f>
        <v>2017</v>
      </c>
      <c r="E3">
        <f t="shared" ref="E3:E66" si="3">WEEKDAY(A3, 2)</f>
        <v>1</v>
      </c>
      <c r="F3" t="s">
        <v>6</v>
      </c>
      <c r="G3" t="s">
        <v>7</v>
      </c>
      <c r="H3">
        <v>51</v>
      </c>
      <c r="L3">
        <v>2</v>
      </c>
      <c r="M3">
        <f t="shared" ref="M3:M13" si="4">SUMIFS($H$2:$H$2269,$C$2:$C$2269, $L3)</f>
        <v>4966</v>
      </c>
    </row>
    <row r="4" spans="1:13" x14ac:dyDescent="0.25">
      <c r="A4" s="1">
        <v>42737</v>
      </c>
      <c r="B4">
        <f t="shared" si="0"/>
        <v>2</v>
      </c>
      <c r="C4">
        <f t="shared" si="1"/>
        <v>1</v>
      </c>
      <c r="D4">
        <f t="shared" si="2"/>
        <v>2017</v>
      </c>
      <c r="E4">
        <f t="shared" si="3"/>
        <v>1</v>
      </c>
      <c r="F4" t="s">
        <v>8</v>
      </c>
      <c r="G4" t="s">
        <v>9</v>
      </c>
      <c r="H4">
        <v>41</v>
      </c>
      <c r="L4">
        <v>3</v>
      </c>
      <c r="M4">
        <f t="shared" si="4"/>
        <v>4895</v>
      </c>
    </row>
    <row r="5" spans="1:13" x14ac:dyDescent="0.25">
      <c r="A5" s="1">
        <v>42737</v>
      </c>
      <c r="B5">
        <f t="shared" si="0"/>
        <v>2</v>
      </c>
      <c r="C5">
        <f t="shared" si="1"/>
        <v>1</v>
      </c>
      <c r="D5">
        <f t="shared" si="2"/>
        <v>2017</v>
      </c>
      <c r="E5">
        <f t="shared" si="3"/>
        <v>1</v>
      </c>
      <c r="F5" t="s">
        <v>10</v>
      </c>
      <c r="G5" t="s">
        <v>11</v>
      </c>
      <c r="H5">
        <v>7</v>
      </c>
      <c r="L5">
        <v>4</v>
      </c>
      <c r="M5">
        <f t="shared" si="4"/>
        <v>3446</v>
      </c>
    </row>
    <row r="6" spans="1:13" x14ac:dyDescent="0.25">
      <c r="A6" s="1">
        <v>42737</v>
      </c>
      <c r="B6">
        <f t="shared" si="0"/>
        <v>2</v>
      </c>
      <c r="C6">
        <f t="shared" si="1"/>
        <v>1</v>
      </c>
      <c r="D6">
        <f t="shared" si="2"/>
        <v>2017</v>
      </c>
      <c r="E6">
        <f t="shared" si="3"/>
        <v>1</v>
      </c>
      <c r="F6" t="s">
        <v>12</v>
      </c>
      <c r="G6" t="s">
        <v>13</v>
      </c>
      <c r="H6">
        <v>46</v>
      </c>
      <c r="L6">
        <v>5</v>
      </c>
      <c r="M6">
        <f t="shared" si="4"/>
        <v>3222</v>
      </c>
    </row>
    <row r="7" spans="1:13" x14ac:dyDescent="0.25">
      <c r="A7" s="1">
        <v>42737</v>
      </c>
      <c r="B7">
        <f t="shared" si="0"/>
        <v>2</v>
      </c>
      <c r="C7">
        <f t="shared" si="1"/>
        <v>1</v>
      </c>
      <c r="D7">
        <f t="shared" si="2"/>
        <v>2017</v>
      </c>
      <c r="E7">
        <f t="shared" si="3"/>
        <v>1</v>
      </c>
      <c r="F7" t="s">
        <v>14</v>
      </c>
      <c r="G7" t="s">
        <v>15</v>
      </c>
      <c r="H7">
        <v>12</v>
      </c>
      <c r="L7">
        <v>6</v>
      </c>
      <c r="M7">
        <f t="shared" si="4"/>
        <v>2984</v>
      </c>
    </row>
    <row r="8" spans="1:13" x14ac:dyDescent="0.25">
      <c r="A8" s="1">
        <v>42737</v>
      </c>
      <c r="B8">
        <f t="shared" si="0"/>
        <v>2</v>
      </c>
      <c r="C8">
        <f t="shared" si="1"/>
        <v>1</v>
      </c>
      <c r="D8">
        <f t="shared" si="2"/>
        <v>2017</v>
      </c>
      <c r="E8">
        <f t="shared" si="3"/>
        <v>1</v>
      </c>
      <c r="F8" t="s">
        <v>16</v>
      </c>
      <c r="G8" t="s">
        <v>17</v>
      </c>
      <c r="H8">
        <v>54</v>
      </c>
      <c r="L8">
        <v>7</v>
      </c>
      <c r="M8">
        <f t="shared" si="4"/>
        <v>3262</v>
      </c>
    </row>
    <row r="9" spans="1:13" x14ac:dyDescent="0.25">
      <c r="A9" s="1">
        <v>42737</v>
      </c>
      <c r="B9">
        <f t="shared" si="0"/>
        <v>2</v>
      </c>
      <c r="C9">
        <f t="shared" si="1"/>
        <v>1</v>
      </c>
      <c r="D9">
        <f t="shared" si="2"/>
        <v>2017</v>
      </c>
      <c r="E9">
        <f t="shared" si="3"/>
        <v>1</v>
      </c>
      <c r="F9" t="s">
        <v>18</v>
      </c>
      <c r="G9" t="s">
        <v>19</v>
      </c>
      <c r="H9">
        <v>55</v>
      </c>
      <c r="L9">
        <v>8</v>
      </c>
      <c r="M9">
        <f t="shared" si="4"/>
        <v>4128</v>
      </c>
    </row>
    <row r="10" spans="1:13" x14ac:dyDescent="0.25">
      <c r="A10" s="1">
        <v>42737</v>
      </c>
      <c r="B10">
        <f t="shared" si="0"/>
        <v>2</v>
      </c>
      <c r="C10">
        <f t="shared" si="1"/>
        <v>1</v>
      </c>
      <c r="D10">
        <f t="shared" si="2"/>
        <v>2017</v>
      </c>
      <c r="E10">
        <f t="shared" si="3"/>
        <v>1</v>
      </c>
      <c r="F10" t="s">
        <v>20</v>
      </c>
      <c r="G10" t="s">
        <v>21</v>
      </c>
      <c r="H10">
        <v>45</v>
      </c>
      <c r="L10">
        <v>9</v>
      </c>
      <c r="M10">
        <f t="shared" si="4"/>
        <v>4826</v>
      </c>
    </row>
    <row r="11" spans="1:13" x14ac:dyDescent="0.25">
      <c r="A11" s="1">
        <v>42737</v>
      </c>
      <c r="B11">
        <f t="shared" si="0"/>
        <v>2</v>
      </c>
      <c r="C11">
        <f t="shared" si="1"/>
        <v>1</v>
      </c>
      <c r="D11">
        <f t="shared" si="2"/>
        <v>2017</v>
      </c>
      <c r="E11">
        <f t="shared" si="3"/>
        <v>1</v>
      </c>
      <c r="F11" t="s">
        <v>4</v>
      </c>
      <c r="G11" t="s">
        <v>22</v>
      </c>
      <c r="H11">
        <v>3</v>
      </c>
      <c r="L11">
        <v>10</v>
      </c>
      <c r="M11">
        <f t="shared" si="4"/>
        <v>4558</v>
      </c>
    </row>
    <row r="12" spans="1:13" x14ac:dyDescent="0.25">
      <c r="A12" s="1">
        <v>42738</v>
      </c>
      <c r="B12">
        <f t="shared" si="0"/>
        <v>3</v>
      </c>
      <c r="C12">
        <f t="shared" si="1"/>
        <v>1</v>
      </c>
      <c r="D12">
        <f t="shared" si="2"/>
        <v>2017</v>
      </c>
      <c r="E12">
        <f t="shared" si="3"/>
        <v>2</v>
      </c>
      <c r="F12" t="s">
        <v>23</v>
      </c>
      <c r="G12" t="s">
        <v>24</v>
      </c>
      <c r="H12">
        <v>6</v>
      </c>
      <c r="L12">
        <v>11</v>
      </c>
      <c r="M12">
        <f t="shared" si="4"/>
        <v>5502</v>
      </c>
    </row>
    <row r="13" spans="1:13" x14ac:dyDescent="0.25">
      <c r="A13" s="1">
        <v>42738</v>
      </c>
      <c r="B13">
        <f t="shared" si="0"/>
        <v>3</v>
      </c>
      <c r="C13">
        <f t="shared" si="1"/>
        <v>1</v>
      </c>
      <c r="D13">
        <f t="shared" si="2"/>
        <v>2017</v>
      </c>
      <c r="E13">
        <f t="shared" si="3"/>
        <v>2</v>
      </c>
      <c r="F13" t="s">
        <v>25</v>
      </c>
      <c r="G13" t="s">
        <v>26</v>
      </c>
      <c r="H13">
        <v>23</v>
      </c>
      <c r="L13">
        <v>12</v>
      </c>
      <c r="M13">
        <f t="shared" si="4"/>
        <v>3771</v>
      </c>
    </row>
    <row r="14" spans="1:13" x14ac:dyDescent="0.25">
      <c r="A14" s="1">
        <v>42738</v>
      </c>
      <c r="B14">
        <f t="shared" si="0"/>
        <v>3</v>
      </c>
      <c r="C14">
        <f t="shared" si="1"/>
        <v>1</v>
      </c>
      <c r="D14">
        <f t="shared" si="2"/>
        <v>2017</v>
      </c>
      <c r="E14">
        <f t="shared" si="3"/>
        <v>2</v>
      </c>
      <c r="F14" t="s">
        <v>27</v>
      </c>
      <c r="G14" t="s">
        <v>28</v>
      </c>
      <c r="H14">
        <v>53</v>
      </c>
    </row>
    <row r="15" spans="1:13" x14ac:dyDescent="0.25">
      <c r="A15" s="1">
        <v>42738</v>
      </c>
      <c r="B15">
        <f t="shared" si="0"/>
        <v>3</v>
      </c>
      <c r="C15">
        <f t="shared" si="1"/>
        <v>1</v>
      </c>
      <c r="D15">
        <f t="shared" si="2"/>
        <v>2017</v>
      </c>
      <c r="E15">
        <f t="shared" si="3"/>
        <v>2</v>
      </c>
      <c r="F15" t="s">
        <v>18</v>
      </c>
      <c r="G15" t="s">
        <v>29</v>
      </c>
      <c r="H15">
        <v>15</v>
      </c>
    </row>
    <row r="16" spans="1:13" x14ac:dyDescent="0.25">
      <c r="A16" s="1">
        <v>42738</v>
      </c>
      <c r="B16">
        <f t="shared" si="0"/>
        <v>3</v>
      </c>
      <c r="C16">
        <f t="shared" si="1"/>
        <v>1</v>
      </c>
      <c r="D16">
        <f t="shared" si="2"/>
        <v>2017</v>
      </c>
      <c r="E16">
        <f t="shared" si="3"/>
        <v>2</v>
      </c>
      <c r="F16" t="s">
        <v>30</v>
      </c>
      <c r="G16" t="s">
        <v>31</v>
      </c>
      <c r="H16">
        <v>44</v>
      </c>
    </row>
    <row r="17" spans="1:8" x14ac:dyDescent="0.25">
      <c r="A17" s="1">
        <v>42738</v>
      </c>
      <c r="B17">
        <f t="shared" si="0"/>
        <v>3</v>
      </c>
      <c r="C17">
        <f t="shared" si="1"/>
        <v>1</v>
      </c>
      <c r="D17">
        <f t="shared" si="2"/>
        <v>2017</v>
      </c>
      <c r="E17">
        <f t="shared" si="3"/>
        <v>2</v>
      </c>
      <c r="F17" t="s">
        <v>32</v>
      </c>
      <c r="G17" t="s">
        <v>33</v>
      </c>
      <c r="H17">
        <v>14</v>
      </c>
    </row>
    <row r="18" spans="1:8" x14ac:dyDescent="0.25">
      <c r="A18" s="1">
        <v>42738</v>
      </c>
      <c r="B18">
        <f t="shared" si="0"/>
        <v>3</v>
      </c>
      <c r="C18">
        <f t="shared" si="1"/>
        <v>1</v>
      </c>
      <c r="D18">
        <f t="shared" si="2"/>
        <v>2017</v>
      </c>
      <c r="E18">
        <f t="shared" si="3"/>
        <v>2</v>
      </c>
      <c r="F18" t="s">
        <v>34</v>
      </c>
      <c r="G18" t="s">
        <v>35</v>
      </c>
      <c r="H18">
        <v>26</v>
      </c>
    </row>
    <row r="19" spans="1:8" x14ac:dyDescent="0.25">
      <c r="A19" s="1">
        <v>42738</v>
      </c>
      <c r="B19">
        <f t="shared" si="0"/>
        <v>3</v>
      </c>
      <c r="C19">
        <f t="shared" si="1"/>
        <v>1</v>
      </c>
      <c r="D19">
        <f t="shared" si="2"/>
        <v>2017</v>
      </c>
      <c r="E19">
        <f t="shared" si="3"/>
        <v>2</v>
      </c>
      <c r="F19" t="s">
        <v>36</v>
      </c>
      <c r="G19" t="s">
        <v>37</v>
      </c>
      <c r="H19">
        <v>19</v>
      </c>
    </row>
    <row r="20" spans="1:8" x14ac:dyDescent="0.25">
      <c r="A20" s="1">
        <v>42738</v>
      </c>
      <c r="B20">
        <f t="shared" si="0"/>
        <v>3</v>
      </c>
      <c r="C20">
        <f t="shared" si="1"/>
        <v>1</v>
      </c>
      <c r="D20">
        <f t="shared" si="2"/>
        <v>2017</v>
      </c>
      <c r="E20">
        <f t="shared" si="3"/>
        <v>2</v>
      </c>
      <c r="F20" t="s">
        <v>12</v>
      </c>
      <c r="G20" t="s">
        <v>38</v>
      </c>
      <c r="H20">
        <v>14</v>
      </c>
    </row>
    <row r="21" spans="1:8" x14ac:dyDescent="0.25">
      <c r="A21" s="1">
        <v>42739</v>
      </c>
      <c r="B21">
        <f t="shared" si="0"/>
        <v>4</v>
      </c>
      <c r="C21">
        <f t="shared" si="1"/>
        <v>1</v>
      </c>
      <c r="D21">
        <f t="shared" si="2"/>
        <v>2017</v>
      </c>
      <c r="E21">
        <f t="shared" si="3"/>
        <v>3</v>
      </c>
      <c r="F21" t="s">
        <v>39</v>
      </c>
      <c r="G21" t="s">
        <v>40</v>
      </c>
      <c r="H21">
        <v>56</v>
      </c>
    </row>
    <row r="22" spans="1:8" x14ac:dyDescent="0.25">
      <c r="A22" s="1">
        <v>42739</v>
      </c>
      <c r="B22">
        <f t="shared" si="0"/>
        <v>4</v>
      </c>
      <c r="C22">
        <f t="shared" si="1"/>
        <v>1</v>
      </c>
      <c r="D22">
        <f t="shared" si="2"/>
        <v>2017</v>
      </c>
      <c r="E22">
        <f t="shared" si="3"/>
        <v>3</v>
      </c>
      <c r="F22" t="s">
        <v>41</v>
      </c>
      <c r="G22" t="s">
        <v>42</v>
      </c>
      <c r="H22">
        <v>20</v>
      </c>
    </row>
    <row r="23" spans="1:8" x14ac:dyDescent="0.25">
      <c r="A23" s="1">
        <v>42739</v>
      </c>
      <c r="B23">
        <f t="shared" si="0"/>
        <v>4</v>
      </c>
      <c r="C23">
        <f t="shared" si="1"/>
        <v>1</v>
      </c>
      <c r="D23">
        <f t="shared" si="2"/>
        <v>2017</v>
      </c>
      <c r="E23">
        <f t="shared" si="3"/>
        <v>3</v>
      </c>
      <c r="F23" t="s">
        <v>43</v>
      </c>
      <c r="G23" t="s">
        <v>44</v>
      </c>
      <c r="H23">
        <v>28</v>
      </c>
    </row>
    <row r="24" spans="1:8" x14ac:dyDescent="0.25">
      <c r="A24" s="1">
        <v>42739</v>
      </c>
      <c r="B24">
        <f t="shared" si="0"/>
        <v>4</v>
      </c>
      <c r="C24">
        <f t="shared" si="1"/>
        <v>1</v>
      </c>
      <c r="D24">
        <f t="shared" si="2"/>
        <v>2017</v>
      </c>
      <c r="E24">
        <f t="shared" si="3"/>
        <v>3</v>
      </c>
      <c r="F24" t="s">
        <v>45</v>
      </c>
      <c r="G24" t="s">
        <v>46</v>
      </c>
      <c r="H24">
        <v>24</v>
      </c>
    </row>
    <row r="25" spans="1:8" x14ac:dyDescent="0.25">
      <c r="A25" s="1">
        <v>42739</v>
      </c>
      <c r="B25">
        <f t="shared" si="0"/>
        <v>4</v>
      </c>
      <c r="C25">
        <f t="shared" si="1"/>
        <v>1</v>
      </c>
      <c r="D25">
        <f t="shared" si="2"/>
        <v>2017</v>
      </c>
      <c r="E25">
        <f t="shared" si="3"/>
        <v>3</v>
      </c>
      <c r="F25" t="s">
        <v>47</v>
      </c>
      <c r="G25" t="s">
        <v>48</v>
      </c>
      <c r="H25">
        <v>21</v>
      </c>
    </row>
    <row r="26" spans="1:8" x14ac:dyDescent="0.25">
      <c r="A26" s="1">
        <v>42739</v>
      </c>
      <c r="B26">
        <f t="shared" si="0"/>
        <v>4</v>
      </c>
      <c r="C26">
        <f t="shared" si="1"/>
        <v>1</v>
      </c>
      <c r="D26">
        <f t="shared" si="2"/>
        <v>2017</v>
      </c>
      <c r="E26">
        <f t="shared" si="3"/>
        <v>3</v>
      </c>
      <c r="F26" t="s">
        <v>49</v>
      </c>
      <c r="G26" t="s">
        <v>50</v>
      </c>
      <c r="H26">
        <v>16</v>
      </c>
    </row>
    <row r="27" spans="1:8" x14ac:dyDescent="0.25">
      <c r="A27" s="1">
        <v>42739</v>
      </c>
      <c r="B27">
        <f t="shared" si="0"/>
        <v>4</v>
      </c>
      <c r="C27">
        <f t="shared" si="1"/>
        <v>1</v>
      </c>
      <c r="D27">
        <f t="shared" si="2"/>
        <v>2017</v>
      </c>
      <c r="E27">
        <f t="shared" si="3"/>
        <v>3</v>
      </c>
      <c r="F27" t="s">
        <v>51</v>
      </c>
      <c r="G27" t="s">
        <v>52</v>
      </c>
      <c r="H27">
        <v>8</v>
      </c>
    </row>
    <row r="28" spans="1:8" x14ac:dyDescent="0.25">
      <c r="A28" s="1">
        <v>42739</v>
      </c>
      <c r="B28">
        <f t="shared" si="0"/>
        <v>4</v>
      </c>
      <c r="C28">
        <f t="shared" si="1"/>
        <v>1</v>
      </c>
      <c r="D28">
        <f t="shared" si="2"/>
        <v>2017</v>
      </c>
      <c r="E28">
        <f t="shared" si="3"/>
        <v>3</v>
      </c>
      <c r="F28" t="s">
        <v>53</v>
      </c>
      <c r="G28" t="s">
        <v>54</v>
      </c>
      <c r="H28">
        <v>41</v>
      </c>
    </row>
    <row r="29" spans="1:8" x14ac:dyDescent="0.25">
      <c r="A29" s="1">
        <v>42739</v>
      </c>
      <c r="B29">
        <f t="shared" si="0"/>
        <v>4</v>
      </c>
      <c r="C29">
        <f t="shared" si="1"/>
        <v>1</v>
      </c>
      <c r="D29">
        <f t="shared" si="2"/>
        <v>2017</v>
      </c>
      <c r="E29">
        <f t="shared" si="3"/>
        <v>3</v>
      </c>
      <c r="F29" t="s">
        <v>55</v>
      </c>
      <c r="G29" t="s">
        <v>56</v>
      </c>
      <c r="H29">
        <v>9</v>
      </c>
    </row>
    <row r="30" spans="1:8" x14ac:dyDescent="0.25">
      <c r="A30" s="1">
        <v>42740</v>
      </c>
      <c r="B30">
        <f t="shared" si="0"/>
        <v>5</v>
      </c>
      <c r="C30">
        <f t="shared" si="1"/>
        <v>1</v>
      </c>
      <c r="D30">
        <f t="shared" si="2"/>
        <v>2017</v>
      </c>
      <c r="E30">
        <f t="shared" si="3"/>
        <v>4</v>
      </c>
      <c r="F30" t="s">
        <v>57</v>
      </c>
      <c r="G30" t="s">
        <v>58</v>
      </c>
      <c r="H30">
        <v>19</v>
      </c>
    </row>
    <row r="31" spans="1:8" x14ac:dyDescent="0.25">
      <c r="A31" s="1">
        <v>42740</v>
      </c>
      <c r="B31">
        <f t="shared" si="0"/>
        <v>5</v>
      </c>
      <c r="C31">
        <f t="shared" si="1"/>
        <v>1</v>
      </c>
      <c r="D31">
        <f t="shared" si="2"/>
        <v>2017</v>
      </c>
      <c r="E31">
        <f t="shared" si="3"/>
        <v>4</v>
      </c>
      <c r="F31" t="s">
        <v>59</v>
      </c>
      <c r="G31" t="s">
        <v>60</v>
      </c>
      <c r="H31">
        <v>33</v>
      </c>
    </row>
    <row r="32" spans="1:8" x14ac:dyDescent="0.25">
      <c r="A32" s="1">
        <v>42740</v>
      </c>
      <c r="B32">
        <f t="shared" si="0"/>
        <v>5</v>
      </c>
      <c r="C32">
        <f t="shared" si="1"/>
        <v>1</v>
      </c>
      <c r="D32">
        <f t="shared" si="2"/>
        <v>2017</v>
      </c>
      <c r="E32">
        <f t="shared" si="3"/>
        <v>4</v>
      </c>
      <c r="F32" t="s">
        <v>61</v>
      </c>
      <c r="G32" t="s">
        <v>62</v>
      </c>
      <c r="H32">
        <v>29</v>
      </c>
    </row>
    <row r="33" spans="1:8" x14ac:dyDescent="0.25">
      <c r="A33" s="1">
        <v>42740</v>
      </c>
      <c r="B33">
        <f t="shared" si="0"/>
        <v>5</v>
      </c>
      <c r="C33">
        <f t="shared" si="1"/>
        <v>1</v>
      </c>
      <c r="D33">
        <f t="shared" si="2"/>
        <v>2017</v>
      </c>
      <c r="E33">
        <f t="shared" si="3"/>
        <v>4</v>
      </c>
      <c r="F33" t="s">
        <v>63</v>
      </c>
      <c r="G33" t="s">
        <v>64</v>
      </c>
      <c r="H33">
        <v>27</v>
      </c>
    </row>
    <row r="34" spans="1:8" x14ac:dyDescent="0.25">
      <c r="A34" s="1">
        <v>42740</v>
      </c>
      <c r="B34">
        <f t="shared" si="0"/>
        <v>5</v>
      </c>
      <c r="C34">
        <f t="shared" si="1"/>
        <v>1</v>
      </c>
      <c r="D34">
        <f t="shared" si="2"/>
        <v>2017</v>
      </c>
      <c r="E34">
        <f t="shared" si="3"/>
        <v>4</v>
      </c>
      <c r="F34" t="s">
        <v>65</v>
      </c>
      <c r="G34" t="s">
        <v>66</v>
      </c>
      <c r="H34">
        <v>23</v>
      </c>
    </row>
    <row r="35" spans="1:8" x14ac:dyDescent="0.25">
      <c r="A35" s="1">
        <v>42740</v>
      </c>
      <c r="B35">
        <f t="shared" si="0"/>
        <v>5</v>
      </c>
      <c r="C35">
        <f t="shared" si="1"/>
        <v>1</v>
      </c>
      <c r="D35">
        <f t="shared" si="2"/>
        <v>2017</v>
      </c>
      <c r="E35">
        <f t="shared" si="3"/>
        <v>4</v>
      </c>
      <c r="F35" t="s">
        <v>67</v>
      </c>
      <c r="G35" t="s">
        <v>68</v>
      </c>
      <c r="H35">
        <v>50</v>
      </c>
    </row>
    <row r="36" spans="1:8" x14ac:dyDescent="0.25">
      <c r="A36" s="1">
        <v>42740</v>
      </c>
      <c r="B36">
        <f t="shared" si="0"/>
        <v>5</v>
      </c>
      <c r="C36">
        <f t="shared" si="1"/>
        <v>1</v>
      </c>
      <c r="D36">
        <f t="shared" si="2"/>
        <v>2017</v>
      </c>
      <c r="E36">
        <f t="shared" si="3"/>
        <v>4</v>
      </c>
      <c r="F36" t="s">
        <v>69</v>
      </c>
      <c r="G36" t="s">
        <v>70</v>
      </c>
      <c r="H36">
        <v>15</v>
      </c>
    </row>
    <row r="37" spans="1:8" x14ac:dyDescent="0.25">
      <c r="A37" s="1">
        <v>42740</v>
      </c>
      <c r="B37">
        <f t="shared" si="0"/>
        <v>5</v>
      </c>
      <c r="C37">
        <f t="shared" si="1"/>
        <v>1</v>
      </c>
      <c r="D37">
        <f t="shared" si="2"/>
        <v>2017</v>
      </c>
      <c r="E37">
        <f t="shared" si="3"/>
        <v>4</v>
      </c>
      <c r="F37" t="s">
        <v>43</v>
      </c>
      <c r="G37" t="s">
        <v>71</v>
      </c>
      <c r="H37">
        <v>18</v>
      </c>
    </row>
    <row r="38" spans="1:8" x14ac:dyDescent="0.25">
      <c r="A38" s="1">
        <v>42740</v>
      </c>
      <c r="B38">
        <f t="shared" si="0"/>
        <v>5</v>
      </c>
      <c r="C38">
        <f t="shared" si="1"/>
        <v>1</v>
      </c>
      <c r="D38">
        <f t="shared" si="2"/>
        <v>2017</v>
      </c>
      <c r="E38">
        <f t="shared" si="3"/>
        <v>4</v>
      </c>
      <c r="F38" t="s">
        <v>72</v>
      </c>
      <c r="G38" t="s">
        <v>73</v>
      </c>
      <c r="H38">
        <v>2</v>
      </c>
    </row>
    <row r="39" spans="1:8" x14ac:dyDescent="0.25">
      <c r="A39" s="1">
        <v>42741</v>
      </c>
      <c r="B39">
        <f t="shared" si="0"/>
        <v>6</v>
      </c>
      <c r="C39">
        <f t="shared" si="1"/>
        <v>1</v>
      </c>
      <c r="D39">
        <f t="shared" si="2"/>
        <v>2017</v>
      </c>
      <c r="E39">
        <f t="shared" si="3"/>
        <v>5</v>
      </c>
      <c r="F39" t="s">
        <v>67</v>
      </c>
      <c r="G39" t="s">
        <v>68</v>
      </c>
      <c r="H39">
        <v>23</v>
      </c>
    </row>
    <row r="40" spans="1:8" x14ac:dyDescent="0.25">
      <c r="A40" s="1">
        <v>42741</v>
      </c>
      <c r="B40">
        <f t="shared" si="0"/>
        <v>6</v>
      </c>
      <c r="C40">
        <f t="shared" si="1"/>
        <v>1</v>
      </c>
      <c r="D40">
        <f t="shared" si="2"/>
        <v>2017</v>
      </c>
      <c r="E40">
        <f t="shared" si="3"/>
        <v>5</v>
      </c>
      <c r="F40" t="s">
        <v>18</v>
      </c>
      <c r="G40" t="s">
        <v>74</v>
      </c>
      <c r="H40">
        <v>22</v>
      </c>
    </row>
    <row r="41" spans="1:8" x14ac:dyDescent="0.25">
      <c r="A41" s="1">
        <v>42741</v>
      </c>
      <c r="B41">
        <f t="shared" si="0"/>
        <v>6</v>
      </c>
      <c r="C41">
        <f t="shared" si="1"/>
        <v>1</v>
      </c>
      <c r="D41">
        <f t="shared" si="2"/>
        <v>2017</v>
      </c>
      <c r="E41">
        <f t="shared" si="3"/>
        <v>5</v>
      </c>
      <c r="F41" t="s">
        <v>75</v>
      </c>
      <c r="G41" t="s">
        <v>76</v>
      </c>
      <c r="H41">
        <v>17</v>
      </c>
    </row>
    <row r="42" spans="1:8" x14ac:dyDescent="0.25">
      <c r="A42" s="1">
        <v>42741</v>
      </c>
      <c r="B42">
        <f t="shared" si="0"/>
        <v>6</v>
      </c>
      <c r="C42">
        <f t="shared" si="1"/>
        <v>1</v>
      </c>
      <c r="D42">
        <f t="shared" si="2"/>
        <v>2017</v>
      </c>
      <c r="E42">
        <f t="shared" si="3"/>
        <v>5</v>
      </c>
      <c r="F42" t="s">
        <v>12</v>
      </c>
      <c r="G42" t="s">
        <v>38</v>
      </c>
      <c r="H42">
        <v>19</v>
      </c>
    </row>
    <row r="43" spans="1:8" x14ac:dyDescent="0.25">
      <c r="A43" s="1">
        <v>42741</v>
      </c>
      <c r="B43">
        <f t="shared" si="0"/>
        <v>6</v>
      </c>
      <c r="C43">
        <f t="shared" si="1"/>
        <v>1</v>
      </c>
      <c r="D43">
        <f t="shared" si="2"/>
        <v>2017</v>
      </c>
      <c r="E43">
        <f t="shared" si="3"/>
        <v>5</v>
      </c>
      <c r="F43" t="s">
        <v>77</v>
      </c>
      <c r="G43" t="s">
        <v>78</v>
      </c>
      <c r="H43">
        <v>43</v>
      </c>
    </row>
    <row r="44" spans="1:8" x14ac:dyDescent="0.25">
      <c r="A44" s="1">
        <v>42741</v>
      </c>
      <c r="B44">
        <f t="shared" si="0"/>
        <v>6</v>
      </c>
      <c r="C44">
        <f t="shared" si="1"/>
        <v>1</v>
      </c>
      <c r="D44">
        <f t="shared" si="2"/>
        <v>2017</v>
      </c>
      <c r="E44">
        <f t="shared" si="3"/>
        <v>5</v>
      </c>
      <c r="F44" t="s">
        <v>79</v>
      </c>
      <c r="G44" t="s">
        <v>80</v>
      </c>
      <c r="H44">
        <v>22</v>
      </c>
    </row>
    <row r="45" spans="1:8" x14ac:dyDescent="0.25">
      <c r="A45" s="1">
        <v>42741</v>
      </c>
      <c r="B45">
        <f t="shared" si="0"/>
        <v>6</v>
      </c>
      <c r="C45">
        <f t="shared" si="1"/>
        <v>1</v>
      </c>
      <c r="D45">
        <f t="shared" si="2"/>
        <v>2017</v>
      </c>
      <c r="E45">
        <f t="shared" si="3"/>
        <v>5</v>
      </c>
      <c r="F45" t="s">
        <v>81</v>
      </c>
      <c r="G45" t="s">
        <v>82</v>
      </c>
      <c r="H45">
        <v>29</v>
      </c>
    </row>
    <row r="46" spans="1:8" x14ac:dyDescent="0.25">
      <c r="A46" s="1">
        <v>42741</v>
      </c>
      <c r="B46">
        <f t="shared" si="0"/>
        <v>6</v>
      </c>
      <c r="C46">
        <f t="shared" si="1"/>
        <v>1</v>
      </c>
      <c r="D46">
        <f t="shared" si="2"/>
        <v>2017</v>
      </c>
      <c r="E46">
        <f t="shared" si="3"/>
        <v>5</v>
      </c>
      <c r="F46" t="s">
        <v>83</v>
      </c>
      <c r="G46" t="s">
        <v>84</v>
      </c>
      <c r="H46">
        <v>26</v>
      </c>
    </row>
    <row r="47" spans="1:8" x14ac:dyDescent="0.25">
      <c r="A47" s="1">
        <v>42741</v>
      </c>
      <c r="B47">
        <f t="shared" si="0"/>
        <v>6</v>
      </c>
      <c r="C47">
        <f t="shared" si="1"/>
        <v>1</v>
      </c>
      <c r="D47">
        <f t="shared" si="2"/>
        <v>2017</v>
      </c>
      <c r="E47">
        <f t="shared" si="3"/>
        <v>5</v>
      </c>
      <c r="F47" t="s">
        <v>77</v>
      </c>
      <c r="G47" t="s">
        <v>85</v>
      </c>
      <c r="H47">
        <v>53</v>
      </c>
    </row>
    <row r="48" spans="1:8" x14ac:dyDescent="0.25">
      <c r="A48" s="1">
        <v>42744</v>
      </c>
      <c r="B48">
        <f t="shared" si="0"/>
        <v>9</v>
      </c>
      <c r="C48">
        <f t="shared" si="1"/>
        <v>1</v>
      </c>
      <c r="D48">
        <f t="shared" si="2"/>
        <v>2017</v>
      </c>
      <c r="E48">
        <f t="shared" si="3"/>
        <v>1</v>
      </c>
      <c r="F48" t="s">
        <v>30</v>
      </c>
      <c r="G48" t="s">
        <v>86</v>
      </c>
      <c r="H48">
        <v>20</v>
      </c>
    </row>
    <row r="49" spans="1:8" x14ac:dyDescent="0.25">
      <c r="A49" s="1">
        <v>42744</v>
      </c>
      <c r="B49">
        <f t="shared" si="0"/>
        <v>9</v>
      </c>
      <c r="C49">
        <f t="shared" si="1"/>
        <v>1</v>
      </c>
      <c r="D49">
        <f t="shared" si="2"/>
        <v>2017</v>
      </c>
      <c r="E49">
        <f t="shared" si="3"/>
        <v>1</v>
      </c>
      <c r="F49" t="s">
        <v>87</v>
      </c>
      <c r="G49" t="s">
        <v>88</v>
      </c>
      <c r="H49">
        <v>26</v>
      </c>
    </row>
    <row r="50" spans="1:8" x14ac:dyDescent="0.25">
      <c r="A50" s="1">
        <v>42744</v>
      </c>
      <c r="B50">
        <f t="shared" si="0"/>
        <v>9</v>
      </c>
      <c r="C50">
        <f t="shared" si="1"/>
        <v>1</v>
      </c>
      <c r="D50">
        <f t="shared" si="2"/>
        <v>2017</v>
      </c>
      <c r="E50">
        <f t="shared" si="3"/>
        <v>1</v>
      </c>
      <c r="F50" t="s">
        <v>30</v>
      </c>
      <c r="G50" t="s">
        <v>89</v>
      </c>
      <c r="H50">
        <v>36</v>
      </c>
    </row>
    <row r="51" spans="1:8" x14ac:dyDescent="0.25">
      <c r="A51" s="1">
        <v>42744</v>
      </c>
      <c r="B51">
        <f t="shared" si="0"/>
        <v>9</v>
      </c>
      <c r="C51">
        <f t="shared" si="1"/>
        <v>1</v>
      </c>
      <c r="D51">
        <f t="shared" si="2"/>
        <v>2017</v>
      </c>
      <c r="E51">
        <f t="shared" si="3"/>
        <v>1</v>
      </c>
      <c r="F51" t="s">
        <v>34</v>
      </c>
      <c r="G51" t="s">
        <v>90</v>
      </c>
      <c r="H51">
        <v>11</v>
      </c>
    </row>
    <row r="52" spans="1:8" x14ac:dyDescent="0.25">
      <c r="A52" s="1">
        <v>42744</v>
      </c>
      <c r="B52">
        <f t="shared" si="0"/>
        <v>9</v>
      </c>
      <c r="C52">
        <f t="shared" si="1"/>
        <v>1</v>
      </c>
      <c r="D52">
        <f t="shared" si="2"/>
        <v>2017</v>
      </c>
      <c r="E52">
        <f t="shared" si="3"/>
        <v>1</v>
      </c>
      <c r="F52" t="s">
        <v>47</v>
      </c>
      <c r="G52" t="s">
        <v>91</v>
      </c>
      <c r="H52">
        <v>52</v>
      </c>
    </row>
    <row r="53" spans="1:8" x14ac:dyDescent="0.25">
      <c r="A53" s="1">
        <v>42744</v>
      </c>
      <c r="B53">
        <f t="shared" si="0"/>
        <v>9</v>
      </c>
      <c r="C53">
        <f t="shared" si="1"/>
        <v>1</v>
      </c>
      <c r="D53">
        <f t="shared" si="2"/>
        <v>2017</v>
      </c>
      <c r="E53">
        <f t="shared" si="3"/>
        <v>1</v>
      </c>
      <c r="F53" t="s">
        <v>92</v>
      </c>
      <c r="G53" t="s">
        <v>93</v>
      </c>
      <c r="H53">
        <v>11</v>
      </c>
    </row>
    <row r="54" spans="1:8" x14ac:dyDescent="0.25">
      <c r="A54" s="1">
        <v>42744</v>
      </c>
      <c r="B54">
        <f t="shared" si="0"/>
        <v>9</v>
      </c>
      <c r="C54">
        <f t="shared" si="1"/>
        <v>1</v>
      </c>
      <c r="D54">
        <f t="shared" si="2"/>
        <v>2017</v>
      </c>
      <c r="E54">
        <f t="shared" si="3"/>
        <v>1</v>
      </c>
      <c r="F54" t="s">
        <v>27</v>
      </c>
      <c r="G54" t="s">
        <v>94</v>
      </c>
      <c r="H54">
        <v>11</v>
      </c>
    </row>
    <row r="55" spans="1:8" x14ac:dyDescent="0.25">
      <c r="A55" s="1">
        <v>42744</v>
      </c>
      <c r="B55">
        <f t="shared" si="0"/>
        <v>9</v>
      </c>
      <c r="C55">
        <f t="shared" si="1"/>
        <v>1</v>
      </c>
      <c r="D55">
        <f t="shared" si="2"/>
        <v>2017</v>
      </c>
      <c r="E55">
        <f t="shared" si="3"/>
        <v>1</v>
      </c>
      <c r="F55" t="s">
        <v>27</v>
      </c>
      <c r="G55" t="s">
        <v>94</v>
      </c>
      <c r="H55">
        <v>10</v>
      </c>
    </row>
    <row r="56" spans="1:8" x14ac:dyDescent="0.25">
      <c r="A56" s="1">
        <v>42744</v>
      </c>
      <c r="B56">
        <f t="shared" si="0"/>
        <v>9</v>
      </c>
      <c r="C56">
        <f t="shared" si="1"/>
        <v>1</v>
      </c>
      <c r="D56">
        <f t="shared" si="2"/>
        <v>2017</v>
      </c>
      <c r="E56">
        <f t="shared" si="3"/>
        <v>1</v>
      </c>
      <c r="F56" t="s">
        <v>95</v>
      </c>
      <c r="G56" t="s">
        <v>96</v>
      </c>
      <c r="H56">
        <v>8</v>
      </c>
    </row>
    <row r="57" spans="1:8" x14ac:dyDescent="0.25">
      <c r="A57" s="1">
        <v>42745</v>
      </c>
      <c r="B57">
        <f t="shared" si="0"/>
        <v>10</v>
      </c>
      <c r="C57">
        <f t="shared" si="1"/>
        <v>1</v>
      </c>
      <c r="D57">
        <f t="shared" si="2"/>
        <v>2017</v>
      </c>
      <c r="E57">
        <f t="shared" si="3"/>
        <v>2</v>
      </c>
      <c r="F57" t="s">
        <v>43</v>
      </c>
      <c r="G57" t="s">
        <v>44</v>
      </c>
      <c r="H57">
        <v>13</v>
      </c>
    </row>
    <row r="58" spans="1:8" x14ac:dyDescent="0.25">
      <c r="A58" s="1">
        <v>42745</v>
      </c>
      <c r="B58">
        <f t="shared" si="0"/>
        <v>10</v>
      </c>
      <c r="C58">
        <f t="shared" si="1"/>
        <v>1</v>
      </c>
      <c r="D58">
        <f t="shared" si="2"/>
        <v>2017</v>
      </c>
      <c r="E58">
        <f t="shared" si="3"/>
        <v>2</v>
      </c>
      <c r="F58" t="s">
        <v>97</v>
      </c>
      <c r="G58" t="s">
        <v>98</v>
      </c>
      <c r="H58">
        <v>16</v>
      </c>
    </row>
    <row r="59" spans="1:8" x14ac:dyDescent="0.25">
      <c r="A59" s="1">
        <v>42745</v>
      </c>
      <c r="B59">
        <f t="shared" si="0"/>
        <v>10</v>
      </c>
      <c r="C59">
        <f t="shared" si="1"/>
        <v>1</v>
      </c>
      <c r="D59">
        <f t="shared" si="2"/>
        <v>2017</v>
      </c>
      <c r="E59">
        <f t="shared" si="3"/>
        <v>2</v>
      </c>
      <c r="F59" t="s">
        <v>99</v>
      </c>
      <c r="G59" t="s">
        <v>100</v>
      </c>
      <c r="H59">
        <v>46</v>
      </c>
    </row>
    <row r="60" spans="1:8" x14ac:dyDescent="0.25">
      <c r="A60" s="1">
        <v>42745</v>
      </c>
      <c r="B60">
        <f t="shared" si="0"/>
        <v>10</v>
      </c>
      <c r="C60">
        <f t="shared" si="1"/>
        <v>1</v>
      </c>
      <c r="D60">
        <f t="shared" si="2"/>
        <v>2017</v>
      </c>
      <c r="E60">
        <f t="shared" si="3"/>
        <v>2</v>
      </c>
      <c r="F60" t="s">
        <v>101</v>
      </c>
      <c r="G60" t="s">
        <v>102</v>
      </c>
      <c r="H60">
        <v>41</v>
      </c>
    </row>
    <row r="61" spans="1:8" x14ac:dyDescent="0.25">
      <c r="A61" s="1">
        <v>42745</v>
      </c>
      <c r="B61">
        <f t="shared" si="0"/>
        <v>10</v>
      </c>
      <c r="C61">
        <f t="shared" si="1"/>
        <v>1</v>
      </c>
      <c r="D61">
        <f t="shared" si="2"/>
        <v>2017</v>
      </c>
      <c r="E61">
        <f t="shared" si="3"/>
        <v>2</v>
      </c>
      <c r="F61" t="s">
        <v>39</v>
      </c>
      <c r="G61" t="s">
        <v>103</v>
      </c>
      <c r="H61">
        <v>26</v>
      </c>
    </row>
    <row r="62" spans="1:8" x14ac:dyDescent="0.25">
      <c r="A62" s="1">
        <v>42745</v>
      </c>
      <c r="B62">
        <f t="shared" si="0"/>
        <v>10</v>
      </c>
      <c r="C62">
        <f t="shared" si="1"/>
        <v>1</v>
      </c>
      <c r="D62">
        <f t="shared" si="2"/>
        <v>2017</v>
      </c>
      <c r="E62">
        <f t="shared" si="3"/>
        <v>2</v>
      </c>
      <c r="F62" t="s">
        <v>81</v>
      </c>
      <c r="G62" t="s">
        <v>104</v>
      </c>
      <c r="H62">
        <v>22</v>
      </c>
    </row>
    <row r="63" spans="1:8" x14ac:dyDescent="0.25">
      <c r="A63" s="1">
        <v>42745</v>
      </c>
      <c r="B63">
        <f t="shared" si="0"/>
        <v>10</v>
      </c>
      <c r="C63">
        <f t="shared" si="1"/>
        <v>1</v>
      </c>
      <c r="D63">
        <f t="shared" si="2"/>
        <v>2017</v>
      </c>
      <c r="E63">
        <f t="shared" si="3"/>
        <v>2</v>
      </c>
      <c r="F63" t="s">
        <v>63</v>
      </c>
      <c r="G63" t="s">
        <v>105</v>
      </c>
      <c r="H63">
        <v>6</v>
      </c>
    </row>
    <row r="64" spans="1:8" x14ac:dyDescent="0.25">
      <c r="A64" s="1">
        <v>42745</v>
      </c>
      <c r="B64">
        <f t="shared" si="0"/>
        <v>10</v>
      </c>
      <c r="C64">
        <f t="shared" si="1"/>
        <v>1</v>
      </c>
      <c r="D64">
        <f t="shared" si="2"/>
        <v>2017</v>
      </c>
      <c r="E64">
        <f t="shared" si="3"/>
        <v>2</v>
      </c>
      <c r="F64" t="s">
        <v>106</v>
      </c>
      <c r="G64" t="s">
        <v>107</v>
      </c>
      <c r="H64">
        <v>24</v>
      </c>
    </row>
    <row r="65" spans="1:8" x14ac:dyDescent="0.25">
      <c r="A65" s="1">
        <v>42745</v>
      </c>
      <c r="B65">
        <f t="shared" si="0"/>
        <v>10</v>
      </c>
      <c r="C65">
        <f t="shared" si="1"/>
        <v>1</v>
      </c>
      <c r="D65">
        <f t="shared" si="2"/>
        <v>2017</v>
      </c>
      <c r="E65">
        <f t="shared" si="3"/>
        <v>2</v>
      </c>
      <c r="F65" t="s">
        <v>43</v>
      </c>
      <c r="G65" t="s">
        <v>71</v>
      </c>
      <c r="H65">
        <v>11</v>
      </c>
    </row>
    <row r="66" spans="1:8" x14ac:dyDescent="0.25">
      <c r="A66" s="1">
        <v>42746</v>
      </c>
      <c r="B66">
        <f t="shared" si="0"/>
        <v>11</v>
      </c>
      <c r="C66">
        <f t="shared" si="1"/>
        <v>1</v>
      </c>
      <c r="D66">
        <f t="shared" si="2"/>
        <v>2017</v>
      </c>
      <c r="E66">
        <f t="shared" si="3"/>
        <v>3</v>
      </c>
      <c r="F66" t="s">
        <v>49</v>
      </c>
      <c r="G66" t="s">
        <v>50</v>
      </c>
      <c r="H66">
        <v>16</v>
      </c>
    </row>
    <row r="67" spans="1:8" x14ac:dyDescent="0.25">
      <c r="A67" s="1">
        <v>42746</v>
      </c>
      <c r="B67">
        <f t="shared" ref="B67:B130" si="5">DAY(A67)</f>
        <v>11</v>
      </c>
      <c r="C67">
        <f t="shared" ref="C67:C130" si="6">MONTH(A67)</f>
        <v>1</v>
      </c>
      <c r="D67">
        <f t="shared" ref="D67:D130" si="7">YEAR(A67)</f>
        <v>2017</v>
      </c>
      <c r="E67">
        <f t="shared" ref="E67:E130" si="8">WEEKDAY(A67, 2)</f>
        <v>3</v>
      </c>
      <c r="F67" t="s">
        <v>69</v>
      </c>
      <c r="G67" t="s">
        <v>108</v>
      </c>
      <c r="H67">
        <v>8</v>
      </c>
    </row>
    <row r="68" spans="1:8" x14ac:dyDescent="0.25">
      <c r="A68" s="1">
        <v>42746</v>
      </c>
      <c r="B68">
        <f t="shared" si="5"/>
        <v>11</v>
      </c>
      <c r="C68">
        <f t="shared" si="6"/>
        <v>1</v>
      </c>
      <c r="D68">
        <f t="shared" si="7"/>
        <v>2017</v>
      </c>
      <c r="E68">
        <f t="shared" si="8"/>
        <v>3</v>
      </c>
      <c r="F68" t="s">
        <v>30</v>
      </c>
      <c r="G68" t="s">
        <v>109</v>
      </c>
      <c r="H68">
        <v>27</v>
      </c>
    </row>
    <row r="69" spans="1:8" x14ac:dyDescent="0.25">
      <c r="A69" s="1">
        <v>42746</v>
      </c>
      <c r="B69">
        <f t="shared" si="5"/>
        <v>11</v>
      </c>
      <c r="C69">
        <f t="shared" si="6"/>
        <v>1</v>
      </c>
      <c r="D69">
        <f t="shared" si="7"/>
        <v>2017</v>
      </c>
      <c r="E69">
        <f t="shared" si="8"/>
        <v>3</v>
      </c>
      <c r="F69" t="s">
        <v>83</v>
      </c>
      <c r="G69" t="s">
        <v>110</v>
      </c>
      <c r="H69">
        <v>9</v>
      </c>
    </row>
    <row r="70" spans="1:8" x14ac:dyDescent="0.25">
      <c r="A70" s="1">
        <v>42746</v>
      </c>
      <c r="B70">
        <f t="shared" si="5"/>
        <v>11</v>
      </c>
      <c r="C70">
        <f t="shared" si="6"/>
        <v>1</v>
      </c>
      <c r="D70">
        <f t="shared" si="7"/>
        <v>2017</v>
      </c>
      <c r="E70">
        <f t="shared" si="8"/>
        <v>3</v>
      </c>
      <c r="F70" t="s">
        <v>39</v>
      </c>
      <c r="G70" t="s">
        <v>111</v>
      </c>
      <c r="H70">
        <v>32</v>
      </c>
    </row>
    <row r="71" spans="1:8" x14ac:dyDescent="0.25">
      <c r="A71" s="1">
        <v>42746</v>
      </c>
      <c r="B71">
        <f t="shared" si="5"/>
        <v>11</v>
      </c>
      <c r="C71">
        <f t="shared" si="6"/>
        <v>1</v>
      </c>
      <c r="D71">
        <f t="shared" si="7"/>
        <v>2017</v>
      </c>
      <c r="E71">
        <f t="shared" si="8"/>
        <v>3</v>
      </c>
      <c r="F71" t="s">
        <v>112</v>
      </c>
      <c r="G71" t="s">
        <v>113</v>
      </c>
      <c r="H71">
        <v>55</v>
      </c>
    </row>
    <row r="72" spans="1:8" x14ac:dyDescent="0.25">
      <c r="A72" s="1">
        <v>42746</v>
      </c>
      <c r="B72">
        <f t="shared" si="5"/>
        <v>11</v>
      </c>
      <c r="C72">
        <f t="shared" si="6"/>
        <v>1</v>
      </c>
      <c r="D72">
        <f t="shared" si="7"/>
        <v>2017</v>
      </c>
      <c r="E72">
        <f t="shared" si="8"/>
        <v>3</v>
      </c>
      <c r="F72" t="s">
        <v>77</v>
      </c>
      <c r="G72" t="s">
        <v>85</v>
      </c>
      <c r="H72">
        <v>18</v>
      </c>
    </row>
    <row r="73" spans="1:8" x14ac:dyDescent="0.25">
      <c r="A73" s="1">
        <v>42746</v>
      </c>
      <c r="B73">
        <f t="shared" si="5"/>
        <v>11</v>
      </c>
      <c r="C73">
        <f t="shared" si="6"/>
        <v>1</v>
      </c>
      <c r="D73">
        <f t="shared" si="7"/>
        <v>2017</v>
      </c>
      <c r="E73">
        <f t="shared" si="8"/>
        <v>3</v>
      </c>
      <c r="F73" t="s">
        <v>114</v>
      </c>
      <c r="G73" t="s">
        <v>115</v>
      </c>
      <c r="H73">
        <v>46</v>
      </c>
    </row>
    <row r="74" spans="1:8" x14ac:dyDescent="0.25">
      <c r="A74" s="1">
        <v>42746</v>
      </c>
      <c r="B74">
        <f t="shared" si="5"/>
        <v>11</v>
      </c>
      <c r="C74">
        <f t="shared" si="6"/>
        <v>1</v>
      </c>
      <c r="D74">
        <f t="shared" si="7"/>
        <v>2017</v>
      </c>
      <c r="E74">
        <f t="shared" si="8"/>
        <v>3</v>
      </c>
      <c r="F74" t="s">
        <v>65</v>
      </c>
      <c r="G74" t="s">
        <v>116</v>
      </c>
      <c r="H74">
        <v>17</v>
      </c>
    </row>
    <row r="75" spans="1:8" x14ac:dyDescent="0.25">
      <c r="A75" s="1">
        <v>42747</v>
      </c>
      <c r="B75">
        <f t="shared" si="5"/>
        <v>12</v>
      </c>
      <c r="C75">
        <f t="shared" si="6"/>
        <v>1</v>
      </c>
      <c r="D75">
        <f t="shared" si="7"/>
        <v>2017</v>
      </c>
      <c r="E75">
        <f t="shared" si="8"/>
        <v>4</v>
      </c>
      <c r="F75" t="s">
        <v>117</v>
      </c>
      <c r="G75" t="s">
        <v>118</v>
      </c>
      <c r="H75">
        <v>43</v>
      </c>
    </row>
    <row r="76" spans="1:8" x14ac:dyDescent="0.25">
      <c r="A76" s="1">
        <v>42747</v>
      </c>
      <c r="B76">
        <f t="shared" si="5"/>
        <v>12</v>
      </c>
      <c r="C76">
        <f t="shared" si="6"/>
        <v>1</v>
      </c>
      <c r="D76">
        <f t="shared" si="7"/>
        <v>2017</v>
      </c>
      <c r="E76">
        <f t="shared" si="8"/>
        <v>4</v>
      </c>
      <c r="F76" t="s">
        <v>119</v>
      </c>
      <c r="G76" t="s">
        <v>120</v>
      </c>
      <c r="H76">
        <v>17</v>
      </c>
    </row>
    <row r="77" spans="1:8" x14ac:dyDescent="0.25">
      <c r="A77" s="1">
        <v>42747</v>
      </c>
      <c r="B77">
        <f t="shared" si="5"/>
        <v>12</v>
      </c>
      <c r="C77">
        <f t="shared" si="6"/>
        <v>1</v>
      </c>
      <c r="D77">
        <f t="shared" si="7"/>
        <v>2017</v>
      </c>
      <c r="E77">
        <f t="shared" si="8"/>
        <v>4</v>
      </c>
      <c r="F77" t="s">
        <v>121</v>
      </c>
      <c r="G77" t="s">
        <v>122</v>
      </c>
      <c r="H77">
        <v>21</v>
      </c>
    </row>
    <row r="78" spans="1:8" x14ac:dyDescent="0.25">
      <c r="A78" s="1">
        <v>42747</v>
      </c>
      <c r="B78">
        <f t="shared" si="5"/>
        <v>12</v>
      </c>
      <c r="C78">
        <f t="shared" si="6"/>
        <v>1</v>
      </c>
      <c r="D78">
        <f t="shared" si="7"/>
        <v>2017</v>
      </c>
      <c r="E78">
        <f t="shared" si="8"/>
        <v>4</v>
      </c>
      <c r="F78" t="s">
        <v>20</v>
      </c>
      <c r="G78" t="s">
        <v>123</v>
      </c>
      <c r="H78">
        <v>27</v>
      </c>
    </row>
    <row r="79" spans="1:8" x14ac:dyDescent="0.25">
      <c r="A79" s="1">
        <v>42747</v>
      </c>
      <c r="B79">
        <f t="shared" si="5"/>
        <v>12</v>
      </c>
      <c r="C79">
        <f t="shared" si="6"/>
        <v>1</v>
      </c>
      <c r="D79">
        <f t="shared" si="7"/>
        <v>2017</v>
      </c>
      <c r="E79">
        <f t="shared" si="8"/>
        <v>4</v>
      </c>
      <c r="F79" t="s">
        <v>87</v>
      </c>
      <c r="G79" t="s">
        <v>124</v>
      </c>
      <c r="H79">
        <v>22</v>
      </c>
    </row>
    <row r="80" spans="1:8" x14ac:dyDescent="0.25">
      <c r="A80" s="1">
        <v>42747</v>
      </c>
      <c r="B80">
        <f t="shared" si="5"/>
        <v>12</v>
      </c>
      <c r="C80">
        <f t="shared" si="6"/>
        <v>1</v>
      </c>
      <c r="D80">
        <f t="shared" si="7"/>
        <v>2017</v>
      </c>
      <c r="E80">
        <f t="shared" si="8"/>
        <v>4</v>
      </c>
      <c r="F80" t="s">
        <v>55</v>
      </c>
      <c r="G80" t="s">
        <v>125</v>
      </c>
      <c r="H80">
        <v>46</v>
      </c>
    </row>
    <row r="81" spans="1:8" x14ac:dyDescent="0.25">
      <c r="A81" s="1">
        <v>42747</v>
      </c>
      <c r="B81">
        <f t="shared" si="5"/>
        <v>12</v>
      </c>
      <c r="C81">
        <f t="shared" si="6"/>
        <v>1</v>
      </c>
      <c r="D81">
        <f t="shared" si="7"/>
        <v>2017</v>
      </c>
      <c r="E81">
        <f t="shared" si="8"/>
        <v>4</v>
      </c>
      <c r="F81" t="s">
        <v>79</v>
      </c>
      <c r="G81" t="s">
        <v>80</v>
      </c>
      <c r="H81">
        <v>15</v>
      </c>
    </row>
    <row r="82" spans="1:8" x14ac:dyDescent="0.25">
      <c r="A82" s="1">
        <v>42747</v>
      </c>
      <c r="B82">
        <f t="shared" si="5"/>
        <v>12</v>
      </c>
      <c r="C82">
        <f t="shared" si="6"/>
        <v>1</v>
      </c>
      <c r="D82">
        <f t="shared" si="7"/>
        <v>2017</v>
      </c>
      <c r="E82">
        <f t="shared" si="8"/>
        <v>4</v>
      </c>
      <c r="F82" t="s">
        <v>126</v>
      </c>
      <c r="G82" t="s">
        <v>127</v>
      </c>
      <c r="H82">
        <v>30</v>
      </c>
    </row>
    <row r="83" spans="1:8" x14ac:dyDescent="0.25">
      <c r="A83" s="1">
        <v>42747</v>
      </c>
      <c r="B83">
        <f t="shared" si="5"/>
        <v>12</v>
      </c>
      <c r="C83">
        <f t="shared" si="6"/>
        <v>1</v>
      </c>
      <c r="D83">
        <f t="shared" si="7"/>
        <v>2017</v>
      </c>
      <c r="E83">
        <f t="shared" si="8"/>
        <v>4</v>
      </c>
      <c r="F83" t="s">
        <v>128</v>
      </c>
      <c r="G83" t="s">
        <v>129</v>
      </c>
      <c r="H83">
        <v>31</v>
      </c>
    </row>
    <row r="84" spans="1:8" x14ac:dyDescent="0.25">
      <c r="A84" s="1">
        <v>42748</v>
      </c>
      <c r="B84">
        <f t="shared" si="5"/>
        <v>13</v>
      </c>
      <c r="C84">
        <f t="shared" si="6"/>
        <v>1</v>
      </c>
      <c r="D84">
        <f t="shared" si="7"/>
        <v>2017</v>
      </c>
      <c r="E84">
        <f t="shared" si="8"/>
        <v>5</v>
      </c>
      <c r="F84" t="s">
        <v>119</v>
      </c>
      <c r="G84" t="s">
        <v>120</v>
      </c>
      <c r="H84">
        <v>5</v>
      </c>
    </row>
    <row r="85" spans="1:8" x14ac:dyDescent="0.25">
      <c r="A85" s="1">
        <v>42748</v>
      </c>
      <c r="B85">
        <f t="shared" si="5"/>
        <v>13</v>
      </c>
      <c r="C85">
        <f t="shared" si="6"/>
        <v>1</v>
      </c>
      <c r="D85">
        <f t="shared" si="7"/>
        <v>2017</v>
      </c>
      <c r="E85">
        <f t="shared" si="8"/>
        <v>5</v>
      </c>
      <c r="F85" t="s">
        <v>97</v>
      </c>
      <c r="G85" t="s">
        <v>130</v>
      </c>
      <c r="H85">
        <v>26</v>
      </c>
    </row>
    <row r="86" spans="1:8" x14ac:dyDescent="0.25">
      <c r="A86" s="1">
        <v>42748</v>
      </c>
      <c r="B86">
        <f t="shared" si="5"/>
        <v>13</v>
      </c>
      <c r="C86">
        <f t="shared" si="6"/>
        <v>1</v>
      </c>
      <c r="D86">
        <f t="shared" si="7"/>
        <v>2017</v>
      </c>
      <c r="E86">
        <f t="shared" si="8"/>
        <v>5</v>
      </c>
      <c r="F86" t="s">
        <v>131</v>
      </c>
      <c r="G86" t="s">
        <v>132</v>
      </c>
      <c r="H86">
        <v>10</v>
      </c>
    </row>
    <row r="87" spans="1:8" x14ac:dyDescent="0.25">
      <c r="A87" s="1">
        <v>42748</v>
      </c>
      <c r="B87">
        <f t="shared" si="5"/>
        <v>13</v>
      </c>
      <c r="C87">
        <f t="shared" si="6"/>
        <v>1</v>
      </c>
      <c r="D87">
        <f t="shared" si="7"/>
        <v>2017</v>
      </c>
      <c r="E87">
        <f t="shared" si="8"/>
        <v>5</v>
      </c>
      <c r="F87" t="s">
        <v>133</v>
      </c>
      <c r="G87" t="s">
        <v>134</v>
      </c>
      <c r="H87">
        <v>29</v>
      </c>
    </row>
    <row r="88" spans="1:8" x14ac:dyDescent="0.25">
      <c r="A88" s="1">
        <v>42748</v>
      </c>
      <c r="B88">
        <f t="shared" si="5"/>
        <v>13</v>
      </c>
      <c r="C88">
        <f t="shared" si="6"/>
        <v>1</v>
      </c>
      <c r="D88">
        <f t="shared" si="7"/>
        <v>2017</v>
      </c>
      <c r="E88">
        <f t="shared" si="8"/>
        <v>5</v>
      </c>
      <c r="F88" t="s">
        <v>57</v>
      </c>
      <c r="G88" t="s">
        <v>135</v>
      </c>
      <c r="H88">
        <v>40</v>
      </c>
    </row>
    <row r="89" spans="1:8" x14ac:dyDescent="0.25">
      <c r="A89" s="1">
        <v>42748</v>
      </c>
      <c r="B89">
        <f t="shared" si="5"/>
        <v>13</v>
      </c>
      <c r="C89">
        <f t="shared" si="6"/>
        <v>1</v>
      </c>
      <c r="D89">
        <f t="shared" si="7"/>
        <v>2017</v>
      </c>
      <c r="E89">
        <f t="shared" si="8"/>
        <v>5</v>
      </c>
      <c r="F89" t="s">
        <v>83</v>
      </c>
      <c r="G89" t="s">
        <v>136</v>
      </c>
      <c r="H89">
        <v>21</v>
      </c>
    </row>
    <row r="90" spans="1:8" x14ac:dyDescent="0.25">
      <c r="A90" s="1">
        <v>42748</v>
      </c>
      <c r="B90">
        <f t="shared" si="5"/>
        <v>13</v>
      </c>
      <c r="C90">
        <f t="shared" si="6"/>
        <v>1</v>
      </c>
      <c r="D90">
        <f t="shared" si="7"/>
        <v>2017</v>
      </c>
      <c r="E90">
        <f t="shared" si="8"/>
        <v>5</v>
      </c>
      <c r="F90" t="s">
        <v>137</v>
      </c>
      <c r="G90" t="s">
        <v>138</v>
      </c>
      <c r="H90">
        <v>14</v>
      </c>
    </row>
    <row r="91" spans="1:8" x14ac:dyDescent="0.25">
      <c r="A91" s="1">
        <v>42748</v>
      </c>
      <c r="B91">
        <f t="shared" si="5"/>
        <v>13</v>
      </c>
      <c r="C91">
        <f t="shared" si="6"/>
        <v>1</v>
      </c>
      <c r="D91">
        <f t="shared" si="7"/>
        <v>2017</v>
      </c>
      <c r="E91">
        <f t="shared" si="8"/>
        <v>5</v>
      </c>
      <c r="F91" t="s">
        <v>139</v>
      </c>
      <c r="G91" t="s">
        <v>140</v>
      </c>
      <c r="H91">
        <v>26</v>
      </c>
    </row>
    <row r="92" spans="1:8" x14ac:dyDescent="0.25">
      <c r="A92" s="1">
        <v>42748</v>
      </c>
      <c r="B92">
        <f t="shared" si="5"/>
        <v>13</v>
      </c>
      <c r="C92">
        <f t="shared" si="6"/>
        <v>1</v>
      </c>
      <c r="D92">
        <f t="shared" si="7"/>
        <v>2017</v>
      </c>
      <c r="E92">
        <f t="shared" si="8"/>
        <v>5</v>
      </c>
      <c r="F92" t="s">
        <v>141</v>
      </c>
      <c r="G92" t="s">
        <v>142</v>
      </c>
      <c r="H92">
        <v>8</v>
      </c>
    </row>
    <row r="93" spans="1:8" x14ac:dyDescent="0.25">
      <c r="A93" s="1">
        <v>42751</v>
      </c>
      <c r="B93">
        <f t="shared" si="5"/>
        <v>16</v>
      </c>
      <c r="C93">
        <f t="shared" si="6"/>
        <v>1</v>
      </c>
      <c r="D93">
        <f t="shared" si="7"/>
        <v>2017</v>
      </c>
      <c r="E93">
        <f t="shared" si="8"/>
        <v>1</v>
      </c>
      <c r="F93" t="s">
        <v>143</v>
      </c>
      <c r="G93" t="s">
        <v>47</v>
      </c>
      <c r="H93">
        <v>56</v>
      </c>
    </row>
    <row r="94" spans="1:8" x14ac:dyDescent="0.25">
      <c r="A94" s="1">
        <v>42751</v>
      </c>
      <c r="B94">
        <f t="shared" si="5"/>
        <v>16</v>
      </c>
      <c r="C94">
        <f t="shared" si="6"/>
        <v>1</v>
      </c>
      <c r="D94">
        <f t="shared" si="7"/>
        <v>2017</v>
      </c>
      <c r="E94">
        <f t="shared" si="8"/>
        <v>1</v>
      </c>
      <c r="F94" t="s">
        <v>101</v>
      </c>
      <c r="G94" t="s">
        <v>102</v>
      </c>
      <c r="H94">
        <v>3</v>
      </c>
    </row>
    <row r="95" spans="1:8" x14ac:dyDescent="0.25">
      <c r="A95" s="1">
        <v>42751</v>
      </c>
      <c r="B95">
        <f t="shared" si="5"/>
        <v>16</v>
      </c>
      <c r="C95">
        <f t="shared" si="6"/>
        <v>1</v>
      </c>
      <c r="D95">
        <f t="shared" si="7"/>
        <v>2017</v>
      </c>
      <c r="E95">
        <f t="shared" si="8"/>
        <v>1</v>
      </c>
      <c r="F95" t="s">
        <v>144</v>
      </c>
      <c r="G95" t="s">
        <v>145</v>
      </c>
      <c r="H95">
        <v>47</v>
      </c>
    </row>
    <row r="96" spans="1:8" x14ac:dyDescent="0.25">
      <c r="A96" s="1">
        <v>42751</v>
      </c>
      <c r="B96">
        <f t="shared" si="5"/>
        <v>16</v>
      </c>
      <c r="C96">
        <f t="shared" si="6"/>
        <v>1</v>
      </c>
      <c r="D96">
        <f t="shared" si="7"/>
        <v>2017</v>
      </c>
      <c r="E96">
        <f t="shared" si="8"/>
        <v>1</v>
      </c>
      <c r="F96" t="s">
        <v>25</v>
      </c>
      <c r="G96" t="s">
        <v>146</v>
      </c>
      <c r="H96">
        <v>19</v>
      </c>
    </row>
    <row r="97" spans="1:8" x14ac:dyDescent="0.25">
      <c r="A97" s="1">
        <v>42751</v>
      </c>
      <c r="B97">
        <f t="shared" si="5"/>
        <v>16</v>
      </c>
      <c r="C97">
        <f t="shared" si="6"/>
        <v>1</v>
      </c>
      <c r="D97">
        <f t="shared" si="7"/>
        <v>2017</v>
      </c>
      <c r="E97">
        <f t="shared" si="8"/>
        <v>1</v>
      </c>
      <c r="F97" t="s">
        <v>147</v>
      </c>
      <c r="G97" t="s">
        <v>148</v>
      </c>
      <c r="H97">
        <v>14</v>
      </c>
    </row>
    <row r="98" spans="1:8" x14ac:dyDescent="0.25">
      <c r="A98" s="1">
        <v>42751</v>
      </c>
      <c r="B98">
        <f t="shared" si="5"/>
        <v>16</v>
      </c>
      <c r="C98">
        <f t="shared" si="6"/>
        <v>1</v>
      </c>
      <c r="D98">
        <f t="shared" si="7"/>
        <v>2017</v>
      </c>
      <c r="E98">
        <f t="shared" si="8"/>
        <v>1</v>
      </c>
      <c r="F98" t="s">
        <v>83</v>
      </c>
      <c r="G98" t="s">
        <v>149</v>
      </c>
      <c r="H98">
        <v>47</v>
      </c>
    </row>
    <row r="99" spans="1:8" x14ac:dyDescent="0.25">
      <c r="A99" s="1">
        <v>42751</v>
      </c>
      <c r="B99">
        <f t="shared" si="5"/>
        <v>16</v>
      </c>
      <c r="C99">
        <f t="shared" si="6"/>
        <v>1</v>
      </c>
      <c r="D99">
        <f t="shared" si="7"/>
        <v>2017</v>
      </c>
      <c r="E99">
        <f t="shared" si="8"/>
        <v>1</v>
      </c>
      <c r="F99" t="s">
        <v>150</v>
      </c>
      <c r="G99" t="s">
        <v>151</v>
      </c>
      <c r="H99">
        <v>13</v>
      </c>
    </row>
    <row r="100" spans="1:8" x14ac:dyDescent="0.25">
      <c r="A100" s="1">
        <v>42751</v>
      </c>
      <c r="B100">
        <f t="shared" si="5"/>
        <v>16</v>
      </c>
      <c r="C100">
        <f t="shared" si="6"/>
        <v>1</v>
      </c>
      <c r="D100">
        <f t="shared" si="7"/>
        <v>2017</v>
      </c>
      <c r="E100">
        <f t="shared" si="8"/>
        <v>1</v>
      </c>
      <c r="F100" t="s">
        <v>152</v>
      </c>
      <c r="G100" t="s">
        <v>153</v>
      </c>
      <c r="H100">
        <v>27</v>
      </c>
    </row>
    <row r="101" spans="1:8" x14ac:dyDescent="0.25">
      <c r="A101" s="1">
        <v>42751</v>
      </c>
      <c r="B101">
        <f t="shared" si="5"/>
        <v>16</v>
      </c>
      <c r="C101">
        <f t="shared" si="6"/>
        <v>1</v>
      </c>
      <c r="D101">
        <f t="shared" si="7"/>
        <v>2017</v>
      </c>
      <c r="E101">
        <f t="shared" si="8"/>
        <v>1</v>
      </c>
      <c r="F101" t="s">
        <v>87</v>
      </c>
      <c r="G101" t="s">
        <v>154</v>
      </c>
      <c r="H101">
        <v>23</v>
      </c>
    </row>
    <row r="102" spans="1:8" x14ac:dyDescent="0.25">
      <c r="A102" s="1">
        <v>42752</v>
      </c>
      <c r="B102">
        <f t="shared" si="5"/>
        <v>17</v>
      </c>
      <c r="C102">
        <f t="shared" si="6"/>
        <v>1</v>
      </c>
      <c r="D102">
        <f t="shared" si="7"/>
        <v>2017</v>
      </c>
      <c r="E102">
        <f t="shared" si="8"/>
        <v>2</v>
      </c>
      <c r="F102" t="s">
        <v>155</v>
      </c>
      <c r="G102" t="s">
        <v>156</v>
      </c>
      <c r="H102">
        <v>39</v>
      </c>
    </row>
    <row r="103" spans="1:8" x14ac:dyDescent="0.25">
      <c r="A103" s="1">
        <v>42752</v>
      </c>
      <c r="B103">
        <f t="shared" si="5"/>
        <v>17</v>
      </c>
      <c r="C103">
        <f t="shared" si="6"/>
        <v>1</v>
      </c>
      <c r="D103">
        <f t="shared" si="7"/>
        <v>2017</v>
      </c>
      <c r="E103">
        <f t="shared" si="8"/>
        <v>2</v>
      </c>
      <c r="F103" t="s">
        <v>157</v>
      </c>
      <c r="G103" t="s">
        <v>115</v>
      </c>
      <c r="H103">
        <v>19</v>
      </c>
    </row>
    <row r="104" spans="1:8" x14ac:dyDescent="0.25">
      <c r="A104" s="1">
        <v>42752</v>
      </c>
      <c r="B104">
        <f t="shared" si="5"/>
        <v>17</v>
      </c>
      <c r="C104">
        <f t="shared" si="6"/>
        <v>1</v>
      </c>
      <c r="D104">
        <f t="shared" si="7"/>
        <v>2017</v>
      </c>
      <c r="E104">
        <f t="shared" si="8"/>
        <v>2</v>
      </c>
      <c r="F104" t="s">
        <v>39</v>
      </c>
      <c r="G104" t="s">
        <v>158</v>
      </c>
      <c r="H104">
        <v>17</v>
      </c>
    </row>
    <row r="105" spans="1:8" x14ac:dyDescent="0.25">
      <c r="A105" s="1">
        <v>42752</v>
      </c>
      <c r="B105">
        <f t="shared" si="5"/>
        <v>17</v>
      </c>
      <c r="C105">
        <f t="shared" si="6"/>
        <v>1</v>
      </c>
      <c r="D105">
        <f t="shared" si="7"/>
        <v>2017</v>
      </c>
      <c r="E105">
        <f t="shared" si="8"/>
        <v>2</v>
      </c>
      <c r="F105" t="s">
        <v>65</v>
      </c>
      <c r="G105" t="s">
        <v>159</v>
      </c>
      <c r="H105">
        <v>30</v>
      </c>
    </row>
    <row r="106" spans="1:8" x14ac:dyDescent="0.25">
      <c r="A106" s="1">
        <v>42752</v>
      </c>
      <c r="B106">
        <f t="shared" si="5"/>
        <v>17</v>
      </c>
      <c r="C106">
        <f t="shared" si="6"/>
        <v>1</v>
      </c>
      <c r="D106">
        <f t="shared" si="7"/>
        <v>2017</v>
      </c>
      <c r="E106">
        <f t="shared" si="8"/>
        <v>2</v>
      </c>
      <c r="F106" t="s">
        <v>34</v>
      </c>
      <c r="G106" t="s">
        <v>160</v>
      </c>
      <c r="H106">
        <v>22</v>
      </c>
    </row>
    <row r="107" spans="1:8" x14ac:dyDescent="0.25">
      <c r="A107" s="1">
        <v>42752</v>
      </c>
      <c r="B107">
        <f t="shared" si="5"/>
        <v>17</v>
      </c>
      <c r="C107">
        <f t="shared" si="6"/>
        <v>1</v>
      </c>
      <c r="D107">
        <f t="shared" si="7"/>
        <v>2017</v>
      </c>
      <c r="E107">
        <f t="shared" si="8"/>
        <v>2</v>
      </c>
      <c r="F107" t="s">
        <v>161</v>
      </c>
      <c r="G107" t="s">
        <v>162</v>
      </c>
      <c r="H107">
        <v>8</v>
      </c>
    </row>
    <row r="108" spans="1:8" x14ac:dyDescent="0.25">
      <c r="A108" s="1">
        <v>42752</v>
      </c>
      <c r="B108">
        <f t="shared" si="5"/>
        <v>17</v>
      </c>
      <c r="C108">
        <f t="shared" si="6"/>
        <v>1</v>
      </c>
      <c r="D108">
        <f t="shared" si="7"/>
        <v>2017</v>
      </c>
      <c r="E108">
        <f t="shared" si="8"/>
        <v>2</v>
      </c>
      <c r="F108" t="s">
        <v>23</v>
      </c>
      <c r="G108" t="s">
        <v>163</v>
      </c>
      <c r="H108">
        <v>20</v>
      </c>
    </row>
    <row r="109" spans="1:8" x14ac:dyDescent="0.25">
      <c r="A109" s="1">
        <v>42752</v>
      </c>
      <c r="B109">
        <f t="shared" si="5"/>
        <v>17</v>
      </c>
      <c r="C109">
        <f t="shared" si="6"/>
        <v>1</v>
      </c>
      <c r="D109">
        <f t="shared" si="7"/>
        <v>2017</v>
      </c>
      <c r="E109">
        <f t="shared" si="8"/>
        <v>2</v>
      </c>
      <c r="F109" t="s">
        <v>39</v>
      </c>
      <c r="G109" t="s">
        <v>40</v>
      </c>
      <c r="H109">
        <v>20</v>
      </c>
    </row>
    <row r="110" spans="1:8" x14ac:dyDescent="0.25">
      <c r="A110" s="1">
        <v>42752</v>
      </c>
      <c r="B110">
        <f t="shared" si="5"/>
        <v>17</v>
      </c>
      <c r="C110">
        <f t="shared" si="6"/>
        <v>1</v>
      </c>
      <c r="D110">
        <f t="shared" si="7"/>
        <v>2017</v>
      </c>
      <c r="E110">
        <f t="shared" si="8"/>
        <v>2</v>
      </c>
      <c r="F110" t="s">
        <v>39</v>
      </c>
      <c r="G110" t="s">
        <v>164</v>
      </c>
      <c r="H110">
        <v>29</v>
      </c>
    </row>
    <row r="111" spans="1:8" x14ac:dyDescent="0.25">
      <c r="A111" s="1">
        <v>42753</v>
      </c>
      <c r="B111">
        <f t="shared" si="5"/>
        <v>18</v>
      </c>
      <c r="C111">
        <f t="shared" si="6"/>
        <v>1</v>
      </c>
      <c r="D111">
        <f t="shared" si="7"/>
        <v>2017</v>
      </c>
      <c r="E111">
        <f t="shared" si="8"/>
        <v>3</v>
      </c>
      <c r="F111" t="s">
        <v>81</v>
      </c>
      <c r="G111" t="s">
        <v>165</v>
      </c>
      <c r="H111">
        <v>42</v>
      </c>
    </row>
    <row r="112" spans="1:8" x14ac:dyDescent="0.25">
      <c r="A112" s="1">
        <v>42753</v>
      </c>
      <c r="B112">
        <f t="shared" si="5"/>
        <v>18</v>
      </c>
      <c r="C112">
        <f t="shared" si="6"/>
        <v>1</v>
      </c>
      <c r="D112">
        <f t="shared" si="7"/>
        <v>2017</v>
      </c>
      <c r="E112">
        <f t="shared" si="8"/>
        <v>3</v>
      </c>
      <c r="F112" t="s">
        <v>36</v>
      </c>
      <c r="G112" t="s">
        <v>166</v>
      </c>
      <c r="H112">
        <v>4</v>
      </c>
    </row>
    <row r="113" spans="1:8" x14ac:dyDescent="0.25">
      <c r="A113" s="1">
        <v>42753</v>
      </c>
      <c r="B113">
        <f t="shared" si="5"/>
        <v>18</v>
      </c>
      <c r="C113">
        <f t="shared" si="6"/>
        <v>1</v>
      </c>
      <c r="D113">
        <f t="shared" si="7"/>
        <v>2017</v>
      </c>
      <c r="E113">
        <f t="shared" si="8"/>
        <v>3</v>
      </c>
      <c r="F113" t="s">
        <v>167</v>
      </c>
      <c r="G113" t="s">
        <v>168</v>
      </c>
      <c r="H113">
        <v>3</v>
      </c>
    </row>
    <row r="114" spans="1:8" x14ac:dyDescent="0.25">
      <c r="A114" s="1">
        <v>42753</v>
      </c>
      <c r="B114">
        <f t="shared" si="5"/>
        <v>18</v>
      </c>
      <c r="C114">
        <f t="shared" si="6"/>
        <v>1</v>
      </c>
      <c r="D114">
        <f t="shared" si="7"/>
        <v>2017</v>
      </c>
      <c r="E114">
        <f t="shared" si="8"/>
        <v>3</v>
      </c>
      <c r="F114" t="s">
        <v>169</v>
      </c>
      <c r="G114" t="s">
        <v>170</v>
      </c>
      <c r="H114">
        <v>39</v>
      </c>
    </row>
    <row r="115" spans="1:8" x14ac:dyDescent="0.25">
      <c r="A115" s="1">
        <v>42753</v>
      </c>
      <c r="B115">
        <f t="shared" si="5"/>
        <v>18</v>
      </c>
      <c r="C115">
        <f t="shared" si="6"/>
        <v>1</v>
      </c>
      <c r="D115">
        <f t="shared" si="7"/>
        <v>2017</v>
      </c>
      <c r="E115">
        <f t="shared" si="8"/>
        <v>3</v>
      </c>
      <c r="F115" t="s">
        <v>171</v>
      </c>
      <c r="G115" t="s">
        <v>172</v>
      </c>
      <c r="H115">
        <v>51</v>
      </c>
    </row>
    <row r="116" spans="1:8" x14ac:dyDescent="0.25">
      <c r="A116" s="1">
        <v>42753</v>
      </c>
      <c r="B116">
        <f t="shared" si="5"/>
        <v>18</v>
      </c>
      <c r="C116">
        <f t="shared" si="6"/>
        <v>1</v>
      </c>
      <c r="D116">
        <f t="shared" si="7"/>
        <v>2017</v>
      </c>
      <c r="E116">
        <f t="shared" si="8"/>
        <v>3</v>
      </c>
      <c r="F116" t="s">
        <v>114</v>
      </c>
      <c r="G116" t="s">
        <v>173</v>
      </c>
      <c r="H116">
        <v>8</v>
      </c>
    </row>
    <row r="117" spans="1:8" x14ac:dyDescent="0.25">
      <c r="A117" s="1">
        <v>42753</v>
      </c>
      <c r="B117">
        <f t="shared" si="5"/>
        <v>18</v>
      </c>
      <c r="C117">
        <f t="shared" si="6"/>
        <v>1</v>
      </c>
      <c r="D117">
        <f t="shared" si="7"/>
        <v>2017</v>
      </c>
      <c r="E117">
        <f t="shared" si="8"/>
        <v>3</v>
      </c>
      <c r="F117" t="s">
        <v>174</v>
      </c>
      <c r="G117" t="s">
        <v>175</v>
      </c>
      <c r="H117">
        <v>22</v>
      </c>
    </row>
    <row r="118" spans="1:8" x14ac:dyDescent="0.25">
      <c r="A118" s="1">
        <v>42753</v>
      </c>
      <c r="B118">
        <f t="shared" si="5"/>
        <v>18</v>
      </c>
      <c r="C118">
        <f t="shared" si="6"/>
        <v>1</v>
      </c>
      <c r="D118">
        <f t="shared" si="7"/>
        <v>2017</v>
      </c>
      <c r="E118">
        <f t="shared" si="8"/>
        <v>3</v>
      </c>
      <c r="F118" t="s">
        <v>176</v>
      </c>
      <c r="G118" t="s">
        <v>177</v>
      </c>
      <c r="H118">
        <v>15</v>
      </c>
    </row>
    <row r="119" spans="1:8" x14ac:dyDescent="0.25">
      <c r="A119" s="1">
        <v>42753</v>
      </c>
      <c r="B119">
        <f t="shared" si="5"/>
        <v>18</v>
      </c>
      <c r="C119">
        <f t="shared" si="6"/>
        <v>1</v>
      </c>
      <c r="D119">
        <f t="shared" si="7"/>
        <v>2017</v>
      </c>
      <c r="E119">
        <f t="shared" si="8"/>
        <v>3</v>
      </c>
      <c r="F119" t="s">
        <v>178</v>
      </c>
      <c r="G119" t="s">
        <v>179</v>
      </c>
      <c r="H119">
        <v>10</v>
      </c>
    </row>
    <row r="120" spans="1:8" x14ac:dyDescent="0.25">
      <c r="A120" s="1">
        <v>42754</v>
      </c>
      <c r="B120">
        <f t="shared" si="5"/>
        <v>19</v>
      </c>
      <c r="C120">
        <f t="shared" si="6"/>
        <v>1</v>
      </c>
      <c r="D120">
        <f t="shared" si="7"/>
        <v>2017</v>
      </c>
      <c r="E120">
        <f t="shared" si="8"/>
        <v>4</v>
      </c>
      <c r="F120" t="s">
        <v>36</v>
      </c>
      <c r="G120" t="s">
        <v>180</v>
      </c>
      <c r="H120">
        <v>21</v>
      </c>
    </row>
    <row r="121" spans="1:8" x14ac:dyDescent="0.25">
      <c r="A121" s="1">
        <v>42754</v>
      </c>
      <c r="B121">
        <f t="shared" si="5"/>
        <v>19</v>
      </c>
      <c r="C121">
        <f t="shared" si="6"/>
        <v>1</v>
      </c>
      <c r="D121">
        <f t="shared" si="7"/>
        <v>2017</v>
      </c>
      <c r="E121">
        <f t="shared" si="8"/>
        <v>4</v>
      </c>
      <c r="F121" t="s">
        <v>97</v>
      </c>
      <c r="G121" t="s">
        <v>181</v>
      </c>
      <c r="H121">
        <v>34</v>
      </c>
    </row>
    <row r="122" spans="1:8" x14ac:dyDescent="0.25">
      <c r="A122" s="1">
        <v>42754</v>
      </c>
      <c r="B122">
        <f t="shared" si="5"/>
        <v>19</v>
      </c>
      <c r="C122">
        <f t="shared" si="6"/>
        <v>1</v>
      </c>
      <c r="D122">
        <f t="shared" si="7"/>
        <v>2017</v>
      </c>
      <c r="E122">
        <f t="shared" si="8"/>
        <v>4</v>
      </c>
      <c r="F122" t="s">
        <v>34</v>
      </c>
      <c r="G122" t="s">
        <v>182</v>
      </c>
      <c r="H122">
        <v>43</v>
      </c>
    </row>
    <row r="123" spans="1:8" x14ac:dyDescent="0.25">
      <c r="A123" s="1">
        <v>42754</v>
      </c>
      <c r="B123">
        <f t="shared" si="5"/>
        <v>19</v>
      </c>
      <c r="C123">
        <f t="shared" si="6"/>
        <v>1</v>
      </c>
      <c r="D123">
        <f t="shared" si="7"/>
        <v>2017</v>
      </c>
      <c r="E123">
        <f t="shared" si="8"/>
        <v>4</v>
      </c>
      <c r="F123" t="s">
        <v>114</v>
      </c>
      <c r="G123" t="s">
        <v>173</v>
      </c>
      <c r="H123">
        <v>24</v>
      </c>
    </row>
    <row r="124" spans="1:8" x14ac:dyDescent="0.25">
      <c r="A124" s="1">
        <v>42754</v>
      </c>
      <c r="B124">
        <f t="shared" si="5"/>
        <v>19</v>
      </c>
      <c r="C124">
        <f t="shared" si="6"/>
        <v>1</v>
      </c>
      <c r="D124">
        <f t="shared" si="7"/>
        <v>2017</v>
      </c>
      <c r="E124">
        <f t="shared" si="8"/>
        <v>4</v>
      </c>
      <c r="F124" t="s">
        <v>117</v>
      </c>
      <c r="G124" t="s">
        <v>183</v>
      </c>
      <c r="H124">
        <v>29</v>
      </c>
    </row>
    <row r="125" spans="1:8" x14ac:dyDescent="0.25">
      <c r="A125" s="1">
        <v>42754</v>
      </c>
      <c r="B125">
        <f t="shared" si="5"/>
        <v>19</v>
      </c>
      <c r="C125">
        <f t="shared" si="6"/>
        <v>1</v>
      </c>
      <c r="D125">
        <f t="shared" si="7"/>
        <v>2017</v>
      </c>
      <c r="E125">
        <f t="shared" si="8"/>
        <v>4</v>
      </c>
      <c r="F125" t="s">
        <v>55</v>
      </c>
      <c r="G125" t="s">
        <v>184</v>
      </c>
      <c r="H125">
        <v>5</v>
      </c>
    </row>
    <row r="126" spans="1:8" x14ac:dyDescent="0.25">
      <c r="A126" s="1">
        <v>42754</v>
      </c>
      <c r="B126">
        <f t="shared" si="5"/>
        <v>19</v>
      </c>
      <c r="C126">
        <f t="shared" si="6"/>
        <v>1</v>
      </c>
      <c r="D126">
        <f t="shared" si="7"/>
        <v>2017</v>
      </c>
      <c r="E126">
        <f t="shared" si="8"/>
        <v>4</v>
      </c>
      <c r="F126" t="s">
        <v>41</v>
      </c>
      <c r="G126" t="s">
        <v>42</v>
      </c>
      <c r="H126">
        <v>54</v>
      </c>
    </row>
    <row r="127" spans="1:8" x14ac:dyDescent="0.25">
      <c r="A127" s="1">
        <v>42754</v>
      </c>
      <c r="B127">
        <f t="shared" si="5"/>
        <v>19</v>
      </c>
      <c r="C127">
        <f t="shared" si="6"/>
        <v>1</v>
      </c>
      <c r="D127">
        <f t="shared" si="7"/>
        <v>2017</v>
      </c>
      <c r="E127">
        <f t="shared" si="8"/>
        <v>4</v>
      </c>
      <c r="F127" t="s">
        <v>30</v>
      </c>
      <c r="G127" t="s">
        <v>185</v>
      </c>
      <c r="H127">
        <v>29</v>
      </c>
    </row>
    <row r="128" spans="1:8" x14ac:dyDescent="0.25">
      <c r="A128" s="1">
        <v>42754</v>
      </c>
      <c r="B128">
        <f t="shared" si="5"/>
        <v>19</v>
      </c>
      <c r="C128">
        <f t="shared" si="6"/>
        <v>1</v>
      </c>
      <c r="D128">
        <f t="shared" si="7"/>
        <v>2017</v>
      </c>
      <c r="E128">
        <f t="shared" si="8"/>
        <v>4</v>
      </c>
      <c r="F128" t="s">
        <v>155</v>
      </c>
      <c r="G128" t="s">
        <v>186</v>
      </c>
      <c r="H128">
        <v>4</v>
      </c>
    </row>
    <row r="129" spans="1:8" x14ac:dyDescent="0.25">
      <c r="A129" s="1">
        <v>42755</v>
      </c>
      <c r="B129">
        <f t="shared" si="5"/>
        <v>20</v>
      </c>
      <c r="C129">
        <f t="shared" si="6"/>
        <v>1</v>
      </c>
      <c r="D129">
        <f t="shared" si="7"/>
        <v>2017</v>
      </c>
      <c r="E129">
        <f t="shared" si="8"/>
        <v>5</v>
      </c>
      <c r="F129" t="s">
        <v>101</v>
      </c>
      <c r="G129" t="s">
        <v>187</v>
      </c>
      <c r="H129">
        <v>12</v>
      </c>
    </row>
    <row r="130" spans="1:8" x14ac:dyDescent="0.25">
      <c r="A130" s="1">
        <v>42755</v>
      </c>
      <c r="B130">
        <f t="shared" si="5"/>
        <v>20</v>
      </c>
      <c r="C130">
        <f t="shared" si="6"/>
        <v>1</v>
      </c>
      <c r="D130">
        <f t="shared" si="7"/>
        <v>2017</v>
      </c>
      <c r="E130">
        <f t="shared" si="8"/>
        <v>5</v>
      </c>
      <c r="F130" t="s">
        <v>97</v>
      </c>
      <c r="G130" t="s">
        <v>181</v>
      </c>
      <c r="H130">
        <v>14</v>
      </c>
    </row>
    <row r="131" spans="1:8" x14ac:dyDescent="0.25">
      <c r="A131" s="1">
        <v>42755</v>
      </c>
      <c r="B131">
        <f t="shared" ref="B131:B194" si="9">DAY(A131)</f>
        <v>20</v>
      </c>
      <c r="C131">
        <f t="shared" ref="C131:C194" si="10">MONTH(A131)</f>
        <v>1</v>
      </c>
      <c r="D131">
        <f t="shared" ref="D131:D194" si="11">YEAR(A131)</f>
        <v>2017</v>
      </c>
      <c r="E131">
        <f t="shared" ref="E131:E194" si="12">WEEKDAY(A131, 2)</f>
        <v>5</v>
      </c>
      <c r="F131" t="s">
        <v>97</v>
      </c>
      <c r="G131" t="s">
        <v>188</v>
      </c>
      <c r="H131">
        <v>46</v>
      </c>
    </row>
    <row r="132" spans="1:8" x14ac:dyDescent="0.25">
      <c r="A132" s="1">
        <v>42755</v>
      </c>
      <c r="B132">
        <f t="shared" si="9"/>
        <v>20</v>
      </c>
      <c r="C132">
        <f t="shared" si="10"/>
        <v>1</v>
      </c>
      <c r="D132">
        <f t="shared" si="11"/>
        <v>2017</v>
      </c>
      <c r="E132">
        <f t="shared" si="12"/>
        <v>5</v>
      </c>
      <c r="F132" t="s">
        <v>189</v>
      </c>
      <c r="G132" t="s">
        <v>190</v>
      </c>
      <c r="H132">
        <v>13</v>
      </c>
    </row>
    <row r="133" spans="1:8" x14ac:dyDescent="0.25">
      <c r="A133" s="1">
        <v>42755</v>
      </c>
      <c r="B133">
        <f t="shared" si="9"/>
        <v>20</v>
      </c>
      <c r="C133">
        <f t="shared" si="10"/>
        <v>1</v>
      </c>
      <c r="D133">
        <f t="shared" si="11"/>
        <v>2017</v>
      </c>
      <c r="E133">
        <f t="shared" si="12"/>
        <v>5</v>
      </c>
      <c r="F133" t="s">
        <v>53</v>
      </c>
      <c r="G133" t="s">
        <v>191</v>
      </c>
      <c r="H133">
        <v>15</v>
      </c>
    </row>
    <row r="134" spans="1:8" x14ac:dyDescent="0.25">
      <c r="A134" s="1">
        <v>42755</v>
      </c>
      <c r="B134">
        <f t="shared" si="9"/>
        <v>20</v>
      </c>
      <c r="C134">
        <f t="shared" si="10"/>
        <v>1</v>
      </c>
      <c r="D134">
        <f t="shared" si="11"/>
        <v>2017</v>
      </c>
      <c r="E134">
        <f t="shared" si="12"/>
        <v>5</v>
      </c>
      <c r="F134" t="s">
        <v>47</v>
      </c>
      <c r="G134" t="s">
        <v>192</v>
      </c>
      <c r="H134">
        <v>38</v>
      </c>
    </row>
    <row r="135" spans="1:8" x14ac:dyDescent="0.25">
      <c r="A135" s="1">
        <v>42755</v>
      </c>
      <c r="B135">
        <f t="shared" si="9"/>
        <v>20</v>
      </c>
      <c r="C135">
        <f t="shared" si="10"/>
        <v>1</v>
      </c>
      <c r="D135">
        <f t="shared" si="11"/>
        <v>2017</v>
      </c>
      <c r="E135">
        <f t="shared" si="12"/>
        <v>5</v>
      </c>
      <c r="F135" t="s">
        <v>193</v>
      </c>
      <c r="G135" t="s">
        <v>194</v>
      </c>
      <c r="H135">
        <v>27</v>
      </c>
    </row>
    <row r="136" spans="1:8" x14ac:dyDescent="0.25">
      <c r="A136" s="1">
        <v>42755</v>
      </c>
      <c r="B136">
        <f t="shared" si="9"/>
        <v>20</v>
      </c>
      <c r="C136">
        <f t="shared" si="10"/>
        <v>1</v>
      </c>
      <c r="D136">
        <f t="shared" si="11"/>
        <v>2017</v>
      </c>
      <c r="E136">
        <f t="shared" si="12"/>
        <v>5</v>
      </c>
      <c r="F136" t="s">
        <v>87</v>
      </c>
      <c r="G136" t="s">
        <v>88</v>
      </c>
      <c r="H136">
        <v>49</v>
      </c>
    </row>
    <row r="137" spans="1:8" x14ac:dyDescent="0.25">
      <c r="A137" s="1">
        <v>42755</v>
      </c>
      <c r="B137">
        <f t="shared" si="9"/>
        <v>20</v>
      </c>
      <c r="C137">
        <f t="shared" si="10"/>
        <v>1</v>
      </c>
      <c r="D137">
        <f t="shared" si="11"/>
        <v>2017</v>
      </c>
      <c r="E137">
        <f t="shared" si="12"/>
        <v>5</v>
      </c>
      <c r="F137" t="s">
        <v>51</v>
      </c>
      <c r="G137" t="s">
        <v>52</v>
      </c>
      <c r="H137">
        <v>17</v>
      </c>
    </row>
    <row r="138" spans="1:8" x14ac:dyDescent="0.25">
      <c r="A138" s="1">
        <v>42758</v>
      </c>
      <c r="B138">
        <f t="shared" si="9"/>
        <v>23</v>
      </c>
      <c r="C138">
        <f t="shared" si="10"/>
        <v>1</v>
      </c>
      <c r="D138">
        <f t="shared" si="11"/>
        <v>2017</v>
      </c>
      <c r="E138">
        <f t="shared" si="12"/>
        <v>1</v>
      </c>
      <c r="F138" t="s">
        <v>195</v>
      </c>
      <c r="G138" t="s">
        <v>196</v>
      </c>
      <c r="H138">
        <v>10</v>
      </c>
    </row>
    <row r="139" spans="1:8" x14ac:dyDescent="0.25">
      <c r="A139" s="1">
        <v>42758</v>
      </c>
      <c r="B139">
        <f t="shared" si="9"/>
        <v>23</v>
      </c>
      <c r="C139">
        <f t="shared" si="10"/>
        <v>1</v>
      </c>
      <c r="D139">
        <f t="shared" si="11"/>
        <v>2017</v>
      </c>
      <c r="E139">
        <f t="shared" si="12"/>
        <v>1</v>
      </c>
      <c r="F139" t="s">
        <v>101</v>
      </c>
      <c r="G139" t="s">
        <v>187</v>
      </c>
      <c r="H139">
        <v>12</v>
      </c>
    </row>
    <row r="140" spans="1:8" x14ac:dyDescent="0.25">
      <c r="A140" s="1">
        <v>42758</v>
      </c>
      <c r="B140">
        <f t="shared" si="9"/>
        <v>23</v>
      </c>
      <c r="C140">
        <f t="shared" si="10"/>
        <v>1</v>
      </c>
      <c r="D140">
        <f t="shared" si="11"/>
        <v>2017</v>
      </c>
      <c r="E140">
        <f t="shared" si="12"/>
        <v>1</v>
      </c>
      <c r="F140" t="s">
        <v>4</v>
      </c>
      <c r="G140" t="s">
        <v>197</v>
      </c>
      <c r="H140">
        <v>42</v>
      </c>
    </row>
    <row r="141" spans="1:8" x14ac:dyDescent="0.25">
      <c r="A141" s="1">
        <v>42758</v>
      </c>
      <c r="B141">
        <f t="shared" si="9"/>
        <v>23</v>
      </c>
      <c r="C141">
        <f t="shared" si="10"/>
        <v>1</v>
      </c>
      <c r="D141">
        <f t="shared" si="11"/>
        <v>2017</v>
      </c>
      <c r="E141">
        <f t="shared" si="12"/>
        <v>1</v>
      </c>
      <c r="F141" t="s">
        <v>198</v>
      </c>
      <c r="G141" t="s">
        <v>199</v>
      </c>
      <c r="H141">
        <v>25</v>
      </c>
    </row>
    <row r="142" spans="1:8" x14ac:dyDescent="0.25">
      <c r="A142" s="1">
        <v>42758</v>
      </c>
      <c r="B142">
        <f t="shared" si="9"/>
        <v>23</v>
      </c>
      <c r="C142">
        <f t="shared" si="10"/>
        <v>1</v>
      </c>
      <c r="D142">
        <f t="shared" si="11"/>
        <v>2017</v>
      </c>
      <c r="E142">
        <f t="shared" si="12"/>
        <v>1</v>
      </c>
      <c r="F142" t="s">
        <v>117</v>
      </c>
      <c r="G142" t="s">
        <v>118</v>
      </c>
      <c r="H142">
        <v>47</v>
      </c>
    </row>
    <row r="143" spans="1:8" x14ac:dyDescent="0.25">
      <c r="A143" s="1">
        <v>42758</v>
      </c>
      <c r="B143">
        <f t="shared" si="9"/>
        <v>23</v>
      </c>
      <c r="C143">
        <f t="shared" si="10"/>
        <v>1</v>
      </c>
      <c r="D143">
        <f t="shared" si="11"/>
        <v>2017</v>
      </c>
      <c r="E143">
        <f t="shared" si="12"/>
        <v>1</v>
      </c>
      <c r="F143" t="s">
        <v>150</v>
      </c>
      <c r="G143" t="s">
        <v>200</v>
      </c>
      <c r="H143">
        <v>14</v>
      </c>
    </row>
    <row r="144" spans="1:8" x14ac:dyDescent="0.25">
      <c r="A144" s="1">
        <v>42758</v>
      </c>
      <c r="B144">
        <f t="shared" si="9"/>
        <v>23</v>
      </c>
      <c r="C144">
        <f t="shared" si="10"/>
        <v>1</v>
      </c>
      <c r="D144">
        <f t="shared" si="11"/>
        <v>2017</v>
      </c>
      <c r="E144">
        <f t="shared" si="12"/>
        <v>1</v>
      </c>
      <c r="F144" t="s">
        <v>201</v>
      </c>
      <c r="G144" t="s">
        <v>202</v>
      </c>
      <c r="H144">
        <v>6</v>
      </c>
    </row>
    <row r="145" spans="1:8" x14ac:dyDescent="0.25">
      <c r="A145" s="1">
        <v>42758</v>
      </c>
      <c r="B145">
        <f t="shared" si="9"/>
        <v>23</v>
      </c>
      <c r="C145">
        <f t="shared" si="10"/>
        <v>1</v>
      </c>
      <c r="D145">
        <f t="shared" si="11"/>
        <v>2017</v>
      </c>
      <c r="E145">
        <f t="shared" si="12"/>
        <v>1</v>
      </c>
      <c r="F145" t="s">
        <v>203</v>
      </c>
      <c r="G145" t="s">
        <v>204</v>
      </c>
      <c r="H145">
        <v>55</v>
      </c>
    </row>
    <row r="146" spans="1:8" x14ac:dyDescent="0.25">
      <c r="A146" s="1">
        <v>42758</v>
      </c>
      <c r="B146">
        <f t="shared" si="9"/>
        <v>23</v>
      </c>
      <c r="C146">
        <f t="shared" si="10"/>
        <v>1</v>
      </c>
      <c r="D146">
        <f t="shared" si="11"/>
        <v>2017</v>
      </c>
      <c r="E146">
        <f t="shared" si="12"/>
        <v>1</v>
      </c>
      <c r="F146" t="s">
        <v>65</v>
      </c>
      <c r="G146" t="s">
        <v>205</v>
      </c>
      <c r="H146">
        <v>22</v>
      </c>
    </row>
    <row r="147" spans="1:8" x14ac:dyDescent="0.25">
      <c r="A147" s="1">
        <v>42759</v>
      </c>
      <c r="B147">
        <f t="shared" si="9"/>
        <v>24</v>
      </c>
      <c r="C147">
        <f t="shared" si="10"/>
        <v>1</v>
      </c>
      <c r="D147">
        <f t="shared" si="11"/>
        <v>2017</v>
      </c>
      <c r="E147">
        <f t="shared" si="12"/>
        <v>2</v>
      </c>
      <c r="F147" t="s">
        <v>206</v>
      </c>
      <c r="G147" t="s">
        <v>192</v>
      </c>
      <c r="H147">
        <v>45</v>
      </c>
    </row>
    <row r="148" spans="1:8" x14ac:dyDescent="0.25">
      <c r="A148" s="1">
        <v>42759</v>
      </c>
      <c r="B148">
        <f t="shared" si="9"/>
        <v>24</v>
      </c>
      <c r="C148">
        <f t="shared" si="10"/>
        <v>1</v>
      </c>
      <c r="D148">
        <f t="shared" si="11"/>
        <v>2017</v>
      </c>
      <c r="E148">
        <f t="shared" si="12"/>
        <v>2</v>
      </c>
      <c r="F148" t="s">
        <v>4</v>
      </c>
      <c r="G148" t="s">
        <v>207</v>
      </c>
      <c r="H148">
        <v>20</v>
      </c>
    </row>
    <row r="149" spans="1:8" x14ac:dyDescent="0.25">
      <c r="A149" s="1">
        <v>42759</v>
      </c>
      <c r="B149">
        <f t="shared" si="9"/>
        <v>24</v>
      </c>
      <c r="C149">
        <f t="shared" si="10"/>
        <v>1</v>
      </c>
      <c r="D149">
        <f t="shared" si="11"/>
        <v>2017</v>
      </c>
      <c r="E149">
        <f t="shared" si="12"/>
        <v>2</v>
      </c>
      <c r="F149" t="s">
        <v>208</v>
      </c>
      <c r="G149" t="s">
        <v>209</v>
      </c>
      <c r="H149">
        <v>52</v>
      </c>
    </row>
    <row r="150" spans="1:8" x14ac:dyDescent="0.25">
      <c r="A150" s="1">
        <v>42759</v>
      </c>
      <c r="B150">
        <f t="shared" si="9"/>
        <v>24</v>
      </c>
      <c r="C150">
        <f t="shared" si="10"/>
        <v>1</v>
      </c>
      <c r="D150">
        <f t="shared" si="11"/>
        <v>2017</v>
      </c>
      <c r="E150">
        <f t="shared" si="12"/>
        <v>2</v>
      </c>
      <c r="F150" t="s">
        <v>65</v>
      </c>
      <c r="G150" t="s">
        <v>210</v>
      </c>
      <c r="H150">
        <v>47</v>
      </c>
    </row>
    <row r="151" spans="1:8" x14ac:dyDescent="0.25">
      <c r="A151" s="1">
        <v>42759</v>
      </c>
      <c r="B151">
        <f t="shared" si="9"/>
        <v>24</v>
      </c>
      <c r="C151">
        <f t="shared" si="10"/>
        <v>1</v>
      </c>
      <c r="D151">
        <f t="shared" si="11"/>
        <v>2017</v>
      </c>
      <c r="E151">
        <f t="shared" si="12"/>
        <v>2</v>
      </c>
      <c r="F151" t="s">
        <v>150</v>
      </c>
      <c r="G151" t="s">
        <v>211</v>
      </c>
      <c r="H151">
        <v>13</v>
      </c>
    </row>
    <row r="152" spans="1:8" x14ac:dyDescent="0.25">
      <c r="A152" s="1">
        <v>42759</v>
      </c>
      <c r="B152">
        <f t="shared" si="9"/>
        <v>24</v>
      </c>
      <c r="C152">
        <f t="shared" si="10"/>
        <v>1</v>
      </c>
      <c r="D152">
        <f t="shared" si="11"/>
        <v>2017</v>
      </c>
      <c r="E152">
        <f t="shared" si="12"/>
        <v>2</v>
      </c>
      <c r="F152" t="s">
        <v>101</v>
      </c>
      <c r="G152" t="s">
        <v>212</v>
      </c>
      <c r="H152">
        <v>23</v>
      </c>
    </row>
    <row r="153" spans="1:8" x14ac:dyDescent="0.25">
      <c r="A153" s="1">
        <v>42759</v>
      </c>
      <c r="B153">
        <f t="shared" si="9"/>
        <v>24</v>
      </c>
      <c r="C153">
        <f t="shared" si="10"/>
        <v>1</v>
      </c>
      <c r="D153">
        <f t="shared" si="11"/>
        <v>2017</v>
      </c>
      <c r="E153">
        <f t="shared" si="12"/>
        <v>2</v>
      </c>
      <c r="F153" t="s">
        <v>27</v>
      </c>
      <c r="G153" t="s">
        <v>28</v>
      </c>
      <c r="H153">
        <v>11</v>
      </c>
    </row>
    <row r="154" spans="1:8" x14ac:dyDescent="0.25">
      <c r="A154" s="1">
        <v>42759</v>
      </c>
      <c r="B154">
        <f t="shared" si="9"/>
        <v>24</v>
      </c>
      <c r="C154">
        <f t="shared" si="10"/>
        <v>1</v>
      </c>
      <c r="D154">
        <f t="shared" si="11"/>
        <v>2017</v>
      </c>
      <c r="E154">
        <f t="shared" si="12"/>
        <v>2</v>
      </c>
      <c r="F154" t="s">
        <v>141</v>
      </c>
      <c r="G154" t="s">
        <v>142</v>
      </c>
      <c r="H154">
        <v>35</v>
      </c>
    </row>
    <row r="155" spans="1:8" x14ac:dyDescent="0.25">
      <c r="A155" s="1">
        <v>42759</v>
      </c>
      <c r="B155">
        <f t="shared" si="9"/>
        <v>24</v>
      </c>
      <c r="C155">
        <f t="shared" si="10"/>
        <v>1</v>
      </c>
      <c r="D155">
        <f t="shared" si="11"/>
        <v>2017</v>
      </c>
      <c r="E155">
        <f t="shared" si="12"/>
        <v>2</v>
      </c>
      <c r="F155" t="s">
        <v>75</v>
      </c>
      <c r="G155" t="s">
        <v>213</v>
      </c>
      <c r="H155">
        <v>42</v>
      </c>
    </row>
    <row r="156" spans="1:8" x14ac:dyDescent="0.25">
      <c r="A156" s="1">
        <v>42760</v>
      </c>
      <c r="B156">
        <f t="shared" si="9"/>
        <v>25</v>
      </c>
      <c r="C156">
        <f t="shared" si="10"/>
        <v>1</v>
      </c>
      <c r="D156">
        <f t="shared" si="11"/>
        <v>2017</v>
      </c>
      <c r="E156">
        <f t="shared" si="12"/>
        <v>3</v>
      </c>
      <c r="F156" t="s">
        <v>161</v>
      </c>
      <c r="G156" t="s">
        <v>214</v>
      </c>
      <c r="H156">
        <v>15</v>
      </c>
    </row>
    <row r="157" spans="1:8" x14ac:dyDescent="0.25">
      <c r="A157" s="1">
        <v>42760</v>
      </c>
      <c r="B157">
        <f t="shared" si="9"/>
        <v>25</v>
      </c>
      <c r="C157">
        <f t="shared" si="10"/>
        <v>1</v>
      </c>
      <c r="D157">
        <f t="shared" si="11"/>
        <v>2017</v>
      </c>
      <c r="E157">
        <f t="shared" si="12"/>
        <v>3</v>
      </c>
      <c r="F157" t="s">
        <v>193</v>
      </c>
      <c r="G157" t="s">
        <v>215</v>
      </c>
      <c r="H157">
        <v>9</v>
      </c>
    </row>
    <row r="158" spans="1:8" x14ac:dyDescent="0.25">
      <c r="A158" s="1">
        <v>42760</v>
      </c>
      <c r="B158">
        <f t="shared" si="9"/>
        <v>25</v>
      </c>
      <c r="C158">
        <f t="shared" si="10"/>
        <v>1</v>
      </c>
      <c r="D158">
        <f t="shared" si="11"/>
        <v>2017</v>
      </c>
      <c r="E158">
        <f t="shared" si="12"/>
        <v>3</v>
      </c>
      <c r="F158" t="s">
        <v>119</v>
      </c>
      <c r="G158" t="s">
        <v>216</v>
      </c>
      <c r="H158">
        <v>33</v>
      </c>
    </row>
    <row r="159" spans="1:8" x14ac:dyDescent="0.25">
      <c r="A159" s="1">
        <v>42760</v>
      </c>
      <c r="B159">
        <f t="shared" si="9"/>
        <v>25</v>
      </c>
      <c r="C159">
        <f t="shared" si="10"/>
        <v>1</v>
      </c>
      <c r="D159">
        <f t="shared" si="11"/>
        <v>2017</v>
      </c>
      <c r="E159">
        <f t="shared" si="12"/>
        <v>3</v>
      </c>
      <c r="F159" t="s">
        <v>27</v>
      </c>
      <c r="G159" t="s">
        <v>94</v>
      </c>
      <c r="H159">
        <v>17</v>
      </c>
    </row>
    <row r="160" spans="1:8" x14ac:dyDescent="0.25">
      <c r="A160" s="1">
        <v>42760</v>
      </c>
      <c r="B160">
        <f t="shared" si="9"/>
        <v>25</v>
      </c>
      <c r="C160">
        <f t="shared" si="10"/>
        <v>1</v>
      </c>
      <c r="D160">
        <f t="shared" si="11"/>
        <v>2017</v>
      </c>
      <c r="E160">
        <f t="shared" si="12"/>
        <v>3</v>
      </c>
      <c r="F160" t="s">
        <v>95</v>
      </c>
      <c r="G160" t="s">
        <v>96</v>
      </c>
      <c r="H160">
        <v>11</v>
      </c>
    </row>
    <row r="161" spans="1:8" x14ac:dyDescent="0.25">
      <c r="A161" s="1">
        <v>42760</v>
      </c>
      <c r="B161">
        <f t="shared" si="9"/>
        <v>25</v>
      </c>
      <c r="C161">
        <f t="shared" si="10"/>
        <v>1</v>
      </c>
      <c r="D161">
        <f t="shared" si="11"/>
        <v>2017</v>
      </c>
      <c r="E161">
        <f t="shared" si="12"/>
        <v>3</v>
      </c>
      <c r="F161" t="s">
        <v>217</v>
      </c>
      <c r="G161" t="s">
        <v>218</v>
      </c>
      <c r="H161">
        <v>19</v>
      </c>
    </row>
    <row r="162" spans="1:8" x14ac:dyDescent="0.25">
      <c r="A162" s="1">
        <v>42760</v>
      </c>
      <c r="B162">
        <f t="shared" si="9"/>
        <v>25</v>
      </c>
      <c r="C162">
        <f t="shared" si="10"/>
        <v>1</v>
      </c>
      <c r="D162">
        <f t="shared" si="11"/>
        <v>2017</v>
      </c>
      <c r="E162">
        <f t="shared" si="12"/>
        <v>3</v>
      </c>
      <c r="F162" t="s">
        <v>32</v>
      </c>
      <c r="G162" t="s">
        <v>33</v>
      </c>
      <c r="H162">
        <v>14</v>
      </c>
    </row>
    <row r="163" spans="1:8" x14ac:dyDescent="0.25">
      <c r="A163" s="1">
        <v>42760</v>
      </c>
      <c r="B163">
        <f t="shared" si="9"/>
        <v>25</v>
      </c>
      <c r="C163">
        <f t="shared" si="10"/>
        <v>1</v>
      </c>
      <c r="D163">
        <f t="shared" si="11"/>
        <v>2017</v>
      </c>
      <c r="E163">
        <f t="shared" si="12"/>
        <v>3</v>
      </c>
      <c r="F163" t="s">
        <v>23</v>
      </c>
      <c r="G163" t="s">
        <v>163</v>
      </c>
      <c r="H163">
        <v>6</v>
      </c>
    </row>
    <row r="164" spans="1:8" x14ac:dyDescent="0.25">
      <c r="A164" s="1">
        <v>42760</v>
      </c>
      <c r="B164">
        <f t="shared" si="9"/>
        <v>25</v>
      </c>
      <c r="C164">
        <f t="shared" si="10"/>
        <v>1</v>
      </c>
      <c r="D164">
        <f t="shared" si="11"/>
        <v>2017</v>
      </c>
      <c r="E164">
        <f t="shared" si="12"/>
        <v>3</v>
      </c>
      <c r="F164" t="s">
        <v>61</v>
      </c>
      <c r="G164" t="s">
        <v>62</v>
      </c>
      <c r="H164">
        <v>47</v>
      </c>
    </row>
    <row r="165" spans="1:8" x14ac:dyDescent="0.25">
      <c r="A165" s="1">
        <v>42760</v>
      </c>
      <c r="B165">
        <f t="shared" si="9"/>
        <v>25</v>
      </c>
      <c r="C165">
        <f t="shared" si="10"/>
        <v>1</v>
      </c>
      <c r="D165">
        <f t="shared" si="11"/>
        <v>2017</v>
      </c>
      <c r="E165">
        <f t="shared" si="12"/>
        <v>3</v>
      </c>
      <c r="F165" t="s">
        <v>219</v>
      </c>
      <c r="G165" t="s">
        <v>220</v>
      </c>
      <c r="H165">
        <v>4</v>
      </c>
    </row>
    <row r="166" spans="1:8" x14ac:dyDescent="0.25">
      <c r="A166" s="1">
        <v>42760</v>
      </c>
      <c r="B166">
        <f t="shared" si="9"/>
        <v>25</v>
      </c>
      <c r="C166">
        <f t="shared" si="10"/>
        <v>1</v>
      </c>
      <c r="D166">
        <f t="shared" si="11"/>
        <v>2017</v>
      </c>
      <c r="E166">
        <f t="shared" si="12"/>
        <v>3</v>
      </c>
      <c r="F166" t="s">
        <v>221</v>
      </c>
      <c r="G166" t="s">
        <v>222</v>
      </c>
      <c r="H166">
        <v>45</v>
      </c>
    </row>
    <row r="167" spans="1:8" x14ac:dyDescent="0.25">
      <c r="A167" s="1">
        <v>42761</v>
      </c>
      <c r="B167">
        <f t="shared" si="9"/>
        <v>26</v>
      </c>
      <c r="C167">
        <f t="shared" si="10"/>
        <v>1</v>
      </c>
      <c r="D167">
        <f t="shared" si="11"/>
        <v>2017</v>
      </c>
      <c r="E167">
        <f t="shared" si="12"/>
        <v>4</v>
      </c>
      <c r="F167" t="s">
        <v>14</v>
      </c>
      <c r="G167" t="s">
        <v>15</v>
      </c>
      <c r="H167">
        <v>39</v>
      </c>
    </row>
    <row r="168" spans="1:8" x14ac:dyDescent="0.25">
      <c r="A168" s="1">
        <v>42761</v>
      </c>
      <c r="B168">
        <f t="shared" si="9"/>
        <v>26</v>
      </c>
      <c r="C168">
        <f t="shared" si="10"/>
        <v>1</v>
      </c>
      <c r="D168">
        <f t="shared" si="11"/>
        <v>2017</v>
      </c>
      <c r="E168">
        <f t="shared" si="12"/>
        <v>4</v>
      </c>
      <c r="F168" t="s">
        <v>101</v>
      </c>
      <c r="G168" t="s">
        <v>223</v>
      </c>
      <c r="H168">
        <v>34</v>
      </c>
    </row>
    <row r="169" spans="1:8" x14ac:dyDescent="0.25">
      <c r="A169" s="1">
        <v>42761</v>
      </c>
      <c r="B169">
        <f t="shared" si="9"/>
        <v>26</v>
      </c>
      <c r="C169">
        <f t="shared" si="10"/>
        <v>1</v>
      </c>
      <c r="D169">
        <f t="shared" si="11"/>
        <v>2017</v>
      </c>
      <c r="E169">
        <f t="shared" si="12"/>
        <v>4</v>
      </c>
      <c r="F169" t="s">
        <v>195</v>
      </c>
      <c r="G169" t="s">
        <v>224</v>
      </c>
      <c r="H169">
        <v>9</v>
      </c>
    </row>
    <row r="170" spans="1:8" x14ac:dyDescent="0.25">
      <c r="A170" s="1">
        <v>42761</v>
      </c>
      <c r="B170">
        <f t="shared" si="9"/>
        <v>26</v>
      </c>
      <c r="C170">
        <f t="shared" si="10"/>
        <v>1</v>
      </c>
      <c r="D170">
        <f t="shared" si="11"/>
        <v>2017</v>
      </c>
      <c r="E170">
        <f t="shared" si="12"/>
        <v>4</v>
      </c>
      <c r="F170" t="s">
        <v>225</v>
      </c>
      <c r="G170" t="s">
        <v>226</v>
      </c>
      <c r="H170">
        <v>23</v>
      </c>
    </row>
    <row r="171" spans="1:8" x14ac:dyDescent="0.25">
      <c r="A171" s="1">
        <v>42761</v>
      </c>
      <c r="B171">
        <f t="shared" si="9"/>
        <v>26</v>
      </c>
      <c r="C171">
        <f t="shared" si="10"/>
        <v>1</v>
      </c>
      <c r="D171">
        <f t="shared" si="11"/>
        <v>2017</v>
      </c>
      <c r="E171">
        <f t="shared" si="12"/>
        <v>4</v>
      </c>
      <c r="F171" t="s">
        <v>34</v>
      </c>
      <c r="G171" t="s">
        <v>160</v>
      </c>
      <c r="H171">
        <v>3</v>
      </c>
    </row>
    <row r="172" spans="1:8" x14ac:dyDescent="0.25">
      <c r="A172" s="1">
        <v>42761</v>
      </c>
      <c r="B172">
        <f t="shared" si="9"/>
        <v>26</v>
      </c>
      <c r="C172">
        <f t="shared" si="10"/>
        <v>1</v>
      </c>
      <c r="D172">
        <f t="shared" si="11"/>
        <v>2017</v>
      </c>
      <c r="E172">
        <f t="shared" si="12"/>
        <v>4</v>
      </c>
      <c r="F172" t="s">
        <v>193</v>
      </c>
      <c r="G172" t="s">
        <v>227</v>
      </c>
      <c r="H172">
        <v>13</v>
      </c>
    </row>
    <row r="173" spans="1:8" x14ac:dyDescent="0.25">
      <c r="A173" s="1">
        <v>42761</v>
      </c>
      <c r="B173">
        <f t="shared" si="9"/>
        <v>26</v>
      </c>
      <c r="C173">
        <f t="shared" si="10"/>
        <v>1</v>
      </c>
      <c r="D173">
        <f t="shared" si="11"/>
        <v>2017</v>
      </c>
      <c r="E173">
        <f t="shared" si="12"/>
        <v>4</v>
      </c>
      <c r="F173" t="s">
        <v>193</v>
      </c>
      <c r="G173" t="s">
        <v>228</v>
      </c>
      <c r="H173">
        <v>16</v>
      </c>
    </row>
    <row r="174" spans="1:8" x14ac:dyDescent="0.25">
      <c r="A174" s="1">
        <v>42761</v>
      </c>
      <c r="B174">
        <f t="shared" si="9"/>
        <v>26</v>
      </c>
      <c r="C174">
        <f t="shared" si="10"/>
        <v>1</v>
      </c>
      <c r="D174">
        <f t="shared" si="11"/>
        <v>2017</v>
      </c>
      <c r="E174">
        <f t="shared" si="12"/>
        <v>4</v>
      </c>
      <c r="F174" t="s">
        <v>36</v>
      </c>
      <c r="G174" t="s">
        <v>229</v>
      </c>
      <c r="H174">
        <v>19</v>
      </c>
    </row>
    <row r="175" spans="1:8" x14ac:dyDescent="0.25">
      <c r="A175" s="1">
        <v>42761</v>
      </c>
      <c r="B175">
        <f t="shared" si="9"/>
        <v>26</v>
      </c>
      <c r="C175">
        <f t="shared" si="10"/>
        <v>1</v>
      </c>
      <c r="D175">
        <f t="shared" si="11"/>
        <v>2017</v>
      </c>
      <c r="E175">
        <f t="shared" si="12"/>
        <v>4</v>
      </c>
      <c r="F175" t="s">
        <v>47</v>
      </c>
      <c r="G175" t="s">
        <v>230</v>
      </c>
      <c r="H175">
        <v>49</v>
      </c>
    </row>
    <row r="176" spans="1:8" x14ac:dyDescent="0.25">
      <c r="A176" s="1">
        <v>42761</v>
      </c>
      <c r="B176">
        <f t="shared" si="9"/>
        <v>26</v>
      </c>
      <c r="C176">
        <f t="shared" si="10"/>
        <v>1</v>
      </c>
      <c r="D176">
        <f t="shared" si="11"/>
        <v>2017</v>
      </c>
      <c r="E176">
        <f t="shared" si="12"/>
        <v>4</v>
      </c>
      <c r="F176" t="s">
        <v>63</v>
      </c>
      <c r="G176" t="s">
        <v>231</v>
      </c>
      <c r="H176">
        <v>45</v>
      </c>
    </row>
    <row r="177" spans="1:8" x14ac:dyDescent="0.25">
      <c r="A177" s="1">
        <v>42761</v>
      </c>
      <c r="B177">
        <f t="shared" si="9"/>
        <v>26</v>
      </c>
      <c r="C177">
        <f t="shared" si="10"/>
        <v>1</v>
      </c>
      <c r="D177">
        <f t="shared" si="11"/>
        <v>2017</v>
      </c>
      <c r="E177">
        <f t="shared" si="12"/>
        <v>4</v>
      </c>
      <c r="F177" t="s">
        <v>232</v>
      </c>
      <c r="G177" t="s">
        <v>233</v>
      </c>
      <c r="H177">
        <v>14</v>
      </c>
    </row>
    <row r="178" spans="1:8" x14ac:dyDescent="0.25">
      <c r="A178" s="1">
        <v>42762</v>
      </c>
      <c r="B178">
        <f t="shared" si="9"/>
        <v>27</v>
      </c>
      <c r="C178">
        <f t="shared" si="10"/>
        <v>1</v>
      </c>
      <c r="D178">
        <f t="shared" si="11"/>
        <v>2017</v>
      </c>
      <c r="E178">
        <f t="shared" si="12"/>
        <v>5</v>
      </c>
      <c r="F178" t="s">
        <v>83</v>
      </c>
      <c r="G178" t="s">
        <v>110</v>
      </c>
      <c r="H178">
        <v>23</v>
      </c>
    </row>
    <row r="179" spans="1:8" x14ac:dyDescent="0.25">
      <c r="A179" s="1">
        <v>42762</v>
      </c>
      <c r="B179">
        <f t="shared" si="9"/>
        <v>27</v>
      </c>
      <c r="C179">
        <f t="shared" si="10"/>
        <v>1</v>
      </c>
      <c r="D179">
        <f t="shared" si="11"/>
        <v>2017</v>
      </c>
      <c r="E179">
        <f t="shared" si="12"/>
        <v>5</v>
      </c>
      <c r="F179" t="s">
        <v>234</v>
      </c>
      <c r="G179" t="s">
        <v>235</v>
      </c>
      <c r="H179">
        <v>42</v>
      </c>
    </row>
    <row r="180" spans="1:8" x14ac:dyDescent="0.25">
      <c r="A180" s="1">
        <v>42762</v>
      </c>
      <c r="B180">
        <f t="shared" si="9"/>
        <v>27</v>
      </c>
      <c r="C180">
        <f t="shared" si="10"/>
        <v>1</v>
      </c>
      <c r="D180">
        <f t="shared" si="11"/>
        <v>2017</v>
      </c>
      <c r="E180">
        <f t="shared" si="12"/>
        <v>5</v>
      </c>
      <c r="F180" t="s">
        <v>236</v>
      </c>
      <c r="G180" t="s">
        <v>237</v>
      </c>
      <c r="H180">
        <v>30</v>
      </c>
    </row>
    <row r="181" spans="1:8" x14ac:dyDescent="0.25">
      <c r="A181" s="1">
        <v>42762</v>
      </c>
      <c r="B181">
        <f t="shared" si="9"/>
        <v>27</v>
      </c>
      <c r="C181">
        <f t="shared" si="10"/>
        <v>1</v>
      </c>
      <c r="D181">
        <f t="shared" si="11"/>
        <v>2017</v>
      </c>
      <c r="E181">
        <f t="shared" si="12"/>
        <v>5</v>
      </c>
      <c r="F181" t="s">
        <v>41</v>
      </c>
      <c r="G181" t="s">
        <v>238</v>
      </c>
      <c r="H181">
        <v>42</v>
      </c>
    </row>
    <row r="182" spans="1:8" x14ac:dyDescent="0.25">
      <c r="A182" s="1">
        <v>42762</v>
      </c>
      <c r="B182">
        <f t="shared" si="9"/>
        <v>27</v>
      </c>
      <c r="C182">
        <f t="shared" si="10"/>
        <v>1</v>
      </c>
      <c r="D182">
        <f t="shared" si="11"/>
        <v>2017</v>
      </c>
      <c r="E182">
        <f t="shared" si="12"/>
        <v>5</v>
      </c>
      <c r="F182" t="s">
        <v>12</v>
      </c>
      <c r="G182" t="s">
        <v>38</v>
      </c>
      <c r="H182">
        <v>29</v>
      </c>
    </row>
    <row r="183" spans="1:8" x14ac:dyDescent="0.25">
      <c r="A183" s="1">
        <v>42762</v>
      </c>
      <c r="B183">
        <f t="shared" si="9"/>
        <v>27</v>
      </c>
      <c r="C183">
        <f t="shared" si="10"/>
        <v>1</v>
      </c>
      <c r="D183">
        <f t="shared" si="11"/>
        <v>2017</v>
      </c>
      <c r="E183">
        <f t="shared" si="12"/>
        <v>5</v>
      </c>
      <c r="F183" t="s">
        <v>72</v>
      </c>
      <c r="G183" t="s">
        <v>239</v>
      </c>
      <c r="H183">
        <v>6</v>
      </c>
    </row>
    <row r="184" spans="1:8" x14ac:dyDescent="0.25">
      <c r="A184" s="1">
        <v>42762</v>
      </c>
      <c r="B184">
        <f t="shared" si="9"/>
        <v>27</v>
      </c>
      <c r="C184">
        <f t="shared" si="10"/>
        <v>1</v>
      </c>
      <c r="D184">
        <f t="shared" si="11"/>
        <v>2017</v>
      </c>
      <c r="E184">
        <f t="shared" si="12"/>
        <v>5</v>
      </c>
      <c r="F184" t="s">
        <v>106</v>
      </c>
      <c r="G184" t="s">
        <v>240</v>
      </c>
      <c r="H184">
        <v>17</v>
      </c>
    </row>
    <row r="185" spans="1:8" x14ac:dyDescent="0.25">
      <c r="A185" s="1">
        <v>42762</v>
      </c>
      <c r="B185">
        <f t="shared" si="9"/>
        <v>27</v>
      </c>
      <c r="C185">
        <f t="shared" si="10"/>
        <v>1</v>
      </c>
      <c r="D185">
        <f t="shared" si="11"/>
        <v>2017</v>
      </c>
      <c r="E185">
        <f t="shared" si="12"/>
        <v>5</v>
      </c>
      <c r="F185" t="s">
        <v>30</v>
      </c>
      <c r="G185" t="s">
        <v>241</v>
      </c>
      <c r="H185">
        <v>41</v>
      </c>
    </row>
    <row r="186" spans="1:8" x14ac:dyDescent="0.25">
      <c r="A186" s="1">
        <v>42762</v>
      </c>
      <c r="B186">
        <f t="shared" si="9"/>
        <v>27</v>
      </c>
      <c r="C186">
        <f t="shared" si="10"/>
        <v>1</v>
      </c>
      <c r="D186">
        <f t="shared" si="11"/>
        <v>2017</v>
      </c>
      <c r="E186">
        <f t="shared" si="12"/>
        <v>5</v>
      </c>
      <c r="F186" t="s">
        <v>178</v>
      </c>
      <c r="G186" t="s">
        <v>242</v>
      </c>
      <c r="H186">
        <v>23</v>
      </c>
    </row>
    <row r="187" spans="1:8" x14ac:dyDescent="0.25">
      <c r="A187" s="1">
        <v>42762</v>
      </c>
      <c r="B187">
        <f t="shared" si="9"/>
        <v>27</v>
      </c>
      <c r="C187">
        <f t="shared" si="10"/>
        <v>1</v>
      </c>
      <c r="D187">
        <f t="shared" si="11"/>
        <v>2017</v>
      </c>
      <c r="E187">
        <f t="shared" si="12"/>
        <v>5</v>
      </c>
      <c r="F187" t="s">
        <v>53</v>
      </c>
      <c r="G187" t="s">
        <v>191</v>
      </c>
      <c r="H187">
        <v>4</v>
      </c>
    </row>
    <row r="188" spans="1:8" x14ac:dyDescent="0.25">
      <c r="A188" s="1">
        <v>42762</v>
      </c>
      <c r="B188">
        <f t="shared" si="9"/>
        <v>27</v>
      </c>
      <c r="C188">
        <f t="shared" si="10"/>
        <v>1</v>
      </c>
      <c r="D188">
        <f t="shared" si="11"/>
        <v>2017</v>
      </c>
      <c r="E188">
        <f t="shared" si="12"/>
        <v>5</v>
      </c>
      <c r="F188" t="s">
        <v>243</v>
      </c>
      <c r="G188" t="s">
        <v>82</v>
      </c>
      <c r="H188">
        <v>52</v>
      </c>
    </row>
    <row r="189" spans="1:8" x14ac:dyDescent="0.25">
      <c r="A189" s="1">
        <v>42765</v>
      </c>
      <c r="B189">
        <f t="shared" si="9"/>
        <v>30</v>
      </c>
      <c r="C189">
        <f t="shared" si="10"/>
        <v>1</v>
      </c>
      <c r="D189">
        <f t="shared" si="11"/>
        <v>2017</v>
      </c>
      <c r="E189">
        <f t="shared" si="12"/>
        <v>1</v>
      </c>
      <c r="F189" t="s">
        <v>59</v>
      </c>
      <c r="G189" t="s">
        <v>60</v>
      </c>
      <c r="H189">
        <v>7</v>
      </c>
    </row>
    <row r="190" spans="1:8" x14ac:dyDescent="0.25">
      <c r="A190" s="1">
        <v>42765</v>
      </c>
      <c r="B190">
        <f t="shared" si="9"/>
        <v>30</v>
      </c>
      <c r="C190">
        <f t="shared" si="10"/>
        <v>1</v>
      </c>
      <c r="D190">
        <f t="shared" si="11"/>
        <v>2017</v>
      </c>
      <c r="E190">
        <f t="shared" si="12"/>
        <v>1</v>
      </c>
      <c r="F190" t="s">
        <v>18</v>
      </c>
      <c r="G190" t="s">
        <v>74</v>
      </c>
      <c r="H190">
        <v>33</v>
      </c>
    </row>
    <row r="191" spans="1:8" x14ac:dyDescent="0.25">
      <c r="A191" s="1">
        <v>42765</v>
      </c>
      <c r="B191">
        <f t="shared" si="9"/>
        <v>30</v>
      </c>
      <c r="C191">
        <f t="shared" si="10"/>
        <v>1</v>
      </c>
      <c r="D191">
        <f t="shared" si="11"/>
        <v>2017</v>
      </c>
      <c r="E191">
        <f t="shared" si="12"/>
        <v>1</v>
      </c>
      <c r="F191" t="s">
        <v>244</v>
      </c>
      <c r="G191" t="s">
        <v>245</v>
      </c>
      <c r="H191">
        <v>55</v>
      </c>
    </row>
    <row r="192" spans="1:8" x14ac:dyDescent="0.25">
      <c r="A192" s="1">
        <v>42765</v>
      </c>
      <c r="B192">
        <f t="shared" si="9"/>
        <v>30</v>
      </c>
      <c r="C192">
        <f t="shared" si="10"/>
        <v>1</v>
      </c>
      <c r="D192">
        <f t="shared" si="11"/>
        <v>2017</v>
      </c>
      <c r="E192">
        <f t="shared" si="12"/>
        <v>1</v>
      </c>
      <c r="F192" t="s">
        <v>246</v>
      </c>
      <c r="G192" t="s">
        <v>247</v>
      </c>
      <c r="H192">
        <v>13</v>
      </c>
    </row>
    <row r="193" spans="1:8" x14ac:dyDescent="0.25">
      <c r="A193" s="1">
        <v>42765</v>
      </c>
      <c r="B193">
        <f t="shared" si="9"/>
        <v>30</v>
      </c>
      <c r="C193">
        <f t="shared" si="10"/>
        <v>1</v>
      </c>
      <c r="D193">
        <f t="shared" si="11"/>
        <v>2017</v>
      </c>
      <c r="E193">
        <f t="shared" si="12"/>
        <v>1</v>
      </c>
      <c r="F193" t="s">
        <v>248</v>
      </c>
      <c r="G193" t="s">
        <v>249</v>
      </c>
      <c r="H193">
        <v>2</v>
      </c>
    </row>
    <row r="194" spans="1:8" x14ac:dyDescent="0.25">
      <c r="A194" s="1">
        <v>42765</v>
      </c>
      <c r="B194">
        <f t="shared" si="9"/>
        <v>30</v>
      </c>
      <c r="C194">
        <f t="shared" si="10"/>
        <v>1</v>
      </c>
      <c r="D194">
        <f t="shared" si="11"/>
        <v>2017</v>
      </c>
      <c r="E194">
        <f t="shared" si="12"/>
        <v>1</v>
      </c>
      <c r="F194" t="s">
        <v>81</v>
      </c>
      <c r="G194" t="s">
        <v>82</v>
      </c>
      <c r="H194">
        <v>19</v>
      </c>
    </row>
    <row r="195" spans="1:8" x14ac:dyDescent="0.25">
      <c r="A195" s="1">
        <v>42765</v>
      </c>
      <c r="B195">
        <f t="shared" ref="B195:B258" si="13">DAY(A195)</f>
        <v>30</v>
      </c>
      <c r="C195">
        <f t="shared" ref="C195:C258" si="14">MONTH(A195)</f>
        <v>1</v>
      </c>
      <c r="D195">
        <f t="shared" ref="D195:D258" si="15">YEAR(A195)</f>
        <v>2017</v>
      </c>
      <c r="E195">
        <f t="shared" ref="E195:E258" si="16">WEEKDAY(A195, 2)</f>
        <v>1</v>
      </c>
      <c r="F195" t="s">
        <v>128</v>
      </c>
      <c r="G195" t="s">
        <v>250</v>
      </c>
      <c r="H195">
        <v>28</v>
      </c>
    </row>
    <row r="196" spans="1:8" x14ac:dyDescent="0.25">
      <c r="A196" s="1">
        <v>42765</v>
      </c>
      <c r="B196">
        <f t="shared" si="13"/>
        <v>30</v>
      </c>
      <c r="C196">
        <f t="shared" si="14"/>
        <v>1</v>
      </c>
      <c r="D196">
        <f t="shared" si="15"/>
        <v>2017</v>
      </c>
      <c r="E196">
        <f t="shared" si="16"/>
        <v>1</v>
      </c>
      <c r="F196" t="s">
        <v>87</v>
      </c>
      <c r="G196" t="s">
        <v>251</v>
      </c>
      <c r="H196">
        <v>43</v>
      </c>
    </row>
    <row r="197" spans="1:8" x14ac:dyDescent="0.25">
      <c r="A197" s="1">
        <v>42765</v>
      </c>
      <c r="B197">
        <f t="shared" si="13"/>
        <v>30</v>
      </c>
      <c r="C197">
        <f t="shared" si="14"/>
        <v>1</v>
      </c>
      <c r="D197">
        <f t="shared" si="15"/>
        <v>2017</v>
      </c>
      <c r="E197">
        <f t="shared" si="16"/>
        <v>1</v>
      </c>
      <c r="F197" t="s">
        <v>252</v>
      </c>
      <c r="G197" t="s">
        <v>253</v>
      </c>
      <c r="H197">
        <v>20</v>
      </c>
    </row>
    <row r="198" spans="1:8" x14ac:dyDescent="0.25">
      <c r="A198" s="1">
        <v>42765</v>
      </c>
      <c r="B198">
        <f t="shared" si="13"/>
        <v>30</v>
      </c>
      <c r="C198">
        <f t="shared" si="14"/>
        <v>1</v>
      </c>
      <c r="D198">
        <f t="shared" si="15"/>
        <v>2017</v>
      </c>
      <c r="E198">
        <f t="shared" si="16"/>
        <v>1</v>
      </c>
      <c r="F198" t="s">
        <v>219</v>
      </c>
      <c r="G198" t="s">
        <v>254</v>
      </c>
      <c r="H198">
        <v>22</v>
      </c>
    </row>
    <row r="199" spans="1:8" x14ac:dyDescent="0.25">
      <c r="A199" s="1">
        <v>42765</v>
      </c>
      <c r="B199">
        <f t="shared" si="13"/>
        <v>30</v>
      </c>
      <c r="C199">
        <f t="shared" si="14"/>
        <v>1</v>
      </c>
      <c r="D199">
        <f t="shared" si="15"/>
        <v>2017</v>
      </c>
      <c r="E199">
        <f t="shared" si="16"/>
        <v>1</v>
      </c>
      <c r="F199" t="s">
        <v>87</v>
      </c>
      <c r="G199" t="s">
        <v>255</v>
      </c>
      <c r="H199">
        <v>9</v>
      </c>
    </row>
    <row r="200" spans="1:8" x14ac:dyDescent="0.25">
      <c r="A200" s="1">
        <v>42766</v>
      </c>
      <c r="B200">
        <f t="shared" si="13"/>
        <v>31</v>
      </c>
      <c r="C200">
        <f t="shared" si="14"/>
        <v>1</v>
      </c>
      <c r="D200">
        <f t="shared" si="15"/>
        <v>2017</v>
      </c>
      <c r="E200">
        <f t="shared" si="16"/>
        <v>2</v>
      </c>
      <c r="F200" t="s">
        <v>12</v>
      </c>
      <c r="G200" t="s">
        <v>13</v>
      </c>
      <c r="H200">
        <v>26</v>
      </c>
    </row>
    <row r="201" spans="1:8" x14ac:dyDescent="0.25">
      <c r="A201" s="1">
        <v>42766</v>
      </c>
      <c r="B201">
        <f t="shared" si="13"/>
        <v>31</v>
      </c>
      <c r="C201">
        <f t="shared" si="14"/>
        <v>1</v>
      </c>
      <c r="D201">
        <f t="shared" si="15"/>
        <v>2017</v>
      </c>
      <c r="E201">
        <f t="shared" si="16"/>
        <v>2</v>
      </c>
      <c r="F201" t="s">
        <v>47</v>
      </c>
      <c r="G201" t="s">
        <v>256</v>
      </c>
      <c r="H201">
        <v>38</v>
      </c>
    </row>
    <row r="202" spans="1:8" x14ac:dyDescent="0.25">
      <c r="A202" s="1">
        <v>42766</v>
      </c>
      <c r="B202">
        <f t="shared" si="13"/>
        <v>31</v>
      </c>
      <c r="C202">
        <f t="shared" si="14"/>
        <v>1</v>
      </c>
      <c r="D202">
        <f t="shared" si="15"/>
        <v>2017</v>
      </c>
      <c r="E202">
        <f t="shared" si="16"/>
        <v>2</v>
      </c>
      <c r="F202" t="s">
        <v>55</v>
      </c>
      <c r="G202" t="s">
        <v>199</v>
      </c>
      <c r="H202">
        <v>40</v>
      </c>
    </row>
    <row r="203" spans="1:8" x14ac:dyDescent="0.25">
      <c r="A203" s="1">
        <v>42766</v>
      </c>
      <c r="B203">
        <f t="shared" si="13"/>
        <v>31</v>
      </c>
      <c r="C203">
        <f t="shared" si="14"/>
        <v>1</v>
      </c>
      <c r="D203">
        <f t="shared" si="15"/>
        <v>2017</v>
      </c>
      <c r="E203">
        <f t="shared" si="16"/>
        <v>2</v>
      </c>
      <c r="F203" t="s">
        <v>152</v>
      </c>
      <c r="G203" t="s">
        <v>257</v>
      </c>
      <c r="H203">
        <v>56</v>
      </c>
    </row>
    <row r="204" spans="1:8" x14ac:dyDescent="0.25">
      <c r="A204" s="1">
        <v>42766</v>
      </c>
      <c r="B204">
        <f t="shared" si="13"/>
        <v>31</v>
      </c>
      <c r="C204">
        <f t="shared" si="14"/>
        <v>1</v>
      </c>
      <c r="D204">
        <f t="shared" si="15"/>
        <v>2017</v>
      </c>
      <c r="E204">
        <f t="shared" si="16"/>
        <v>2</v>
      </c>
      <c r="F204" t="s">
        <v>150</v>
      </c>
      <c r="G204" t="s">
        <v>258</v>
      </c>
      <c r="H204">
        <v>18</v>
      </c>
    </row>
    <row r="205" spans="1:8" x14ac:dyDescent="0.25">
      <c r="A205" s="1">
        <v>42766</v>
      </c>
      <c r="B205">
        <f t="shared" si="13"/>
        <v>31</v>
      </c>
      <c r="C205">
        <f t="shared" si="14"/>
        <v>1</v>
      </c>
      <c r="D205">
        <f t="shared" si="15"/>
        <v>2017</v>
      </c>
      <c r="E205">
        <f t="shared" si="16"/>
        <v>2</v>
      </c>
      <c r="F205" t="s">
        <v>101</v>
      </c>
      <c r="G205" t="s">
        <v>102</v>
      </c>
      <c r="H205">
        <v>14</v>
      </c>
    </row>
    <row r="206" spans="1:8" x14ac:dyDescent="0.25">
      <c r="A206" s="1">
        <v>42766</v>
      </c>
      <c r="B206">
        <f t="shared" si="13"/>
        <v>31</v>
      </c>
      <c r="C206">
        <f t="shared" si="14"/>
        <v>1</v>
      </c>
      <c r="D206">
        <f t="shared" si="15"/>
        <v>2017</v>
      </c>
      <c r="E206">
        <f t="shared" si="16"/>
        <v>2</v>
      </c>
      <c r="F206" t="s">
        <v>87</v>
      </c>
      <c r="G206" t="s">
        <v>259</v>
      </c>
      <c r="H206">
        <v>16</v>
      </c>
    </row>
    <row r="207" spans="1:8" x14ac:dyDescent="0.25">
      <c r="A207" s="1">
        <v>42766</v>
      </c>
      <c r="B207">
        <f t="shared" si="13"/>
        <v>31</v>
      </c>
      <c r="C207">
        <f t="shared" si="14"/>
        <v>1</v>
      </c>
      <c r="D207">
        <f t="shared" si="15"/>
        <v>2017</v>
      </c>
      <c r="E207">
        <f t="shared" si="16"/>
        <v>2</v>
      </c>
      <c r="F207" t="s">
        <v>141</v>
      </c>
      <c r="G207" t="s">
        <v>260</v>
      </c>
      <c r="H207">
        <v>41</v>
      </c>
    </row>
    <row r="208" spans="1:8" x14ac:dyDescent="0.25">
      <c r="A208" s="1">
        <v>42766</v>
      </c>
      <c r="B208">
        <f t="shared" si="13"/>
        <v>31</v>
      </c>
      <c r="C208">
        <f t="shared" si="14"/>
        <v>1</v>
      </c>
      <c r="D208">
        <f t="shared" si="15"/>
        <v>2017</v>
      </c>
      <c r="E208">
        <f t="shared" si="16"/>
        <v>2</v>
      </c>
      <c r="F208" t="s">
        <v>261</v>
      </c>
      <c r="G208" t="s">
        <v>262</v>
      </c>
      <c r="H208">
        <v>52</v>
      </c>
    </row>
    <row r="209" spans="1:8" x14ac:dyDescent="0.25">
      <c r="A209" s="1">
        <v>42766</v>
      </c>
      <c r="B209">
        <f t="shared" si="13"/>
        <v>31</v>
      </c>
      <c r="C209">
        <f t="shared" si="14"/>
        <v>1</v>
      </c>
      <c r="D209">
        <f t="shared" si="15"/>
        <v>2017</v>
      </c>
      <c r="E209">
        <f t="shared" si="16"/>
        <v>2</v>
      </c>
      <c r="F209" t="s">
        <v>101</v>
      </c>
      <c r="G209" t="s">
        <v>263</v>
      </c>
      <c r="H209">
        <v>50</v>
      </c>
    </row>
    <row r="210" spans="1:8" x14ac:dyDescent="0.25">
      <c r="A210" s="1">
        <v>42766</v>
      </c>
      <c r="B210">
        <f t="shared" si="13"/>
        <v>31</v>
      </c>
      <c r="C210">
        <f t="shared" si="14"/>
        <v>1</v>
      </c>
      <c r="D210">
        <f t="shared" si="15"/>
        <v>2017</v>
      </c>
      <c r="E210">
        <f t="shared" si="16"/>
        <v>2</v>
      </c>
      <c r="F210" t="s">
        <v>75</v>
      </c>
      <c r="G210" t="s">
        <v>264</v>
      </c>
      <c r="H210">
        <v>34</v>
      </c>
    </row>
    <row r="211" spans="1:8" x14ac:dyDescent="0.25">
      <c r="A211" s="1">
        <v>42767</v>
      </c>
      <c r="B211">
        <f t="shared" si="13"/>
        <v>1</v>
      </c>
      <c r="C211">
        <f t="shared" si="14"/>
        <v>2</v>
      </c>
      <c r="D211">
        <f t="shared" si="15"/>
        <v>2017</v>
      </c>
      <c r="E211">
        <f t="shared" si="16"/>
        <v>3</v>
      </c>
      <c r="F211" t="s">
        <v>55</v>
      </c>
      <c r="G211" t="s">
        <v>265</v>
      </c>
      <c r="H211">
        <v>17</v>
      </c>
    </row>
    <row r="212" spans="1:8" x14ac:dyDescent="0.25">
      <c r="A212" s="1">
        <v>42767</v>
      </c>
      <c r="B212">
        <f t="shared" si="13"/>
        <v>1</v>
      </c>
      <c r="C212">
        <f t="shared" si="14"/>
        <v>2</v>
      </c>
      <c r="D212">
        <f t="shared" si="15"/>
        <v>2017</v>
      </c>
      <c r="E212">
        <f t="shared" si="16"/>
        <v>3</v>
      </c>
      <c r="F212" t="s">
        <v>10</v>
      </c>
      <c r="G212" t="s">
        <v>266</v>
      </c>
      <c r="H212">
        <v>3</v>
      </c>
    </row>
    <row r="213" spans="1:8" x14ac:dyDescent="0.25">
      <c r="A213" s="1">
        <v>42767</v>
      </c>
      <c r="B213">
        <f t="shared" si="13"/>
        <v>1</v>
      </c>
      <c r="C213">
        <f t="shared" si="14"/>
        <v>2</v>
      </c>
      <c r="D213">
        <f t="shared" si="15"/>
        <v>2017</v>
      </c>
      <c r="E213">
        <f t="shared" si="16"/>
        <v>3</v>
      </c>
      <c r="F213" t="s">
        <v>267</v>
      </c>
      <c r="G213" t="s">
        <v>268</v>
      </c>
      <c r="H213">
        <v>3</v>
      </c>
    </row>
    <row r="214" spans="1:8" x14ac:dyDescent="0.25">
      <c r="A214" s="1">
        <v>42767</v>
      </c>
      <c r="B214">
        <f t="shared" si="13"/>
        <v>1</v>
      </c>
      <c r="C214">
        <f t="shared" si="14"/>
        <v>2</v>
      </c>
      <c r="D214">
        <f t="shared" si="15"/>
        <v>2017</v>
      </c>
      <c r="E214">
        <f t="shared" si="16"/>
        <v>3</v>
      </c>
      <c r="F214" t="s">
        <v>161</v>
      </c>
      <c r="G214" t="s">
        <v>214</v>
      </c>
      <c r="H214">
        <v>26</v>
      </c>
    </row>
    <row r="215" spans="1:8" x14ac:dyDescent="0.25">
      <c r="A215" s="1">
        <v>42767</v>
      </c>
      <c r="B215">
        <f t="shared" si="13"/>
        <v>1</v>
      </c>
      <c r="C215">
        <f t="shared" si="14"/>
        <v>2</v>
      </c>
      <c r="D215">
        <f t="shared" si="15"/>
        <v>2017</v>
      </c>
      <c r="E215">
        <f t="shared" si="16"/>
        <v>3</v>
      </c>
      <c r="F215" t="s">
        <v>61</v>
      </c>
      <c r="G215" t="s">
        <v>62</v>
      </c>
      <c r="H215">
        <v>3</v>
      </c>
    </row>
    <row r="216" spans="1:8" x14ac:dyDescent="0.25">
      <c r="A216" s="1">
        <v>42767</v>
      </c>
      <c r="B216">
        <f t="shared" si="13"/>
        <v>1</v>
      </c>
      <c r="C216">
        <f t="shared" si="14"/>
        <v>2</v>
      </c>
      <c r="D216">
        <f t="shared" si="15"/>
        <v>2017</v>
      </c>
      <c r="E216">
        <f t="shared" si="16"/>
        <v>3</v>
      </c>
      <c r="F216" t="s">
        <v>269</v>
      </c>
      <c r="G216" t="s">
        <v>270</v>
      </c>
      <c r="H216">
        <v>20</v>
      </c>
    </row>
    <row r="217" spans="1:8" x14ac:dyDescent="0.25">
      <c r="A217" s="1">
        <v>42767</v>
      </c>
      <c r="B217">
        <f t="shared" si="13"/>
        <v>1</v>
      </c>
      <c r="C217">
        <f t="shared" si="14"/>
        <v>2</v>
      </c>
      <c r="D217">
        <f t="shared" si="15"/>
        <v>2017</v>
      </c>
      <c r="E217">
        <f t="shared" si="16"/>
        <v>3</v>
      </c>
      <c r="F217" t="s">
        <v>271</v>
      </c>
      <c r="G217" t="s">
        <v>272</v>
      </c>
      <c r="H217">
        <v>23</v>
      </c>
    </row>
    <row r="218" spans="1:8" x14ac:dyDescent="0.25">
      <c r="A218" s="1">
        <v>42767</v>
      </c>
      <c r="B218">
        <f t="shared" si="13"/>
        <v>1</v>
      </c>
      <c r="C218">
        <f t="shared" si="14"/>
        <v>2</v>
      </c>
      <c r="D218">
        <f t="shared" si="15"/>
        <v>2017</v>
      </c>
      <c r="E218">
        <f t="shared" si="16"/>
        <v>3</v>
      </c>
      <c r="F218" t="s">
        <v>273</v>
      </c>
      <c r="G218" t="s">
        <v>274</v>
      </c>
      <c r="H218">
        <v>24</v>
      </c>
    </row>
    <row r="219" spans="1:8" x14ac:dyDescent="0.25">
      <c r="A219" s="1">
        <v>42767</v>
      </c>
      <c r="B219">
        <f t="shared" si="13"/>
        <v>1</v>
      </c>
      <c r="C219">
        <f t="shared" si="14"/>
        <v>2</v>
      </c>
      <c r="D219">
        <f t="shared" si="15"/>
        <v>2017</v>
      </c>
      <c r="E219">
        <f t="shared" si="16"/>
        <v>3</v>
      </c>
      <c r="F219" t="s">
        <v>275</v>
      </c>
      <c r="G219" t="s">
        <v>276</v>
      </c>
      <c r="H219">
        <v>17</v>
      </c>
    </row>
    <row r="220" spans="1:8" x14ac:dyDescent="0.25">
      <c r="A220" s="1">
        <v>42767</v>
      </c>
      <c r="B220">
        <f t="shared" si="13"/>
        <v>1</v>
      </c>
      <c r="C220">
        <f t="shared" si="14"/>
        <v>2</v>
      </c>
      <c r="D220">
        <f t="shared" si="15"/>
        <v>2017</v>
      </c>
      <c r="E220">
        <f t="shared" si="16"/>
        <v>3</v>
      </c>
      <c r="F220" t="s">
        <v>106</v>
      </c>
      <c r="G220" t="s">
        <v>277</v>
      </c>
      <c r="H220">
        <v>6</v>
      </c>
    </row>
    <row r="221" spans="1:8" x14ac:dyDescent="0.25">
      <c r="A221" s="1">
        <v>42767</v>
      </c>
      <c r="B221">
        <f t="shared" si="13"/>
        <v>1</v>
      </c>
      <c r="C221">
        <f t="shared" si="14"/>
        <v>2</v>
      </c>
      <c r="D221">
        <f t="shared" si="15"/>
        <v>2017</v>
      </c>
      <c r="E221">
        <f t="shared" si="16"/>
        <v>3</v>
      </c>
      <c r="F221" t="s">
        <v>278</v>
      </c>
      <c r="G221" t="s">
        <v>279</v>
      </c>
      <c r="H221">
        <v>47</v>
      </c>
    </row>
    <row r="222" spans="1:8" x14ac:dyDescent="0.25">
      <c r="A222" s="1">
        <v>42768</v>
      </c>
      <c r="B222">
        <f t="shared" si="13"/>
        <v>2</v>
      </c>
      <c r="C222">
        <f t="shared" si="14"/>
        <v>2</v>
      </c>
      <c r="D222">
        <f t="shared" si="15"/>
        <v>2017</v>
      </c>
      <c r="E222">
        <f t="shared" si="16"/>
        <v>4</v>
      </c>
      <c r="F222" t="s">
        <v>280</v>
      </c>
      <c r="G222" t="s">
        <v>281</v>
      </c>
      <c r="H222">
        <v>25</v>
      </c>
    </row>
    <row r="223" spans="1:8" x14ac:dyDescent="0.25">
      <c r="A223" s="1">
        <v>42768</v>
      </c>
      <c r="B223">
        <f t="shared" si="13"/>
        <v>2</v>
      </c>
      <c r="C223">
        <f t="shared" si="14"/>
        <v>2</v>
      </c>
      <c r="D223">
        <f t="shared" si="15"/>
        <v>2017</v>
      </c>
      <c r="E223">
        <f t="shared" si="16"/>
        <v>4</v>
      </c>
      <c r="F223" t="s">
        <v>282</v>
      </c>
      <c r="G223" t="s">
        <v>283</v>
      </c>
      <c r="H223">
        <v>20</v>
      </c>
    </row>
    <row r="224" spans="1:8" x14ac:dyDescent="0.25">
      <c r="A224" s="1">
        <v>42768</v>
      </c>
      <c r="B224">
        <f t="shared" si="13"/>
        <v>2</v>
      </c>
      <c r="C224">
        <f t="shared" si="14"/>
        <v>2</v>
      </c>
      <c r="D224">
        <f t="shared" si="15"/>
        <v>2017</v>
      </c>
      <c r="E224">
        <f t="shared" si="16"/>
        <v>4</v>
      </c>
      <c r="F224" t="s">
        <v>284</v>
      </c>
      <c r="G224" t="s">
        <v>285</v>
      </c>
      <c r="H224">
        <v>6</v>
      </c>
    </row>
    <row r="225" spans="1:8" x14ac:dyDescent="0.25">
      <c r="A225" s="1">
        <v>42768</v>
      </c>
      <c r="B225">
        <f t="shared" si="13"/>
        <v>2</v>
      </c>
      <c r="C225">
        <f t="shared" si="14"/>
        <v>2</v>
      </c>
      <c r="D225">
        <f t="shared" si="15"/>
        <v>2017</v>
      </c>
      <c r="E225">
        <f t="shared" si="16"/>
        <v>4</v>
      </c>
      <c r="F225" t="s">
        <v>69</v>
      </c>
      <c r="G225" t="s">
        <v>286</v>
      </c>
      <c r="H225">
        <v>16</v>
      </c>
    </row>
    <row r="226" spans="1:8" x14ac:dyDescent="0.25">
      <c r="A226" s="1">
        <v>42768</v>
      </c>
      <c r="B226">
        <f t="shared" si="13"/>
        <v>2</v>
      </c>
      <c r="C226">
        <f t="shared" si="14"/>
        <v>2</v>
      </c>
      <c r="D226">
        <f t="shared" si="15"/>
        <v>2017</v>
      </c>
      <c r="E226">
        <f t="shared" si="16"/>
        <v>4</v>
      </c>
      <c r="F226" t="s">
        <v>267</v>
      </c>
      <c r="G226" t="s">
        <v>287</v>
      </c>
      <c r="H226">
        <v>16</v>
      </c>
    </row>
    <row r="227" spans="1:8" x14ac:dyDescent="0.25">
      <c r="A227" s="1">
        <v>42768</v>
      </c>
      <c r="B227">
        <f t="shared" si="13"/>
        <v>2</v>
      </c>
      <c r="C227">
        <f t="shared" si="14"/>
        <v>2</v>
      </c>
      <c r="D227">
        <f t="shared" si="15"/>
        <v>2017</v>
      </c>
      <c r="E227">
        <f t="shared" si="16"/>
        <v>4</v>
      </c>
      <c r="F227" t="s">
        <v>252</v>
      </c>
      <c r="G227" t="s">
        <v>288</v>
      </c>
      <c r="H227">
        <v>8</v>
      </c>
    </row>
    <row r="228" spans="1:8" x14ac:dyDescent="0.25">
      <c r="A228" s="1">
        <v>42768</v>
      </c>
      <c r="B228">
        <f t="shared" si="13"/>
        <v>2</v>
      </c>
      <c r="C228">
        <f t="shared" si="14"/>
        <v>2</v>
      </c>
      <c r="D228">
        <f t="shared" si="15"/>
        <v>2017</v>
      </c>
      <c r="E228">
        <f t="shared" si="16"/>
        <v>4</v>
      </c>
      <c r="F228" t="s">
        <v>178</v>
      </c>
      <c r="G228" t="s">
        <v>242</v>
      </c>
      <c r="H228">
        <v>17</v>
      </c>
    </row>
    <row r="229" spans="1:8" x14ac:dyDescent="0.25">
      <c r="A229" s="1">
        <v>42768</v>
      </c>
      <c r="B229">
        <f t="shared" si="13"/>
        <v>2</v>
      </c>
      <c r="C229">
        <f t="shared" si="14"/>
        <v>2</v>
      </c>
      <c r="D229">
        <f t="shared" si="15"/>
        <v>2017</v>
      </c>
      <c r="E229">
        <f t="shared" si="16"/>
        <v>4</v>
      </c>
      <c r="F229" t="s">
        <v>39</v>
      </c>
      <c r="G229" t="s">
        <v>289</v>
      </c>
      <c r="H229">
        <v>8</v>
      </c>
    </row>
    <row r="230" spans="1:8" x14ac:dyDescent="0.25">
      <c r="A230" s="1">
        <v>42768</v>
      </c>
      <c r="B230">
        <f t="shared" si="13"/>
        <v>2</v>
      </c>
      <c r="C230">
        <f t="shared" si="14"/>
        <v>2</v>
      </c>
      <c r="D230">
        <f t="shared" si="15"/>
        <v>2017</v>
      </c>
      <c r="E230">
        <f t="shared" si="16"/>
        <v>4</v>
      </c>
      <c r="F230" t="s">
        <v>30</v>
      </c>
      <c r="G230" t="s">
        <v>31</v>
      </c>
      <c r="H230">
        <v>29</v>
      </c>
    </row>
    <row r="231" spans="1:8" x14ac:dyDescent="0.25">
      <c r="A231" s="1">
        <v>42768</v>
      </c>
      <c r="B231">
        <f t="shared" si="13"/>
        <v>2</v>
      </c>
      <c r="C231">
        <f t="shared" si="14"/>
        <v>2</v>
      </c>
      <c r="D231">
        <f t="shared" si="15"/>
        <v>2017</v>
      </c>
      <c r="E231">
        <f t="shared" si="16"/>
        <v>4</v>
      </c>
      <c r="F231" t="s">
        <v>206</v>
      </c>
      <c r="G231" t="s">
        <v>227</v>
      </c>
      <c r="H231">
        <v>43</v>
      </c>
    </row>
    <row r="232" spans="1:8" x14ac:dyDescent="0.25">
      <c r="A232" s="1">
        <v>42768</v>
      </c>
      <c r="B232">
        <f t="shared" si="13"/>
        <v>2</v>
      </c>
      <c r="C232">
        <f t="shared" si="14"/>
        <v>2</v>
      </c>
      <c r="D232">
        <f t="shared" si="15"/>
        <v>2017</v>
      </c>
      <c r="E232">
        <f t="shared" si="16"/>
        <v>4</v>
      </c>
      <c r="F232" t="s">
        <v>290</v>
      </c>
      <c r="G232" t="s">
        <v>291</v>
      </c>
      <c r="H232">
        <v>17</v>
      </c>
    </row>
    <row r="233" spans="1:8" x14ac:dyDescent="0.25">
      <c r="A233" s="1">
        <v>42769</v>
      </c>
      <c r="B233">
        <f t="shared" si="13"/>
        <v>3</v>
      </c>
      <c r="C233">
        <f t="shared" si="14"/>
        <v>2</v>
      </c>
      <c r="D233">
        <f t="shared" si="15"/>
        <v>2017</v>
      </c>
      <c r="E233">
        <f t="shared" si="16"/>
        <v>5</v>
      </c>
      <c r="F233" t="s">
        <v>67</v>
      </c>
      <c r="G233" t="s">
        <v>68</v>
      </c>
      <c r="H233">
        <v>29</v>
      </c>
    </row>
    <row r="234" spans="1:8" x14ac:dyDescent="0.25">
      <c r="A234" s="1">
        <v>42769</v>
      </c>
      <c r="B234">
        <f t="shared" si="13"/>
        <v>3</v>
      </c>
      <c r="C234">
        <f t="shared" si="14"/>
        <v>2</v>
      </c>
      <c r="D234">
        <f t="shared" si="15"/>
        <v>2017</v>
      </c>
      <c r="E234">
        <f t="shared" si="16"/>
        <v>5</v>
      </c>
      <c r="F234" t="s">
        <v>117</v>
      </c>
      <c r="G234" t="s">
        <v>183</v>
      </c>
      <c r="H234">
        <v>7</v>
      </c>
    </row>
    <row r="235" spans="1:8" x14ac:dyDescent="0.25">
      <c r="A235" s="1">
        <v>42769</v>
      </c>
      <c r="B235">
        <f t="shared" si="13"/>
        <v>3</v>
      </c>
      <c r="C235">
        <f t="shared" si="14"/>
        <v>2</v>
      </c>
      <c r="D235">
        <f t="shared" si="15"/>
        <v>2017</v>
      </c>
      <c r="E235">
        <f t="shared" si="16"/>
        <v>5</v>
      </c>
      <c r="F235" t="s">
        <v>141</v>
      </c>
      <c r="G235" t="s">
        <v>292</v>
      </c>
      <c r="H235">
        <v>16</v>
      </c>
    </row>
    <row r="236" spans="1:8" x14ac:dyDescent="0.25">
      <c r="A236" s="1">
        <v>42769</v>
      </c>
      <c r="B236">
        <f t="shared" si="13"/>
        <v>3</v>
      </c>
      <c r="C236">
        <f t="shared" si="14"/>
        <v>2</v>
      </c>
      <c r="D236">
        <f t="shared" si="15"/>
        <v>2017</v>
      </c>
      <c r="E236">
        <f t="shared" si="16"/>
        <v>5</v>
      </c>
      <c r="F236" t="s">
        <v>150</v>
      </c>
      <c r="G236" t="s">
        <v>258</v>
      </c>
      <c r="H236">
        <v>3</v>
      </c>
    </row>
    <row r="237" spans="1:8" x14ac:dyDescent="0.25">
      <c r="A237" s="1">
        <v>42769</v>
      </c>
      <c r="B237">
        <f t="shared" si="13"/>
        <v>3</v>
      </c>
      <c r="C237">
        <f t="shared" si="14"/>
        <v>2</v>
      </c>
      <c r="D237">
        <f t="shared" si="15"/>
        <v>2017</v>
      </c>
      <c r="E237">
        <f t="shared" si="16"/>
        <v>5</v>
      </c>
      <c r="F237" t="s">
        <v>12</v>
      </c>
      <c r="G237" t="s">
        <v>13</v>
      </c>
      <c r="H237">
        <v>26</v>
      </c>
    </row>
    <row r="238" spans="1:8" x14ac:dyDescent="0.25">
      <c r="A238" s="1">
        <v>42769</v>
      </c>
      <c r="B238">
        <f t="shared" si="13"/>
        <v>3</v>
      </c>
      <c r="C238">
        <f t="shared" si="14"/>
        <v>2</v>
      </c>
      <c r="D238">
        <f t="shared" si="15"/>
        <v>2017</v>
      </c>
      <c r="E238">
        <f t="shared" si="16"/>
        <v>5</v>
      </c>
      <c r="F238" t="s">
        <v>101</v>
      </c>
      <c r="G238" t="s">
        <v>293</v>
      </c>
      <c r="H238">
        <v>5</v>
      </c>
    </row>
    <row r="239" spans="1:8" x14ac:dyDescent="0.25">
      <c r="A239" s="1">
        <v>42769</v>
      </c>
      <c r="B239">
        <f t="shared" si="13"/>
        <v>3</v>
      </c>
      <c r="C239">
        <f t="shared" si="14"/>
        <v>2</v>
      </c>
      <c r="D239">
        <f t="shared" si="15"/>
        <v>2017</v>
      </c>
      <c r="E239">
        <f t="shared" si="16"/>
        <v>5</v>
      </c>
      <c r="F239" t="s">
        <v>39</v>
      </c>
      <c r="G239" t="s">
        <v>294</v>
      </c>
      <c r="H239">
        <v>16</v>
      </c>
    </row>
    <row r="240" spans="1:8" x14ac:dyDescent="0.25">
      <c r="A240" s="1">
        <v>42769</v>
      </c>
      <c r="B240">
        <f t="shared" si="13"/>
        <v>3</v>
      </c>
      <c r="C240">
        <f t="shared" si="14"/>
        <v>2</v>
      </c>
      <c r="D240">
        <f t="shared" si="15"/>
        <v>2017</v>
      </c>
      <c r="E240">
        <f t="shared" si="16"/>
        <v>5</v>
      </c>
      <c r="F240" t="s">
        <v>36</v>
      </c>
      <c r="G240" t="s">
        <v>295</v>
      </c>
      <c r="H240">
        <v>19</v>
      </c>
    </row>
    <row r="241" spans="1:8" x14ac:dyDescent="0.25">
      <c r="A241" s="1">
        <v>42769</v>
      </c>
      <c r="B241">
        <f t="shared" si="13"/>
        <v>3</v>
      </c>
      <c r="C241">
        <f t="shared" si="14"/>
        <v>2</v>
      </c>
      <c r="D241">
        <f t="shared" si="15"/>
        <v>2017</v>
      </c>
      <c r="E241">
        <f t="shared" si="16"/>
        <v>5</v>
      </c>
      <c r="F241" t="s">
        <v>217</v>
      </c>
      <c r="G241" t="s">
        <v>218</v>
      </c>
      <c r="H241">
        <v>13</v>
      </c>
    </row>
    <row r="242" spans="1:8" x14ac:dyDescent="0.25">
      <c r="A242" s="1">
        <v>42769</v>
      </c>
      <c r="B242">
        <f t="shared" si="13"/>
        <v>3</v>
      </c>
      <c r="C242">
        <f t="shared" si="14"/>
        <v>2</v>
      </c>
      <c r="D242">
        <f t="shared" si="15"/>
        <v>2017</v>
      </c>
      <c r="E242">
        <f t="shared" si="16"/>
        <v>5</v>
      </c>
      <c r="F242" t="s">
        <v>206</v>
      </c>
      <c r="G242" t="s">
        <v>296</v>
      </c>
      <c r="H242">
        <v>8</v>
      </c>
    </row>
    <row r="243" spans="1:8" x14ac:dyDescent="0.25">
      <c r="A243" s="1">
        <v>42769</v>
      </c>
      <c r="B243">
        <f t="shared" si="13"/>
        <v>3</v>
      </c>
      <c r="C243">
        <f t="shared" si="14"/>
        <v>2</v>
      </c>
      <c r="D243">
        <f t="shared" si="15"/>
        <v>2017</v>
      </c>
      <c r="E243">
        <f t="shared" si="16"/>
        <v>5</v>
      </c>
      <c r="F243" t="s">
        <v>150</v>
      </c>
      <c r="G243" t="s">
        <v>297</v>
      </c>
      <c r="H243">
        <v>13</v>
      </c>
    </row>
    <row r="244" spans="1:8" x14ac:dyDescent="0.25">
      <c r="A244" s="1">
        <v>42772</v>
      </c>
      <c r="B244">
        <f t="shared" si="13"/>
        <v>6</v>
      </c>
      <c r="C244">
        <f t="shared" si="14"/>
        <v>2</v>
      </c>
      <c r="D244">
        <f t="shared" si="15"/>
        <v>2017</v>
      </c>
      <c r="E244">
        <f t="shared" si="16"/>
        <v>1</v>
      </c>
      <c r="F244" t="s">
        <v>150</v>
      </c>
      <c r="G244" t="s">
        <v>298</v>
      </c>
      <c r="H244">
        <v>25</v>
      </c>
    </row>
    <row r="245" spans="1:8" x14ac:dyDescent="0.25">
      <c r="A245" s="1">
        <v>42772</v>
      </c>
      <c r="B245">
        <f t="shared" si="13"/>
        <v>6</v>
      </c>
      <c r="C245">
        <f t="shared" si="14"/>
        <v>2</v>
      </c>
      <c r="D245">
        <f t="shared" si="15"/>
        <v>2017</v>
      </c>
      <c r="E245">
        <f t="shared" si="16"/>
        <v>1</v>
      </c>
      <c r="F245" t="s">
        <v>299</v>
      </c>
      <c r="G245" t="s">
        <v>300</v>
      </c>
      <c r="H245">
        <v>25</v>
      </c>
    </row>
    <row r="246" spans="1:8" x14ac:dyDescent="0.25">
      <c r="A246" s="1">
        <v>42772</v>
      </c>
      <c r="B246">
        <f t="shared" si="13"/>
        <v>6</v>
      </c>
      <c r="C246">
        <f t="shared" si="14"/>
        <v>2</v>
      </c>
      <c r="D246">
        <f t="shared" si="15"/>
        <v>2017</v>
      </c>
      <c r="E246">
        <f t="shared" si="16"/>
        <v>1</v>
      </c>
      <c r="F246" t="s">
        <v>67</v>
      </c>
      <c r="G246" t="s">
        <v>301</v>
      </c>
      <c r="H246">
        <v>56</v>
      </c>
    </row>
    <row r="247" spans="1:8" x14ac:dyDescent="0.25">
      <c r="A247" s="1">
        <v>42772</v>
      </c>
      <c r="B247">
        <f t="shared" si="13"/>
        <v>6</v>
      </c>
      <c r="C247">
        <f t="shared" si="14"/>
        <v>2</v>
      </c>
      <c r="D247">
        <f t="shared" si="15"/>
        <v>2017</v>
      </c>
      <c r="E247">
        <f t="shared" si="16"/>
        <v>1</v>
      </c>
      <c r="F247" t="s">
        <v>198</v>
      </c>
      <c r="G247" t="s">
        <v>199</v>
      </c>
      <c r="H247">
        <v>3</v>
      </c>
    </row>
    <row r="248" spans="1:8" x14ac:dyDescent="0.25">
      <c r="A248" s="1">
        <v>42772</v>
      </c>
      <c r="B248">
        <f t="shared" si="13"/>
        <v>6</v>
      </c>
      <c r="C248">
        <f t="shared" si="14"/>
        <v>2</v>
      </c>
      <c r="D248">
        <f t="shared" si="15"/>
        <v>2017</v>
      </c>
      <c r="E248">
        <f t="shared" si="16"/>
        <v>1</v>
      </c>
      <c r="F248" t="s">
        <v>41</v>
      </c>
      <c r="G248" t="s">
        <v>302</v>
      </c>
      <c r="H248">
        <v>18</v>
      </c>
    </row>
    <row r="249" spans="1:8" x14ac:dyDescent="0.25">
      <c r="A249" s="1">
        <v>42772</v>
      </c>
      <c r="B249">
        <f t="shared" si="13"/>
        <v>6</v>
      </c>
      <c r="C249">
        <f t="shared" si="14"/>
        <v>2</v>
      </c>
      <c r="D249">
        <f t="shared" si="15"/>
        <v>2017</v>
      </c>
      <c r="E249">
        <f t="shared" si="16"/>
        <v>1</v>
      </c>
      <c r="F249" t="s">
        <v>67</v>
      </c>
      <c r="G249" t="s">
        <v>301</v>
      </c>
      <c r="H249">
        <v>14</v>
      </c>
    </row>
    <row r="250" spans="1:8" x14ac:dyDescent="0.25">
      <c r="A250" s="1">
        <v>42772</v>
      </c>
      <c r="B250">
        <f t="shared" si="13"/>
        <v>6</v>
      </c>
      <c r="C250">
        <f t="shared" si="14"/>
        <v>2</v>
      </c>
      <c r="D250">
        <f t="shared" si="15"/>
        <v>2017</v>
      </c>
      <c r="E250">
        <f t="shared" si="16"/>
        <v>1</v>
      </c>
      <c r="F250" t="s">
        <v>303</v>
      </c>
      <c r="G250" t="s">
        <v>304</v>
      </c>
      <c r="H250">
        <v>5</v>
      </c>
    </row>
    <row r="251" spans="1:8" x14ac:dyDescent="0.25">
      <c r="A251" s="1">
        <v>42772</v>
      </c>
      <c r="B251">
        <f t="shared" si="13"/>
        <v>6</v>
      </c>
      <c r="C251">
        <f t="shared" si="14"/>
        <v>2</v>
      </c>
      <c r="D251">
        <f t="shared" si="15"/>
        <v>2017</v>
      </c>
      <c r="E251">
        <f t="shared" si="16"/>
        <v>1</v>
      </c>
      <c r="F251" t="s">
        <v>161</v>
      </c>
      <c r="G251" t="s">
        <v>305</v>
      </c>
      <c r="H251">
        <v>3</v>
      </c>
    </row>
    <row r="252" spans="1:8" x14ac:dyDescent="0.25">
      <c r="A252" s="1">
        <v>42772</v>
      </c>
      <c r="B252">
        <f t="shared" si="13"/>
        <v>6</v>
      </c>
      <c r="C252">
        <f t="shared" si="14"/>
        <v>2</v>
      </c>
      <c r="D252">
        <f t="shared" si="15"/>
        <v>2017</v>
      </c>
      <c r="E252">
        <f t="shared" si="16"/>
        <v>1</v>
      </c>
      <c r="F252" t="s">
        <v>36</v>
      </c>
      <c r="G252" t="s">
        <v>306</v>
      </c>
      <c r="H252">
        <v>27</v>
      </c>
    </row>
    <row r="253" spans="1:8" x14ac:dyDescent="0.25">
      <c r="A253" s="1">
        <v>42772</v>
      </c>
      <c r="B253">
        <f t="shared" si="13"/>
        <v>6</v>
      </c>
      <c r="C253">
        <f t="shared" si="14"/>
        <v>2</v>
      </c>
      <c r="D253">
        <f t="shared" si="15"/>
        <v>2017</v>
      </c>
      <c r="E253">
        <f t="shared" si="16"/>
        <v>1</v>
      </c>
      <c r="F253" t="s">
        <v>307</v>
      </c>
      <c r="G253" t="s">
        <v>308</v>
      </c>
      <c r="H253">
        <v>28</v>
      </c>
    </row>
    <row r="254" spans="1:8" x14ac:dyDescent="0.25">
      <c r="A254" s="1">
        <v>42772</v>
      </c>
      <c r="B254">
        <f t="shared" si="13"/>
        <v>6</v>
      </c>
      <c r="C254">
        <f t="shared" si="14"/>
        <v>2</v>
      </c>
      <c r="D254">
        <f t="shared" si="15"/>
        <v>2017</v>
      </c>
      <c r="E254">
        <f t="shared" si="16"/>
        <v>1</v>
      </c>
      <c r="F254" t="s">
        <v>128</v>
      </c>
      <c r="G254" t="s">
        <v>309</v>
      </c>
      <c r="H254">
        <v>2</v>
      </c>
    </row>
    <row r="255" spans="1:8" x14ac:dyDescent="0.25">
      <c r="A255" s="1">
        <v>42773</v>
      </c>
      <c r="B255">
        <f t="shared" si="13"/>
        <v>7</v>
      </c>
      <c r="C255">
        <f t="shared" si="14"/>
        <v>2</v>
      </c>
      <c r="D255">
        <f t="shared" si="15"/>
        <v>2017</v>
      </c>
      <c r="E255">
        <f t="shared" si="16"/>
        <v>2</v>
      </c>
      <c r="F255" t="s">
        <v>269</v>
      </c>
      <c r="G255" t="s">
        <v>270</v>
      </c>
      <c r="H255">
        <v>29</v>
      </c>
    </row>
    <row r="256" spans="1:8" x14ac:dyDescent="0.25">
      <c r="A256" s="1">
        <v>42773</v>
      </c>
      <c r="B256">
        <f t="shared" si="13"/>
        <v>7</v>
      </c>
      <c r="C256">
        <f t="shared" si="14"/>
        <v>2</v>
      </c>
      <c r="D256">
        <f t="shared" si="15"/>
        <v>2017</v>
      </c>
      <c r="E256">
        <f t="shared" si="16"/>
        <v>2</v>
      </c>
      <c r="F256" t="s">
        <v>310</v>
      </c>
      <c r="G256" t="s">
        <v>311</v>
      </c>
      <c r="H256">
        <v>54</v>
      </c>
    </row>
    <row r="257" spans="1:8" x14ac:dyDescent="0.25">
      <c r="A257" s="1">
        <v>42773</v>
      </c>
      <c r="B257">
        <f t="shared" si="13"/>
        <v>7</v>
      </c>
      <c r="C257">
        <f t="shared" si="14"/>
        <v>2</v>
      </c>
      <c r="D257">
        <f t="shared" si="15"/>
        <v>2017</v>
      </c>
      <c r="E257">
        <f t="shared" si="16"/>
        <v>2</v>
      </c>
      <c r="F257" t="s">
        <v>312</v>
      </c>
      <c r="G257" t="s">
        <v>88</v>
      </c>
      <c r="H257">
        <v>4</v>
      </c>
    </row>
    <row r="258" spans="1:8" x14ac:dyDescent="0.25">
      <c r="A258" s="1">
        <v>42773</v>
      </c>
      <c r="B258">
        <f t="shared" si="13"/>
        <v>7</v>
      </c>
      <c r="C258">
        <f t="shared" si="14"/>
        <v>2</v>
      </c>
      <c r="D258">
        <f t="shared" si="15"/>
        <v>2017</v>
      </c>
      <c r="E258">
        <f t="shared" si="16"/>
        <v>2</v>
      </c>
      <c r="F258" t="s">
        <v>150</v>
      </c>
      <c r="G258" t="s">
        <v>313</v>
      </c>
      <c r="H258">
        <v>29</v>
      </c>
    </row>
    <row r="259" spans="1:8" x14ac:dyDescent="0.25">
      <c r="A259" s="1">
        <v>42773</v>
      </c>
      <c r="B259">
        <f t="shared" ref="B259:B322" si="17">DAY(A259)</f>
        <v>7</v>
      </c>
      <c r="C259">
        <f t="shared" ref="C259:C322" si="18">MONTH(A259)</f>
        <v>2</v>
      </c>
      <c r="D259">
        <f t="shared" ref="D259:D322" si="19">YEAR(A259)</f>
        <v>2017</v>
      </c>
      <c r="E259">
        <f t="shared" ref="E259:E322" si="20">WEEKDAY(A259, 2)</f>
        <v>2</v>
      </c>
      <c r="F259" t="s">
        <v>314</v>
      </c>
      <c r="G259" t="s">
        <v>315</v>
      </c>
      <c r="H259">
        <v>22</v>
      </c>
    </row>
    <row r="260" spans="1:8" x14ac:dyDescent="0.25">
      <c r="A260" s="1">
        <v>42773</v>
      </c>
      <c r="B260">
        <f t="shared" si="17"/>
        <v>7</v>
      </c>
      <c r="C260">
        <f t="shared" si="18"/>
        <v>2</v>
      </c>
      <c r="D260">
        <f t="shared" si="19"/>
        <v>2017</v>
      </c>
      <c r="E260">
        <f t="shared" si="20"/>
        <v>2</v>
      </c>
      <c r="F260" t="s">
        <v>150</v>
      </c>
      <c r="G260" t="s">
        <v>313</v>
      </c>
      <c r="H260">
        <v>6</v>
      </c>
    </row>
    <row r="261" spans="1:8" x14ac:dyDescent="0.25">
      <c r="A261" s="1">
        <v>42773</v>
      </c>
      <c r="B261">
        <f t="shared" si="17"/>
        <v>7</v>
      </c>
      <c r="C261">
        <f t="shared" si="18"/>
        <v>2</v>
      </c>
      <c r="D261">
        <f t="shared" si="19"/>
        <v>2017</v>
      </c>
      <c r="E261">
        <f t="shared" si="20"/>
        <v>2</v>
      </c>
      <c r="F261" t="s">
        <v>169</v>
      </c>
      <c r="G261" t="s">
        <v>170</v>
      </c>
      <c r="H261">
        <v>7</v>
      </c>
    </row>
    <row r="262" spans="1:8" x14ac:dyDescent="0.25">
      <c r="A262" s="1">
        <v>42773</v>
      </c>
      <c r="B262">
        <f t="shared" si="17"/>
        <v>7</v>
      </c>
      <c r="C262">
        <f t="shared" si="18"/>
        <v>2</v>
      </c>
      <c r="D262">
        <f t="shared" si="19"/>
        <v>2017</v>
      </c>
      <c r="E262">
        <f t="shared" si="20"/>
        <v>2</v>
      </c>
      <c r="F262" t="s">
        <v>133</v>
      </c>
      <c r="G262" t="s">
        <v>316</v>
      </c>
      <c r="H262">
        <v>21</v>
      </c>
    </row>
    <row r="263" spans="1:8" x14ac:dyDescent="0.25">
      <c r="A263" s="1">
        <v>42773</v>
      </c>
      <c r="B263">
        <f t="shared" si="17"/>
        <v>7</v>
      </c>
      <c r="C263">
        <f t="shared" si="18"/>
        <v>2</v>
      </c>
      <c r="D263">
        <f t="shared" si="19"/>
        <v>2017</v>
      </c>
      <c r="E263">
        <f t="shared" si="20"/>
        <v>2</v>
      </c>
      <c r="F263" t="s">
        <v>39</v>
      </c>
      <c r="G263" t="s">
        <v>164</v>
      </c>
      <c r="H263">
        <v>19</v>
      </c>
    </row>
    <row r="264" spans="1:8" x14ac:dyDescent="0.25">
      <c r="A264" s="1">
        <v>42773</v>
      </c>
      <c r="B264">
        <f t="shared" si="17"/>
        <v>7</v>
      </c>
      <c r="C264">
        <f t="shared" si="18"/>
        <v>2</v>
      </c>
      <c r="D264">
        <f t="shared" si="19"/>
        <v>2017</v>
      </c>
      <c r="E264">
        <f t="shared" si="20"/>
        <v>2</v>
      </c>
      <c r="F264" t="s">
        <v>317</v>
      </c>
      <c r="G264" t="s">
        <v>318</v>
      </c>
      <c r="H264">
        <v>8</v>
      </c>
    </row>
    <row r="265" spans="1:8" x14ac:dyDescent="0.25">
      <c r="A265" s="1">
        <v>42773</v>
      </c>
      <c r="B265">
        <f t="shared" si="17"/>
        <v>7</v>
      </c>
      <c r="C265">
        <f t="shared" si="18"/>
        <v>2</v>
      </c>
      <c r="D265">
        <f t="shared" si="19"/>
        <v>2017</v>
      </c>
      <c r="E265">
        <f t="shared" si="20"/>
        <v>2</v>
      </c>
      <c r="F265" t="s">
        <v>39</v>
      </c>
      <c r="G265" t="s">
        <v>40</v>
      </c>
      <c r="H265">
        <v>2</v>
      </c>
    </row>
    <row r="266" spans="1:8" x14ac:dyDescent="0.25">
      <c r="A266" s="1">
        <v>42774</v>
      </c>
      <c r="B266">
        <f t="shared" si="17"/>
        <v>8</v>
      </c>
      <c r="C266">
        <f t="shared" si="18"/>
        <v>2</v>
      </c>
      <c r="D266">
        <f t="shared" si="19"/>
        <v>2017</v>
      </c>
      <c r="E266">
        <f t="shared" si="20"/>
        <v>3</v>
      </c>
      <c r="F266" t="s">
        <v>267</v>
      </c>
      <c r="G266" t="s">
        <v>287</v>
      </c>
      <c r="H266">
        <v>45</v>
      </c>
    </row>
    <row r="267" spans="1:8" x14ac:dyDescent="0.25">
      <c r="A267" s="1">
        <v>42774</v>
      </c>
      <c r="B267">
        <f t="shared" si="17"/>
        <v>8</v>
      </c>
      <c r="C267">
        <f t="shared" si="18"/>
        <v>2</v>
      </c>
      <c r="D267">
        <f t="shared" si="19"/>
        <v>2017</v>
      </c>
      <c r="E267">
        <f t="shared" si="20"/>
        <v>3</v>
      </c>
      <c r="F267" t="s">
        <v>152</v>
      </c>
      <c r="G267" t="s">
        <v>319</v>
      </c>
      <c r="H267">
        <v>3</v>
      </c>
    </row>
    <row r="268" spans="1:8" x14ac:dyDescent="0.25">
      <c r="A268" s="1">
        <v>42774</v>
      </c>
      <c r="B268">
        <f t="shared" si="17"/>
        <v>8</v>
      </c>
      <c r="C268">
        <f t="shared" si="18"/>
        <v>2</v>
      </c>
      <c r="D268">
        <f t="shared" si="19"/>
        <v>2017</v>
      </c>
      <c r="E268">
        <f t="shared" si="20"/>
        <v>3</v>
      </c>
      <c r="F268" t="s">
        <v>320</v>
      </c>
      <c r="G268" t="s">
        <v>321</v>
      </c>
      <c r="H268">
        <v>36</v>
      </c>
    </row>
    <row r="269" spans="1:8" x14ac:dyDescent="0.25">
      <c r="A269" s="1">
        <v>42774</v>
      </c>
      <c r="B269">
        <f t="shared" si="17"/>
        <v>8</v>
      </c>
      <c r="C269">
        <f t="shared" si="18"/>
        <v>2</v>
      </c>
      <c r="D269">
        <f t="shared" si="19"/>
        <v>2017</v>
      </c>
      <c r="E269">
        <f t="shared" si="20"/>
        <v>3</v>
      </c>
      <c r="F269" t="s">
        <v>152</v>
      </c>
      <c r="G269" t="s">
        <v>319</v>
      </c>
      <c r="H269">
        <v>9</v>
      </c>
    </row>
    <row r="270" spans="1:8" x14ac:dyDescent="0.25">
      <c r="A270" s="1">
        <v>42774</v>
      </c>
      <c r="B270">
        <f t="shared" si="17"/>
        <v>8</v>
      </c>
      <c r="C270">
        <f t="shared" si="18"/>
        <v>2</v>
      </c>
      <c r="D270">
        <f t="shared" si="19"/>
        <v>2017</v>
      </c>
      <c r="E270">
        <f t="shared" si="20"/>
        <v>3</v>
      </c>
      <c r="F270" t="s">
        <v>8</v>
      </c>
      <c r="G270" t="s">
        <v>322</v>
      </c>
      <c r="H270">
        <v>24</v>
      </c>
    </row>
    <row r="271" spans="1:8" x14ac:dyDescent="0.25">
      <c r="A271" s="1">
        <v>42774</v>
      </c>
      <c r="B271">
        <f t="shared" si="17"/>
        <v>8</v>
      </c>
      <c r="C271">
        <f t="shared" si="18"/>
        <v>2</v>
      </c>
      <c r="D271">
        <f t="shared" si="19"/>
        <v>2017</v>
      </c>
      <c r="E271">
        <f t="shared" si="20"/>
        <v>3</v>
      </c>
      <c r="F271" t="s">
        <v>51</v>
      </c>
      <c r="G271" t="s">
        <v>52</v>
      </c>
      <c r="H271">
        <v>5</v>
      </c>
    </row>
    <row r="272" spans="1:8" x14ac:dyDescent="0.25">
      <c r="A272" s="1">
        <v>42774</v>
      </c>
      <c r="B272">
        <f t="shared" si="17"/>
        <v>8</v>
      </c>
      <c r="C272">
        <f t="shared" si="18"/>
        <v>2</v>
      </c>
      <c r="D272">
        <f t="shared" si="19"/>
        <v>2017</v>
      </c>
      <c r="E272">
        <f t="shared" si="20"/>
        <v>3</v>
      </c>
      <c r="F272" t="s">
        <v>323</v>
      </c>
      <c r="G272" t="s">
        <v>324</v>
      </c>
      <c r="H272">
        <v>22</v>
      </c>
    </row>
    <row r="273" spans="1:8" x14ac:dyDescent="0.25">
      <c r="A273" s="1">
        <v>42774</v>
      </c>
      <c r="B273">
        <f t="shared" si="17"/>
        <v>8</v>
      </c>
      <c r="C273">
        <f t="shared" si="18"/>
        <v>2</v>
      </c>
      <c r="D273">
        <f t="shared" si="19"/>
        <v>2017</v>
      </c>
      <c r="E273">
        <f t="shared" si="20"/>
        <v>3</v>
      </c>
      <c r="F273" t="s">
        <v>307</v>
      </c>
      <c r="G273" t="s">
        <v>325</v>
      </c>
      <c r="H273">
        <v>9</v>
      </c>
    </row>
    <row r="274" spans="1:8" x14ac:dyDescent="0.25">
      <c r="A274" s="1">
        <v>42774</v>
      </c>
      <c r="B274">
        <f t="shared" si="17"/>
        <v>8</v>
      </c>
      <c r="C274">
        <f t="shared" si="18"/>
        <v>2</v>
      </c>
      <c r="D274">
        <f t="shared" si="19"/>
        <v>2017</v>
      </c>
      <c r="E274">
        <f t="shared" si="20"/>
        <v>3</v>
      </c>
      <c r="F274" t="s">
        <v>55</v>
      </c>
      <c r="G274" t="s">
        <v>326</v>
      </c>
      <c r="H274">
        <v>6</v>
      </c>
    </row>
    <row r="275" spans="1:8" x14ac:dyDescent="0.25">
      <c r="A275" s="1">
        <v>42774</v>
      </c>
      <c r="B275">
        <f t="shared" si="17"/>
        <v>8</v>
      </c>
      <c r="C275">
        <f t="shared" si="18"/>
        <v>2</v>
      </c>
      <c r="D275">
        <f t="shared" si="19"/>
        <v>2017</v>
      </c>
      <c r="E275">
        <f t="shared" si="20"/>
        <v>3</v>
      </c>
      <c r="F275" t="s">
        <v>327</v>
      </c>
      <c r="G275" t="s">
        <v>102</v>
      </c>
      <c r="H275">
        <v>9</v>
      </c>
    </row>
    <row r="276" spans="1:8" x14ac:dyDescent="0.25">
      <c r="A276" s="1">
        <v>42774</v>
      </c>
      <c r="B276">
        <f t="shared" si="17"/>
        <v>8</v>
      </c>
      <c r="C276">
        <f t="shared" si="18"/>
        <v>2</v>
      </c>
      <c r="D276">
        <f t="shared" si="19"/>
        <v>2017</v>
      </c>
      <c r="E276">
        <f t="shared" si="20"/>
        <v>3</v>
      </c>
      <c r="F276" t="s">
        <v>133</v>
      </c>
      <c r="G276" t="s">
        <v>328</v>
      </c>
      <c r="H276">
        <v>19</v>
      </c>
    </row>
    <row r="277" spans="1:8" x14ac:dyDescent="0.25">
      <c r="A277" s="1">
        <v>42775</v>
      </c>
      <c r="B277">
        <f t="shared" si="17"/>
        <v>9</v>
      </c>
      <c r="C277">
        <f t="shared" si="18"/>
        <v>2</v>
      </c>
      <c r="D277">
        <f t="shared" si="19"/>
        <v>2017</v>
      </c>
      <c r="E277">
        <f t="shared" si="20"/>
        <v>4</v>
      </c>
      <c r="F277" t="s">
        <v>329</v>
      </c>
      <c r="G277" t="s">
        <v>330</v>
      </c>
      <c r="H277">
        <v>14</v>
      </c>
    </row>
    <row r="278" spans="1:8" x14ac:dyDescent="0.25">
      <c r="A278" s="1">
        <v>42775</v>
      </c>
      <c r="B278">
        <f t="shared" si="17"/>
        <v>9</v>
      </c>
      <c r="C278">
        <f t="shared" si="18"/>
        <v>2</v>
      </c>
      <c r="D278">
        <f t="shared" si="19"/>
        <v>2017</v>
      </c>
      <c r="E278">
        <f t="shared" si="20"/>
        <v>4</v>
      </c>
      <c r="F278" t="s">
        <v>331</v>
      </c>
      <c r="G278" t="s">
        <v>26</v>
      </c>
      <c r="H278">
        <v>44</v>
      </c>
    </row>
    <row r="279" spans="1:8" x14ac:dyDescent="0.25">
      <c r="A279" s="1">
        <v>42775</v>
      </c>
      <c r="B279">
        <f t="shared" si="17"/>
        <v>9</v>
      </c>
      <c r="C279">
        <f t="shared" si="18"/>
        <v>2</v>
      </c>
      <c r="D279">
        <f t="shared" si="19"/>
        <v>2017</v>
      </c>
      <c r="E279">
        <f t="shared" si="20"/>
        <v>4</v>
      </c>
      <c r="F279" t="s">
        <v>206</v>
      </c>
      <c r="G279" t="s">
        <v>332</v>
      </c>
      <c r="H279">
        <v>38</v>
      </c>
    </row>
    <row r="280" spans="1:8" x14ac:dyDescent="0.25">
      <c r="A280" s="1">
        <v>42775</v>
      </c>
      <c r="B280">
        <f t="shared" si="17"/>
        <v>9</v>
      </c>
      <c r="C280">
        <f t="shared" si="18"/>
        <v>2</v>
      </c>
      <c r="D280">
        <f t="shared" si="19"/>
        <v>2017</v>
      </c>
      <c r="E280">
        <f t="shared" si="20"/>
        <v>4</v>
      </c>
      <c r="F280" t="s">
        <v>178</v>
      </c>
      <c r="G280" t="s">
        <v>333</v>
      </c>
      <c r="H280">
        <v>18</v>
      </c>
    </row>
    <row r="281" spans="1:8" x14ac:dyDescent="0.25">
      <c r="A281" s="1">
        <v>42775</v>
      </c>
      <c r="B281">
        <f t="shared" si="17"/>
        <v>9</v>
      </c>
      <c r="C281">
        <f t="shared" si="18"/>
        <v>2</v>
      </c>
      <c r="D281">
        <f t="shared" si="19"/>
        <v>2017</v>
      </c>
      <c r="E281">
        <f t="shared" si="20"/>
        <v>4</v>
      </c>
      <c r="F281" t="s">
        <v>47</v>
      </c>
      <c r="G281" t="s">
        <v>256</v>
      </c>
      <c r="H281">
        <v>51</v>
      </c>
    </row>
    <row r="282" spans="1:8" x14ac:dyDescent="0.25">
      <c r="A282" s="1">
        <v>42775</v>
      </c>
      <c r="B282">
        <f t="shared" si="17"/>
        <v>9</v>
      </c>
      <c r="C282">
        <f t="shared" si="18"/>
        <v>2</v>
      </c>
      <c r="D282">
        <f t="shared" si="19"/>
        <v>2017</v>
      </c>
      <c r="E282">
        <f t="shared" si="20"/>
        <v>4</v>
      </c>
      <c r="F282" t="s">
        <v>47</v>
      </c>
      <c r="G282" t="s">
        <v>334</v>
      </c>
      <c r="H282">
        <v>10</v>
      </c>
    </row>
    <row r="283" spans="1:8" x14ac:dyDescent="0.25">
      <c r="A283" s="1">
        <v>42775</v>
      </c>
      <c r="B283">
        <f t="shared" si="17"/>
        <v>9</v>
      </c>
      <c r="C283">
        <f t="shared" si="18"/>
        <v>2</v>
      </c>
      <c r="D283">
        <f t="shared" si="19"/>
        <v>2017</v>
      </c>
      <c r="E283">
        <f t="shared" si="20"/>
        <v>4</v>
      </c>
      <c r="F283" t="s">
        <v>178</v>
      </c>
      <c r="G283" t="s">
        <v>335</v>
      </c>
      <c r="H283">
        <v>47</v>
      </c>
    </row>
    <row r="284" spans="1:8" x14ac:dyDescent="0.25">
      <c r="A284" s="1">
        <v>42775</v>
      </c>
      <c r="B284">
        <f t="shared" si="17"/>
        <v>9</v>
      </c>
      <c r="C284">
        <f t="shared" si="18"/>
        <v>2</v>
      </c>
      <c r="D284">
        <f t="shared" si="19"/>
        <v>2017</v>
      </c>
      <c r="E284">
        <f t="shared" si="20"/>
        <v>4</v>
      </c>
      <c r="F284" t="s">
        <v>47</v>
      </c>
      <c r="G284" t="s">
        <v>336</v>
      </c>
      <c r="H284">
        <v>54</v>
      </c>
    </row>
    <row r="285" spans="1:8" x14ac:dyDescent="0.25">
      <c r="A285" s="1">
        <v>42775</v>
      </c>
      <c r="B285">
        <f t="shared" si="17"/>
        <v>9</v>
      </c>
      <c r="C285">
        <f t="shared" si="18"/>
        <v>2</v>
      </c>
      <c r="D285">
        <f t="shared" si="19"/>
        <v>2017</v>
      </c>
      <c r="E285">
        <f t="shared" si="20"/>
        <v>4</v>
      </c>
      <c r="F285" t="s">
        <v>87</v>
      </c>
      <c r="G285" t="s">
        <v>88</v>
      </c>
      <c r="H285">
        <v>32</v>
      </c>
    </row>
    <row r="286" spans="1:8" x14ac:dyDescent="0.25">
      <c r="A286" s="1">
        <v>42775</v>
      </c>
      <c r="B286">
        <f t="shared" si="17"/>
        <v>9</v>
      </c>
      <c r="C286">
        <f t="shared" si="18"/>
        <v>2</v>
      </c>
      <c r="D286">
        <f t="shared" si="19"/>
        <v>2017</v>
      </c>
      <c r="E286">
        <f t="shared" si="20"/>
        <v>4</v>
      </c>
      <c r="F286" t="s">
        <v>248</v>
      </c>
      <c r="G286" t="s">
        <v>337</v>
      </c>
      <c r="H286">
        <v>16</v>
      </c>
    </row>
    <row r="287" spans="1:8" x14ac:dyDescent="0.25">
      <c r="A287" s="1">
        <v>42775</v>
      </c>
      <c r="B287">
        <f t="shared" si="17"/>
        <v>9</v>
      </c>
      <c r="C287">
        <f t="shared" si="18"/>
        <v>2</v>
      </c>
      <c r="D287">
        <f t="shared" si="19"/>
        <v>2017</v>
      </c>
      <c r="E287">
        <f t="shared" si="20"/>
        <v>4</v>
      </c>
      <c r="F287" t="s">
        <v>34</v>
      </c>
      <c r="G287" t="s">
        <v>338</v>
      </c>
      <c r="H287">
        <v>18</v>
      </c>
    </row>
    <row r="288" spans="1:8" x14ac:dyDescent="0.25">
      <c r="A288" s="1">
        <v>42776</v>
      </c>
      <c r="B288">
        <f t="shared" si="17"/>
        <v>10</v>
      </c>
      <c r="C288">
        <f t="shared" si="18"/>
        <v>2</v>
      </c>
      <c r="D288">
        <f t="shared" si="19"/>
        <v>2017</v>
      </c>
      <c r="E288">
        <f t="shared" si="20"/>
        <v>5</v>
      </c>
      <c r="F288" t="s">
        <v>339</v>
      </c>
      <c r="G288" t="s">
        <v>340</v>
      </c>
      <c r="H288">
        <v>38</v>
      </c>
    </row>
    <row r="289" spans="1:8" x14ac:dyDescent="0.25">
      <c r="A289" s="1">
        <v>42776</v>
      </c>
      <c r="B289">
        <f t="shared" si="17"/>
        <v>10</v>
      </c>
      <c r="C289">
        <f t="shared" si="18"/>
        <v>2</v>
      </c>
      <c r="D289">
        <f t="shared" si="19"/>
        <v>2017</v>
      </c>
      <c r="E289">
        <f t="shared" si="20"/>
        <v>5</v>
      </c>
      <c r="F289" t="s">
        <v>341</v>
      </c>
      <c r="G289" t="s">
        <v>342</v>
      </c>
      <c r="H289">
        <v>7</v>
      </c>
    </row>
    <row r="290" spans="1:8" x14ac:dyDescent="0.25">
      <c r="A290" s="1">
        <v>42776</v>
      </c>
      <c r="B290">
        <f t="shared" si="17"/>
        <v>10</v>
      </c>
      <c r="C290">
        <f t="shared" si="18"/>
        <v>2</v>
      </c>
      <c r="D290">
        <f t="shared" si="19"/>
        <v>2017</v>
      </c>
      <c r="E290">
        <f t="shared" si="20"/>
        <v>5</v>
      </c>
      <c r="F290" t="s">
        <v>343</v>
      </c>
      <c r="G290" t="s">
        <v>344</v>
      </c>
      <c r="H290">
        <v>16</v>
      </c>
    </row>
    <row r="291" spans="1:8" x14ac:dyDescent="0.25">
      <c r="A291" s="1">
        <v>42776</v>
      </c>
      <c r="B291">
        <f t="shared" si="17"/>
        <v>10</v>
      </c>
      <c r="C291">
        <f t="shared" si="18"/>
        <v>2</v>
      </c>
      <c r="D291">
        <f t="shared" si="19"/>
        <v>2017</v>
      </c>
      <c r="E291">
        <f t="shared" si="20"/>
        <v>5</v>
      </c>
      <c r="F291" t="s">
        <v>161</v>
      </c>
      <c r="G291" t="s">
        <v>345</v>
      </c>
      <c r="H291">
        <v>42</v>
      </c>
    </row>
    <row r="292" spans="1:8" x14ac:dyDescent="0.25">
      <c r="A292" s="1">
        <v>42776</v>
      </c>
      <c r="B292">
        <f t="shared" si="17"/>
        <v>10</v>
      </c>
      <c r="C292">
        <f t="shared" si="18"/>
        <v>2</v>
      </c>
      <c r="D292">
        <f t="shared" si="19"/>
        <v>2017</v>
      </c>
      <c r="E292">
        <f t="shared" si="20"/>
        <v>5</v>
      </c>
      <c r="F292" t="s">
        <v>346</v>
      </c>
      <c r="G292" t="s">
        <v>347</v>
      </c>
      <c r="H292">
        <v>27</v>
      </c>
    </row>
    <row r="293" spans="1:8" x14ac:dyDescent="0.25">
      <c r="A293" s="1">
        <v>42776</v>
      </c>
      <c r="B293">
        <f t="shared" si="17"/>
        <v>10</v>
      </c>
      <c r="C293">
        <f t="shared" si="18"/>
        <v>2</v>
      </c>
      <c r="D293">
        <f t="shared" si="19"/>
        <v>2017</v>
      </c>
      <c r="E293">
        <f t="shared" si="20"/>
        <v>5</v>
      </c>
      <c r="F293" t="s">
        <v>30</v>
      </c>
      <c r="G293" t="s">
        <v>185</v>
      </c>
      <c r="H293">
        <v>19</v>
      </c>
    </row>
    <row r="294" spans="1:8" x14ac:dyDescent="0.25">
      <c r="A294" s="1">
        <v>42776</v>
      </c>
      <c r="B294">
        <f t="shared" si="17"/>
        <v>10</v>
      </c>
      <c r="C294">
        <f t="shared" si="18"/>
        <v>2</v>
      </c>
      <c r="D294">
        <f t="shared" si="19"/>
        <v>2017</v>
      </c>
      <c r="E294">
        <f t="shared" si="20"/>
        <v>5</v>
      </c>
      <c r="F294" t="s">
        <v>267</v>
      </c>
      <c r="G294" t="s">
        <v>268</v>
      </c>
      <c r="H294">
        <v>37</v>
      </c>
    </row>
    <row r="295" spans="1:8" x14ac:dyDescent="0.25">
      <c r="A295" s="1">
        <v>42776</v>
      </c>
      <c r="B295">
        <f t="shared" si="17"/>
        <v>10</v>
      </c>
      <c r="C295">
        <f t="shared" si="18"/>
        <v>2</v>
      </c>
      <c r="D295">
        <f t="shared" si="19"/>
        <v>2017</v>
      </c>
      <c r="E295">
        <f t="shared" si="20"/>
        <v>5</v>
      </c>
      <c r="F295" t="s">
        <v>221</v>
      </c>
      <c r="G295" t="s">
        <v>348</v>
      </c>
      <c r="H295">
        <v>49</v>
      </c>
    </row>
    <row r="296" spans="1:8" x14ac:dyDescent="0.25">
      <c r="A296" s="1">
        <v>42776</v>
      </c>
      <c r="B296">
        <f t="shared" si="17"/>
        <v>10</v>
      </c>
      <c r="C296">
        <f t="shared" si="18"/>
        <v>2</v>
      </c>
      <c r="D296">
        <f t="shared" si="19"/>
        <v>2017</v>
      </c>
      <c r="E296">
        <f t="shared" si="20"/>
        <v>5</v>
      </c>
      <c r="F296" t="s">
        <v>119</v>
      </c>
      <c r="G296" t="s">
        <v>349</v>
      </c>
      <c r="H296">
        <v>38</v>
      </c>
    </row>
    <row r="297" spans="1:8" x14ac:dyDescent="0.25">
      <c r="A297" s="1">
        <v>42776</v>
      </c>
      <c r="B297">
        <f t="shared" si="17"/>
        <v>10</v>
      </c>
      <c r="C297">
        <f t="shared" si="18"/>
        <v>2</v>
      </c>
      <c r="D297">
        <f t="shared" si="19"/>
        <v>2017</v>
      </c>
      <c r="E297">
        <f t="shared" si="20"/>
        <v>5</v>
      </c>
      <c r="F297" t="s">
        <v>79</v>
      </c>
      <c r="G297" t="s">
        <v>80</v>
      </c>
      <c r="H297">
        <v>8</v>
      </c>
    </row>
    <row r="298" spans="1:8" x14ac:dyDescent="0.25">
      <c r="A298" s="1">
        <v>42776</v>
      </c>
      <c r="B298">
        <f t="shared" si="17"/>
        <v>10</v>
      </c>
      <c r="C298">
        <f t="shared" si="18"/>
        <v>2</v>
      </c>
      <c r="D298">
        <f t="shared" si="19"/>
        <v>2017</v>
      </c>
      <c r="E298">
        <f t="shared" si="20"/>
        <v>5</v>
      </c>
      <c r="F298" t="s">
        <v>106</v>
      </c>
      <c r="G298" t="s">
        <v>240</v>
      </c>
      <c r="H298">
        <v>9</v>
      </c>
    </row>
    <row r="299" spans="1:8" x14ac:dyDescent="0.25">
      <c r="A299" s="1">
        <v>42779</v>
      </c>
      <c r="B299">
        <f t="shared" si="17"/>
        <v>13</v>
      </c>
      <c r="C299">
        <f t="shared" si="18"/>
        <v>2</v>
      </c>
      <c r="D299">
        <f t="shared" si="19"/>
        <v>2017</v>
      </c>
      <c r="E299">
        <f t="shared" si="20"/>
        <v>1</v>
      </c>
      <c r="F299" t="s">
        <v>278</v>
      </c>
      <c r="G299" t="s">
        <v>279</v>
      </c>
      <c r="H299">
        <v>48</v>
      </c>
    </row>
    <row r="300" spans="1:8" x14ac:dyDescent="0.25">
      <c r="A300" s="1">
        <v>42779</v>
      </c>
      <c r="B300">
        <f t="shared" si="17"/>
        <v>13</v>
      </c>
      <c r="C300">
        <f t="shared" si="18"/>
        <v>2</v>
      </c>
      <c r="D300">
        <f t="shared" si="19"/>
        <v>2017</v>
      </c>
      <c r="E300">
        <f t="shared" si="20"/>
        <v>1</v>
      </c>
      <c r="F300" t="s">
        <v>280</v>
      </c>
      <c r="G300" t="s">
        <v>281</v>
      </c>
      <c r="H300">
        <v>19</v>
      </c>
    </row>
    <row r="301" spans="1:8" x14ac:dyDescent="0.25">
      <c r="A301" s="1">
        <v>42779</v>
      </c>
      <c r="B301">
        <f t="shared" si="17"/>
        <v>13</v>
      </c>
      <c r="C301">
        <f t="shared" si="18"/>
        <v>2</v>
      </c>
      <c r="D301">
        <f t="shared" si="19"/>
        <v>2017</v>
      </c>
      <c r="E301">
        <f t="shared" si="20"/>
        <v>1</v>
      </c>
      <c r="F301" t="s">
        <v>97</v>
      </c>
      <c r="G301" t="s">
        <v>5</v>
      </c>
      <c r="H301">
        <v>5</v>
      </c>
    </row>
    <row r="302" spans="1:8" x14ac:dyDescent="0.25">
      <c r="A302" s="1">
        <v>42779</v>
      </c>
      <c r="B302">
        <f t="shared" si="17"/>
        <v>13</v>
      </c>
      <c r="C302">
        <f t="shared" si="18"/>
        <v>2</v>
      </c>
      <c r="D302">
        <f t="shared" si="19"/>
        <v>2017</v>
      </c>
      <c r="E302">
        <f t="shared" si="20"/>
        <v>1</v>
      </c>
      <c r="F302" t="s">
        <v>83</v>
      </c>
      <c r="G302" t="s">
        <v>350</v>
      </c>
      <c r="H302">
        <v>25</v>
      </c>
    </row>
    <row r="303" spans="1:8" x14ac:dyDescent="0.25">
      <c r="A303" s="1">
        <v>42779</v>
      </c>
      <c r="B303">
        <f t="shared" si="17"/>
        <v>13</v>
      </c>
      <c r="C303">
        <f t="shared" si="18"/>
        <v>2</v>
      </c>
      <c r="D303">
        <f t="shared" si="19"/>
        <v>2017</v>
      </c>
      <c r="E303">
        <f t="shared" si="20"/>
        <v>1</v>
      </c>
      <c r="F303" t="s">
        <v>248</v>
      </c>
      <c r="G303" t="s">
        <v>249</v>
      </c>
      <c r="H303">
        <v>21</v>
      </c>
    </row>
    <row r="304" spans="1:8" x14ac:dyDescent="0.25">
      <c r="A304" s="1">
        <v>42779</v>
      </c>
      <c r="B304">
        <f t="shared" si="17"/>
        <v>13</v>
      </c>
      <c r="C304">
        <f t="shared" si="18"/>
        <v>2</v>
      </c>
      <c r="D304">
        <f t="shared" si="19"/>
        <v>2017</v>
      </c>
      <c r="E304">
        <f t="shared" si="20"/>
        <v>1</v>
      </c>
      <c r="F304" t="s">
        <v>351</v>
      </c>
      <c r="G304" t="s">
        <v>227</v>
      </c>
      <c r="H304">
        <v>6</v>
      </c>
    </row>
    <row r="305" spans="1:8" x14ac:dyDescent="0.25">
      <c r="A305" s="1">
        <v>42779</v>
      </c>
      <c r="B305">
        <f t="shared" si="17"/>
        <v>13</v>
      </c>
      <c r="C305">
        <f t="shared" si="18"/>
        <v>2</v>
      </c>
      <c r="D305">
        <f t="shared" si="19"/>
        <v>2017</v>
      </c>
      <c r="E305">
        <f t="shared" si="20"/>
        <v>1</v>
      </c>
      <c r="F305" t="s">
        <v>133</v>
      </c>
      <c r="G305" t="s">
        <v>288</v>
      </c>
      <c r="H305">
        <v>4</v>
      </c>
    </row>
    <row r="306" spans="1:8" x14ac:dyDescent="0.25">
      <c r="A306" s="1">
        <v>42779</v>
      </c>
      <c r="B306">
        <f t="shared" si="17"/>
        <v>13</v>
      </c>
      <c r="C306">
        <f t="shared" si="18"/>
        <v>2</v>
      </c>
      <c r="D306">
        <f t="shared" si="19"/>
        <v>2017</v>
      </c>
      <c r="E306">
        <f t="shared" si="20"/>
        <v>1</v>
      </c>
      <c r="F306" t="s">
        <v>352</v>
      </c>
      <c r="G306" t="s">
        <v>227</v>
      </c>
      <c r="H306">
        <v>9</v>
      </c>
    </row>
    <row r="307" spans="1:8" x14ac:dyDescent="0.25">
      <c r="A307" s="1">
        <v>42779</v>
      </c>
      <c r="B307">
        <f t="shared" si="17"/>
        <v>13</v>
      </c>
      <c r="C307">
        <f t="shared" si="18"/>
        <v>2</v>
      </c>
      <c r="D307">
        <f t="shared" si="19"/>
        <v>2017</v>
      </c>
      <c r="E307">
        <f t="shared" si="20"/>
        <v>1</v>
      </c>
      <c r="F307" t="s">
        <v>81</v>
      </c>
      <c r="G307" t="s">
        <v>82</v>
      </c>
      <c r="H307">
        <v>10</v>
      </c>
    </row>
    <row r="308" spans="1:8" x14ac:dyDescent="0.25">
      <c r="A308" s="1">
        <v>42779</v>
      </c>
      <c r="B308">
        <f t="shared" si="17"/>
        <v>13</v>
      </c>
      <c r="C308">
        <f t="shared" si="18"/>
        <v>2</v>
      </c>
      <c r="D308">
        <f t="shared" si="19"/>
        <v>2017</v>
      </c>
      <c r="E308">
        <f t="shared" si="20"/>
        <v>1</v>
      </c>
      <c r="F308" t="s">
        <v>133</v>
      </c>
      <c r="G308" t="s">
        <v>316</v>
      </c>
      <c r="H308">
        <v>26</v>
      </c>
    </row>
    <row r="309" spans="1:8" x14ac:dyDescent="0.25">
      <c r="A309" s="1">
        <v>42779</v>
      </c>
      <c r="B309">
        <f t="shared" si="17"/>
        <v>13</v>
      </c>
      <c r="C309">
        <f t="shared" si="18"/>
        <v>2</v>
      </c>
      <c r="D309">
        <f t="shared" si="19"/>
        <v>2017</v>
      </c>
      <c r="E309">
        <f t="shared" si="20"/>
        <v>1</v>
      </c>
      <c r="F309" t="s">
        <v>30</v>
      </c>
      <c r="G309" t="s">
        <v>185</v>
      </c>
      <c r="H309">
        <v>26</v>
      </c>
    </row>
    <row r="310" spans="1:8" x14ac:dyDescent="0.25">
      <c r="A310" s="1">
        <v>42780</v>
      </c>
      <c r="B310">
        <f t="shared" si="17"/>
        <v>14</v>
      </c>
      <c r="C310">
        <f t="shared" si="18"/>
        <v>2</v>
      </c>
      <c r="D310">
        <f t="shared" si="19"/>
        <v>2017</v>
      </c>
      <c r="E310">
        <f t="shared" si="20"/>
        <v>2</v>
      </c>
      <c r="F310" t="s">
        <v>69</v>
      </c>
      <c r="G310" t="s">
        <v>353</v>
      </c>
      <c r="H310">
        <v>42</v>
      </c>
    </row>
    <row r="311" spans="1:8" x14ac:dyDescent="0.25">
      <c r="A311" s="1">
        <v>42780</v>
      </c>
      <c r="B311">
        <f t="shared" si="17"/>
        <v>14</v>
      </c>
      <c r="C311">
        <f t="shared" si="18"/>
        <v>2</v>
      </c>
      <c r="D311">
        <f t="shared" si="19"/>
        <v>2017</v>
      </c>
      <c r="E311">
        <f t="shared" si="20"/>
        <v>2</v>
      </c>
      <c r="F311" t="s">
        <v>331</v>
      </c>
      <c r="G311" t="s">
        <v>26</v>
      </c>
      <c r="H311">
        <v>8</v>
      </c>
    </row>
    <row r="312" spans="1:8" x14ac:dyDescent="0.25">
      <c r="A312" s="1">
        <v>42780</v>
      </c>
      <c r="B312">
        <f t="shared" si="17"/>
        <v>14</v>
      </c>
      <c r="C312">
        <f t="shared" si="18"/>
        <v>2</v>
      </c>
      <c r="D312">
        <f t="shared" si="19"/>
        <v>2017</v>
      </c>
      <c r="E312">
        <f t="shared" si="20"/>
        <v>2</v>
      </c>
      <c r="F312" t="s">
        <v>18</v>
      </c>
      <c r="G312" t="s">
        <v>354</v>
      </c>
      <c r="H312">
        <v>8</v>
      </c>
    </row>
    <row r="313" spans="1:8" x14ac:dyDescent="0.25">
      <c r="A313" s="1">
        <v>42780</v>
      </c>
      <c r="B313">
        <f t="shared" si="17"/>
        <v>14</v>
      </c>
      <c r="C313">
        <f t="shared" si="18"/>
        <v>2</v>
      </c>
      <c r="D313">
        <f t="shared" si="19"/>
        <v>2017</v>
      </c>
      <c r="E313">
        <f t="shared" si="20"/>
        <v>2</v>
      </c>
      <c r="F313" t="s">
        <v>355</v>
      </c>
      <c r="G313" t="s">
        <v>356</v>
      </c>
      <c r="H313">
        <v>45</v>
      </c>
    </row>
    <row r="314" spans="1:8" x14ac:dyDescent="0.25">
      <c r="A314" s="1">
        <v>42780</v>
      </c>
      <c r="B314">
        <f t="shared" si="17"/>
        <v>14</v>
      </c>
      <c r="C314">
        <f t="shared" si="18"/>
        <v>2</v>
      </c>
      <c r="D314">
        <f t="shared" si="19"/>
        <v>2017</v>
      </c>
      <c r="E314">
        <f t="shared" si="20"/>
        <v>2</v>
      </c>
      <c r="F314" t="s">
        <v>201</v>
      </c>
      <c r="G314" t="s">
        <v>357</v>
      </c>
      <c r="H314">
        <v>41</v>
      </c>
    </row>
    <row r="315" spans="1:8" x14ac:dyDescent="0.25">
      <c r="A315" s="1">
        <v>42780</v>
      </c>
      <c r="B315">
        <f t="shared" si="17"/>
        <v>14</v>
      </c>
      <c r="C315">
        <f t="shared" si="18"/>
        <v>2</v>
      </c>
      <c r="D315">
        <f t="shared" si="19"/>
        <v>2017</v>
      </c>
      <c r="E315">
        <f t="shared" si="20"/>
        <v>2</v>
      </c>
      <c r="F315" t="s">
        <v>51</v>
      </c>
      <c r="G315" t="s">
        <v>358</v>
      </c>
      <c r="H315">
        <v>5</v>
      </c>
    </row>
    <row r="316" spans="1:8" x14ac:dyDescent="0.25">
      <c r="A316" s="1">
        <v>42780</v>
      </c>
      <c r="B316">
        <f t="shared" si="17"/>
        <v>14</v>
      </c>
      <c r="C316">
        <f t="shared" si="18"/>
        <v>2</v>
      </c>
      <c r="D316">
        <f t="shared" si="19"/>
        <v>2017</v>
      </c>
      <c r="E316">
        <f t="shared" si="20"/>
        <v>2</v>
      </c>
      <c r="F316" t="s">
        <v>359</v>
      </c>
      <c r="G316" t="s">
        <v>360</v>
      </c>
      <c r="H316">
        <v>54</v>
      </c>
    </row>
    <row r="317" spans="1:8" x14ac:dyDescent="0.25">
      <c r="A317" s="1">
        <v>42780</v>
      </c>
      <c r="B317">
        <f t="shared" si="17"/>
        <v>14</v>
      </c>
      <c r="C317">
        <f t="shared" si="18"/>
        <v>2</v>
      </c>
      <c r="D317">
        <f t="shared" si="19"/>
        <v>2017</v>
      </c>
      <c r="E317">
        <f t="shared" si="20"/>
        <v>2</v>
      </c>
      <c r="F317" t="s">
        <v>101</v>
      </c>
      <c r="G317" t="s">
        <v>263</v>
      </c>
      <c r="H317">
        <v>6</v>
      </c>
    </row>
    <row r="318" spans="1:8" x14ac:dyDescent="0.25">
      <c r="A318" s="1">
        <v>42780</v>
      </c>
      <c r="B318">
        <f t="shared" si="17"/>
        <v>14</v>
      </c>
      <c r="C318">
        <f t="shared" si="18"/>
        <v>2</v>
      </c>
      <c r="D318">
        <f t="shared" si="19"/>
        <v>2017</v>
      </c>
      <c r="E318">
        <f t="shared" si="20"/>
        <v>2</v>
      </c>
      <c r="F318" t="s">
        <v>361</v>
      </c>
      <c r="G318" t="s">
        <v>362</v>
      </c>
      <c r="H318">
        <v>3</v>
      </c>
    </row>
    <row r="319" spans="1:8" x14ac:dyDescent="0.25">
      <c r="A319" s="1">
        <v>42780</v>
      </c>
      <c r="B319">
        <f t="shared" si="17"/>
        <v>14</v>
      </c>
      <c r="C319">
        <f t="shared" si="18"/>
        <v>2</v>
      </c>
      <c r="D319">
        <f t="shared" si="19"/>
        <v>2017</v>
      </c>
      <c r="E319">
        <f t="shared" si="20"/>
        <v>2</v>
      </c>
      <c r="F319" t="s">
        <v>97</v>
      </c>
      <c r="G319" t="s">
        <v>130</v>
      </c>
      <c r="H319">
        <v>49</v>
      </c>
    </row>
    <row r="320" spans="1:8" x14ac:dyDescent="0.25">
      <c r="A320" s="1">
        <v>42780</v>
      </c>
      <c r="B320">
        <f t="shared" si="17"/>
        <v>14</v>
      </c>
      <c r="C320">
        <f t="shared" si="18"/>
        <v>2</v>
      </c>
      <c r="D320">
        <f t="shared" si="19"/>
        <v>2017</v>
      </c>
      <c r="E320">
        <f t="shared" si="20"/>
        <v>2</v>
      </c>
      <c r="F320" t="s">
        <v>39</v>
      </c>
      <c r="G320" t="s">
        <v>164</v>
      </c>
      <c r="H320">
        <v>19</v>
      </c>
    </row>
    <row r="321" spans="1:8" x14ac:dyDescent="0.25">
      <c r="A321" s="1">
        <v>42781</v>
      </c>
      <c r="B321">
        <f t="shared" si="17"/>
        <v>15</v>
      </c>
      <c r="C321">
        <f t="shared" si="18"/>
        <v>2</v>
      </c>
      <c r="D321">
        <f t="shared" si="19"/>
        <v>2017</v>
      </c>
      <c r="E321">
        <f t="shared" si="20"/>
        <v>3</v>
      </c>
      <c r="F321" t="s">
        <v>47</v>
      </c>
      <c r="G321" t="s">
        <v>230</v>
      </c>
      <c r="H321">
        <v>29</v>
      </c>
    </row>
    <row r="322" spans="1:8" x14ac:dyDescent="0.25">
      <c r="A322" s="1">
        <v>42781</v>
      </c>
      <c r="B322">
        <f t="shared" si="17"/>
        <v>15</v>
      </c>
      <c r="C322">
        <f t="shared" si="18"/>
        <v>2</v>
      </c>
      <c r="D322">
        <f t="shared" si="19"/>
        <v>2017</v>
      </c>
      <c r="E322">
        <f t="shared" si="20"/>
        <v>3</v>
      </c>
      <c r="F322" t="s">
        <v>352</v>
      </c>
      <c r="G322" t="s">
        <v>363</v>
      </c>
      <c r="H322">
        <v>14</v>
      </c>
    </row>
    <row r="323" spans="1:8" x14ac:dyDescent="0.25">
      <c r="A323" s="1">
        <v>42781</v>
      </c>
      <c r="B323">
        <f t="shared" ref="B323:B386" si="21">DAY(A323)</f>
        <v>15</v>
      </c>
      <c r="C323">
        <f t="shared" ref="C323:C386" si="22">MONTH(A323)</f>
        <v>2</v>
      </c>
      <c r="D323">
        <f t="shared" ref="D323:D386" si="23">YEAR(A323)</f>
        <v>2017</v>
      </c>
      <c r="E323">
        <f t="shared" ref="E323:E386" si="24">WEEKDAY(A323, 2)</f>
        <v>3</v>
      </c>
      <c r="F323" t="s">
        <v>141</v>
      </c>
      <c r="G323" t="s">
        <v>364</v>
      </c>
      <c r="H323">
        <v>12</v>
      </c>
    </row>
    <row r="324" spans="1:8" x14ac:dyDescent="0.25">
      <c r="A324" s="1">
        <v>42781</v>
      </c>
      <c r="B324">
        <f t="shared" si="21"/>
        <v>15</v>
      </c>
      <c r="C324">
        <f t="shared" si="22"/>
        <v>2</v>
      </c>
      <c r="D324">
        <f t="shared" si="23"/>
        <v>2017</v>
      </c>
      <c r="E324">
        <f t="shared" si="24"/>
        <v>3</v>
      </c>
      <c r="F324" t="s">
        <v>365</v>
      </c>
      <c r="G324" t="s">
        <v>366</v>
      </c>
      <c r="H324">
        <v>4</v>
      </c>
    </row>
    <row r="325" spans="1:8" x14ac:dyDescent="0.25">
      <c r="A325" s="1">
        <v>42781</v>
      </c>
      <c r="B325">
        <f t="shared" si="21"/>
        <v>15</v>
      </c>
      <c r="C325">
        <f t="shared" si="22"/>
        <v>2</v>
      </c>
      <c r="D325">
        <f t="shared" si="23"/>
        <v>2017</v>
      </c>
      <c r="E325">
        <f t="shared" si="24"/>
        <v>3</v>
      </c>
      <c r="F325" t="s">
        <v>178</v>
      </c>
      <c r="G325" t="s">
        <v>242</v>
      </c>
      <c r="H325">
        <v>14</v>
      </c>
    </row>
    <row r="326" spans="1:8" x14ac:dyDescent="0.25">
      <c r="A326" s="1">
        <v>42781</v>
      </c>
      <c r="B326">
        <f t="shared" si="21"/>
        <v>15</v>
      </c>
      <c r="C326">
        <f t="shared" si="22"/>
        <v>2</v>
      </c>
      <c r="D326">
        <f t="shared" si="23"/>
        <v>2017</v>
      </c>
      <c r="E326">
        <f t="shared" si="24"/>
        <v>3</v>
      </c>
      <c r="F326" t="s">
        <v>367</v>
      </c>
      <c r="G326" t="s">
        <v>368</v>
      </c>
      <c r="H326">
        <v>12</v>
      </c>
    </row>
    <row r="327" spans="1:8" x14ac:dyDescent="0.25">
      <c r="A327" s="1">
        <v>42781</v>
      </c>
      <c r="B327">
        <f t="shared" si="21"/>
        <v>15</v>
      </c>
      <c r="C327">
        <f t="shared" si="22"/>
        <v>2</v>
      </c>
      <c r="D327">
        <f t="shared" si="23"/>
        <v>2017</v>
      </c>
      <c r="E327">
        <f t="shared" si="24"/>
        <v>3</v>
      </c>
      <c r="F327" t="s">
        <v>193</v>
      </c>
      <c r="G327" t="s">
        <v>369</v>
      </c>
      <c r="H327">
        <v>52</v>
      </c>
    </row>
    <row r="328" spans="1:8" x14ac:dyDescent="0.25">
      <c r="A328" s="1">
        <v>42781</v>
      </c>
      <c r="B328">
        <f t="shared" si="21"/>
        <v>15</v>
      </c>
      <c r="C328">
        <f t="shared" si="22"/>
        <v>2</v>
      </c>
      <c r="D328">
        <f t="shared" si="23"/>
        <v>2017</v>
      </c>
      <c r="E328">
        <f t="shared" si="24"/>
        <v>3</v>
      </c>
      <c r="F328" t="s">
        <v>203</v>
      </c>
      <c r="G328" t="s">
        <v>370</v>
      </c>
      <c r="H328">
        <v>9</v>
      </c>
    </row>
    <row r="329" spans="1:8" x14ac:dyDescent="0.25">
      <c r="A329" s="1">
        <v>42781</v>
      </c>
      <c r="B329">
        <f t="shared" si="21"/>
        <v>15</v>
      </c>
      <c r="C329">
        <f t="shared" si="22"/>
        <v>2</v>
      </c>
      <c r="D329">
        <f t="shared" si="23"/>
        <v>2017</v>
      </c>
      <c r="E329">
        <f t="shared" si="24"/>
        <v>3</v>
      </c>
      <c r="F329" t="s">
        <v>39</v>
      </c>
      <c r="G329" t="s">
        <v>371</v>
      </c>
      <c r="H329">
        <v>13</v>
      </c>
    </row>
    <row r="330" spans="1:8" x14ac:dyDescent="0.25">
      <c r="A330" s="1">
        <v>42781</v>
      </c>
      <c r="B330">
        <f t="shared" si="21"/>
        <v>15</v>
      </c>
      <c r="C330">
        <f t="shared" si="22"/>
        <v>2</v>
      </c>
      <c r="D330">
        <f t="shared" si="23"/>
        <v>2017</v>
      </c>
      <c r="E330">
        <f t="shared" si="24"/>
        <v>3</v>
      </c>
      <c r="F330" t="s">
        <v>372</v>
      </c>
      <c r="G330" t="s">
        <v>373</v>
      </c>
      <c r="H330">
        <v>29</v>
      </c>
    </row>
    <row r="331" spans="1:8" x14ac:dyDescent="0.25">
      <c r="A331" s="1">
        <v>42781</v>
      </c>
      <c r="B331">
        <f t="shared" si="21"/>
        <v>15</v>
      </c>
      <c r="C331">
        <f t="shared" si="22"/>
        <v>2</v>
      </c>
      <c r="D331">
        <f t="shared" si="23"/>
        <v>2017</v>
      </c>
      <c r="E331">
        <f t="shared" si="24"/>
        <v>3</v>
      </c>
      <c r="F331" t="s">
        <v>374</v>
      </c>
      <c r="G331" t="s">
        <v>375</v>
      </c>
      <c r="H331">
        <v>18</v>
      </c>
    </row>
    <row r="332" spans="1:8" x14ac:dyDescent="0.25">
      <c r="A332" s="1">
        <v>42782</v>
      </c>
      <c r="B332">
        <f t="shared" si="21"/>
        <v>16</v>
      </c>
      <c r="C332">
        <f t="shared" si="22"/>
        <v>2</v>
      </c>
      <c r="D332">
        <f t="shared" si="23"/>
        <v>2017</v>
      </c>
      <c r="E332">
        <f t="shared" si="24"/>
        <v>4</v>
      </c>
      <c r="F332" t="s">
        <v>193</v>
      </c>
      <c r="G332" t="s">
        <v>215</v>
      </c>
      <c r="H332">
        <v>17</v>
      </c>
    </row>
    <row r="333" spans="1:8" x14ac:dyDescent="0.25">
      <c r="A333" s="1">
        <v>42782</v>
      </c>
      <c r="B333">
        <f t="shared" si="21"/>
        <v>16</v>
      </c>
      <c r="C333">
        <f t="shared" si="22"/>
        <v>2</v>
      </c>
      <c r="D333">
        <f t="shared" si="23"/>
        <v>2017</v>
      </c>
      <c r="E333">
        <f t="shared" si="24"/>
        <v>4</v>
      </c>
      <c r="F333" t="s">
        <v>178</v>
      </c>
      <c r="G333" t="s">
        <v>376</v>
      </c>
      <c r="H333">
        <v>9</v>
      </c>
    </row>
    <row r="334" spans="1:8" x14ac:dyDescent="0.25">
      <c r="A334" s="1">
        <v>42782</v>
      </c>
      <c r="B334">
        <f t="shared" si="21"/>
        <v>16</v>
      </c>
      <c r="C334">
        <f t="shared" si="22"/>
        <v>2</v>
      </c>
      <c r="D334">
        <f t="shared" si="23"/>
        <v>2017</v>
      </c>
      <c r="E334">
        <f t="shared" si="24"/>
        <v>4</v>
      </c>
      <c r="F334" t="s">
        <v>83</v>
      </c>
      <c r="G334" t="s">
        <v>136</v>
      </c>
      <c r="H334">
        <v>20</v>
      </c>
    </row>
    <row r="335" spans="1:8" x14ac:dyDescent="0.25">
      <c r="A335" s="1">
        <v>42782</v>
      </c>
      <c r="B335">
        <f t="shared" si="21"/>
        <v>16</v>
      </c>
      <c r="C335">
        <f t="shared" si="22"/>
        <v>2</v>
      </c>
      <c r="D335">
        <f t="shared" si="23"/>
        <v>2017</v>
      </c>
      <c r="E335">
        <f t="shared" si="24"/>
        <v>4</v>
      </c>
      <c r="F335" t="s">
        <v>30</v>
      </c>
      <c r="G335" t="s">
        <v>377</v>
      </c>
      <c r="H335">
        <v>50</v>
      </c>
    </row>
    <row r="336" spans="1:8" x14ac:dyDescent="0.25">
      <c r="A336" s="1">
        <v>42782</v>
      </c>
      <c r="B336">
        <f t="shared" si="21"/>
        <v>16</v>
      </c>
      <c r="C336">
        <f t="shared" si="22"/>
        <v>2</v>
      </c>
      <c r="D336">
        <f t="shared" si="23"/>
        <v>2017</v>
      </c>
      <c r="E336">
        <f t="shared" si="24"/>
        <v>4</v>
      </c>
      <c r="F336" t="s">
        <v>232</v>
      </c>
      <c r="G336" t="s">
        <v>378</v>
      </c>
      <c r="H336">
        <v>9</v>
      </c>
    </row>
    <row r="337" spans="1:8" x14ac:dyDescent="0.25">
      <c r="A337" s="1">
        <v>42782</v>
      </c>
      <c r="B337">
        <f t="shared" si="21"/>
        <v>16</v>
      </c>
      <c r="C337">
        <f t="shared" si="22"/>
        <v>2</v>
      </c>
      <c r="D337">
        <f t="shared" si="23"/>
        <v>2017</v>
      </c>
      <c r="E337">
        <f t="shared" si="24"/>
        <v>4</v>
      </c>
      <c r="F337" t="s">
        <v>83</v>
      </c>
      <c r="G337" t="s">
        <v>350</v>
      </c>
      <c r="H337">
        <v>4</v>
      </c>
    </row>
    <row r="338" spans="1:8" x14ac:dyDescent="0.25">
      <c r="A338" s="1">
        <v>42782</v>
      </c>
      <c r="B338">
        <f t="shared" si="21"/>
        <v>16</v>
      </c>
      <c r="C338">
        <f t="shared" si="22"/>
        <v>2</v>
      </c>
      <c r="D338">
        <f t="shared" si="23"/>
        <v>2017</v>
      </c>
      <c r="E338">
        <f t="shared" si="24"/>
        <v>4</v>
      </c>
      <c r="F338" t="s">
        <v>39</v>
      </c>
      <c r="G338" t="s">
        <v>158</v>
      </c>
      <c r="H338">
        <v>41</v>
      </c>
    </row>
    <row r="339" spans="1:8" x14ac:dyDescent="0.25">
      <c r="A339" s="1">
        <v>42782</v>
      </c>
      <c r="B339">
        <f t="shared" si="21"/>
        <v>16</v>
      </c>
      <c r="C339">
        <f t="shared" si="22"/>
        <v>2</v>
      </c>
      <c r="D339">
        <f t="shared" si="23"/>
        <v>2017</v>
      </c>
      <c r="E339">
        <f t="shared" si="24"/>
        <v>4</v>
      </c>
      <c r="F339" t="s">
        <v>8</v>
      </c>
      <c r="G339" t="s">
        <v>322</v>
      </c>
      <c r="H339">
        <v>11</v>
      </c>
    </row>
    <row r="340" spans="1:8" x14ac:dyDescent="0.25">
      <c r="A340" s="1">
        <v>42782</v>
      </c>
      <c r="B340">
        <f t="shared" si="21"/>
        <v>16</v>
      </c>
      <c r="C340">
        <f t="shared" si="22"/>
        <v>2</v>
      </c>
      <c r="D340">
        <f t="shared" si="23"/>
        <v>2017</v>
      </c>
      <c r="E340">
        <f t="shared" si="24"/>
        <v>4</v>
      </c>
      <c r="F340" t="s">
        <v>152</v>
      </c>
      <c r="G340" t="s">
        <v>153</v>
      </c>
      <c r="H340">
        <v>22</v>
      </c>
    </row>
    <row r="341" spans="1:8" x14ac:dyDescent="0.25">
      <c r="A341" s="1">
        <v>42782</v>
      </c>
      <c r="B341">
        <f t="shared" si="21"/>
        <v>16</v>
      </c>
      <c r="C341">
        <f t="shared" si="22"/>
        <v>2</v>
      </c>
      <c r="D341">
        <f t="shared" si="23"/>
        <v>2017</v>
      </c>
      <c r="E341">
        <f t="shared" si="24"/>
        <v>4</v>
      </c>
      <c r="F341" t="s">
        <v>43</v>
      </c>
      <c r="G341" t="s">
        <v>71</v>
      </c>
      <c r="H341">
        <v>23</v>
      </c>
    </row>
    <row r="342" spans="1:8" x14ac:dyDescent="0.25">
      <c r="A342" s="1">
        <v>42782</v>
      </c>
      <c r="B342">
        <f t="shared" si="21"/>
        <v>16</v>
      </c>
      <c r="C342">
        <f t="shared" si="22"/>
        <v>2</v>
      </c>
      <c r="D342">
        <f t="shared" si="23"/>
        <v>2017</v>
      </c>
      <c r="E342">
        <f t="shared" si="24"/>
        <v>4</v>
      </c>
      <c r="F342" t="s">
        <v>137</v>
      </c>
      <c r="G342" t="s">
        <v>379</v>
      </c>
      <c r="H342">
        <v>33</v>
      </c>
    </row>
    <row r="343" spans="1:8" x14ac:dyDescent="0.25">
      <c r="A343" s="1">
        <v>42783</v>
      </c>
      <c r="B343">
        <f t="shared" si="21"/>
        <v>17</v>
      </c>
      <c r="C343">
        <f t="shared" si="22"/>
        <v>2</v>
      </c>
      <c r="D343">
        <f t="shared" si="23"/>
        <v>2017</v>
      </c>
      <c r="E343">
        <f t="shared" si="24"/>
        <v>5</v>
      </c>
      <c r="F343" t="s">
        <v>97</v>
      </c>
      <c r="G343" t="s">
        <v>380</v>
      </c>
      <c r="H343">
        <v>14</v>
      </c>
    </row>
    <row r="344" spans="1:8" x14ac:dyDescent="0.25">
      <c r="A344" s="1">
        <v>42783</v>
      </c>
      <c r="B344">
        <f t="shared" si="21"/>
        <v>17</v>
      </c>
      <c r="C344">
        <f t="shared" si="22"/>
        <v>2</v>
      </c>
      <c r="D344">
        <f t="shared" si="23"/>
        <v>2017</v>
      </c>
      <c r="E344">
        <f t="shared" si="24"/>
        <v>5</v>
      </c>
      <c r="F344" t="s">
        <v>20</v>
      </c>
      <c r="G344" t="s">
        <v>381</v>
      </c>
      <c r="H344">
        <v>28</v>
      </c>
    </row>
    <row r="345" spans="1:8" x14ac:dyDescent="0.25">
      <c r="A345" s="1">
        <v>42783</v>
      </c>
      <c r="B345">
        <f t="shared" si="21"/>
        <v>17</v>
      </c>
      <c r="C345">
        <f t="shared" si="22"/>
        <v>2</v>
      </c>
      <c r="D345">
        <f t="shared" si="23"/>
        <v>2017</v>
      </c>
      <c r="E345">
        <f t="shared" si="24"/>
        <v>5</v>
      </c>
      <c r="F345" t="s">
        <v>4</v>
      </c>
      <c r="G345" t="s">
        <v>382</v>
      </c>
      <c r="H345">
        <v>12</v>
      </c>
    </row>
    <row r="346" spans="1:8" x14ac:dyDescent="0.25">
      <c r="A346" s="1">
        <v>42783</v>
      </c>
      <c r="B346">
        <f t="shared" si="21"/>
        <v>17</v>
      </c>
      <c r="C346">
        <f t="shared" si="22"/>
        <v>2</v>
      </c>
      <c r="D346">
        <f t="shared" si="23"/>
        <v>2017</v>
      </c>
      <c r="E346">
        <f t="shared" si="24"/>
        <v>5</v>
      </c>
      <c r="F346" t="s">
        <v>155</v>
      </c>
      <c r="G346" t="s">
        <v>186</v>
      </c>
      <c r="H346">
        <v>55</v>
      </c>
    </row>
    <row r="347" spans="1:8" x14ac:dyDescent="0.25">
      <c r="A347" s="1">
        <v>42783</v>
      </c>
      <c r="B347">
        <f t="shared" si="21"/>
        <v>17</v>
      </c>
      <c r="C347">
        <f t="shared" si="22"/>
        <v>2</v>
      </c>
      <c r="D347">
        <f t="shared" si="23"/>
        <v>2017</v>
      </c>
      <c r="E347">
        <f t="shared" si="24"/>
        <v>5</v>
      </c>
      <c r="F347" t="s">
        <v>106</v>
      </c>
      <c r="G347" t="s">
        <v>107</v>
      </c>
      <c r="H347">
        <v>27</v>
      </c>
    </row>
    <row r="348" spans="1:8" x14ac:dyDescent="0.25">
      <c r="A348" s="1">
        <v>42783</v>
      </c>
      <c r="B348">
        <f t="shared" si="21"/>
        <v>17</v>
      </c>
      <c r="C348">
        <f t="shared" si="22"/>
        <v>2</v>
      </c>
      <c r="D348">
        <f t="shared" si="23"/>
        <v>2017</v>
      </c>
      <c r="E348">
        <f t="shared" si="24"/>
        <v>5</v>
      </c>
      <c r="F348" t="s">
        <v>367</v>
      </c>
      <c r="G348" t="s">
        <v>5</v>
      </c>
      <c r="H348">
        <v>12</v>
      </c>
    </row>
    <row r="349" spans="1:8" x14ac:dyDescent="0.25">
      <c r="A349" s="1">
        <v>42783</v>
      </c>
      <c r="B349">
        <f t="shared" si="21"/>
        <v>17</v>
      </c>
      <c r="C349">
        <f t="shared" si="22"/>
        <v>2</v>
      </c>
      <c r="D349">
        <f t="shared" si="23"/>
        <v>2017</v>
      </c>
      <c r="E349">
        <f t="shared" si="24"/>
        <v>5</v>
      </c>
      <c r="F349" t="s">
        <v>128</v>
      </c>
      <c r="G349" t="s">
        <v>12</v>
      </c>
      <c r="H349">
        <v>50</v>
      </c>
    </row>
    <row r="350" spans="1:8" x14ac:dyDescent="0.25">
      <c r="A350" s="1">
        <v>42783</v>
      </c>
      <c r="B350">
        <f t="shared" si="21"/>
        <v>17</v>
      </c>
      <c r="C350">
        <f t="shared" si="22"/>
        <v>2</v>
      </c>
      <c r="D350">
        <f t="shared" si="23"/>
        <v>2017</v>
      </c>
      <c r="E350">
        <f t="shared" si="24"/>
        <v>5</v>
      </c>
      <c r="F350" t="s">
        <v>341</v>
      </c>
      <c r="G350" t="s">
        <v>342</v>
      </c>
      <c r="H350">
        <v>23</v>
      </c>
    </row>
    <row r="351" spans="1:8" x14ac:dyDescent="0.25">
      <c r="A351" s="1">
        <v>42783</v>
      </c>
      <c r="B351">
        <f t="shared" si="21"/>
        <v>17</v>
      </c>
      <c r="C351">
        <f t="shared" si="22"/>
        <v>2</v>
      </c>
      <c r="D351">
        <f t="shared" si="23"/>
        <v>2017</v>
      </c>
      <c r="E351">
        <f t="shared" si="24"/>
        <v>5</v>
      </c>
      <c r="F351" t="s">
        <v>87</v>
      </c>
      <c r="G351" t="s">
        <v>383</v>
      </c>
      <c r="H351">
        <v>24</v>
      </c>
    </row>
    <row r="352" spans="1:8" x14ac:dyDescent="0.25">
      <c r="A352" s="1">
        <v>42783</v>
      </c>
      <c r="B352">
        <f t="shared" si="21"/>
        <v>17</v>
      </c>
      <c r="C352">
        <f t="shared" si="22"/>
        <v>2</v>
      </c>
      <c r="D352">
        <f t="shared" si="23"/>
        <v>2017</v>
      </c>
      <c r="E352">
        <f t="shared" si="24"/>
        <v>5</v>
      </c>
      <c r="F352" t="s">
        <v>77</v>
      </c>
      <c r="G352" t="s">
        <v>384</v>
      </c>
      <c r="H352">
        <v>29</v>
      </c>
    </row>
    <row r="353" spans="1:8" x14ac:dyDescent="0.25">
      <c r="A353" s="1">
        <v>42783</v>
      </c>
      <c r="B353">
        <f t="shared" si="21"/>
        <v>17</v>
      </c>
      <c r="C353">
        <f t="shared" si="22"/>
        <v>2</v>
      </c>
      <c r="D353">
        <f t="shared" si="23"/>
        <v>2017</v>
      </c>
      <c r="E353">
        <f t="shared" si="24"/>
        <v>5</v>
      </c>
      <c r="F353" t="s">
        <v>119</v>
      </c>
      <c r="G353" t="s">
        <v>349</v>
      </c>
      <c r="H353">
        <v>25</v>
      </c>
    </row>
    <row r="354" spans="1:8" x14ac:dyDescent="0.25">
      <c r="A354" s="1">
        <v>42786</v>
      </c>
      <c r="B354">
        <f t="shared" si="21"/>
        <v>20</v>
      </c>
      <c r="C354">
        <f t="shared" si="22"/>
        <v>2</v>
      </c>
      <c r="D354">
        <f t="shared" si="23"/>
        <v>2017</v>
      </c>
      <c r="E354">
        <f t="shared" si="24"/>
        <v>1</v>
      </c>
      <c r="F354" t="s">
        <v>206</v>
      </c>
      <c r="G354" t="s">
        <v>385</v>
      </c>
      <c r="H354">
        <v>17</v>
      </c>
    </row>
    <row r="355" spans="1:8" x14ac:dyDescent="0.25">
      <c r="A355" s="1">
        <v>42786</v>
      </c>
      <c r="B355">
        <f t="shared" si="21"/>
        <v>20</v>
      </c>
      <c r="C355">
        <f t="shared" si="22"/>
        <v>2</v>
      </c>
      <c r="D355">
        <f t="shared" si="23"/>
        <v>2017</v>
      </c>
      <c r="E355">
        <f t="shared" si="24"/>
        <v>1</v>
      </c>
      <c r="F355" t="s">
        <v>4</v>
      </c>
      <c r="G355" t="s">
        <v>386</v>
      </c>
      <c r="H355">
        <v>5</v>
      </c>
    </row>
    <row r="356" spans="1:8" x14ac:dyDescent="0.25">
      <c r="A356" s="1">
        <v>42786</v>
      </c>
      <c r="B356">
        <f t="shared" si="21"/>
        <v>20</v>
      </c>
      <c r="C356">
        <f t="shared" si="22"/>
        <v>2</v>
      </c>
      <c r="D356">
        <f t="shared" si="23"/>
        <v>2017</v>
      </c>
      <c r="E356">
        <f t="shared" si="24"/>
        <v>1</v>
      </c>
      <c r="F356" t="s">
        <v>97</v>
      </c>
      <c r="G356" t="s">
        <v>188</v>
      </c>
      <c r="H356">
        <v>12</v>
      </c>
    </row>
    <row r="357" spans="1:8" x14ac:dyDescent="0.25">
      <c r="A357" s="1">
        <v>42786</v>
      </c>
      <c r="B357">
        <f t="shared" si="21"/>
        <v>20</v>
      </c>
      <c r="C357">
        <f t="shared" si="22"/>
        <v>2</v>
      </c>
      <c r="D357">
        <f t="shared" si="23"/>
        <v>2017</v>
      </c>
      <c r="E357">
        <f t="shared" si="24"/>
        <v>1</v>
      </c>
      <c r="F357" t="s">
        <v>198</v>
      </c>
      <c r="G357" t="s">
        <v>199</v>
      </c>
      <c r="H357">
        <v>31</v>
      </c>
    </row>
    <row r="358" spans="1:8" x14ac:dyDescent="0.25">
      <c r="A358" s="1">
        <v>42786</v>
      </c>
      <c r="B358">
        <f t="shared" si="21"/>
        <v>20</v>
      </c>
      <c r="C358">
        <f t="shared" si="22"/>
        <v>2</v>
      </c>
      <c r="D358">
        <f t="shared" si="23"/>
        <v>2017</v>
      </c>
      <c r="E358">
        <f t="shared" si="24"/>
        <v>1</v>
      </c>
      <c r="F358" t="s">
        <v>30</v>
      </c>
      <c r="G358" t="s">
        <v>387</v>
      </c>
      <c r="H358">
        <v>7</v>
      </c>
    </row>
    <row r="359" spans="1:8" x14ac:dyDescent="0.25">
      <c r="A359" s="1">
        <v>42786</v>
      </c>
      <c r="B359">
        <f t="shared" si="21"/>
        <v>20</v>
      </c>
      <c r="C359">
        <f t="shared" si="22"/>
        <v>2</v>
      </c>
      <c r="D359">
        <f t="shared" si="23"/>
        <v>2017</v>
      </c>
      <c r="E359">
        <f t="shared" si="24"/>
        <v>1</v>
      </c>
      <c r="F359" t="s">
        <v>150</v>
      </c>
      <c r="G359" t="s">
        <v>140</v>
      </c>
      <c r="H359">
        <v>26</v>
      </c>
    </row>
    <row r="360" spans="1:8" x14ac:dyDescent="0.25">
      <c r="A360" s="1">
        <v>42786</v>
      </c>
      <c r="B360">
        <f t="shared" si="21"/>
        <v>20</v>
      </c>
      <c r="C360">
        <f t="shared" si="22"/>
        <v>2</v>
      </c>
      <c r="D360">
        <f t="shared" si="23"/>
        <v>2017</v>
      </c>
      <c r="E360">
        <f t="shared" si="24"/>
        <v>1</v>
      </c>
      <c r="F360" t="s">
        <v>83</v>
      </c>
      <c r="G360" t="s">
        <v>91</v>
      </c>
      <c r="H360">
        <v>28</v>
      </c>
    </row>
    <row r="361" spans="1:8" x14ac:dyDescent="0.25">
      <c r="A361" s="1">
        <v>42786</v>
      </c>
      <c r="B361">
        <f t="shared" si="21"/>
        <v>20</v>
      </c>
      <c r="C361">
        <f t="shared" si="22"/>
        <v>2</v>
      </c>
      <c r="D361">
        <f t="shared" si="23"/>
        <v>2017</v>
      </c>
      <c r="E361">
        <f t="shared" si="24"/>
        <v>1</v>
      </c>
      <c r="F361" t="s">
        <v>45</v>
      </c>
      <c r="G361" t="s">
        <v>46</v>
      </c>
      <c r="H361">
        <v>19</v>
      </c>
    </row>
    <row r="362" spans="1:8" x14ac:dyDescent="0.25">
      <c r="A362" s="1">
        <v>42786</v>
      </c>
      <c r="B362">
        <f t="shared" si="21"/>
        <v>20</v>
      </c>
      <c r="C362">
        <f t="shared" si="22"/>
        <v>2</v>
      </c>
      <c r="D362">
        <f t="shared" si="23"/>
        <v>2017</v>
      </c>
      <c r="E362">
        <f t="shared" si="24"/>
        <v>1</v>
      </c>
      <c r="F362" t="s">
        <v>8</v>
      </c>
      <c r="G362" t="s">
        <v>322</v>
      </c>
      <c r="H362">
        <v>3</v>
      </c>
    </row>
    <row r="363" spans="1:8" x14ac:dyDescent="0.25">
      <c r="A363" s="1">
        <v>42786</v>
      </c>
      <c r="B363">
        <f t="shared" si="21"/>
        <v>20</v>
      </c>
      <c r="C363">
        <f t="shared" si="22"/>
        <v>2</v>
      </c>
      <c r="D363">
        <f t="shared" si="23"/>
        <v>2017</v>
      </c>
      <c r="E363">
        <f t="shared" si="24"/>
        <v>1</v>
      </c>
      <c r="F363" t="s">
        <v>69</v>
      </c>
      <c r="G363" t="s">
        <v>108</v>
      </c>
      <c r="H363">
        <v>12</v>
      </c>
    </row>
    <row r="364" spans="1:8" x14ac:dyDescent="0.25">
      <c r="A364" s="1">
        <v>42786</v>
      </c>
      <c r="B364">
        <f t="shared" si="21"/>
        <v>20</v>
      </c>
      <c r="C364">
        <f t="shared" si="22"/>
        <v>2</v>
      </c>
      <c r="D364">
        <f t="shared" si="23"/>
        <v>2017</v>
      </c>
      <c r="E364">
        <f t="shared" si="24"/>
        <v>1</v>
      </c>
      <c r="F364" t="s">
        <v>45</v>
      </c>
      <c r="G364" t="s">
        <v>388</v>
      </c>
      <c r="H364">
        <v>11</v>
      </c>
    </row>
    <row r="365" spans="1:8" x14ac:dyDescent="0.25">
      <c r="A365" s="1">
        <v>42787</v>
      </c>
      <c r="B365">
        <f t="shared" si="21"/>
        <v>21</v>
      </c>
      <c r="C365">
        <f t="shared" si="22"/>
        <v>2</v>
      </c>
      <c r="D365">
        <f t="shared" si="23"/>
        <v>2017</v>
      </c>
      <c r="E365">
        <f t="shared" si="24"/>
        <v>2</v>
      </c>
      <c r="F365" t="s">
        <v>280</v>
      </c>
      <c r="G365" t="s">
        <v>281</v>
      </c>
      <c r="H365">
        <v>29</v>
      </c>
    </row>
    <row r="366" spans="1:8" x14ac:dyDescent="0.25">
      <c r="A366" s="1">
        <v>42787</v>
      </c>
      <c r="B366">
        <f t="shared" si="21"/>
        <v>21</v>
      </c>
      <c r="C366">
        <f t="shared" si="22"/>
        <v>2</v>
      </c>
      <c r="D366">
        <f t="shared" si="23"/>
        <v>2017</v>
      </c>
      <c r="E366">
        <f t="shared" si="24"/>
        <v>2</v>
      </c>
      <c r="F366" t="s">
        <v>53</v>
      </c>
      <c r="G366" t="s">
        <v>389</v>
      </c>
      <c r="H366">
        <v>4</v>
      </c>
    </row>
    <row r="367" spans="1:8" x14ac:dyDescent="0.25">
      <c r="A367" s="1">
        <v>42787</v>
      </c>
      <c r="B367">
        <f t="shared" si="21"/>
        <v>21</v>
      </c>
      <c r="C367">
        <f t="shared" si="22"/>
        <v>2</v>
      </c>
      <c r="D367">
        <f t="shared" si="23"/>
        <v>2017</v>
      </c>
      <c r="E367">
        <f t="shared" si="24"/>
        <v>2</v>
      </c>
      <c r="F367" t="s">
        <v>144</v>
      </c>
      <c r="G367" t="s">
        <v>390</v>
      </c>
      <c r="H367">
        <v>2</v>
      </c>
    </row>
    <row r="368" spans="1:8" x14ac:dyDescent="0.25">
      <c r="A368" s="1">
        <v>42787</v>
      </c>
      <c r="B368">
        <f t="shared" si="21"/>
        <v>21</v>
      </c>
      <c r="C368">
        <f t="shared" si="22"/>
        <v>2</v>
      </c>
      <c r="D368">
        <f t="shared" si="23"/>
        <v>2017</v>
      </c>
      <c r="E368">
        <f t="shared" si="24"/>
        <v>2</v>
      </c>
      <c r="F368" t="s">
        <v>39</v>
      </c>
      <c r="G368" t="s">
        <v>391</v>
      </c>
      <c r="H368">
        <v>45</v>
      </c>
    </row>
    <row r="369" spans="1:8" x14ac:dyDescent="0.25">
      <c r="A369" s="1">
        <v>42787</v>
      </c>
      <c r="B369">
        <f t="shared" si="21"/>
        <v>21</v>
      </c>
      <c r="C369">
        <f t="shared" si="22"/>
        <v>2</v>
      </c>
      <c r="D369">
        <f t="shared" si="23"/>
        <v>2017</v>
      </c>
      <c r="E369">
        <f t="shared" si="24"/>
        <v>2</v>
      </c>
      <c r="F369" t="s">
        <v>18</v>
      </c>
      <c r="G369" t="s">
        <v>392</v>
      </c>
      <c r="H369">
        <v>46</v>
      </c>
    </row>
    <row r="370" spans="1:8" x14ac:dyDescent="0.25">
      <c r="A370" s="1">
        <v>42787</v>
      </c>
      <c r="B370">
        <f t="shared" si="21"/>
        <v>21</v>
      </c>
      <c r="C370">
        <f t="shared" si="22"/>
        <v>2</v>
      </c>
      <c r="D370">
        <f t="shared" si="23"/>
        <v>2017</v>
      </c>
      <c r="E370">
        <f t="shared" si="24"/>
        <v>2</v>
      </c>
      <c r="F370" t="s">
        <v>393</v>
      </c>
      <c r="G370" t="s">
        <v>394</v>
      </c>
      <c r="H370">
        <v>21</v>
      </c>
    </row>
    <row r="371" spans="1:8" x14ac:dyDescent="0.25">
      <c r="A371" s="1">
        <v>42787</v>
      </c>
      <c r="B371">
        <f t="shared" si="21"/>
        <v>21</v>
      </c>
      <c r="C371">
        <f t="shared" si="22"/>
        <v>2</v>
      </c>
      <c r="D371">
        <f t="shared" si="23"/>
        <v>2017</v>
      </c>
      <c r="E371">
        <f t="shared" si="24"/>
        <v>2</v>
      </c>
      <c r="F371" t="s">
        <v>395</v>
      </c>
      <c r="G371" t="s">
        <v>396</v>
      </c>
      <c r="H371">
        <v>24</v>
      </c>
    </row>
    <row r="372" spans="1:8" x14ac:dyDescent="0.25">
      <c r="A372" s="1">
        <v>42787</v>
      </c>
      <c r="B372">
        <f t="shared" si="21"/>
        <v>21</v>
      </c>
      <c r="C372">
        <f t="shared" si="22"/>
        <v>2</v>
      </c>
      <c r="D372">
        <f t="shared" si="23"/>
        <v>2017</v>
      </c>
      <c r="E372">
        <f t="shared" si="24"/>
        <v>2</v>
      </c>
      <c r="F372" t="s">
        <v>87</v>
      </c>
      <c r="G372" t="s">
        <v>397</v>
      </c>
      <c r="H372">
        <v>53</v>
      </c>
    </row>
    <row r="373" spans="1:8" x14ac:dyDescent="0.25">
      <c r="A373" s="1">
        <v>42787</v>
      </c>
      <c r="B373">
        <f t="shared" si="21"/>
        <v>21</v>
      </c>
      <c r="C373">
        <f t="shared" si="22"/>
        <v>2</v>
      </c>
      <c r="D373">
        <f t="shared" si="23"/>
        <v>2017</v>
      </c>
      <c r="E373">
        <f t="shared" si="24"/>
        <v>2</v>
      </c>
      <c r="F373" t="s">
        <v>393</v>
      </c>
      <c r="G373" t="s">
        <v>398</v>
      </c>
      <c r="H373">
        <v>45</v>
      </c>
    </row>
    <row r="374" spans="1:8" x14ac:dyDescent="0.25">
      <c r="A374" s="1">
        <v>42787</v>
      </c>
      <c r="B374">
        <f t="shared" si="21"/>
        <v>21</v>
      </c>
      <c r="C374">
        <f t="shared" si="22"/>
        <v>2</v>
      </c>
      <c r="D374">
        <f t="shared" si="23"/>
        <v>2017</v>
      </c>
      <c r="E374">
        <f t="shared" si="24"/>
        <v>2</v>
      </c>
      <c r="F374" t="s">
        <v>57</v>
      </c>
      <c r="G374" t="s">
        <v>399</v>
      </c>
      <c r="H374">
        <v>56</v>
      </c>
    </row>
    <row r="375" spans="1:8" x14ac:dyDescent="0.25">
      <c r="A375" s="1">
        <v>42787</v>
      </c>
      <c r="B375">
        <f t="shared" si="21"/>
        <v>21</v>
      </c>
      <c r="C375">
        <f t="shared" si="22"/>
        <v>2</v>
      </c>
      <c r="D375">
        <f t="shared" si="23"/>
        <v>2017</v>
      </c>
      <c r="E375">
        <f t="shared" si="24"/>
        <v>2</v>
      </c>
      <c r="F375" t="s">
        <v>97</v>
      </c>
      <c r="G375" t="s">
        <v>181</v>
      </c>
      <c r="H375">
        <v>28</v>
      </c>
    </row>
    <row r="376" spans="1:8" x14ac:dyDescent="0.25">
      <c r="A376" s="1">
        <v>42788</v>
      </c>
      <c r="B376">
        <f t="shared" si="21"/>
        <v>22</v>
      </c>
      <c r="C376">
        <f t="shared" si="22"/>
        <v>2</v>
      </c>
      <c r="D376">
        <f t="shared" si="23"/>
        <v>2017</v>
      </c>
      <c r="E376">
        <f t="shared" si="24"/>
        <v>3</v>
      </c>
      <c r="F376" t="s">
        <v>144</v>
      </c>
      <c r="G376" t="s">
        <v>390</v>
      </c>
      <c r="H376">
        <v>45</v>
      </c>
    </row>
    <row r="377" spans="1:8" x14ac:dyDescent="0.25">
      <c r="A377" s="1">
        <v>42788</v>
      </c>
      <c r="B377">
        <f t="shared" si="21"/>
        <v>22</v>
      </c>
      <c r="C377">
        <f t="shared" si="22"/>
        <v>2</v>
      </c>
      <c r="D377">
        <f t="shared" si="23"/>
        <v>2017</v>
      </c>
      <c r="E377">
        <f t="shared" si="24"/>
        <v>3</v>
      </c>
      <c r="F377" t="s">
        <v>39</v>
      </c>
      <c r="G377" t="s">
        <v>400</v>
      </c>
      <c r="H377">
        <v>43</v>
      </c>
    </row>
    <row r="378" spans="1:8" x14ac:dyDescent="0.25">
      <c r="A378" s="1">
        <v>42788</v>
      </c>
      <c r="B378">
        <f t="shared" si="21"/>
        <v>22</v>
      </c>
      <c r="C378">
        <f t="shared" si="22"/>
        <v>2</v>
      </c>
      <c r="D378">
        <f t="shared" si="23"/>
        <v>2017</v>
      </c>
      <c r="E378">
        <f t="shared" si="24"/>
        <v>3</v>
      </c>
      <c r="F378" t="s">
        <v>87</v>
      </c>
      <c r="G378" t="s">
        <v>124</v>
      </c>
      <c r="H378">
        <v>6</v>
      </c>
    </row>
    <row r="379" spans="1:8" x14ac:dyDescent="0.25">
      <c r="A379" s="1">
        <v>42788</v>
      </c>
      <c r="B379">
        <f t="shared" si="21"/>
        <v>22</v>
      </c>
      <c r="C379">
        <f t="shared" si="22"/>
        <v>2</v>
      </c>
      <c r="D379">
        <f t="shared" si="23"/>
        <v>2017</v>
      </c>
      <c r="E379">
        <f t="shared" si="24"/>
        <v>3</v>
      </c>
      <c r="F379" t="s">
        <v>195</v>
      </c>
      <c r="G379" t="s">
        <v>401</v>
      </c>
      <c r="H379">
        <v>5</v>
      </c>
    </row>
    <row r="380" spans="1:8" x14ac:dyDescent="0.25">
      <c r="A380" s="1">
        <v>42788</v>
      </c>
      <c r="B380">
        <f t="shared" si="21"/>
        <v>22</v>
      </c>
      <c r="C380">
        <f t="shared" si="22"/>
        <v>2</v>
      </c>
      <c r="D380">
        <f t="shared" si="23"/>
        <v>2017</v>
      </c>
      <c r="E380">
        <f t="shared" si="24"/>
        <v>3</v>
      </c>
      <c r="F380" t="s">
        <v>402</v>
      </c>
      <c r="G380" t="s">
        <v>403</v>
      </c>
      <c r="H380">
        <v>47</v>
      </c>
    </row>
    <row r="381" spans="1:8" x14ac:dyDescent="0.25">
      <c r="A381" s="1">
        <v>42788</v>
      </c>
      <c r="B381">
        <f t="shared" si="21"/>
        <v>22</v>
      </c>
      <c r="C381">
        <f t="shared" si="22"/>
        <v>2</v>
      </c>
      <c r="D381">
        <f t="shared" si="23"/>
        <v>2017</v>
      </c>
      <c r="E381">
        <f t="shared" si="24"/>
        <v>3</v>
      </c>
      <c r="F381" t="s">
        <v>36</v>
      </c>
      <c r="G381" t="s">
        <v>404</v>
      </c>
      <c r="H381">
        <v>6</v>
      </c>
    </row>
    <row r="382" spans="1:8" x14ac:dyDescent="0.25">
      <c r="A382" s="1">
        <v>42788</v>
      </c>
      <c r="B382">
        <f t="shared" si="21"/>
        <v>22</v>
      </c>
      <c r="C382">
        <f t="shared" si="22"/>
        <v>2</v>
      </c>
      <c r="D382">
        <f t="shared" si="23"/>
        <v>2017</v>
      </c>
      <c r="E382">
        <f t="shared" si="24"/>
        <v>3</v>
      </c>
      <c r="F382" t="s">
        <v>117</v>
      </c>
      <c r="G382" t="s">
        <v>183</v>
      </c>
      <c r="H382">
        <v>55</v>
      </c>
    </row>
    <row r="383" spans="1:8" x14ac:dyDescent="0.25">
      <c r="A383" s="1">
        <v>42788</v>
      </c>
      <c r="B383">
        <f t="shared" si="21"/>
        <v>22</v>
      </c>
      <c r="C383">
        <f t="shared" si="22"/>
        <v>2</v>
      </c>
      <c r="D383">
        <f t="shared" si="23"/>
        <v>2017</v>
      </c>
      <c r="E383">
        <f t="shared" si="24"/>
        <v>3</v>
      </c>
      <c r="F383" t="s">
        <v>23</v>
      </c>
      <c r="G383" t="s">
        <v>24</v>
      </c>
      <c r="H383">
        <v>37</v>
      </c>
    </row>
    <row r="384" spans="1:8" x14ac:dyDescent="0.25">
      <c r="A384" s="1">
        <v>42788</v>
      </c>
      <c r="B384">
        <f t="shared" si="21"/>
        <v>22</v>
      </c>
      <c r="C384">
        <f t="shared" si="22"/>
        <v>2</v>
      </c>
      <c r="D384">
        <f t="shared" si="23"/>
        <v>2017</v>
      </c>
      <c r="E384">
        <f t="shared" si="24"/>
        <v>3</v>
      </c>
      <c r="F384" t="s">
        <v>128</v>
      </c>
      <c r="G384" t="s">
        <v>309</v>
      </c>
      <c r="H384">
        <v>10</v>
      </c>
    </row>
    <row r="385" spans="1:8" x14ac:dyDescent="0.25">
      <c r="A385" s="1">
        <v>42788</v>
      </c>
      <c r="B385">
        <f t="shared" si="21"/>
        <v>22</v>
      </c>
      <c r="C385">
        <f t="shared" si="22"/>
        <v>2</v>
      </c>
      <c r="D385">
        <f t="shared" si="23"/>
        <v>2017</v>
      </c>
      <c r="E385">
        <f t="shared" si="24"/>
        <v>3</v>
      </c>
      <c r="F385" t="s">
        <v>27</v>
      </c>
      <c r="G385" t="s">
        <v>94</v>
      </c>
      <c r="H385">
        <v>39</v>
      </c>
    </row>
    <row r="386" spans="1:8" x14ac:dyDescent="0.25">
      <c r="A386" s="1">
        <v>42788</v>
      </c>
      <c r="B386">
        <f t="shared" si="21"/>
        <v>22</v>
      </c>
      <c r="C386">
        <f t="shared" si="22"/>
        <v>2</v>
      </c>
      <c r="D386">
        <f t="shared" si="23"/>
        <v>2017</v>
      </c>
      <c r="E386">
        <f t="shared" si="24"/>
        <v>3</v>
      </c>
      <c r="F386" t="s">
        <v>232</v>
      </c>
      <c r="G386" t="s">
        <v>405</v>
      </c>
      <c r="H386">
        <v>23</v>
      </c>
    </row>
    <row r="387" spans="1:8" x14ac:dyDescent="0.25">
      <c r="A387" s="1">
        <v>42789</v>
      </c>
      <c r="B387">
        <f t="shared" ref="B387:B450" si="25">DAY(A387)</f>
        <v>23</v>
      </c>
      <c r="C387">
        <f t="shared" ref="C387:C450" si="26">MONTH(A387)</f>
        <v>2</v>
      </c>
      <c r="D387">
        <f t="shared" ref="D387:D450" si="27">YEAR(A387)</f>
        <v>2017</v>
      </c>
      <c r="E387">
        <f t="shared" ref="E387:E450" si="28">WEEKDAY(A387, 2)</f>
        <v>4</v>
      </c>
      <c r="F387" t="s">
        <v>41</v>
      </c>
      <c r="G387" t="s">
        <v>238</v>
      </c>
      <c r="H387">
        <v>19</v>
      </c>
    </row>
    <row r="388" spans="1:8" x14ac:dyDescent="0.25">
      <c r="A388" s="1">
        <v>42789</v>
      </c>
      <c r="B388">
        <f t="shared" si="25"/>
        <v>23</v>
      </c>
      <c r="C388">
        <f t="shared" si="26"/>
        <v>2</v>
      </c>
      <c r="D388">
        <f t="shared" si="27"/>
        <v>2017</v>
      </c>
      <c r="E388">
        <f t="shared" si="28"/>
        <v>4</v>
      </c>
      <c r="F388" t="s">
        <v>87</v>
      </c>
      <c r="G388" t="s">
        <v>383</v>
      </c>
      <c r="H388">
        <v>28</v>
      </c>
    </row>
    <row r="389" spans="1:8" x14ac:dyDescent="0.25">
      <c r="A389" s="1">
        <v>42789</v>
      </c>
      <c r="B389">
        <f t="shared" si="25"/>
        <v>23</v>
      </c>
      <c r="C389">
        <f t="shared" si="26"/>
        <v>2</v>
      </c>
      <c r="D389">
        <f t="shared" si="27"/>
        <v>2017</v>
      </c>
      <c r="E389">
        <f t="shared" si="28"/>
        <v>4</v>
      </c>
      <c r="F389" t="s">
        <v>128</v>
      </c>
      <c r="G389" t="s">
        <v>129</v>
      </c>
      <c r="H389">
        <v>2</v>
      </c>
    </row>
    <row r="390" spans="1:8" x14ac:dyDescent="0.25">
      <c r="A390" s="1">
        <v>42789</v>
      </c>
      <c r="B390">
        <f t="shared" si="25"/>
        <v>23</v>
      </c>
      <c r="C390">
        <f t="shared" si="26"/>
        <v>2</v>
      </c>
      <c r="D390">
        <f t="shared" si="27"/>
        <v>2017</v>
      </c>
      <c r="E390">
        <f t="shared" si="28"/>
        <v>4</v>
      </c>
      <c r="F390" t="s">
        <v>47</v>
      </c>
      <c r="G390" t="s">
        <v>48</v>
      </c>
      <c r="H390">
        <v>6</v>
      </c>
    </row>
    <row r="391" spans="1:8" x14ac:dyDescent="0.25">
      <c r="A391" s="1">
        <v>42789</v>
      </c>
      <c r="B391">
        <f t="shared" si="25"/>
        <v>23</v>
      </c>
      <c r="C391">
        <f t="shared" si="26"/>
        <v>2</v>
      </c>
      <c r="D391">
        <f t="shared" si="27"/>
        <v>2017</v>
      </c>
      <c r="E391">
        <f t="shared" si="28"/>
        <v>4</v>
      </c>
      <c r="F391" t="s">
        <v>32</v>
      </c>
      <c r="G391" t="s">
        <v>406</v>
      </c>
      <c r="H391">
        <v>26</v>
      </c>
    </row>
    <row r="392" spans="1:8" x14ac:dyDescent="0.25">
      <c r="A392" s="1">
        <v>42789</v>
      </c>
      <c r="B392">
        <f t="shared" si="25"/>
        <v>23</v>
      </c>
      <c r="C392">
        <f t="shared" si="26"/>
        <v>2</v>
      </c>
      <c r="D392">
        <f t="shared" si="27"/>
        <v>2017</v>
      </c>
      <c r="E392">
        <f t="shared" si="28"/>
        <v>4</v>
      </c>
      <c r="F392" t="s">
        <v>407</v>
      </c>
      <c r="G392" t="s">
        <v>408</v>
      </c>
      <c r="H392">
        <v>55</v>
      </c>
    </row>
    <row r="393" spans="1:8" x14ac:dyDescent="0.25">
      <c r="A393" s="1">
        <v>42789</v>
      </c>
      <c r="B393">
        <f t="shared" si="25"/>
        <v>23</v>
      </c>
      <c r="C393">
        <f t="shared" si="26"/>
        <v>2</v>
      </c>
      <c r="D393">
        <f t="shared" si="27"/>
        <v>2017</v>
      </c>
      <c r="E393">
        <f t="shared" si="28"/>
        <v>4</v>
      </c>
      <c r="F393" t="s">
        <v>409</v>
      </c>
      <c r="G393" t="s">
        <v>410</v>
      </c>
      <c r="H393">
        <v>52</v>
      </c>
    </row>
    <row r="394" spans="1:8" x14ac:dyDescent="0.25">
      <c r="A394" s="1">
        <v>42789</v>
      </c>
      <c r="B394">
        <f t="shared" si="25"/>
        <v>23</v>
      </c>
      <c r="C394">
        <f t="shared" si="26"/>
        <v>2</v>
      </c>
      <c r="D394">
        <f t="shared" si="27"/>
        <v>2017</v>
      </c>
      <c r="E394">
        <f t="shared" si="28"/>
        <v>4</v>
      </c>
      <c r="F394" t="s">
        <v>367</v>
      </c>
      <c r="G394" t="s">
        <v>411</v>
      </c>
      <c r="H394">
        <v>55</v>
      </c>
    </row>
    <row r="395" spans="1:8" x14ac:dyDescent="0.25">
      <c r="A395" s="1">
        <v>42789</v>
      </c>
      <c r="B395">
        <f t="shared" si="25"/>
        <v>23</v>
      </c>
      <c r="C395">
        <f t="shared" si="26"/>
        <v>2</v>
      </c>
      <c r="D395">
        <f t="shared" si="27"/>
        <v>2017</v>
      </c>
      <c r="E395">
        <f t="shared" si="28"/>
        <v>4</v>
      </c>
      <c r="F395" t="s">
        <v>412</v>
      </c>
      <c r="G395" t="s">
        <v>413</v>
      </c>
      <c r="H395">
        <v>15</v>
      </c>
    </row>
    <row r="396" spans="1:8" x14ac:dyDescent="0.25">
      <c r="A396" s="1">
        <v>42789</v>
      </c>
      <c r="B396">
        <f t="shared" si="25"/>
        <v>23</v>
      </c>
      <c r="C396">
        <f t="shared" si="26"/>
        <v>2</v>
      </c>
      <c r="D396">
        <f t="shared" si="27"/>
        <v>2017</v>
      </c>
      <c r="E396">
        <f t="shared" si="28"/>
        <v>4</v>
      </c>
      <c r="F396" t="s">
        <v>155</v>
      </c>
      <c r="G396" t="s">
        <v>414</v>
      </c>
      <c r="H396">
        <v>44</v>
      </c>
    </row>
    <row r="397" spans="1:8" x14ac:dyDescent="0.25">
      <c r="A397" s="1">
        <v>42789</v>
      </c>
      <c r="B397">
        <f t="shared" si="25"/>
        <v>23</v>
      </c>
      <c r="C397">
        <f t="shared" si="26"/>
        <v>2</v>
      </c>
      <c r="D397">
        <f t="shared" si="27"/>
        <v>2017</v>
      </c>
      <c r="E397">
        <f t="shared" si="28"/>
        <v>4</v>
      </c>
      <c r="F397" t="s">
        <v>41</v>
      </c>
      <c r="G397" t="s">
        <v>42</v>
      </c>
      <c r="H397">
        <v>28</v>
      </c>
    </row>
    <row r="398" spans="1:8" x14ac:dyDescent="0.25">
      <c r="A398" s="1">
        <v>42790</v>
      </c>
      <c r="B398">
        <f t="shared" si="25"/>
        <v>24</v>
      </c>
      <c r="C398">
        <f t="shared" si="26"/>
        <v>2</v>
      </c>
      <c r="D398">
        <f t="shared" si="27"/>
        <v>2017</v>
      </c>
      <c r="E398">
        <f t="shared" si="28"/>
        <v>5</v>
      </c>
      <c r="F398" t="s">
        <v>174</v>
      </c>
      <c r="G398" t="s">
        <v>415</v>
      </c>
      <c r="H398">
        <v>19</v>
      </c>
    </row>
    <row r="399" spans="1:8" x14ac:dyDescent="0.25">
      <c r="A399" s="1">
        <v>42790</v>
      </c>
      <c r="B399">
        <f t="shared" si="25"/>
        <v>24</v>
      </c>
      <c r="C399">
        <f t="shared" si="26"/>
        <v>2</v>
      </c>
      <c r="D399">
        <f t="shared" si="27"/>
        <v>2017</v>
      </c>
      <c r="E399">
        <f t="shared" si="28"/>
        <v>5</v>
      </c>
      <c r="F399" t="s">
        <v>193</v>
      </c>
      <c r="G399" t="s">
        <v>215</v>
      </c>
      <c r="H399">
        <v>20</v>
      </c>
    </row>
    <row r="400" spans="1:8" x14ac:dyDescent="0.25">
      <c r="A400" s="1">
        <v>42790</v>
      </c>
      <c r="B400">
        <f t="shared" si="25"/>
        <v>24</v>
      </c>
      <c r="C400">
        <f t="shared" si="26"/>
        <v>2</v>
      </c>
      <c r="D400">
        <f t="shared" si="27"/>
        <v>2017</v>
      </c>
      <c r="E400">
        <f t="shared" si="28"/>
        <v>5</v>
      </c>
      <c r="F400" t="s">
        <v>416</v>
      </c>
      <c r="G400" t="s">
        <v>417</v>
      </c>
      <c r="H400">
        <v>24</v>
      </c>
    </row>
    <row r="401" spans="1:8" x14ac:dyDescent="0.25">
      <c r="A401" s="1">
        <v>42790</v>
      </c>
      <c r="B401">
        <f t="shared" si="25"/>
        <v>24</v>
      </c>
      <c r="C401">
        <f t="shared" si="26"/>
        <v>2</v>
      </c>
      <c r="D401">
        <f t="shared" si="27"/>
        <v>2017</v>
      </c>
      <c r="E401">
        <f t="shared" si="28"/>
        <v>5</v>
      </c>
      <c r="F401" t="s">
        <v>34</v>
      </c>
      <c r="G401" t="s">
        <v>182</v>
      </c>
      <c r="H401">
        <v>8</v>
      </c>
    </row>
    <row r="402" spans="1:8" x14ac:dyDescent="0.25">
      <c r="A402" s="1">
        <v>42790</v>
      </c>
      <c r="B402">
        <f t="shared" si="25"/>
        <v>24</v>
      </c>
      <c r="C402">
        <f t="shared" si="26"/>
        <v>2</v>
      </c>
      <c r="D402">
        <f t="shared" si="27"/>
        <v>2017</v>
      </c>
      <c r="E402">
        <f t="shared" si="28"/>
        <v>5</v>
      </c>
      <c r="F402" t="s">
        <v>57</v>
      </c>
      <c r="G402" t="s">
        <v>418</v>
      </c>
      <c r="H402">
        <v>8</v>
      </c>
    </row>
    <row r="403" spans="1:8" x14ac:dyDescent="0.25">
      <c r="A403" s="1">
        <v>42790</v>
      </c>
      <c r="B403">
        <f t="shared" si="25"/>
        <v>24</v>
      </c>
      <c r="C403">
        <f t="shared" si="26"/>
        <v>2</v>
      </c>
      <c r="D403">
        <f t="shared" si="27"/>
        <v>2017</v>
      </c>
      <c r="E403">
        <f t="shared" si="28"/>
        <v>5</v>
      </c>
      <c r="F403" t="s">
        <v>275</v>
      </c>
      <c r="G403" t="s">
        <v>276</v>
      </c>
      <c r="H403">
        <v>18</v>
      </c>
    </row>
    <row r="404" spans="1:8" x14ac:dyDescent="0.25">
      <c r="A404" s="1">
        <v>42790</v>
      </c>
      <c r="B404">
        <f t="shared" si="25"/>
        <v>24</v>
      </c>
      <c r="C404">
        <f t="shared" si="26"/>
        <v>2</v>
      </c>
      <c r="D404">
        <f t="shared" si="27"/>
        <v>2017</v>
      </c>
      <c r="E404">
        <f t="shared" si="28"/>
        <v>5</v>
      </c>
      <c r="F404" t="s">
        <v>67</v>
      </c>
      <c r="G404" t="s">
        <v>68</v>
      </c>
      <c r="H404">
        <v>26</v>
      </c>
    </row>
    <row r="405" spans="1:8" x14ac:dyDescent="0.25">
      <c r="A405" s="1">
        <v>42790</v>
      </c>
      <c r="B405">
        <f t="shared" si="25"/>
        <v>24</v>
      </c>
      <c r="C405">
        <f t="shared" si="26"/>
        <v>2</v>
      </c>
      <c r="D405">
        <f t="shared" si="27"/>
        <v>2017</v>
      </c>
      <c r="E405">
        <f t="shared" si="28"/>
        <v>5</v>
      </c>
      <c r="F405" t="s">
        <v>77</v>
      </c>
      <c r="G405" t="s">
        <v>384</v>
      </c>
      <c r="H405">
        <v>5</v>
      </c>
    </row>
    <row r="406" spans="1:8" x14ac:dyDescent="0.25">
      <c r="A406" s="1">
        <v>42790</v>
      </c>
      <c r="B406">
        <f t="shared" si="25"/>
        <v>24</v>
      </c>
      <c r="C406">
        <f t="shared" si="26"/>
        <v>2</v>
      </c>
      <c r="D406">
        <f t="shared" si="27"/>
        <v>2017</v>
      </c>
      <c r="E406">
        <f t="shared" si="28"/>
        <v>5</v>
      </c>
      <c r="F406" t="s">
        <v>219</v>
      </c>
      <c r="G406" t="s">
        <v>220</v>
      </c>
      <c r="H406">
        <v>39</v>
      </c>
    </row>
    <row r="407" spans="1:8" x14ac:dyDescent="0.25">
      <c r="A407" s="1">
        <v>42790</v>
      </c>
      <c r="B407">
        <f t="shared" si="25"/>
        <v>24</v>
      </c>
      <c r="C407">
        <f t="shared" si="26"/>
        <v>2</v>
      </c>
      <c r="D407">
        <f t="shared" si="27"/>
        <v>2017</v>
      </c>
      <c r="E407">
        <f t="shared" si="28"/>
        <v>5</v>
      </c>
      <c r="F407" t="s">
        <v>57</v>
      </c>
      <c r="G407" t="s">
        <v>418</v>
      </c>
      <c r="H407">
        <v>13</v>
      </c>
    </row>
    <row r="408" spans="1:8" x14ac:dyDescent="0.25">
      <c r="A408" s="1">
        <v>42790</v>
      </c>
      <c r="B408">
        <f t="shared" si="25"/>
        <v>24</v>
      </c>
      <c r="C408">
        <f t="shared" si="26"/>
        <v>2</v>
      </c>
      <c r="D408">
        <f t="shared" si="27"/>
        <v>2017</v>
      </c>
      <c r="E408">
        <f t="shared" si="28"/>
        <v>5</v>
      </c>
      <c r="F408" t="s">
        <v>317</v>
      </c>
      <c r="G408" t="s">
        <v>318</v>
      </c>
      <c r="H408">
        <v>52</v>
      </c>
    </row>
    <row r="409" spans="1:8" x14ac:dyDescent="0.25">
      <c r="A409" s="1">
        <v>42793</v>
      </c>
      <c r="B409">
        <f t="shared" si="25"/>
        <v>27</v>
      </c>
      <c r="C409">
        <f t="shared" si="26"/>
        <v>2</v>
      </c>
      <c r="D409">
        <f t="shared" si="27"/>
        <v>2017</v>
      </c>
      <c r="E409">
        <f t="shared" si="28"/>
        <v>1</v>
      </c>
      <c r="F409" t="s">
        <v>393</v>
      </c>
      <c r="G409" t="s">
        <v>419</v>
      </c>
      <c r="H409">
        <v>21</v>
      </c>
    </row>
    <row r="410" spans="1:8" x14ac:dyDescent="0.25">
      <c r="A410" s="1">
        <v>42793</v>
      </c>
      <c r="B410">
        <f t="shared" si="25"/>
        <v>27</v>
      </c>
      <c r="C410">
        <f t="shared" si="26"/>
        <v>2</v>
      </c>
      <c r="D410">
        <f t="shared" si="27"/>
        <v>2017</v>
      </c>
      <c r="E410">
        <f t="shared" si="28"/>
        <v>1</v>
      </c>
      <c r="F410" t="s">
        <v>97</v>
      </c>
      <c r="G410" t="s">
        <v>136</v>
      </c>
      <c r="H410">
        <v>50</v>
      </c>
    </row>
    <row r="411" spans="1:8" x14ac:dyDescent="0.25">
      <c r="A411" s="1">
        <v>42793</v>
      </c>
      <c r="B411">
        <f t="shared" si="25"/>
        <v>27</v>
      </c>
      <c r="C411">
        <f t="shared" si="26"/>
        <v>2</v>
      </c>
      <c r="D411">
        <f t="shared" si="27"/>
        <v>2017</v>
      </c>
      <c r="E411">
        <f t="shared" si="28"/>
        <v>1</v>
      </c>
      <c r="F411" t="s">
        <v>63</v>
      </c>
      <c r="G411" t="s">
        <v>231</v>
      </c>
      <c r="H411">
        <v>17</v>
      </c>
    </row>
    <row r="412" spans="1:8" x14ac:dyDescent="0.25">
      <c r="A412" s="1">
        <v>42793</v>
      </c>
      <c r="B412">
        <f t="shared" si="25"/>
        <v>27</v>
      </c>
      <c r="C412">
        <f t="shared" si="26"/>
        <v>2</v>
      </c>
      <c r="D412">
        <f t="shared" si="27"/>
        <v>2017</v>
      </c>
      <c r="E412">
        <f t="shared" si="28"/>
        <v>1</v>
      </c>
      <c r="F412" t="s">
        <v>420</v>
      </c>
      <c r="G412" t="s">
        <v>421</v>
      </c>
      <c r="H412">
        <v>45</v>
      </c>
    </row>
    <row r="413" spans="1:8" x14ac:dyDescent="0.25">
      <c r="A413" s="1">
        <v>42793</v>
      </c>
      <c r="B413">
        <f t="shared" si="25"/>
        <v>27</v>
      </c>
      <c r="C413">
        <f t="shared" si="26"/>
        <v>2</v>
      </c>
      <c r="D413">
        <f t="shared" si="27"/>
        <v>2017</v>
      </c>
      <c r="E413">
        <f t="shared" si="28"/>
        <v>1</v>
      </c>
      <c r="F413" t="s">
        <v>150</v>
      </c>
      <c r="G413" t="s">
        <v>211</v>
      </c>
      <c r="H413">
        <v>10</v>
      </c>
    </row>
    <row r="414" spans="1:8" x14ac:dyDescent="0.25">
      <c r="A414" s="1">
        <v>42793</v>
      </c>
      <c r="B414">
        <f t="shared" si="25"/>
        <v>27</v>
      </c>
      <c r="C414">
        <f t="shared" si="26"/>
        <v>2</v>
      </c>
      <c r="D414">
        <f t="shared" si="27"/>
        <v>2017</v>
      </c>
      <c r="E414">
        <f t="shared" si="28"/>
        <v>1</v>
      </c>
      <c r="F414" t="s">
        <v>14</v>
      </c>
      <c r="G414" t="s">
        <v>422</v>
      </c>
      <c r="H414">
        <v>24</v>
      </c>
    </row>
    <row r="415" spans="1:8" x14ac:dyDescent="0.25">
      <c r="A415" s="1">
        <v>42793</v>
      </c>
      <c r="B415">
        <f t="shared" si="25"/>
        <v>27</v>
      </c>
      <c r="C415">
        <f t="shared" si="26"/>
        <v>2</v>
      </c>
      <c r="D415">
        <f t="shared" si="27"/>
        <v>2017</v>
      </c>
      <c r="E415">
        <f t="shared" si="28"/>
        <v>1</v>
      </c>
      <c r="F415" t="s">
        <v>34</v>
      </c>
      <c r="G415" t="s">
        <v>338</v>
      </c>
      <c r="H415">
        <v>7</v>
      </c>
    </row>
    <row r="416" spans="1:8" x14ac:dyDescent="0.25">
      <c r="A416" s="1">
        <v>42793</v>
      </c>
      <c r="B416">
        <f t="shared" si="25"/>
        <v>27</v>
      </c>
      <c r="C416">
        <f t="shared" si="26"/>
        <v>2</v>
      </c>
      <c r="D416">
        <f t="shared" si="27"/>
        <v>2017</v>
      </c>
      <c r="E416">
        <f t="shared" si="28"/>
        <v>1</v>
      </c>
      <c r="F416" t="s">
        <v>10</v>
      </c>
      <c r="G416" t="s">
        <v>423</v>
      </c>
      <c r="H416">
        <v>30</v>
      </c>
    </row>
    <row r="417" spans="1:8" x14ac:dyDescent="0.25">
      <c r="A417" s="1">
        <v>42793</v>
      </c>
      <c r="B417">
        <f t="shared" si="25"/>
        <v>27</v>
      </c>
      <c r="C417">
        <f t="shared" si="26"/>
        <v>2</v>
      </c>
      <c r="D417">
        <f t="shared" si="27"/>
        <v>2017</v>
      </c>
      <c r="E417">
        <f t="shared" si="28"/>
        <v>1</v>
      </c>
      <c r="F417" t="s">
        <v>87</v>
      </c>
      <c r="G417" t="s">
        <v>424</v>
      </c>
      <c r="H417">
        <v>41</v>
      </c>
    </row>
    <row r="418" spans="1:8" x14ac:dyDescent="0.25">
      <c r="A418" s="1">
        <v>42793</v>
      </c>
      <c r="B418">
        <f t="shared" si="25"/>
        <v>27</v>
      </c>
      <c r="C418">
        <f t="shared" si="26"/>
        <v>2</v>
      </c>
      <c r="D418">
        <f t="shared" si="27"/>
        <v>2017</v>
      </c>
      <c r="E418">
        <f t="shared" si="28"/>
        <v>1</v>
      </c>
      <c r="F418" t="s">
        <v>45</v>
      </c>
      <c r="G418" t="s">
        <v>388</v>
      </c>
      <c r="H418">
        <v>22</v>
      </c>
    </row>
    <row r="419" spans="1:8" x14ac:dyDescent="0.25">
      <c r="A419" s="1">
        <v>42793</v>
      </c>
      <c r="B419">
        <f t="shared" si="25"/>
        <v>27</v>
      </c>
      <c r="C419">
        <f t="shared" si="26"/>
        <v>2</v>
      </c>
      <c r="D419">
        <f t="shared" si="27"/>
        <v>2017</v>
      </c>
      <c r="E419">
        <f t="shared" si="28"/>
        <v>1</v>
      </c>
      <c r="F419" t="s">
        <v>352</v>
      </c>
      <c r="G419" t="s">
        <v>425</v>
      </c>
      <c r="H419">
        <v>18</v>
      </c>
    </row>
    <row r="420" spans="1:8" x14ac:dyDescent="0.25">
      <c r="A420" s="1">
        <v>42794</v>
      </c>
      <c r="B420">
        <f t="shared" si="25"/>
        <v>28</v>
      </c>
      <c r="C420">
        <f t="shared" si="26"/>
        <v>2</v>
      </c>
      <c r="D420">
        <f t="shared" si="27"/>
        <v>2017</v>
      </c>
      <c r="E420">
        <f t="shared" si="28"/>
        <v>2</v>
      </c>
      <c r="F420" t="s">
        <v>83</v>
      </c>
      <c r="G420" t="s">
        <v>84</v>
      </c>
      <c r="H420">
        <v>9</v>
      </c>
    </row>
    <row r="421" spans="1:8" x14ac:dyDescent="0.25">
      <c r="A421" s="1">
        <v>42794</v>
      </c>
      <c r="B421">
        <f t="shared" si="25"/>
        <v>28</v>
      </c>
      <c r="C421">
        <f t="shared" si="26"/>
        <v>2</v>
      </c>
      <c r="D421">
        <f t="shared" si="27"/>
        <v>2017</v>
      </c>
      <c r="E421">
        <f t="shared" si="28"/>
        <v>2</v>
      </c>
      <c r="F421" t="s">
        <v>53</v>
      </c>
      <c r="G421" t="s">
        <v>54</v>
      </c>
      <c r="H421">
        <v>19</v>
      </c>
    </row>
    <row r="422" spans="1:8" x14ac:dyDescent="0.25">
      <c r="A422" s="1">
        <v>42794</v>
      </c>
      <c r="B422">
        <f t="shared" si="25"/>
        <v>28</v>
      </c>
      <c r="C422">
        <f t="shared" si="26"/>
        <v>2</v>
      </c>
      <c r="D422">
        <f t="shared" si="27"/>
        <v>2017</v>
      </c>
      <c r="E422">
        <f t="shared" si="28"/>
        <v>2</v>
      </c>
      <c r="F422" t="s">
        <v>30</v>
      </c>
      <c r="G422" t="s">
        <v>31</v>
      </c>
      <c r="H422">
        <v>16</v>
      </c>
    </row>
    <row r="423" spans="1:8" x14ac:dyDescent="0.25">
      <c r="A423" s="1">
        <v>42794</v>
      </c>
      <c r="B423">
        <f t="shared" si="25"/>
        <v>28</v>
      </c>
      <c r="C423">
        <f t="shared" si="26"/>
        <v>2</v>
      </c>
      <c r="D423">
        <f t="shared" si="27"/>
        <v>2017</v>
      </c>
      <c r="E423">
        <f t="shared" si="28"/>
        <v>2</v>
      </c>
      <c r="F423" t="s">
        <v>95</v>
      </c>
      <c r="G423" t="s">
        <v>426</v>
      </c>
      <c r="H423">
        <v>27</v>
      </c>
    </row>
    <row r="424" spans="1:8" x14ac:dyDescent="0.25">
      <c r="A424" s="1">
        <v>42794</v>
      </c>
      <c r="B424">
        <f t="shared" si="25"/>
        <v>28</v>
      </c>
      <c r="C424">
        <f t="shared" si="26"/>
        <v>2</v>
      </c>
      <c r="D424">
        <f t="shared" si="27"/>
        <v>2017</v>
      </c>
      <c r="E424">
        <f t="shared" si="28"/>
        <v>2</v>
      </c>
      <c r="F424" t="s">
        <v>427</v>
      </c>
      <c r="G424" t="s">
        <v>428</v>
      </c>
      <c r="H424">
        <v>13</v>
      </c>
    </row>
    <row r="425" spans="1:8" x14ac:dyDescent="0.25">
      <c r="A425" s="1">
        <v>42794</v>
      </c>
      <c r="B425">
        <f t="shared" si="25"/>
        <v>28</v>
      </c>
      <c r="C425">
        <f t="shared" si="26"/>
        <v>2</v>
      </c>
      <c r="D425">
        <f t="shared" si="27"/>
        <v>2017</v>
      </c>
      <c r="E425">
        <f t="shared" si="28"/>
        <v>2</v>
      </c>
      <c r="F425" t="s">
        <v>252</v>
      </c>
      <c r="G425" t="s">
        <v>253</v>
      </c>
      <c r="H425">
        <v>44</v>
      </c>
    </row>
    <row r="426" spans="1:8" x14ac:dyDescent="0.25">
      <c r="A426" s="1">
        <v>42794</v>
      </c>
      <c r="B426">
        <f t="shared" si="25"/>
        <v>28</v>
      </c>
      <c r="C426">
        <f t="shared" si="26"/>
        <v>2</v>
      </c>
      <c r="D426">
        <f t="shared" si="27"/>
        <v>2017</v>
      </c>
      <c r="E426">
        <f t="shared" si="28"/>
        <v>2</v>
      </c>
      <c r="F426" t="s">
        <v>147</v>
      </c>
      <c r="G426" t="s">
        <v>148</v>
      </c>
      <c r="H426">
        <v>16</v>
      </c>
    </row>
    <row r="427" spans="1:8" x14ac:dyDescent="0.25">
      <c r="A427" s="1">
        <v>42794</v>
      </c>
      <c r="B427">
        <f t="shared" si="25"/>
        <v>28</v>
      </c>
      <c r="C427">
        <f t="shared" si="26"/>
        <v>2</v>
      </c>
      <c r="D427">
        <f t="shared" si="27"/>
        <v>2017</v>
      </c>
      <c r="E427">
        <f t="shared" si="28"/>
        <v>2</v>
      </c>
      <c r="F427" t="s">
        <v>244</v>
      </c>
      <c r="G427" t="s">
        <v>245</v>
      </c>
      <c r="H427">
        <v>13</v>
      </c>
    </row>
    <row r="428" spans="1:8" x14ac:dyDescent="0.25">
      <c r="A428" s="1">
        <v>42794</v>
      </c>
      <c r="B428">
        <f t="shared" si="25"/>
        <v>28</v>
      </c>
      <c r="C428">
        <f t="shared" si="26"/>
        <v>2</v>
      </c>
      <c r="D428">
        <f t="shared" si="27"/>
        <v>2017</v>
      </c>
      <c r="E428">
        <f t="shared" si="28"/>
        <v>2</v>
      </c>
      <c r="F428" t="s">
        <v>57</v>
      </c>
      <c r="G428" t="s">
        <v>429</v>
      </c>
      <c r="H428">
        <v>42</v>
      </c>
    </row>
    <row r="429" spans="1:8" x14ac:dyDescent="0.25">
      <c r="A429" s="1">
        <v>42794</v>
      </c>
      <c r="B429">
        <f t="shared" si="25"/>
        <v>28</v>
      </c>
      <c r="C429">
        <f t="shared" si="26"/>
        <v>2</v>
      </c>
      <c r="D429">
        <f t="shared" si="27"/>
        <v>2017</v>
      </c>
      <c r="E429">
        <f t="shared" si="28"/>
        <v>2</v>
      </c>
      <c r="F429" t="s">
        <v>217</v>
      </c>
      <c r="G429" t="s">
        <v>218</v>
      </c>
      <c r="H429">
        <v>28</v>
      </c>
    </row>
    <row r="430" spans="1:8" x14ac:dyDescent="0.25">
      <c r="A430" s="1">
        <v>42794</v>
      </c>
      <c r="B430">
        <f t="shared" si="25"/>
        <v>28</v>
      </c>
      <c r="C430">
        <f t="shared" si="26"/>
        <v>2</v>
      </c>
      <c r="D430">
        <f t="shared" si="27"/>
        <v>2017</v>
      </c>
      <c r="E430">
        <f t="shared" si="28"/>
        <v>2</v>
      </c>
      <c r="F430" t="s">
        <v>14</v>
      </c>
      <c r="G430" t="s">
        <v>430</v>
      </c>
      <c r="H430">
        <v>54</v>
      </c>
    </row>
    <row r="431" spans="1:8" x14ac:dyDescent="0.25">
      <c r="A431" s="1">
        <v>42795</v>
      </c>
      <c r="B431">
        <f t="shared" si="25"/>
        <v>1</v>
      </c>
      <c r="C431">
        <f t="shared" si="26"/>
        <v>3</v>
      </c>
      <c r="D431">
        <f t="shared" si="27"/>
        <v>2017</v>
      </c>
      <c r="E431">
        <f t="shared" si="28"/>
        <v>3</v>
      </c>
      <c r="F431" t="s">
        <v>359</v>
      </c>
      <c r="G431" t="s">
        <v>431</v>
      </c>
      <c r="H431">
        <v>40</v>
      </c>
    </row>
    <row r="432" spans="1:8" x14ac:dyDescent="0.25">
      <c r="A432" s="1">
        <v>42795</v>
      </c>
      <c r="B432">
        <f t="shared" si="25"/>
        <v>1</v>
      </c>
      <c r="C432">
        <f t="shared" si="26"/>
        <v>3</v>
      </c>
      <c r="D432">
        <f t="shared" si="27"/>
        <v>2017</v>
      </c>
      <c r="E432">
        <f t="shared" si="28"/>
        <v>3</v>
      </c>
      <c r="F432" t="s">
        <v>30</v>
      </c>
      <c r="G432" t="s">
        <v>432</v>
      </c>
      <c r="H432">
        <v>19</v>
      </c>
    </row>
    <row r="433" spans="1:8" x14ac:dyDescent="0.25">
      <c r="A433" s="1">
        <v>42795</v>
      </c>
      <c r="B433">
        <f t="shared" si="25"/>
        <v>1</v>
      </c>
      <c r="C433">
        <f t="shared" si="26"/>
        <v>3</v>
      </c>
      <c r="D433">
        <f t="shared" si="27"/>
        <v>2017</v>
      </c>
      <c r="E433">
        <f t="shared" si="28"/>
        <v>3</v>
      </c>
      <c r="F433" t="s">
        <v>147</v>
      </c>
      <c r="G433" t="s">
        <v>148</v>
      </c>
      <c r="H433">
        <v>18</v>
      </c>
    </row>
    <row r="434" spans="1:8" x14ac:dyDescent="0.25">
      <c r="A434" s="1">
        <v>42795</v>
      </c>
      <c r="B434">
        <f t="shared" si="25"/>
        <v>1</v>
      </c>
      <c r="C434">
        <f t="shared" si="26"/>
        <v>3</v>
      </c>
      <c r="D434">
        <f t="shared" si="27"/>
        <v>2017</v>
      </c>
      <c r="E434">
        <f t="shared" si="28"/>
        <v>3</v>
      </c>
      <c r="F434" t="s">
        <v>393</v>
      </c>
      <c r="G434" t="s">
        <v>394</v>
      </c>
      <c r="H434">
        <v>24</v>
      </c>
    </row>
    <row r="435" spans="1:8" x14ac:dyDescent="0.25">
      <c r="A435" s="1">
        <v>42795</v>
      </c>
      <c r="B435">
        <f t="shared" si="25"/>
        <v>1</v>
      </c>
      <c r="C435">
        <f t="shared" si="26"/>
        <v>3</v>
      </c>
      <c r="D435">
        <f t="shared" si="27"/>
        <v>2017</v>
      </c>
      <c r="E435">
        <f t="shared" si="28"/>
        <v>3</v>
      </c>
      <c r="F435" t="s">
        <v>81</v>
      </c>
      <c r="G435" t="s">
        <v>145</v>
      </c>
      <c r="H435">
        <v>25</v>
      </c>
    </row>
    <row r="436" spans="1:8" x14ac:dyDescent="0.25">
      <c r="A436" s="1">
        <v>42795</v>
      </c>
      <c r="B436">
        <f t="shared" si="25"/>
        <v>1</v>
      </c>
      <c r="C436">
        <f t="shared" si="26"/>
        <v>3</v>
      </c>
      <c r="D436">
        <f t="shared" si="27"/>
        <v>2017</v>
      </c>
      <c r="E436">
        <f t="shared" si="28"/>
        <v>3</v>
      </c>
      <c r="F436" t="s">
        <v>201</v>
      </c>
      <c r="G436" t="s">
        <v>433</v>
      </c>
      <c r="H436">
        <v>7</v>
      </c>
    </row>
    <row r="437" spans="1:8" x14ac:dyDescent="0.25">
      <c r="A437" s="1">
        <v>42795</v>
      </c>
      <c r="B437">
        <f t="shared" si="25"/>
        <v>1</v>
      </c>
      <c r="C437">
        <f t="shared" si="26"/>
        <v>3</v>
      </c>
      <c r="D437">
        <f t="shared" si="27"/>
        <v>2017</v>
      </c>
      <c r="E437">
        <f t="shared" si="28"/>
        <v>3</v>
      </c>
      <c r="F437" t="s">
        <v>34</v>
      </c>
      <c r="G437" t="s">
        <v>160</v>
      </c>
      <c r="H437">
        <v>52</v>
      </c>
    </row>
    <row r="438" spans="1:8" x14ac:dyDescent="0.25">
      <c r="A438" s="1">
        <v>42795</v>
      </c>
      <c r="B438">
        <f t="shared" si="25"/>
        <v>1</v>
      </c>
      <c r="C438">
        <f t="shared" si="26"/>
        <v>3</v>
      </c>
      <c r="D438">
        <f t="shared" si="27"/>
        <v>2017</v>
      </c>
      <c r="E438">
        <f t="shared" si="28"/>
        <v>3</v>
      </c>
      <c r="F438" t="s">
        <v>30</v>
      </c>
      <c r="G438" t="s">
        <v>241</v>
      </c>
      <c r="H438">
        <v>23</v>
      </c>
    </row>
    <row r="439" spans="1:8" x14ac:dyDescent="0.25">
      <c r="A439" s="1">
        <v>42795</v>
      </c>
      <c r="B439">
        <f t="shared" si="25"/>
        <v>1</v>
      </c>
      <c r="C439">
        <f t="shared" si="26"/>
        <v>3</v>
      </c>
      <c r="D439">
        <f t="shared" si="27"/>
        <v>2017</v>
      </c>
      <c r="E439">
        <f t="shared" si="28"/>
        <v>3</v>
      </c>
      <c r="F439" t="s">
        <v>217</v>
      </c>
      <c r="G439" t="s">
        <v>218</v>
      </c>
      <c r="H439">
        <v>45</v>
      </c>
    </row>
    <row r="440" spans="1:8" x14ac:dyDescent="0.25">
      <c r="A440" s="1">
        <v>42795</v>
      </c>
      <c r="B440">
        <f t="shared" si="25"/>
        <v>1</v>
      </c>
      <c r="C440">
        <f t="shared" si="26"/>
        <v>3</v>
      </c>
      <c r="D440">
        <f t="shared" si="27"/>
        <v>2017</v>
      </c>
      <c r="E440">
        <f t="shared" si="28"/>
        <v>3</v>
      </c>
      <c r="F440" t="s">
        <v>14</v>
      </c>
      <c r="G440" t="s">
        <v>422</v>
      </c>
      <c r="H440">
        <v>12</v>
      </c>
    </row>
    <row r="441" spans="1:8" x14ac:dyDescent="0.25">
      <c r="A441" s="1">
        <v>42795</v>
      </c>
      <c r="B441">
        <f t="shared" si="25"/>
        <v>1</v>
      </c>
      <c r="C441">
        <f t="shared" si="26"/>
        <v>3</v>
      </c>
      <c r="D441">
        <f t="shared" si="27"/>
        <v>2017</v>
      </c>
      <c r="E441">
        <f t="shared" si="28"/>
        <v>3</v>
      </c>
      <c r="F441" t="s">
        <v>39</v>
      </c>
      <c r="G441" t="s">
        <v>434</v>
      </c>
      <c r="H441">
        <v>25</v>
      </c>
    </row>
    <row r="442" spans="1:8" x14ac:dyDescent="0.25">
      <c r="A442" s="1">
        <v>42796</v>
      </c>
      <c r="B442">
        <f t="shared" si="25"/>
        <v>2</v>
      </c>
      <c r="C442">
        <f t="shared" si="26"/>
        <v>3</v>
      </c>
      <c r="D442">
        <f t="shared" si="27"/>
        <v>2017</v>
      </c>
      <c r="E442">
        <f t="shared" si="28"/>
        <v>4</v>
      </c>
      <c r="F442" t="s">
        <v>141</v>
      </c>
      <c r="G442" t="s">
        <v>435</v>
      </c>
      <c r="H442">
        <v>4</v>
      </c>
    </row>
    <row r="443" spans="1:8" x14ac:dyDescent="0.25">
      <c r="A443" s="1">
        <v>42796</v>
      </c>
      <c r="B443">
        <f t="shared" si="25"/>
        <v>2</v>
      </c>
      <c r="C443">
        <f t="shared" si="26"/>
        <v>3</v>
      </c>
      <c r="D443">
        <f t="shared" si="27"/>
        <v>2017</v>
      </c>
      <c r="E443">
        <f t="shared" si="28"/>
        <v>4</v>
      </c>
      <c r="F443" t="s">
        <v>39</v>
      </c>
      <c r="G443" t="s">
        <v>436</v>
      </c>
      <c r="H443">
        <v>10</v>
      </c>
    </row>
    <row r="444" spans="1:8" x14ac:dyDescent="0.25">
      <c r="A444" s="1">
        <v>42796</v>
      </c>
      <c r="B444">
        <f t="shared" si="25"/>
        <v>2</v>
      </c>
      <c r="C444">
        <f t="shared" si="26"/>
        <v>3</v>
      </c>
      <c r="D444">
        <f t="shared" si="27"/>
        <v>2017</v>
      </c>
      <c r="E444">
        <f t="shared" si="28"/>
        <v>4</v>
      </c>
      <c r="F444" t="s">
        <v>77</v>
      </c>
      <c r="G444" t="s">
        <v>384</v>
      </c>
      <c r="H444">
        <v>23</v>
      </c>
    </row>
    <row r="445" spans="1:8" x14ac:dyDescent="0.25">
      <c r="A445" s="1">
        <v>42796</v>
      </c>
      <c r="B445">
        <f t="shared" si="25"/>
        <v>2</v>
      </c>
      <c r="C445">
        <f t="shared" si="26"/>
        <v>3</v>
      </c>
      <c r="D445">
        <f t="shared" si="27"/>
        <v>2017</v>
      </c>
      <c r="E445">
        <f t="shared" si="28"/>
        <v>4</v>
      </c>
      <c r="F445" t="s">
        <v>437</v>
      </c>
      <c r="G445" t="s">
        <v>199</v>
      </c>
      <c r="H445">
        <v>56</v>
      </c>
    </row>
    <row r="446" spans="1:8" x14ac:dyDescent="0.25">
      <c r="A446" s="1">
        <v>42796</v>
      </c>
      <c r="B446">
        <f t="shared" si="25"/>
        <v>2</v>
      </c>
      <c r="C446">
        <f t="shared" si="26"/>
        <v>3</v>
      </c>
      <c r="D446">
        <f t="shared" si="27"/>
        <v>2017</v>
      </c>
      <c r="E446">
        <f t="shared" si="28"/>
        <v>4</v>
      </c>
      <c r="F446" t="s">
        <v>18</v>
      </c>
      <c r="G446" t="s">
        <v>74</v>
      </c>
      <c r="H446">
        <v>38</v>
      </c>
    </row>
    <row r="447" spans="1:8" x14ac:dyDescent="0.25">
      <c r="A447" s="1">
        <v>42796</v>
      </c>
      <c r="B447">
        <f t="shared" si="25"/>
        <v>2</v>
      </c>
      <c r="C447">
        <f t="shared" si="26"/>
        <v>3</v>
      </c>
      <c r="D447">
        <f t="shared" si="27"/>
        <v>2017</v>
      </c>
      <c r="E447">
        <f t="shared" si="28"/>
        <v>4</v>
      </c>
      <c r="F447" t="s">
        <v>438</v>
      </c>
      <c r="G447" t="s">
        <v>439</v>
      </c>
      <c r="H447">
        <v>27</v>
      </c>
    </row>
    <row r="448" spans="1:8" x14ac:dyDescent="0.25">
      <c r="A448" s="1">
        <v>42796</v>
      </c>
      <c r="B448">
        <f t="shared" si="25"/>
        <v>2</v>
      </c>
      <c r="C448">
        <f t="shared" si="26"/>
        <v>3</v>
      </c>
      <c r="D448">
        <f t="shared" si="27"/>
        <v>2017</v>
      </c>
      <c r="E448">
        <f t="shared" si="28"/>
        <v>4</v>
      </c>
      <c r="F448" t="s">
        <v>206</v>
      </c>
      <c r="G448" t="s">
        <v>332</v>
      </c>
      <c r="H448">
        <v>28</v>
      </c>
    </row>
    <row r="449" spans="1:8" x14ac:dyDescent="0.25">
      <c r="A449" s="1">
        <v>42796</v>
      </c>
      <c r="B449">
        <f t="shared" si="25"/>
        <v>2</v>
      </c>
      <c r="C449">
        <f t="shared" si="26"/>
        <v>3</v>
      </c>
      <c r="D449">
        <f t="shared" si="27"/>
        <v>2017</v>
      </c>
      <c r="E449">
        <f t="shared" si="28"/>
        <v>4</v>
      </c>
      <c r="F449" t="s">
        <v>36</v>
      </c>
      <c r="G449" t="s">
        <v>306</v>
      </c>
      <c r="H449">
        <v>8</v>
      </c>
    </row>
    <row r="450" spans="1:8" x14ac:dyDescent="0.25">
      <c r="A450" s="1">
        <v>42796</v>
      </c>
      <c r="B450">
        <f t="shared" si="25"/>
        <v>2</v>
      </c>
      <c r="C450">
        <f t="shared" si="26"/>
        <v>3</v>
      </c>
      <c r="D450">
        <f t="shared" si="27"/>
        <v>2017</v>
      </c>
      <c r="E450">
        <f t="shared" si="28"/>
        <v>4</v>
      </c>
      <c r="F450" t="s">
        <v>101</v>
      </c>
      <c r="G450" t="s">
        <v>42</v>
      </c>
      <c r="H450">
        <v>39</v>
      </c>
    </row>
    <row r="451" spans="1:8" x14ac:dyDescent="0.25">
      <c r="A451" s="1">
        <v>42796</v>
      </c>
      <c r="B451">
        <f t="shared" ref="B451:B514" si="29">DAY(A451)</f>
        <v>2</v>
      </c>
      <c r="C451">
        <f t="shared" ref="C451:C514" si="30">MONTH(A451)</f>
        <v>3</v>
      </c>
      <c r="D451">
        <f t="shared" ref="D451:D514" si="31">YEAR(A451)</f>
        <v>2017</v>
      </c>
      <c r="E451">
        <f t="shared" ref="E451:E514" si="32">WEEKDAY(A451, 2)</f>
        <v>4</v>
      </c>
      <c r="F451" t="s">
        <v>16</v>
      </c>
      <c r="G451" t="s">
        <v>440</v>
      </c>
      <c r="H451">
        <v>4</v>
      </c>
    </row>
    <row r="452" spans="1:8" x14ac:dyDescent="0.25">
      <c r="A452" s="1">
        <v>42796</v>
      </c>
      <c r="B452">
        <f t="shared" si="29"/>
        <v>2</v>
      </c>
      <c r="C452">
        <f t="shared" si="30"/>
        <v>3</v>
      </c>
      <c r="D452">
        <f t="shared" si="31"/>
        <v>2017</v>
      </c>
      <c r="E452">
        <f t="shared" si="32"/>
        <v>4</v>
      </c>
      <c r="F452" t="s">
        <v>112</v>
      </c>
      <c r="G452" t="s">
        <v>113</v>
      </c>
      <c r="H452">
        <v>56</v>
      </c>
    </row>
    <row r="453" spans="1:8" x14ac:dyDescent="0.25">
      <c r="A453" s="1">
        <v>42797</v>
      </c>
      <c r="B453">
        <f t="shared" si="29"/>
        <v>3</v>
      </c>
      <c r="C453">
        <f t="shared" si="30"/>
        <v>3</v>
      </c>
      <c r="D453">
        <f t="shared" si="31"/>
        <v>2017</v>
      </c>
      <c r="E453">
        <f t="shared" si="32"/>
        <v>5</v>
      </c>
      <c r="F453" t="s">
        <v>101</v>
      </c>
      <c r="G453" t="s">
        <v>188</v>
      </c>
      <c r="H453">
        <v>33</v>
      </c>
    </row>
    <row r="454" spans="1:8" x14ac:dyDescent="0.25">
      <c r="A454" s="1">
        <v>42797</v>
      </c>
      <c r="B454">
        <f t="shared" si="29"/>
        <v>3</v>
      </c>
      <c r="C454">
        <f t="shared" si="30"/>
        <v>3</v>
      </c>
      <c r="D454">
        <f t="shared" si="31"/>
        <v>2017</v>
      </c>
      <c r="E454">
        <f t="shared" si="32"/>
        <v>5</v>
      </c>
      <c r="F454" t="s">
        <v>63</v>
      </c>
      <c r="G454" t="s">
        <v>441</v>
      </c>
      <c r="H454">
        <v>53</v>
      </c>
    </row>
    <row r="455" spans="1:8" x14ac:dyDescent="0.25">
      <c r="A455" s="1">
        <v>42797</v>
      </c>
      <c r="B455">
        <f t="shared" si="29"/>
        <v>3</v>
      </c>
      <c r="C455">
        <f t="shared" si="30"/>
        <v>3</v>
      </c>
      <c r="D455">
        <f t="shared" si="31"/>
        <v>2017</v>
      </c>
      <c r="E455">
        <f t="shared" si="32"/>
        <v>5</v>
      </c>
      <c r="F455" t="s">
        <v>442</v>
      </c>
      <c r="G455" t="s">
        <v>443</v>
      </c>
      <c r="H455">
        <v>26</v>
      </c>
    </row>
    <row r="456" spans="1:8" x14ac:dyDescent="0.25">
      <c r="A456" s="1">
        <v>42797</v>
      </c>
      <c r="B456">
        <f t="shared" si="29"/>
        <v>3</v>
      </c>
      <c r="C456">
        <f t="shared" si="30"/>
        <v>3</v>
      </c>
      <c r="D456">
        <f t="shared" si="31"/>
        <v>2017</v>
      </c>
      <c r="E456">
        <f t="shared" si="32"/>
        <v>5</v>
      </c>
      <c r="F456" t="s">
        <v>55</v>
      </c>
      <c r="G456" t="s">
        <v>444</v>
      </c>
      <c r="H456">
        <v>27</v>
      </c>
    </row>
    <row r="457" spans="1:8" x14ac:dyDescent="0.25">
      <c r="A457" s="1">
        <v>42797</v>
      </c>
      <c r="B457">
        <f t="shared" si="29"/>
        <v>3</v>
      </c>
      <c r="C457">
        <f t="shared" si="30"/>
        <v>3</v>
      </c>
      <c r="D457">
        <f t="shared" si="31"/>
        <v>2017</v>
      </c>
      <c r="E457">
        <f t="shared" si="32"/>
        <v>5</v>
      </c>
      <c r="F457" t="s">
        <v>34</v>
      </c>
      <c r="G457" t="s">
        <v>445</v>
      </c>
      <c r="H457">
        <v>49</v>
      </c>
    </row>
    <row r="458" spans="1:8" x14ac:dyDescent="0.25">
      <c r="A458" s="1">
        <v>42797</v>
      </c>
      <c r="B458">
        <f t="shared" si="29"/>
        <v>3</v>
      </c>
      <c r="C458">
        <f t="shared" si="30"/>
        <v>3</v>
      </c>
      <c r="D458">
        <f t="shared" si="31"/>
        <v>2017</v>
      </c>
      <c r="E458">
        <f t="shared" si="32"/>
        <v>5</v>
      </c>
      <c r="F458" t="s">
        <v>32</v>
      </c>
      <c r="G458" t="s">
        <v>446</v>
      </c>
      <c r="H458">
        <v>20</v>
      </c>
    </row>
    <row r="459" spans="1:8" x14ac:dyDescent="0.25">
      <c r="A459" s="1">
        <v>42797</v>
      </c>
      <c r="B459">
        <f t="shared" si="29"/>
        <v>3</v>
      </c>
      <c r="C459">
        <f t="shared" si="30"/>
        <v>3</v>
      </c>
      <c r="D459">
        <f t="shared" si="31"/>
        <v>2017</v>
      </c>
      <c r="E459">
        <f t="shared" si="32"/>
        <v>5</v>
      </c>
      <c r="F459" t="s">
        <v>352</v>
      </c>
      <c r="G459" t="s">
        <v>425</v>
      </c>
      <c r="H459">
        <v>7</v>
      </c>
    </row>
    <row r="460" spans="1:8" x14ac:dyDescent="0.25">
      <c r="A460" s="1">
        <v>42797</v>
      </c>
      <c r="B460">
        <f t="shared" si="29"/>
        <v>3</v>
      </c>
      <c r="C460">
        <f t="shared" si="30"/>
        <v>3</v>
      </c>
      <c r="D460">
        <f t="shared" si="31"/>
        <v>2017</v>
      </c>
      <c r="E460">
        <f t="shared" si="32"/>
        <v>5</v>
      </c>
      <c r="F460" t="s">
        <v>141</v>
      </c>
      <c r="G460" t="s">
        <v>447</v>
      </c>
      <c r="H460">
        <v>3</v>
      </c>
    </row>
    <row r="461" spans="1:8" x14ac:dyDescent="0.25">
      <c r="A461" s="1">
        <v>42797</v>
      </c>
      <c r="B461">
        <f t="shared" si="29"/>
        <v>3</v>
      </c>
      <c r="C461">
        <f t="shared" si="30"/>
        <v>3</v>
      </c>
      <c r="D461">
        <f t="shared" si="31"/>
        <v>2017</v>
      </c>
      <c r="E461">
        <f t="shared" si="32"/>
        <v>5</v>
      </c>
      <c r="F461" t="s">
        <v>141</v>
      </c>
      <c r="G461" t="s">
        <v>448</v>
      </c>
      <c r="H461">
        <v>47</v>
      </c>
    </row>
    <row r="462" spans="1:8" x14ac:dyDescent="0.25">
      <c r="A462" s="1">
        <v>42797</v>
      </c>
      <c r="B462">
        <f t="shared" si="29"/>
        <v>3</v>
      </c>
      <c r="C462">
        <f t="shared" si="30"/>
        <v>3</v>
      </c>
      <c r="D462">
        <f t="shared" si="31"/>
        <v>2017</v>
      </c>
      <c r="E462">
        <f t="shared" si="32"/>
        <v>5</v>
      </c>
      <c r="F462" t="s">
        <v>150</v>
      </c>
      <c r="G462" t="s">
        <v>140</v>
      </c>
      <c r="H462">
        <v>48</v>
      </c>
    </row>
    <row r="463" spans="1:8" x14ac:dyDescent="0.25">
      <c r="A463" s="1">
        <v>42797</v>
      </c>
      <c r="B463">
        <f t="shared" si="29"/>
        <v>3</v>
      </c>
      <c r="C463">
        <f t="shared" si="30"/>
        <v>3</v>
      </c>
      <c r="D463">
        <f t="shared" si="31"/>
        <v>2017</v>
      </c>
      <c r="E463">
        <f t="shared" si="32"/>
        <v>5</v>
      </c>
      <c r="F463" t="s">
        <v>449</v>
      </c>
      <c r="G463" t="s">
        <v>382</v>
      </c>
      <c r="H463">
        <v>24</v>
      </c>
    </row>
    <row r="464" spans="1:8" x14ac:dyDescent="0.25">
      <c r="A464" s="1">
        <v>42800</v>
      </c>
      <c r="B464">
        <f t="shared" si="29"/>
        <v>6</v>
      </c>
      <c r="C464">
        <f t="shared" si="30"/>
        <v>3</v>
      </c>
      <c r="D464">
        <f t="shared" si="31"/>
        <v>2017</v>
      </c>
      <c r="E464">
        <f t="shared" si="32"/>
        <v>1</v>
      </c>
      <c r="F464" t="s">
        <v>47</v>
      </c>
      <c r="G464" t="s">
        <v>91</v>
      </c>
      <c r="H464">
        <v>33</v>
      </c>
    </row>
    <row r="465" spans="1:8" x14ac:dyDescent="0.25">
      <c r="A465" s="1">
        <v>42800</v>
      </c>
      <c r="B465">
        <f t="shared" si="29"/>
        <v>6</v>
      </c>
      <c r="C465">
        <f t="shared" si="30"/>
        <v>3</v>
      </c>
      <c r="D465">
        <f t="shared" si="31"/>
        <v>2017</v>
      </c>
      <c r="E465">
        <f t="shared" si="32"/>
        <v>1</v>
      </c>
      <c r="F465" t="s">
        <v>55</v>
      </c>
      <c r="G465" t="s">
        <v>444</v>
      </c>
      <c r="H465">
        <v>20</v>
      </c>
    </row>
    <row r="466" spans="1:8" x14ac:dyDescent="0.25">
      <c r="A466" s="1">
        <v>42800</v>
      </c>
      <c r="B466">
        <f t="shared" si="29"/>
        <v>6</v>
      </c>
      <c r="C466">
        <f t="shared" si="30"/>
        <v>3</v>
      </c>
      <c r="D466">
        <f t="shared" si="31"/>
        <v>2017</v>
      </c>
      <c r="E466">
        <f t="shared" si="32"/>
        <v>1</v>
      </c>
      <c r="F466" t="s">
        <v>32</v>
      </c>
      <c r="G466" t="s">
        <v>33</v>
      </c>
      <c r="H466">
        <v>35</v>
      </c>
    </row>
    <row r="467" spans="1:8" x14ac:dyDescent="0.25">
      <c r="A467" s="1">
        <v>42800</v>
      </c>
      <c r="B467">
        <f t="shared" si="29"/>
        <v>6</v>
      </c>
      <c r="C467">
        <f t="shared" si="30"/>
        <v>3</v>
      </c>
      <c r="D467">
        <f t="shared" si="31"/>
        <v>2017</v>
      </c>
      <c r="E467">
        <f t="shared" si="32"/>
        <v>1</v>
      </c>
      <c r="F467" t="s">
        <v>314</v>
      </c>
      <c r="G467" t="s">
        <v>450</v>
      </c>
      <c r="H467">
        <v>10</v>
      </c>
    </row>
    <row r="468" spans="1:8" x14ac:dyDescent="0.25">
      <c r="A468" s="1">
        <v>42800</v>
      </c>
      <c r="B468">
        <f t="shared" si="29"/>
        <v>6</v>
      </c>
      <c r="C468">
        <f t="shared" si="30"/>
        <v>3</v>
      </c>
      <c r="D468">
        <f t="shared" si="31"/>
        <v>2017</v>
      </c>
      <c r="E468">
        <f t="shared" si="32"/>
        <v>1</v>
      </c>
      <c r="F468" t="s">
        <v>20</v>
      </c>
      <c r="G468" t="s">
        <v>123</v>
      </c>
      <c r="H468">
        <v>43</v>
      </c>
    </row>
    <row r="469" spans="1:8" x14ac:dyDescent="0.25">
      <c r="A469" s="1">
        <v>42800</v>
      </c>
      <c r="B469">
        <f t="shared" si="29"/>
        <v>6</v>
      </c>
      <c r="C469">
        <f t="shared" si="30"/>
        <v>3</v>
      </c>
      <c r="D469">
        <f t="shared" si="31"/>
        <v>2017</v>
      </c>
      <c r="E469">
        <f t="shared" si="32"/>
        <v>1</v>
      </c>
      <c r="F469" t="s">
        <v>280</v>
      </c>
      <c r="G469" t="s">
        <v>451</v>
      </c>
      <c r="H469">
        <v>15</v>
      </c>
    </row>
    <row r="470" spans="1:8" x14ac:dyDescent="0.25">
      <c r="A470" s="1">
        <v>42800</v>
      </c>
      <c r="B470">
        <f t="shared" si="29"/>
        <v>6</v>
      </c>
      <c r="C470">
        <f t="shared" si="30"/>
        <v>3</v>
      </c>
      <c r="D470">
        <f t="shared" si="31"/>
        <v>2017</v>
      </c>
      <c r="E470">
        <f t="shared" si="32"/>
        <v>1</v>
      </c>
      <c r="F470" t="s">
        <v>352</v>
      </c>
      <c r="G470" t="s">
        <v>363</v>
      </c>
      <c r="H470">
        <v>8</v>
      </c>
    </row>
    <row r="471" spans="1:8" x14ac:dyDescent="0.25">
      <c r="A471" s="1">
        <v>42800</v>
      </c>
      <c r="B471">
        <f t="shared" si="29"/>
        <v>6</v>
      </c>
      <c r="C471">
        <f t="shared" si="30"/>
        <v>3</v>
      </c>
      <c r="D471">
        <f t="shared" si="31"/>
        <v>2017</v>
      </c>
      <c r="E471">
        <f t="shared" si="32"/>
        <v>1</v>
      </c>
      <c r="F471" t="s">
        <v>81</v>
      </c>
      <c r="G471" t="s">
        <v>104</v>
      </c>
      <c r="H471">
        <v>20</v>
      </c>
    </row>
    <row r="472" spans="1:8" x14ac:dyDescent="0.25">
      <c r="A472" s="1">
        <v>42800</v>
      </c>
      <c r="B472">
        <f t="shared" si="29"/>
        <v>6</v>
      </c>
      <c r="C472">
        <f t="shared" si="30"/>
        <v>3</v>
      </c>
      <c r="D472">
        <f t="shared" si="31"/>
        <v>2017</v>
      </c>
      <c r="E472">
        <f t="shared" si="32"/>
        <v>1</v>
      </c>
      <c r="F472" t="s">
        <v>65</v>
      </c>
      <c r="G472" t="s">
        <v>116</v>
      </c>
      <c r="H472">
        <v>35</v>
      </c>
    </row>
    <row r="473" spans="1:8" x14ac:dyDescent="0.25">
      <c r="A473" s="1">
        <v>42800</v>
      </c>
      <c r="B473">
        <f t="shared" si="29"/>
        <v>6</v>
      </c>
      <c r="C473">
        <f t="shared" si="30"/>
        <v>3</v>
      </c>
      <c r="D473">
        <f t="shared" si="31"/>
        <v>2017</v>
      </c>
      <c r="E473">
        <f t="shared" si="32"/>
        <v>1</v>
      </c>
      <c r="F473" t="s">
        <v>267</v>
      </c>
      <c r="G473" t="s">
        <v>287</v>
      </c>
      <c r="H473">
        <v>26</v>
      </c>
    </row>
    <row r="474" spans="1:8" x14ac:dyDescent="0.25">
      <c r="A474" s="1">
        <v>42800</v>
      </c>
      <c r="B474">
        <f t="shared" si="29"/>
        <v>6</v>
      </c>
      <c r="C474">
        <f t="shared" si="30"/>
        <v>3</v>
      </c>
      <c r="D474">
        <f t="shared" si="31"/>
        <v>2017</v>
      </c>
      <c r="E474">
        <f t="shared" si="32"/>
        <v>1</v>
      </c>
      <c r="F474" t="s">
        <v>72</v>
      </c>
      <c r="G474" t="s">
        <v>239</v>
      </c>
      <c r="H474">
        <v>39</v>
      </c>
    </row>
    <row r="475" spans="1:8" x14ac:dyDescent="0.25">
      <c r="A475" s="1">
        <v>42801</v>
      </c>
      <c r="B475">
        <f t="shared" si="29"/>
        <v>7</v>
      </c>
      <c r="C475">
        <f t="shared" si="30"/>
        <v>3</v>
      </c>
      <c r="D475">
        <f t="shared" si="31"/>
        <v>2017</v>
      </c>
      <c r="E475">
        <f t="shared" si="32"/>
        <v>2</v>
      </c>
      <c r="F475" t="s">
        <v>97</v>
      </c>
      <c r="G475" t="s">
        <v>98</v>
      </c>
      <c r="H475">
        <v>52</v>
      </c>
    </row>
    <row r="476" spans="1:8" x14ac:dyDescent="0.25">
      <c r="A476" s="1">
        <v>42801</v>
      </c>
      <c r="B476">
        <f t="shared" si="29"/>
        <v>7</v>
      </c>
      <c r="C476">
        <f t="shared" si="30"/>
        <v>3</v>
      </c>
      <c r="D476">
        <f t="shared" si="31"/>
        <v>2017</v>
      </c>
      <c r="E476">
        <f t="shared" si="32"/>
        <v>2</v>
      </c>
      <c r="F476" t="s">
        <v>193</v>
      </c>
      <c r="G476" t="s">
        <v>215</v>
      </c>
      <c r="H476">
        <v>13</v>
      </c>
    </row>
    <row r="477" spans="1:8" x14ac:dyDescent="0.25">
      <c r="A477" s="1">
        <v>42801</v>
      </c>
      <c r="B477">
        <f t="shared" si="29"/>
        <v>7</v>
      </c>
      <c r="C477">
        <f t="shared" si="30"/>
        <v>3</v>
      </c>
      <c r="D477">
        <f t="shared" si="31"/>
        <v>2017</v>
      </c>
      <c r="E477">
        <f t="shared" si="32"/>
        <v>2</v>
      </c>
      <c r="F477" t="s">
        <v>83</v>
      </c>
      <c r="G477" t="s">
        <v>136</v>
      </c>
      <c r="H477">
        <v>16</v>
      </c>
    </row>
    <row r="478" spans="1:8" x14ac:dyDescent="0.25">
      <c r="A478" s="1">
        <v>42801</v>
      </c>
      <c r="B478">
        <f t="shared" si="29"/>
        <v>7</v>
      </c>
      <c r="C478">
        <f t="shared" si="30"/>
        <v>3</v>
      </c>
      <c r="D478">
        <f t="shared" si="31"/>
        <v>2017</v>
      </c>
      <c r="E478">
        <f t="shared" si="32"/>
        <v>2</v>
      </c>
      <c r="F478" t="s">
        <v>141</v>
      </c>
      <c r="G478" t="s">
        <v>202</v>
      </c>
      <c r="H478">
        <v>17</v>
      </c>
    </row>
    <row r="479" spans="1:8" x14ac:dyDescent="0.25">
      <c r="A479" s="1">
        <v>42801</v>
      </c>
      <c r="B479">
        <f t="shared" si="29"/>
        <v>7</v>
      </c>
      <c r="C479">
        <f t="shared" si="30"/>
        <v>3</v>
      </c>
      <c r="D479">
        <f t="shared" si="31"/>
        <v>2017</v>
      </c>
      <c r="E479">
        <f t="shared" si="32"/>
        <v>2</v>
      </c>
      <c r="F479" t="s">
        <v>243</v>
      </c>
      <c r="G479" t="s">
        <v>82</v>
      </c>
      <c r="H479">
        <v>7</v>
      </c>
    </row>
    <row r="480" spans="1:8" x14ac:dyDescent="0.25">
      <c r="A480" s="1">
        <v>42801</v>
      </c>
      <c r="B480">
        <f t="shared" si="29"/>
        <v>7</v>
      </c>
      <c r="C480">
        <f t="shared" si="30"/>
        <v>3</v>
      </c>
      <c r="D480">
        <f t="shared" si="31"/>
        <v>2017</v>
      </c>
      <c r="E480">
        <f t="shared" si="32"/>
        <v>2</v>
      </c>
      <c r="F480" t="s">
        <v>32</v>
      </c>
      <c r="G480" t="s">
        <v>446</v>
      </c>
      <c r="H480">
        <v>48</v>
      </c>
    </row>
    <row r="481" spans="1:8" x14ac:dyDescent="0.25">
      <c r="A481" s="1">
        <v>42801</v>
      </c>
      <c r="B481">
        <f t="shared" si="29"/>
        <v>7</v>
      </c>
      <c r="C481">
        <f t="shared" si="30"/>
        <v>3</v>
      </c>
      <c r="D481">
        <f t="shared" si="31"/>
        <v>2017</v>
      </c>
      <c r="E481">
        <f t="shared" si="32"/>
        <v>2</v>
      </c>
      <c r="F481" t="s">
        <v>97</v>
      </c>
      <c r="G481" t="s">
        <v>452</v>
      </c>
      <c r="H481">
        <v>20</v>
      </c>
    </row>
    <row r="482" spans="1:8" x14ac:dyDescent="0.25">
      <c r="A482" s="1">
        <v>42801</v>
      </c>
      <c r="B482">
        <f t="shared" si="29"/>
        <v>7</v>
      </c>
      <c r="C482">
        <f t="shared" si="30"/>
        <v>3</v>
      </c>
      <c r="D482">
        <f t="shared" si="31"/>
        <v>2017</v>
      </c>
      <c r="E482">
        <f t="shared" si="32"/>
        <v>2</v>
      </c>
      <c r="F482" t="s">
        <v>97</v>
      </c>
      <c r="G482" t="s">
        <v>309</v>
      </c>
      <c r="H482">
        <v>3</v>
      </c>
    </row>
    <row r="483" spans="1:8" x14ac:dyDescent="0.25">
      <c r="A483" s="1">
        <v>42801</v>
      </c>
      <c r="B483">
        <f t="shared" si="29"/>
        <v>7</v>
      </c>
      <c r="C483">
        <f t="shared" si="30"/>
        <v>3</v>
      </c>
      <c r="D483">
        <f t="shared" si="31"/>
        <v>2017</v>
      </c>
      <c r="E483">
        <f t="shared" si="32"/>
        <v>2</v>
      </c>
      <c r="F483" t="s">
        <v>87</v>
      </c>
      <c r="G483" t="s">
        <v>259</v>
      </c>
      <c r="H483">
        <v>22</v>
      </c>
    </row>
    <row r="484" spans="1:8" x14ac:dyDescent="0.25">
      <c r="A484" s="1">
        <v>42802</v>
      </c>
      <c r="B484">
        <f t="shared" si="29"/>
        <v>8</v>
      </c>
      <c r="C484">
        <f t="shared" si="30"/>
        <v>3</v>
      </c>
      <c r="D484">
        <f t="shared" si="31"/>
        <v>2017</v>
      </c>
      <c r="E484">
        <f t="shared" si="32"/>
        <v>3</v>
      </c>
      <c r="F484" t="s">
        <v>87</v>
      </c>
      <c r="G484" t="s">
        <v>397</v>
      </c>
      <c r="H484">
        <v>14</v>
      </c>
    </row>
    <row r="485" spans="1:8" x14ac:dyDescent="0.25">
      <c r="A485" s="1">
        <v>42802</v>
      </c>
      <c r="B485">
        <f t="shared" si="29"/>
        <v>8</v>
      </c>
      <c r="C485">
        <f t="shared" si="30"/>
        <v>3</v>
      </c>
      <c r="D485">
        <f t="shared" si="31"/>
        <v>2017</v>
      </c>
      <c r="E485">
        <f t="shared" si="32"/>
        <v>3</v>
      </c>
      <c r="F485" t="s">
        <v>155</v>
      </c>
      <c r="G485" t="s">
        <v>186</v>
      </c>
      <c r="H485">
        <v>17</v>
      </c>
    </row>
    <row r="486" spans="1:8" x14ac:dyDescent="0.25">
      <c r="A486" s="1">
        <v>42802</v>
      </c>
      <c r="B486">
        <f t="shared" si="29"/>
        <v>8</v>
      </c>
      <c r="C486">
        <f t="shared" si="30"/>
        <v>3</v>
      </c>
      <c r="D486">
        <f t="shared" si="31"/>
        <v>2017</v>
      </c>
      <c r="E486">
        <f t="shared" si="32"/>
        <v>3</v>
      </c>
      <c r="F486" t="s">
        <v>30</v>
      </c>
      <c r="G486" t="s">
        <v>89</v>
      </c>
      <c r="H486">
        <v>3</v>
      </c>
    </row>
    <row r="487" spans="1:8" x14ac:dyDescent="0.25">
      <c r="A487" s="1">
        <v>42802</v>
      </c>
      <c r="B487">
        <f t="shared" si="29"/>
        <v>8</v>
      </c>
      <c r="C487">
        <f t="shared" si="30"/>
        <v>3</v>
      </c>
      <c r="D487">
        <f t="shared" si="31"/>
        <v>2017</v>
      </c>
      <c r="E487">
        <f t="shared" si="32"/>
        <v>3</v>
      </c>
      <c r="F487" t="s">
        <v>453</v>
      </c>
      <c r="G487" t="s">
        <v>454</v>
      </c>
      <c r="H487">
        <v>10</v>
      </c>
    </row>
    <row r="488" spans="1:8" x14ac:dyDescent="0.25">
      <c r="A488" s="1">
        <v>42802</v>
      </c>
      <c r="B488">
        <f t="shared" si="29"/>
        <v>8</v>
      </c>
      <c r="C488">
        <f t="shared" si="30"/>
        <v>3</v>
      </c>
      <c r="D488">
        <f t="shared" si="31"/>
        <v>2017</v>
      </c>
      <c r="E488">
        <f t="shared" si="32"/>
        <v>3</v>
      </c>
      <c r="F488" t="s">
        <v>178</v>
      </c>
      <c r="G488" t="s">
        <v>242</v>
      </c>
      <c r="H488">
        <v>14</v>
      </c>
    </row>
    <row r="489" spans="1:8" x14ac:dyDescent="0.25">
      <c r="A489" s="1">
        <v>42802</v>
      </c>
      <c r="B489">
        <f t="shared" si="29"/>
        <v>8</v>
      </c>
      <c r="C489">
        <f t="shared" si="30"/>
        <v>3</v>
      </c>
      <c r="D489">
        <f t="shared" si="31"/>
        <v>2017</v>
      </c>
      <c r="E489">
        <f t="shared" si="32"/>
        <v>3</v>
      </c>
      <c r="F489" t="s">
        <v>393</v>
      </c>
      <c r="G489" t="s">
        <v>398</v>
      </c>
      <c r="H489">
        <v>3</v>
      </c>
    </row>
    <row r="490" spans="1:8" x14ac:dyDescent="0.25">
      <c r="A490" s="1">
        <v>42802</v>
      </c>
      <c r="B490">
        <f t="shared" si="29"/>
        <v>8</v>
      </c>
      <c r="C490">
        <f t="shared" si="30"/>
        <v>3</v>
      </c>
      <c r="D490">
        <f t="shared" si="31"/>
        <v>2017</v>
      </c>
      <c r="E490">
        <f t="shared" si="32"/>
        <v>3</v>
      </c>
      <c r="F490" t="s">
        <v>141</v>
      </c>
      <c r="G490" t="s">
        <v>364</v>
      </c>
      <c r="H490">
        <v>22</v>
      </c>
    </row>
    <row r="491" spans="1:8" x14ac:dyDescent="0.25">
      <c r="A491" s="1">
        <v>42802</v>
      </c>
      <c r="B491">
        <f t="shared" si="29"/>
        <v>8</v>
      </c>
      <c r="C491">
        <f t="shared" si="30"/>
        <v>3</v>
      </c>
      <c r="D491">
        <f t="shared" si="31"/>
        <v>2017</v>
      </c>
      <c r="E491">
        <f t="shared" si="32"/>
        <v>3</v>
      </c>
      <c r="F491" t="s">
        <v>83</v>
      </c>
      <c r="G491" t="s">
        <v>455</v>
      </c>
      <c r="H491">
        <v>11</v>
      </c>
    </row>
    <row r="492" spans="1:8" x14ac:dyDescent="0.25">
      <c r="A492" s="1">
        <v>42802</v>
      </c>
      <c r="B492">
        <f t="shared" si="29"/>
        <v>8</v>
      </c>
      <c r="C492">
        <f t="shared" si="30"/>
        <v>3</v>
      </c>
      <c r="D492">
        <f t="shared" si="31"/>
        <v>2017</v>
      </c>
      <c r="E492">
        <f t="shared" si="32"/>
        <v>3</v>
      </c>
      <c r="F492" t="s">
        <v>32</v>
      </c>
      <c r="G492" t="s">
        <v>406</v>
      </c>
      <c r="H492">
        <v>7</v>
      </c>
    </row>
    <row r="493" spans="1:8" x14ac:dyDescent="0.25">
      <c r="A493" s="1">
        <v>42803</v>
      </c>
      <c r="B493">
        <f t="shared" si="29"/>
        <v>9</v>
      </c>
      <c r="C493">
        <f t="shared" si="30"/>
        <v>3</v>
      </c>
      <c r="D493">
        <f t="shared" si="31"/>
        <v>2017</v>
      </c>
      <c r="E493">
        <f t="shared" si="32"/>
        <v>4</v>
      </c>
      <c r="F493" t="s">
        <v>87</v>
      </c>
      <c r="G493" t="s">
        <v>88</v>
      </c>
      <c r="H493">
        <v>13</v>
      </c>
    </row>
    <row r="494" spans="1:8" x14ac:dyDescent="0.25">
      <c r="A494" s="1">
        <v>42803</v>
      </c>
      <c r="B494">
        <f t="shared" si="29"/>
        <v>9</v>
      </c>
      <c r="C494">
        <f t="shared" si="30"/>
        <v>3</v>
      </c>
      <c r="D494">
        <f t="shared" si="31"/>
        <v>2017</v>
      </c>
      <c r="E494">
        <f t="shared" si="32"/>
        <v>4</v>
      </c>
      <c r="F494" t="s">
        <v>55</v>
      </c>
      <c r="G494" t="s">
        <v>456</v>
      </c>
      <c r="H494">
        <v>47</v>
      </c>
    </row>
    <row r="495" spans="1:8" x14ac:dyDescent="0.25">
      <c r="A495" s="1">
        <v>42803</v>
      </c>
      <c r="B495">
        <f t="shared" si="29"/>
        <v>9</v>
      </c>
      <c r="C495">
        <f t="shared" si="30"/>
        <v>3</v>
      </c>
      <c r="D495">
        <f t="shared" si="31"/>
        <v>2017</v>
      </c>
      <c r="E495">
        <f t="shared" si="32"/>
        <v>4</v>
      </c>
      <c r="F495" t="s">
        <v>155</v>
      </c>
      <c r="G495" t="s">
        <v>156</v>
      </c>
      <c r="H495">
        <v>22</v>
      </c>
    </row>
    <row r="496" spans="1:8" x14ac:dyDescent="0.25">
      <c r="A496" s="1">
        <v>42803</v>
      </c>
      <c r="B496">
        <f t="shared" si="29"/>
        <v>9</v>
      </c>
      <c r="C496">
        <f t="shared" si="30"/>
        <v>3</v>
      </c>
      <c r="D496">
        <f t="shared" si="31"/>
        <v>2017</v>
      </c>
      <c r="E496">
        <f t="shared" si="32"/>
        <v>4</v>
      </c>
      <c r="F496" t="s">
        <v>97</v>
      </c>
      <c r="G496" t="s">
        <v>457</v>
      </c>
      <c r="H496">
        <v>10</v>
      </c>
    </row>
    <row r="497" spans="1:8" x14ac:dyDescent="0.25">
      <c r="A497" s="1">
        <v>42803</v>
      </c>
      <c r="B497">
        <f t="shared" si="29"/>
        <v>9</v>
      </c>
      <c r="C497">
        <f t="shared" si="30"/>
        <v>3</v>
      </c>
      <c r="D497">
        <f t="shared" si="31"/>
        <v>2017</v>
      </c>
      <c r="E497">
        <f t="shared" si="32"/>
        <v>4</v>
      </c>
      <c r="F497" t="s">
        <v>310</v>
      </c>
      <c r="G497" t="s">
        <v>458</v>
      </c>
      <c r="H497">
        <v>38</v>
      </c>
    </row>
    <row r="498" spans="1:8" x14ac:dyDescent="0.25">
      <c r="A498" s="1">
        <v>42803</v>
      </c>
      <c r="B498">
        <f t="shared" si="29"/>
        <v>9</v>
      </c>
      <c r="C498">
        <f t="shared" si="30"/>
        <v>3</v>
      </c>
      <c r="D498">
        <f t="shared" si="31"/>
        <v>2017</v>
      </c>
      <c r="E498">
        <f t="shared" si="32"/>
        <v>4</v>
      </c>
      <c r="F498" t="s">
        <v>55</v>
      </c>
      <c r="G498" t="s">
        <v>459</v>
      </c>
      <c r="H498">
        <v>48</v>
      </c>
    </row>
    <row r="499" spans="1:8" x14ac:dyDescent="0.25">
      <c r="A499" s="1">
        <v>42803</v>
      </c>
      <c r="B499">
        <f t="shared" si="29"/>
        <v>9</v>
      </c>
      <c r="C499">
        <f t="shared" si="30"/>
        <v>3</v>
      </c>
      <c r="D499">
        <f t="shared" si="31"/>
        <v>2017</v>
      </c>
      <c r="E499">
        <f t="shared" si="32"/>
        <v>4</v>
      </c>
      <c r="F499" t="s">
        <v>67</v>
      </c>
      <c r="G499" t="s">
        <v>460</v>
      </c>
      <c r="H499">
        <v>9</v>
      </c>
    </row>
    <row r="500" spans="1:8" x14ac:dyDescent="0.25">
      <c r="A500" s="1">
        <v>42803</v>
      </c>
      <c r="B500">
        <f t="shared" si="29"/>
        <v>9</v>
      </c>
      <c r="C500">
        <f t="shared" si="30"/>
        <v>3</v>
      </c>
      <c r="D500">
        <f t="shared" si="31"/>
        <v>2017</v>
      </c>
      <c r="E500">
        <f t="shared" si="32"/>
        <v>4</v>
      </c>
      <c r="F500" t="s">
        <v>101</v>
      </c>
      <c r="G500" t="s">
        <v>212</v>
      </c>
      <c r="H500">
        <v>6</v>
      </c>
    </row>
    <row r="501" spans="1:8" x14ac:dyDescent="0.25">
      <c r="A501" s="1">
        <v>42803</v>
      </c>
      <c r="B501">
        <f t="shared" si="29"/>
        <v>9</v>
      </c>
      <c r="C501">
        <f t="shared" si="30"/>
        <v>3</v>
      </c>
      <c r="D501">
        <f t="shared" si="31"/>
        <v>2017</v>
      </c>
      <c r="E501">
        <f t="shared" si="32"/>
        <v>4</v>
      </c>
      <c r="F501" t="s">
        <v>195</v>
      </c>
      <c r="G501" t="s">
        <v>196</v>
      </c>
      <c r="H501">
        <v>13</v>
      </c>
    </row>
    <row r="502" spans="1:8" x14ac:dyDescent="0.25">
      <c r="A502" s="1">
        <v>42804</v>
      </c>
      <c r="B502">
        <f t="shared" si="29"/>
        <v>10</v>
      </c>
      <c r="C502">
        <f t="shared" si="30"/>
        <v>3</v>
      </c>
      <c r="D502">
        <f t="shared" si="31"/>
        <v>2017</v>
      </c>
      <c r="E502">
        <f t="shared" si="32"/>
        <v>5</v>
      </c>
      <c r="F502" t="s">
        <v>97</v>
      </c>
      <c r="G502" t="s">
        <v>181</v>
      </c>
      <c r="H502">
        <v>30</v>
      </c>
    </row>
    <row r="503" spans="1:8" x14ac:dyDescent="0.25">
      <c r="A503" s="1">
        <v>42804</v>
      </c>
      <c r="B503">
        <f t="shared" si="29"/>
        <v>10</v>
      </c>
      <c r="C503">
        <f t="shared" si="30"/>
        <v>3</v>
      </c>
      <c r="D503">
        <f t="shared" si="31"/>
        <v>2017</v>
      </c>
      <c r="E503">
        <f t="shared" si="32"/>
        <v>5</v>
      </c>
      <c r="F503" t="s">
        <v>69</v>
      </c>
      <c r="G503" t="s">
        <v>461</v>
      </c>
      <c r="H503">
        <v>3</v>
      </c>
    </row>
    <row r="504" spans="1:8" x14ac:dyDescent="0.25">
      <c r="A504" s="1">
        <v>42804</v>
      </c>
      <c r="B504">
        <f t="shared" si="29"/>
        <v>10</v>
      </c>
      <c r="C504">
        <f t="shared" si="30"/>
        <v>3</v>
      </c>
      <c r="D504">
        <f t="shared" si="31"/>
        <v>2017</v>
      </c>
      <c r="E504">
        <f t="shared" si="32"/>
        <v>5</v>
      </c>
      <c r="F504" t="s">
        <v>12</v>
      </c>
      <c r="G504" t="s">
        <v>38</v>
      </c>
      <c r="H504">
        <v>8</v>
      </c>
    </row>
    <row r="505" spans="1:8" x14ac:dyDescent="0.25">
      <c r="A505" s="1">
        <v>42804</v>
      </c>
      <c r="B505">
        <f t="shared" si="29"/>
        <v>10</v>
      </c>
      <c r="C505">
        <f t="shared" si="30"/>
        <v>3</v>
      </c>
      <c r="D505">
        <f t="shared" si="31"/>
        <v>2017</v>
      </c>
      <c r="E505">
        <f t="shared" si="32"/>
        <v>5</v>
      </c>
      <c r="F505" t="s">
        <v>178</v>
      </c>
      <c r="G505" t="s">
        <v>242</v>
      </c>
      <c r="H505">
        <v>12</v>
      </c>
    </row>
    <row r="506" spans="1:8" x14ac:dyDescent="0.25">
      <c r="A506" s="1">
        <v>42804</v>
      </c>
      <c r="B506">
        <f t="shared" si="29"/>
        <v>10</v>
      </c>
      <c r="C506">
        <f t="shared" si="30"/>
        <v>3</v>
      </c>
      <c r="D506">
        <f t="shared" si="31"/>
        <v>2017</v>
      </c>
      <c r="E506">
        <f t="shared" si="32"/>
        <v>5</v>
      </c>
      <c r="F506" t="s">
        <v>16</v>
      </c>
      <c r="G506" t="s">
        <v>440</v>
      </c>
      <c r="H506">
        <v>14</v>
      </c>
    </row>
    <row r="507" spans="1:8" x14ac:dyDescent="0.25">
      <c r="A507" s="1">
        <v>42804</v>
      </c>
      <c r="B507">
        <f t="shared" si="29"/>
        <v>10</v>
      </c>
      <c r="C507">
        <f t="shared" si="30"/>
        <v>3</v>
      </c>
      <c r="D507">
        <f t="shared" si="31"/>
        <v>2017</v>
      </c>
      <c r="E507">
        <f t="shared" si="32"/>
        <v>5</v>
      </c>
      <c r="F507" t="s">
        <v>453</v>
      </c>
      <c r="G507" t="s">
        <v>454</v>
      </c>
      <c r="H507">
        <v>4</v>
      </c>
    </row>
    <row r="508" spans="1:8" x14ac:dyDescent="0.25">
      <c r="A508" s="1">
        <v>42804</v>
      </c>
      <c r="B508">
        <f t="shared" si="29"/>
        <v>10</v>
      </c>
      <c r="C508">
        <f t="shared" si="30"/>
        <v>3</v>
      </c>
      <c r="D508">
        <f t="shared" si="31"/>
        <v>2017</v>
      </c>
      <c r="E508">
        <f t="shared" si="32"/>
        <v>5</v>
      </c>
      <c r="F508" t="s">
        <v>99</v>
      </c>
      <c r="G508" t="s">
        <v>100</v>
      </c>
      <c r="H508">
        <v>5</v>
      </c>
    </row>
    <row r="509" spans="1:8" x14ac:dyDescent="0.25">
      <c r="A509" s="1">
        <v>42804</v>
      </c>
      <c r="B509">
        <f t="shared" si="29"/>
        <v>10</v>
      </c>
      <c r="C509">
        <f t="shared" si="30"/>
        <v>3</v>
      </c>
      <c r="D509">
        <f t="shared" si="31"/>
        <v>2017</v>
      </c>
      <c r="E509">
        <f t="shared" si="32"/>
        <v>5</v>
      </c>
      <c r="F509" t="s">
        <v>150</v>
      </c>
      <c r="G509" t="s">
        <v>462</v>
      </c>
      <c r="H509">
        <v>13</v>
      </c>
    </row>
    <row r="510" spans="1:8" x14ac:dyDescent="0.25">
      <c r="A510" s="1">
        <v>42804</v>
      </c>
      <c r="B510">
        <f t="shared" si="29"/>
        <v>10</v>
      </c>
      <c r="C510">
        <f t="shared" si="30"/>
        <v>3</v>
      </c>
      <c r="D510">
        <f t="shared" si="31"/>
        <v>2017</v>
      </c>
      <c r="E510">
        <f t="shared" si="32"/>
        <v>5</v>
      </c>
      <c r="F510" t="s">
        <v>30</v>
      </c>
      <c r="G510" t="s">
        <v>463</v>
      </c>
      <c r="H510">
        <v>9</v>
      </c>
    </row>
    <row r="511" spans="1:8" x14ac:dyDescent="0.25">
      <c r="A511" s="1">
        <v>42807</v>
      </c>
      <c r="B511">
        <f t="shared" si="29"/>
        <v>13</v>
      </c>
      <c r="C511">
        <f t="shared" si="30"/>
        <v>3</v>
      </c>
      <c r="D511">
        <f t="shared" si="31"/>
        <v>2017</v>
      </c>
      <c r="E511">
        <f t="shared" si="32"/>
        <v>1</v>
      </c>
      <c r="F511" t="s">
        <v>97</v>
      </c>
      <c r="G511" t="s">
        <v>464</v>
      </c>
      <c r="H511">
        <v>14</v>
      </c>
    </row>
    <row r="512" spans="1:8" x14ac:dyDescent="0.25">
      <c r="A512" s="1">
        <v>42807</v>
      </c>
      <c r="B512">
        <f t="shared" si="29"/>
        <v>13</v>
      </c>
      <c r="C512">
        <f t="shared" si="30"/>
        <v>3</v>
      </c>
      <c r="D512">
        <f t="shared" si="31"/>
        <v>2017</v>
      </c>
      <c r="E512">
        <f t="shared" si="32"/>
        <v>1</v>
      </c>
      <c r="F512" t="s">
        <v>47</v>
      </c>
      <c r="G512" t="s">
        <v>465</v>
      </c>
      <c r="H512">
        <v>19</v>
      </c>
    </row>
    <row r="513" spans="1:8" x14ac:dyDescent="0.25">
      <c r="A513" s="1">
        <v>42807</v>
      </c>
      <c r="B513">
        <f t="shared" si="29"/>
        <v>13</v>
      </c>
      <c r="C513">
        <f t="shared" si="30"/>
        <v>3</v>
      </c>
      <c r="D513">
        <f t="shared" si="31"/>
        <v>2017</v>
      </c>
      <c r="E513">
        <f t="shared" si="32"/>
        <v>1</v>
      </c>
      <c r="F513" t="s">
        <v>282</v>
      </c>
      <c r="G513" t="s">
        <v>283</v>
      </c>
      <c r="H513">
        <v>21</v>
      </c>
    </row>
    <row r="514" spans="1:8" x14ac:dyDescent="0.25">
      <c r="A514" s="1">
        <v>42807</v>
      </c>
      <c r="B514">
        <f t="shared" si="29"/>
        <v>13</v>
      </c>
      <c r="C514">
        <f t="shared" si="30"/>
        <v>3</v>
      </c>
      <c r="D514">
        <f t="shared" si="31"/>
        <v>2017</v>
      </c>
      <c r="E514">
        <f t="shared" si="32"/>
        <v>1</v>
      </c>
      <c r="F514" t="s">
        <v>141</v>
      </c>
      <c r="G514" t="s">
        <v>292</v>
      </c>
      <c r="H514">
        <v>5</v>
      </c>
    </row>
    <row r="515" spans="1:8" x14ac:dyDescent="0.25">
      <c r="A515" s="1">
        <v>42807</v>
      </c>
      <c r="B515">
        <f t="shared" ref="B515:B578" si="33">DAY(A515)</f>
        <v>13</v>
      </c>
      <c r="C515">
        <f t="shared" ref="C515:C578" si="34">MONTH(A515)</f>
        <v>3</v>
      </c>
      <c r="D515">
        <f t="shared" ref="D515:D578" si="35">YEAR(A515)</f>
        <v>2017</v>
      </c>
      <c r="E515">
        <f t="shared" ref="E515:E578" si="36">WEEKDAY(A515, 2)</f>
        <v>1</v>
      </c>
      <c r="F515" t="s">
        <v>314</v>
      </c>
      <c r="G515" t="s">
        <v>466</v>
      </c>
      <c r="H515">
        <v>18</v>
      </c>
    </row>
    <row r="516" spans="1:8" x14ac:dyDescent="0.25">
      <c r="A516" s="1">
        <v>42807</v>
      </c>
      <c r="B516">
        <f t="shared" si="33"/>
        <v>13</v>
      </c>
      <c r="C516">
        <f t="shared" si="34"/>
        <v>3</v>
      </c>
      <c r="D516">
        <f t="shared" si="35"/>
        <v>2017</v>
      </c>
      <c r="E516">
        <f t="shared" si="36"/>
        <v>1</v>
      </c>
      <c r="F516" t="s">
        <v>55</v>
      </c>
      <c r="G516" t="s">
        <v>56</v>
      </c>
      <c r="H516">
        <v>4</v>
      </c>
    </row>
    <row r="517" spans="1:8" x14ac:dyDescent="0.25">
      <c r="A517" s="1">
        <v>42807</v>
      </c>
      <c r="B517">
        <f t="shared" si="33"/>
        <v>13</v>
      </c>
      <c r="C517">
        <f t="shared" si="34"/>
        <v>3</v>
      </c>
      <c r="D517">
        <f t="shared" si="35"/>
        <v>2017</v>
      </c>
      <c r="E517">
        <f t="shared" si="36"/>
        <v>1</v>
      </c>
      <c r="F517" t="s">
        <v>395</v>
      </c>
      <c r="G517" t="s">
        <v>467</v>
      </c>
      <c r="H517">
        <v>34</v>
      </c>
    </row>
    <row r="518" spans="1:8" x14ac:dyDescent="0.25">
      <c r="A518" s="1">
        <v>42807</v>
      </c>
      <c r="B518">
        <f t="shared" si="33"/>
        <v>13</v>
      </c>
      <c r="C518">
        <f t="shared" si="34"/>
        <v>3</v>
      </c>
      <c r="D518">
        <f t="shared" si="35"/>
        <v>2017</v>
      </c>
      <c r="E518">
        <f t="shared" si="36"/>
        <v>1</v>
      </c>
      <c r="F518" t="s">
        <v>36</v>
      </c>
      <c r="G518" t="s">
        <v>37</v>
      </c>
      <c r="H518">
        <v>7</v>
      </c>
    </row>
    <row r="519" spans="1:8" x14ac:dyDescent="0.25">
      <c r="A519" s="1">
        <v>42807</v>
      </c>
      <c r="B519">
        <f t="shared" si="33"/>
        <v>13</v>
      </c>
      <c r="C519">
        <f t="shared" si="34"/>
        <v>3</v>
      </c>
      <c r="D519">
        <f t="shared" si="35"/>
        <v>2017</v>
      </c>
      <c r="E519">
        <f t="shared" si="36"/>
        <v>1</v>
      </c>
      <c r="F519" t="s">
        <v>171</v>
      </c>
      <c r="G519" t="s">
        <v>468</v>
      </c>
      <c r="H519">
        <v>41</v>
      </c>
    </row>
    <row r="520" spans="1:8" x14ac:dyDescent="0.25">
      <c r="A520" s="1">
        <v>42808</v>
      </c>
      <c r="B520">
        <f t="shared" si="33"/>
        <v>14</v>
      </c>
      <c r="C520">
        <f t="shared" si="34"/>
        <v>3</v>
      </c>
      <c r="D520">
        <f t="shared" si="35"/>
        <v>2017</v>
      </c>
      <c r="E520">
        <f t="shared" si="36"/>
        <v>2</v>
      </c>
      <c r="F520" t="s">
        <v>41</v>
      </c>
      <c r="G520" t="s">
        <v>42</v>
      </c>
      <c r="H520">
        <v>10</v>
      </c>
    </row>
    <row r="521" spans="1:8" x14ac:dyDescent="0.25">
      <c r="A521" s="1">
        <v>42808</v>
      </c>
      <c r="B521">
        <f t="shared" si="33"/>
        <v>14</v>
      </c>
      <c r="C521">
        <f t="shared" si="34"/>
        <v>3</v>
      </c>
      <c r="D521">
        <f t="shared" si="35"/>
        <v>2017</v>
      </c>
      <c r="E521">
        <f t="shared" si="36"/>
        <v>2</v>
      </c>
      <c r="F521" t="s">
        <v>87</v>
      </c>
      <c r="G521" t="s">
        <v>124</v>
      </c>
      <c r="H521">
        <v>42</v>
      </c>
    </row>
    <row r="522" spans="1:8" x14ac:dyDescent="0.25">
      <c r="A522" s="1">
        <v>42808</v>
      </c>
      <c r="B522">
        <f t="shared" si="33"/>
        <v>14</v>
      </c>
      <c r="C522">
        <f t="shared" si="34"/>
        <v>3</v>
      </c>
      <c r="D522">
        <f t="shared" si="35"/>
        <v>2017</v>
      </c>
      <c r="E522">
        <f t="shared" si="36"/>
        <v>2</v>
      </c>
      <c r="F522" t="s">
        <v>178</v>
      </c>
      <c r="G522" t="s">
        <v>335</v>
      </c>
      <c r="H522">
        <v>10</v>
      </c>
    </row>
    <row r="523" spans="1:8" x14ac:dyDescent="0.25">
      <c r="A523" s="1">
        <v>42808</v>
      </c>
      <c r="B523">
        <f t="shared" si="33"/>
        <v>14</v>
      </c>
      <c r="C523">
        <f t="shared" si="34"/>
        <v>3</v>
      </c>
      <c r="D523">
        <f t="shared" si="35"/>
        <v>2017</v>
      </c>
      <c r="E523">
        <f t="shared" si="36"/>
        <v>2</v>
      </c>
      <c r="F523" t="s">
        <v>51</v>
      </c>
      <c r="G523" t="s">
        <v>469</v>
      </c>
      <c r="H523">
        <v>4</v>
      </c>
    </row>
    <row r="524" spans="1:8" x14ac:dyDescent="0.25">
      <c r="A524" s="1">
        <v>42808</v>
      </c>
      <c r="B524">
        <f t="shared" si="33"/>
        <v>14</v>
      </c>
      <c r="C524">
        <f t="shared" si="34"/>
        <v>3</v>
      </c>
      <c r="D524">
        <f t="shared" si="35"/>
        <v>2017</v>
      </c>
      <c r="E524">
        <f t="shared" si="36"/>
        <v>2</v>
      </c>
      <c r="F524" t="s">
        <v>442</v>
      </c>
      <c r="G524" t="s">
        <v>443</v>
      </c>
      <c r="H524">
        <v>17</v>
      </c>
    </row>
    <row r="525" spans="1:8" x14ac:dyDescent="0.25">
      <c r="A525" s="1">
        <v>42808</v>
      </c>
      <c r="B525">
        <f t="shared" si="33"/>
        <v>14</v>
      </c>
      <c r="C525">
        <f t="shared" si="34"/>
        <v>3</v>
      </c>
      <c r="D525">
        <f t="shared" si="35"/>
        <v>2017</v>
      </c>
      <c r="E525">
        <f t="shared" si="36"/>
        <v>2</v>
      </c>
      <c r="F525" t="s">
        <v>121</v>
      </c>
      <c r="G525" t="s">
        <v>122</v>
      </c>
      <c r="H525">
        <v>29</v>
      </c>
    </row>
    <row r="526" spans="1:8" x14ac:dyDescent="0.25">
      <c r="A526" s="1">
        <v>42808</v>
      </c>
      <c r="B526">
        <f t="shared" si="33"/>
        <v>14</v>
      </c>
      <c r="C526">
        <f t="shared" si="34"/>
        <v>3</v>
      </c>
      <c r="D526">
        <f t="shared" si="35"/>
        <v>2017</v>
      </c>
      <c r="E526">
        <f t="shared" si="36"/>
        <v>2</v>
      </c>
      <c r="F526" t="s">
        <v>83</v>
      </c>
      <c r="G526" t="s">
        <v>470</v>
      </c>
      <c r="H526">
        <v>6</v>
      </c>
    </row>
    <row r="527" spans="1:8" x14ac:dyDescent="0.25">
      <c r="A527" s="1">
        <v>42808</v>
      </c>
      <c r="B527">
        <f t="shared" si="33"/>
        <v>14</v>
      </c>
      <c r="C527">
        <f t="shared" si="34"/>
        <v>3</v>
      </c>
      <c r="D527">
        <f t="shared" si="35"/>
        <v>2017</v>
      </c>
      <c r="E527">
        <f t="shared" si="36"/>
        <v>2</v>
      </c>
      <c r="F527" t="s">
        <v>8</v>
      </c>
      <c r="G527" t="s">
        <v>9</v>
      </c>
      <c r="H527">
        <v>12</v>
      </c>
    </row>
    <row r="528" spans="1:8" x14ac:dyDescent="0.25">
      <c r="A528" s="1">
        <v>42808</v>
      </c>
      <c r="B528">
        <f t="shared" si="33"/>
        <v>14</v>
      </c>
      <c r="C528">
        <f t="shared" si="34"/>
        <v>3</v>
      </c>
      <c r="D528">
        <f t="shared" si="35"/>
        <v>2017</v>
      </c>
      <c r="E528">
        <f t="shared" si="36"/>
        <v>2</v>
      </c>
      <c r="F528" t="s">
        <v>193</v>
      </c>
      <c r="G528" t="s">
        <v>406</v>
      </c>
      <c r="H528">
        <v>14</v>
      </c>
    </row>
    <row r="529" spans="1:8" x14ac:dyDescent="0.25">
      <c r="A529" s="1">
        <v>42809</v>
      </c>
      <c r="B529">
        <f t="shared" si="33"/>
        <v>15</v>
      </c>
      <c r="C529">
        <f t="shared" si="34"/>
        <v>3</v>
      </c>
      <c r="D529">
        <f t="shared" si="35"/>
        <v>2017</v>
      </c>
      <c r="E529">
        <f t="shared" si="36"/>
        <v>3</v>
      </c>
      <c r="F529" t="s">
        <v>47</v>
      </c>
      <c r="G529" t="s">
        <v>471</v>
      </c>
      <c r="H529">
        <v>28</v>
      </c>
    </row>
    <row r="530" spans="1:8" x14ac:dyDescent="0.25">
      <c r="A530" s="1">
        <v>42809</v>
      </c>
      <c r="B530">
        <f t="shared" si="33"/>
        <v>15</v>
      </c>
      <c r="C530">
        <f t="shared" si="34"/>
        <v>3</v>
      </c>
      <c r="D530">
        <f t="shared" si="35"/>
        <v>2017</v>
      </c>
      <c r="E530">
        <f t="shared" si="36"/>
        <v>3</v>
      </c>
      <c r="F530" t="s">
        <v>131</v>
      </c>
      <c r="G530" t="s">
        <v>472</v>
      </c>
      <c r="H530">
        <v>19</v>
      </c>
    </row>
    <row r="531" spans="1:8" x14ac:dyDescent="0.25">
      <c r="A531" s="1">
        <v>42809</v>
      </c>
      <c r="B531">
        <f t="shared" si="33"/>
        <v>15</v>
      </c>
      <c r="C531">
        <f t="shared" si="34"/>
        <v>3</v>
      </c>
      <c r="D531">
        <f t="shared" si="35"/>
        <v>2017</v>
      </c>
      <c r="E531">
        <f t="shared" si="36"/>
        <v>3</v>
      </c>
      <c r="F531" t="s">
        <v>87</v>
      </c>
      <c r="G531" t="s">
        <v>135</v>
      </c>
      <c r="H531">
        <v>30</v>
      </c>
    </row>
    <row r="532" spans="1:8" x14ac:dyDescent="0.25">
      <c r="A532" s="1">
        <v>42809</v>
      </c>
      <c r="B532">
        <f t="shared" si="33"/>
        <v>15</v>
      </c>
      <c r="C532">
        <f t="shared" si="34"/>
        <v>3</v>
      </c>
      <c r="D532">
        <f t="shared" si="35"/>
        <v>2017</v>
      </c>
      <c r="E532">
        <f t="shared" si="36"/>
        <v>3</v>
      </c>
      <c r="F532" t="s">
        <v>137</v>
      </c>
      <c r="G532" t="s">
        <v>473</v>
      </c>
      <c r="H532">
        <v>54</v>
      </c>
    </row>
    <row r="533" spans="1:8" x14ac:dyDescent="0.25">
      <c r="A533" s="1">
        <v>42809</v>
      </c>
      <c r="B533">
        <f t="shared" si="33"/>
        <v>15</v>
      </c>
      <c r="C533">
        <f t="shared" si="34"/>
        <v>3</v>
      </c>
      <c r="D533">
        <f t="shared" si="35"/>
        <v>2017</v>
      </c>
      <c r="E533">
        <f t="shared" si="36"/>
        <v>3</v>
      </c>
      <c r="F533" t="s">
        <v>131</v>
      </c>
      <c r="G533" t="s">
        <v>132</v>
      </c>
      <c r="H533">
        <v>21</v>
      </c>
    </row>
    <row r="534" spans="1:8" x14ac:dyDescent="0.25">
      <c r="A534" s="1">
        <v>42809</v>
      </c>
      <c r="B534">
        <f t="shared" si="33"/>
        <v>15</v>
      </c>
      <c r="C534">
        <f t="shared" si="34"/>
        <v>3</v>
      </c>
      <c r="D534">
        <f t="shared" si="35"/>
        <v>2017</v>
      </c>
      <c r="E534">
        <f t="shared" si="36"/>
        <v>3</v>
      </c>
      <c r="F534" t="s">
        <v>4</v>
      </c>
      <c r="G534" t="s">
        <v>386</v>
      </c>
      <c r="H534">
        <v>10</v>
      </c>
    </row>
    <row r="535" spans="1:8" x14ac:dyDescent="0.25">
      <c r="A535" s="1">
        <v>42809</v>
      </c>
      <c r="B535">
        <f t="shared" si="33"/>
        <v>15</v>
      </c>
      <c r="C535">
        <f t="shared" si="34"/>
        <v>3</v>
      </c>
      <c r="D535">
        <f t="shared" si="35"/>
        <v>2017</v>
      </c>
      <c r="E535">
        <f t="shared" si="36"/>
        <v>3</v>
      </c>
      <c r="F535" t="s">
        <v>97</v>
      </c>
      <c r="G535" t="s">
        <v>464</v>
      </c>
      <c r="H535">
        <v>25</v>
      </c>
    </row>
    <row r="536" spans="1:8" x14ac:dyDescent="0.25">
      <c r="A536" s="1">
        <v>42809</v>
      </c>
      <c r="B536">
        <f t="shared" si="33"/>
        <v>15</v>
      </c>
      <c r="C536">
        <f t="shared" si="34"/>
        <v>3</v>
      </c>
      <c r="D536">
        <f t="shared" si="35"/>
        <v>2017</v>
      </c>
      <c r="E536">
        <f t="shared" si="36"/>
        <v>3</v>
      </c>
      <c r="F536" t="s">
        <v>36</v>
      </c>
      <c r="G536" t="s">
        <v>295</v>
      </c>
      <c r="H536">
        <v>5</v>
      </c>
    </row>
    <row r="537" spans="1:8" x14ac:dyDescent="0.25">
      <c r="A537" s="1">
        <v>42809</v>
      </c>
      <c r="B537">
        <f t="shared" si="33"/>
        <v>15</v>
      </c>
      <c r="C537">
        <f t="shared" si="34"/>
        <v>3</v>
      </c>
      <c r="D537">
        <f t="shared" si="35"/>
        <v>2017</v>
      </c>
      <c r="E537">
        <f t="shared" si="36"/>
        <v>3</v>
      </c>
      <c r="F537" t="s">
        <v>30</v>
      </c>
      <c r="G537" t="s">
        <v>109</v>
      </c>
      <c r="H537">
        <v>12</v>
      </c>
    </row>
    <row r="538" spans="1:8" x14ac:dyDescent="0.25">
      <c r="A538" s="1">
        <v>42810</v>
      </c>
      <c r="B538">
        <f t="shared" si="33"/>
        <v>16</v>
      </c>
      <c r="C538">
        <f t="shared" si="34"/>
        <v>3</v>
      </c>
      <c r="D538">
        <f t="shared" si="35"/>
        <v>2017</v>
      </c>
      <c r="E538">
        <f t="shared" si="36"/>
        <v>4</v>
      </c>
      <c r="F538" t="s">
        <v>150</v>
      </c>
      <c r="G538" t="s">
        <v>313</v>
      </c>
      <c r="H538">
        <v>24</v>
      </c>
    </row>
    <row r="539" spans="1:8" x14ac:dyDescent="0.25">
      <c r="A539" s="1">
        <v>42810</v>
      </c>
      <c r="B539">
        <f t="shared" si="33"/>
        <v>16</v>
      </c>
      <c r="C539">
        <f t="shared" si="34"/>
        <v>3</v>
      </c>
      <c r="D539">
        <f t="shared" si="35"/>
        <v>2017</v>
      </c>
      <c r="E539">
        <f t="shared" si="36"/>
        <v>4</v>
      </c>
      <c r="F539" t="s">
        <v>106</v>
      </c>
      <c r="G539" t="s">
        <v>240</v>
      </c>
      <c r="H539">
        <v>11</v>
      </c>
    </row>
    <row r="540" spans="1:8" x14ac:dyDescent="0.25">
      <c r="A540" s="1">
        <v>42810</v>
      </c>
      <c r="B540">
        <f t="shared" si="33"/>
        <v>16</v>
      </c>
      <c r="C540">
        <f t="shared" si="34"/>
        <v>3</v>
      </c>
      <c r="D540">
        <f t="shared" si="35"/>
        <v>2017</v>
      </c>
      <c r="E540">
        <f t="shared" si="36"/>
        <v>4</v>
      </c>
      <c r="F540" t="s">
        <v>36</v>
      </c>
      <c r="G540" t="s">
        <v>474</v>
      </c>
      <c r="H540">
        <v>37</v>
      </c>
    </row>
    <row r="541" spans="1:8" x14ac:dyDescent="0.25">
      <c r="A541" s="1">
        <v>42810</v>
      </c>
      <c r="B541">
        <f t="shared" si="33"/>
        <v>16</v>
      </c>
      <c r="C541">
        <f t="shared" si="34"/>
        <v>3</v>
      </c>
      <c r="D541">
        <f t="shared" si="35"/>
        <v>2017</v>
      </c>
      <c r="E541">
        <f t="shared" si="36"/>
        <v>4</v>
      </c>
      <c r="F541" t="s">
        <v>178</v>
      </c>
      <c r="G541" t="s">
        <v>333</v>
      </c>
      <c r="H541">
        <v>26</v>
      </c>
    </row>
    <row r="542" spans="1:8" x14ac:dyDescent="0.25">
      <c r="A542" s="1">
        <v>42810</v>
      </c>
      <c r="B542">
        <f t="shared" si="33"/>
        <v>16</v>
      </c>
      <c r="C542">
        <f t="shared" si="34"/>
        <v>3</v>
      </c>
      <c r="D542">
        <f t="shared" si="35"/>
        <v>2017</v>
      </c>
      <c r="E542">
        <f t="shared" si="36"/>
        <v>4</v>
      </c>
      <c r="F542" t="s">
        <v>208</v>
      </c>
      <c r="G542" t="s">
        <v>475</v>
      </c>
      <c r="H542">
        <v>3</v>
      </c>
    </row>
    <row r="543" spans="1:8" x14ac:dyDescent="0.25">
      <c r="A543" s="1">
        <v>42810</v>
      </c>
      <c r="B543">
        <f t="shared" si="33"/>
        <v>16</v>
      </c>
      <c r="C543">
        <f t="shared" si="34"/>
        <v>3</v>
      </c>
      <c r="D543">
        <f t="shared" si="35"/>
        <v>2017</v>
      </c>
      <c r="E543">
        <f t="shared" si="36"/>
        <v>4</v>
      </c>
      <c r="F543" t="s">
        <v>476</v>
      </c>
      <c r="G543" t="s">
        <v>477</v>
      </c>
      <c r="H543">
        <v>52</v>
      </c>
    </row>
    <row r="544" spans="1:8" x14ac:dyDescent="0.25">
      <c r="A544" s="1">
        <v>42810</v>
      </c>
      <c r="B544">
        <f t="shared" si="33"/>
        <v>16</v>
      </c>
      <c r="C544">
        <f t="shared" si="34"/>
        <v>3</v>
      </c>
      <c r="D544">
        <f t="shared" si="35"/>
        <v>2017</v>
      </c>
      <c r="E544">
        <f t="shared" si="36"/>
        <v>4</v>
      </c>
      <c r="F544" t="s">
        <v>10</v>
      </c>
      <c r="G544" t="s">
        <v>266</v>
      </c>
      <c r="H544">
        <v>24</v>
      </c>
    </row>
    <row r="545" spans="1:8" x14ac:dyDescent="0.25">
      <c r="A545" s="1">
        <v>42810</v>
      </c>
      <c r="B545">
        <f t="shared" si="33"/>
        <v>16</v>
      </c>
      <c r="C545">
        <f t="shared" si="34"/>
        <v>3</v>
      </c>
      <c r="D545">
        <f t="shared" si="35"/>
        <v>2017</v>
      </c>
      <c r="E545">
        <f t="shared" si="36"/>
        <v>4</v>
      </c>
      <c r="F545" t="s">
        <v>12</v>
      </c>
      <c r="G545" t="s">
        <v>386</v>
      </c>
      <c r="H545">
        <v>43</v>
      </c>
    </row>
    <row r="546" spans="1:8" x14ac:dyDescent="0.25">
      <c r="A546" s="1">
        <v>42810</v>
      </c>
      <c r="B546">
        <f t="shared" si="33"/>
        <v>16</v>
      </c>
      <c r="C546">
        <f t="shared" si="34"/>
        <v>3</v>
      </c>
      <c r="D546">
        <f t="shared" si="35"/>
        <v>2017</v>
      </c>
      <c r="E546">
        <f t="shared" si="36"/>
        <v>4</v>
      </c>
      <c r="F546" t="s">
        <v>128</v>
      </c>
      <c r="G546" t="s">
        <v>478</v>
      </c>
      <c r="H546">
        <v>54</v>
      </c>
    </row>
    <row r="547" spans="1:8" x14ac:dyDescent="0.25">
      <c r="A547" s="1">
        <v>42810</v>
      </c>
      <c r="B547">
        <f t="shared" si="33"/>
        <v>16</v>
      </c>
      <c r="C547">
        <f t="shared" si="34"/>
        <v>3</v>
      </c>
      <c r="D547">
        <f t="shared" si="35"/>
        <v>2017</v>
      </c>
      <c r="E547">
        <f t="shared" si="36"/>
        <v>4</v>
      </c>
      <c r="F547" t="s">
        <v>119</v>
      </c>
      <c r="G547" t="s">
        <v>120</v>
      </c>
      <c r="H547">
        <v>42</v>
      </c>
    </row>
    <row r="548" spans="1:8" x14ac:dyDescent="0.25">
      <c r="A548" s="1">
        <v>42811</v>
      </c>
      <c r="B548">
        <f t="shared" si="33"/>
        <v>17</v>
      </c>
      <c r="C548">
        <f t="shared" si="34"/>
        <v>3</v>
      </c>
      <c r="D548">
        <f t="shared" si="35"/>
        <v>2017</v>
      </c>
      <c r="E548">
        <f t="shared" si="36"/>
        <v>5</v>
      </c>
      <c r="F548" t="s">
        <v>479</v>
      </c>
      <c r="G548" t="s">
        <v>480</v>
      </c>
      <c r="H548">
        <v>10</v>
      </c>
    </row>
    <row r="549" spans="1:8" x14ac:dyDescent="0.25">
      <c r="A549" s="1">
        <v>42811</v>
      </c>
      <c r="B549">
        <f t="shared" si="33"/>
        <v>17</v>
      </c>
      <c r="C549">
        <f t="shared" si="34"/>
        <v>3</v>
      </c>
      <c r="D549">
        <f t="shared" si="35"/>
        <v>2017</v>
      </c>
      <c r="E549">
        <f t="shared" si="36"/>
        <v>5</v>
      </c>
      <c r="F549" t="s">
        <v>232</v>
      </c>
      <c r="G549" t="s">
        <v>405</v>
      </c>
      <c r="H549">
        <v>40</v>
      </c>
    </row>
    <row r="550" spans="1:8" x14ac:dyDescent="0.25">
      <c r="A550" s="1">
        <v>42811</v>
      </c>
      <c r="B550">
        <f t="shared" si="33"/>
        <v>17</v>
      </c>
      <c r="C550">
        <f t="shared" si="34"/>
        <v>3</v>
      </c>
      <c r="D550">
        <f t="shared" si="35"/>
        <v>2017</v>
      </c>
      <c r="E550">
        <f t="shared" si="36"/>
        <v>5</v>
      </c>
      <c r="F550" t="s">
        <v>34</v>
      </c>
      <c r="G550" t="s">
        <v>481</v>
      </c>
      <c r="H550">
        <v>16</v>
      </c>
    </row>
    <row r="551" spans="1:8" x14ac:dyDescent="0.25">
      <c r="A551" s="1">
        <v>42811</v>
      </c>
      <c r="B551">
        <f t="shared" si="33"/>
        <v>17</v>
      </c>
      <c r="C551">
        <f t="shared" si="34"/>
        <v>3</v>
      </c>
      <c r="D551">
        <f t="shared" si="35"/>
        <v>2017</v>
      </c>
      <c r="E551">
        <f t="shared" si="36"/>
        <v>5</v>
      </c>
      <c r="F551" t="s">
        <v>299</v>
      </c>
      <c r="G551" t="s">
        <v>482</v>
      </c>
      <c r="H551">
        <v>27</v>
      </c>
    </row>
    <row r="552" spans="1:8" x14ac:dyDescent="0.25">
      <c r="A552" s="1">
        <v>42811</v>
      </c>
      <c r="B552">
        <f t="shared" si="33"/>
        <v>17</v>
      </c>
      <c r="C552">
        <f t="shared" si="34"/>
        <v>3</v>
      </c>
      <c r="D552">
        <f t="shared" si="35"/>
        <v>2017</v>
      </c>
      <c r="E552">
        <f t="shared" si="36"/>
        <v>5</v>
      </c>
      <c r="F552" t="s">
        <v>8</v>
      </c>
      <c r="G552" t="s">
        <v>9</v>
      </c>
      <c r="H552">
        <v>14</v>
      </c>
    </row>
    <row r="553" spans="1:8" x14ac:dyDescent="0.25">
      <c r="A553" s="1">
        <v>42811</v>
      </c>
      <c r="B553">
        <f t="shared" si="33"/>
        <v>17</v>
      </c>
      <c r="C553">
        <f t="shared" si="34"/>
        <v>3</v>
      </c>
      <c r="D553">
        <f t="shared" si="35"/>
        <v>2017</v>
      </c>
      <c r="E553">
        <f t="shared" si="36"/>
        <v>5</v>
      </c>
      <c r="F553" t="s">
        <v>131</v>
      </c>
      <c r="G553" t="s">
        <v>132</v>
      </c>
      <c r="H553">
        <v>5</v>
      </c>
    </row>
    <row r="554" spans="1:8" x14ac:dyDescent="0.25">
      <c r="A554" s="1">
        <v>42811</v>
      </c>
      <c r="B554">
        <f t="shared" si="33"/>
        <v>17</v>
      </c>
      <c r="C554">
        <f t="shared" si="34"/>
        <v>3</v>
      </c>
      <c r="D554">
        <f t="shared" si="35"/>
        <v>2017</v>
      </c>
      <c r="E554">
        <f t="shared" si="36"/>
        <v>5</v>
      </c>
      <c r="F554" t="s">
        <v>101</v>
      </c>
      <c r="G554" t="s">
        <v>263</v>
      </c>
      <c r="H554">
        <v>23</v>
      </c>
    </row>
    <row r="555" spans="1:8" x14ac:dyDescent="0.25">
      <c r="A555" s="1">
        <v>42811</v>
      </c>
      <c r="B555">
        <f t="shared" si="33"/>
        <v>17</v>
      </c>
      <c r="C555">
        <f t="shared" si="34"/>
        <v>3</v>
      </c>
      <c r="D555">
        <f t="shared" si="35"/>
        <v>2017</v>
      </c>
      <c r="E555">
        <f t="shared" si="36"/>
        <v>5</v>
      </c>
      <c r="F555" t="s">
        <v>67</v>
      </c>
      <c r="G555" t="s">
        <v>460</v>
      </c>
      <c r="H555">
        <v>17</v>
      </c>
    </row>
    <row r="556" spans="1:8" x14ac:dyDescent="0.25">
      <c r="A556" s="1">
        <v>42811</v>
      </c>
      <c r="B556">
        <f t="shared" si="33"/>
        <v>17</v>
      </c>
      <c r="C556">
        <f t="shared" si="34"/>
        <v>3</v>
      </c>
      <c r="D556">
        <f t="shared" si="35"/>
        <v>2017</v>
      </c>
      <c r="E556">
        <f t="shared" si="36"/>
        <v>5</v>
      </c>
      <c r="F556" t="s">
        <v>193</v>
      </c>
      <c r="G556" t="s">
        <v>483</v>
      </c>
      <c r="H556">
        <v>54</v>
      </c>
    </row>
    <row r="557" spans="1:8" x14ac:dyDescent="0.25">
      <c r="A557" s="1">
        <v>42811</v>
      </c>
      <c r="B557">
        <f t="shared" si="33"/>
        <v>17</v>
      </c>
      <c r="C557">
        <f t="shared" si="34"/>
        <v>3</v>
      </c>
      <c r="D557">
        <f t="shared" si="35"/>
        <v>2017</v>
      </c>
      <c r="E557">
        <f t="shared" si="36"/>
        <v>5</v>
      </c>
      <c r="F557" t="s">
        <v>484</v>
      </c>
      <c r="G557" t="s">
        <v>485</v>
      </c>
      <c r="H557">
        <v>24</v>
      </c>
    </row>
    <row r="558" spans="1:8" x14ac:dyDescent="0.25">
      <c r="A558" s="1">
        <v>42814</v>
      </c>
      <c r="B558">
        <f t="shared" si="33"/>
        <v>20</v>
      </c>
      <c r="C558">
        <f t="shared" si="34"/>
        <v>3</v>
      </c>
      <c r="D558">
        <f t="shared" si="35"/>
        <v>2017</v>
      </c>
      <c r="E558">
        <f t="shared" si="36"/>
        <v>1</v>
      </c>
      <c r="F558" t="s">
        <v>176</v>
      </c>
      <c r="G558" t="s">
        <v>486</v>
      </c>
      <c r="H558">
        <v>19</v>
      </c>
    </row>
    <row r="559" spans="1:8" x14ac:dyDescent="0.25">
      <c r="A559" s="1">
        <v>42814</v>
      </c>
      <c r="B559">
        <f t="shared" si="33"/>
        <v>20</v>
      </c>
      <c r="C559">
        <f t="shared" si="34"/>
        <v>3</v>
      </c>
      <c r="D559">
        <f t="shared" si="35"/>
        <v>2017</v>
      </c>
      <c r="E559">
        <f t="shared" si="36"/>
        <v>1</v>
      </c>
      <c r="F559" t="s">
        <v>232</v>
      </c>
      <c r="G559" t="s">
        <v>487</v>
      </c>
      <c r="H559">
        <v>17</v>
      </c>
    </row>
    <row r="560" spans="1:8" x14ac:dyDescent="0.25">
      <c r="A560" s="1">
        <v>42814</v>
      </c>
      <c r="B560">
        <f t="shared" si="33"/>
        <v>20</v>
      </c>
      <c r="C560">
        <f t="shared" si="34"/>
        <v>3</v>
      </c>
      <c r="D560">
        <f t="shared" si="35"/>
        <v>2017</v>
      </c>
      <c r="E560">
        <f t="shared" si="36"/>
        <v>1</v>
      </c>
      <c r="F560" t="s">
        <v>81</v>
      </c>
      <c r="G560" t="s">
        <v>488</v>
      </c>
      <c r="H560">
        <v>20</v>
      </c>
    </row>
    <row r="561" spans="1:8" x14ac:dyDescent="0.25">
      <c r="A561" s="1">
        <v>42814</v>
      </c>
      <c r="B561">
        <f t="shared" si="33"/>
        <v>20</v>
      </c>
      <c r="C561">
        <f t="shared" si="34"/>
        <v>3</v>
      </c>
      <c r="D561">
        <f t="shared" si="35"/>
        <v>2017</v>
      </c>
      <c r="E561">
        <f t="shared" si="36"/>
        <v>1</v>
      </c>
      <c r="F561" t="s">
        <v>193</v>
      </c>
      <c r="G561" t="s">
        <v>194</v>
      </c>
      <c r="H561">
        <v>42</v>
      </c>
    </row>
    <row r="562" spans="1:8" x14ac:dyDescent="0.25">
      <c r="A562" s="1">
        <v>42814</v>
      </c>
      <c r="B562">
        <f t="shared" si="33"/>
        <v>20</v>
      </c>
      <c r="C562">
        <f t="shared" si="34"/>
        <v>3</v>
      </c>
      <c r="D562">
        <f t="shared" si="35"/>
        <v>2017</v>
      </c>
      <c r="E562">
        <f t="shared" si="36"/>
        <v>1</v>
      </c>
      <c r="F562" t="s">
        <v>36</v>
      </c>
      <c r="G562" t="s">
        <v>37</v>
      </c>
      <c r="H562">
        <v>14</v>
      </c>
    </row>
    <row r="563" spans="1:8" x14ac:dyDescent="0.25">
      <c r="A563" s="1">
        <v>42814</v>
      </c>
      <c r="B563">
        <f t="shared" si="33"/>
        <v>20</v>
      </c>
      <c r="C563">
        <f t="shared" si="34"/>
        <v>3</v>
      </c>
      <c r="D563">
        <f t="shared" si="35"/>
        <v>2017</v>
      </c>
      <c r="E563">
        <f t="shared" si="36"/>
        <v>1</v>
      </c>
      <c r="F563" t="s">
        <v>4</v>
      </c>
      <c r="G563" t="s">
        <v>489</v>
      </c>
      <c r="H563">
        <v>10</v>
      </c>
    </row>
    <row r="564" spans="1:8" x14ac:dyDescent="0.25">
      <c r="A564" s="1">
        <v>42814</v>
      </c>
      <c r="B564">
        <f t="shared" si="33"/>
        <v>20</v>
      </c>
      <c r="C564">
        <f t="shared" si="34"/>
        <v>3</v>
      </c>
      <c r="D564">
        <f t="shared" si="35"/>
        <v>2017</v>
      </c>
      <c r="E564">
        <f t="shared" si="36"/>
        <v>1</v>
      </c>
      <c r="F564" t="s">
        <v>36</v>
      </c>
      <c r="G564" t="s">
        <v>490</v>
      </c>
      <c r="H564">
        <v>24</v>
      </c>
    </row>
    <row r="565" spans="1:8" x14ac:dyDescent="0.25">
      <c r="A565" s="1">
        <v>42814</v>
      </c>
      <c r="B565">
        <f t="shared" si="33"/>
        <v>20</v>
      </c>
      <c r="C565">
        <f t="shared" si="34"/>
        <v>3</v>
      </c>
      <c r="D565">
        <f t="shared" si="35"/>
        <v>2017</v>
      </c>
      <c r="E565">
        <f t="shared" si="36"/>
        <v>1</v>
      </c>
      <c r="F565" t="s">
        <v>97</v>
      </c>
      <c r="G565" t="s">
        <v>309</v>
      </c>
      <c r="H565">
        <v>10</v>
      </c>
    </row>
    <row r="566" spans="1:8" x14ac:dyDescent="0.25">
      <c r="A566" s="1">
        <v>42814</v>
      </c>
      <c r="B566">
        <f t="shared" si="33"/>
        <v>20</v>
      </c>
      <c r="C566">
        <f t="shared" si="34"/>
        <v>3</v>
      </c>
      <c r="D566">
        <f t="shared" si="35"/>
        <v>2017</v>
      </c>
      <c r="E566">
        <f t="shared" si="36"/>
        <v>1</v>
      </c>
      <c r="F566" t="s">
        <v>314</v>
      </c>
      <c r="G566" t="s">
        <v>315</v>
      </c>
      <c r="H566">
        <v>17</v>
      </c>
    </row>
    <row r="567" spans="1:8" x14ac:dyDescent="0.25">
      <c r="A567" s="1">
        <v>42814</v>
      </c>
      <c r="B567">
        <f t="shared" si="33"/>
        <v>20</v>
      </c>
      <c r="C567">
        <f t="shared" si="34"/>
        <v>3</v>
      </c>
      <c r="D567">
        <f t="shared" si="35"/>
        <v>2017</v>
      </c>
      <c r="E567">
        <f t="shared" si="36"/>
        <v>1</v>
      </c>
      <c r="F567" t="s">
        <v>8</v>
      </c>
      <c r="G567" t="s">
        <v>491</v>
      </c>
      <c r="H567">
        <v>4</v>
      </c>
    </row>
    <row r="568" spans="1:8" x14ac:dyDescent="0.25">
      <c r="A568" s="1">
        <v>42815</v>
      </c>
      <c r="B568">
        <f t="shared" si="33"/>
        <v>21</v>
      </c>
      <c r="C568">
        <f t="shared" si="34"/>
        <v>3</v>
      </c>
      <c r="D568">
        <f t="shared" si="35"/>
        <v>2017</v>
      </c>
      <c r="E568">
        <f t="shared" si="36"/>
        <v>2</v>
      </c>
      <c r="F568" t="s">
        <v>55</v>
      </c>
      <c r="G568" t="s">
        <v>492</v>
      </c>
      <c r="H568">
        <v>30</v>
      </c>
    </row>
    <row r="569" spans="1:8" x14ac:dyDescent="0.25">
      <c r="A569" s="1">
        <v>42815</v>
      </c>
      <c r="B569">
        <f t="shared" si="33"/>
        <v>21</v>
      </c>
      <c r="C569">
        <f t="shared" si="34"/>
        <v>3</v>
      </c>
      <c r="D569">
        <f t="shared" si="35"/>
        <v>2017</v>
      </c>
      <c r="E569">
        <f t="shared" si="36"/>
        <v>2</v>
      </c>
      <c r="F569" t="s">
        <v>374</v>
      </c>
      <c r="G569" t="s">
        <v>375</v>
      </c>
      <c r="H569">
        <v>13</v>
      </c>
    </row>
    <row r="570" spans="1:8" x14ac:dyDescent="0.25">
      <c r="A570" s="1">
        <v>42815</v>
      </c>
      <c r="B570">
        <f t="shared" si="33"/>
        <v>21</v>
      </c>
      <c r="C570">
        <f t="shared" si="34"/>
        <v>3</v>
      </c>
      <c r="D570">
        <f t="shared" si="35"/>
        <v>2017</v>
      </c>
      <c r="E570">
        <f t="shared" si="36"/>
        <v>2</v>
      </c>
      <c r="F570" t="s">
        <v>206</v>
      </c>
      <c r="G570" t="s">
        <v>332</v>
      </c>
      <c r="H570">
        <v>8</v>
      </c>
    </row>
    <row r="571" spans="1:8" x14ac:dyDescent="0.25">
      <c r="A571" s="1">
        <v>42815</v>
      </c>
      <c r="B571">
        <f t="shared" si="33"/>
        <v>21</v>
      </c>
      <c r="C571">
        <f t="shared" si="34"/>
        <v>3</v>
      </c>
      <c r="D571">
        <f t="shared" si="35"/>
        <v>2017</v>
      </c>
      <c r="E571">
        <f t="shared" si="36"/>
        <v>2</v>
      </c>
      <c r="F571" t="s">
        <v>55</v>
      </c>
      <c r="G571" t="s">
        <v>493</v>
      </c>
      <c r="H571">
        <v>21</v>
      </c>
    </row>
    <row r="572" spans="1:8" x14ac:dyDescent="0.25">
      <c r="A572" s="1">
        <v>42815</v>
      </c>
      <c r="B572">
        <f t="shared" si="33"/>
        <v>21</v>
      </c>
      <c r="C572">
        <f t="shared" si="34"/>
        <v>3</v>
      </c>
      <c r="D572">
        <f t="shared" si="35"/>
        <v>2017</v>
      </c>
      <c r="E572">
        <f t="shared" si="36"/>
        <v>2</v>
      </c>
      <c r="F572" t="s">
        <v>494</v>
      </c>
      <c r="G572" t="s">
        <v>495</v>
      </c>
      <c r="H572">
        <v>7</v>
      </c>
    </row>
    <row r="573" spans="1:8" x14ac:dyDescent="0.25">
      <c r="A573" s="1">
        <v>42815</v>
      </c>
      <c r="B573">
        <f t="shared" si="33"/>
        <v>21</v>
      </c>
      <c r="C573">
        <f t="shared" si="34"/>
        <v>3</v>
      </c>
      <c r="D573">
        <f t="shared" si="35"/>
        <v>2017</v>
      </c>
      <c r="E573">
        <f t="shared" si="36"/>
        <v>2</v>
      </c>
      <c r="F573" t="s">
        <v>97</v>
      </c>
      <c r="G573" t="s">
        <v>188</v>
      </c>
      <c r="H573">
        <v>13</v>
      </c>
    </row>
    <row r="574" spans="1:8" x14ac:dyDescent="0.25">
      <c r="A574" s="1">
        <v>42815</v>
      </c>
      <c r="B574">
        <f t="shared" si="33"/>
        <v>21</v>
      </c>
      <c r="C574">
        <f t="shared" si="34"/>
        <v>3</v>
      </c>
      <c r="D574">
        <f t="shared" si="35"/>
        <v>2017</v>
      </c>
      <c r="E574">
        <f t="shared" si="36"/>
        <v>2</v>
      </c>
      <c r="F574" t="s">
        <v>81</v>
      </c>
      <c r="G574" t="s">
        <v>496</v>
      </c>
      <c r="H574">
        <v>19</v>
      </c>
    </row>
    <row r="575" spans="1:8" x14ac:dyDescent="0.25">
      <c r="A575" s="1">
        <v>42815</v>
      </c>
      <c r="B575">
        <f t="shared" si="33"/>
        <v>21</v>
      </c>
      <c r="C575">
        <f t="shared" si="34"/>
        <v>3</v>
      </c>
      <c r="D575">
        <f t="shared" si="35"/>
        <v>2017</v>
      </c>
      <c r="E575">
        <f t="shared" si="36"/>
        <v>2</v>
      </c>
      <c r="F575" t="s">
        <v>128</v>
      </c>
      <c r="G575" t="s">
        <v>309</v>
      </c>
      <c r="H575">
        <v>47</v>
      </c>
    </row>
    <row r="576" spans="1:8" x14ac:dyDescent="0.25">
      <c r="A576" s="1">
        <v>42815</v>
      </c>
      <c r="B576">
        <f t="shared" si="33"/>
        <v>21</v>
      </c>
      <c r="C576">
        <f t="shared" si="34"/>
        <v>3</v>
      </c>
      <c r="D576">
        <f t="shared" si="35"/>
        <v>2017</v>
      </c>
      <c r="E576">
        <f t="shared" si="36"/>
        <v>2</v>
      </c>
      <c r="F576" t="s">
        <v>355</v>
      </c>
      <c r="G576" t="s">
        <v>356</v>
      </c>
      <c r="H576">
        <v>15</v>
      </c>
    </row>
    <row r="577" spans="1:8" x14ac:dyDescent="0.25">
      <c r="A577" s="1">
        <v>42815</v>
      </c>
      <c r="B577">
        <f t="shared" si="33"/>
        <v>21</v>
      </c>
      <c r="C577">
        <f t="shared" si="34"/>
        <v>3</v>
      </c>
      <c r="D577">
        <f t="shared" si="35"/>
        <v>2017</v>
      </c>
      <c r="E577">
        <f t="shared" si="36"/>
        <v>2</v>
      </c>
      <c r="F577" t="s">
        <v>355</v>
      </c>
      <c r="G577" t="s">
        <v>497</v>
      </c>
      <c r="H577">
        <v>50</v>
      </c>
    </row>
    <row r="578" spans="1:8" x14ac:dyDescent="0.25">
      <c r="A578" s="1">
        <v>42816</v>
      </c>
      <c r="B578">
        <f t="shared" si="33"/>
        <v>22</v>
      </c>
      <c r="C578">
        <f t="shared" si="34"/>
        <v>3</v>
      </c>
      <c r="D578">
        <f t="shared" si="35"/>
        <v>2017</v>
      </c>
      <c r="E578">
        <f t="shared" si="36"/>
        <v>3</v>
      </c>
      <c r="F578" t="s">
        <v>498</v>
      </c>
      <c r="G578" t="s">
        <v>110</v>
      </c>
      <c r="H578">
        <v>10</v>
      </c>
    </row>
    <row r="579" spans="1:8" x14ac:dyDescent="0.25">
      <c r="A579" s="1">
        <v>42816</v>
      </c>
      <c r="B579">
        <f t="shared" ref="B579:B642" si="37">DAY(A579)</f>
        <v>22</v>
      </c>
      <c r="C579">
        <f t="shared" ref="C579:C642" si="38">MONTH(A579)</f>
        <v>3</v>
      </c>
      <c r="D579">
        <f t="shared" ref="D579:D642" si="39">YEAR(A579)</f>
        <v>2017</v>
      </c>
      <c r="E579">
        <f t="shared" ref="E579:E642" si="40">WEEKDAY(A579, 2)</f>
        <v>3</v>
      </c>
      <c r="F579" t="s">
        <v>267</v>
      </c>
      <c r="G579" t="s">
        <v>268</v>
      </c>
      <c r="H579">
        <v>21</v>
      </c>
    </row>
    <row r="580" spans="1:8" x14ac:dyDescent="0.25">
      <c r="A580" s="1">
        <v>42816</v>
      </c>
      <c r="B580">
        <f t="shared" si="37"/>
        <v>22</v>
      </c>
      <c r="C580">
        <f t="shared" si="38"/>
        <v>3</v>
      </c>
      <c r="D580">
        <f t="shared" si="39"/>
        <v>2017</v>
      </c>
      <c r="E580">
        <f t="shared" si="40"/>
        <v>3</v>
      </c>
      <c r="F580" t="s">
        <v>133</v>
      </c>
      <c r="G580" t="s">
        <v>499</v>
      </c>
      <c r="H580">
        <v>7</v>
      </c>
    </row>
    <row r="581" spans="1:8" x14ac:dyDescent="0.25">
      <c r="A581" s="1">
        <v>42816</v>
      </c>
      <c r="B581">
        <f t="shared" si="37"/>
        <v>22</v>
      </c>
      <c r="C581">
        <f t="shared" si="38"/>
        <v>3</v>
      </c>
      <c r="D581">
        <f t="shared" si="39"/>
        <v>2017</v>
      </c>
      <c r="E581">
        <f t="shared" si="40"/>
        <v>3</v>
      </c>
      <c r="F581" t="s">
        <v>47</v>
      </c>
      <c r="G581" t="s">
        <v>334</v>
      </c>
      <c r="H581">
        <v>13</v>
      </c>
    </row>
    <row r="582" spans="1:8" x14ac:dyDescent="0.25">
      <c r="A582" s="1">
        <v>42816</v>
      </c>
      <c r="B582">
        <f t="shared" si="37"/>
        <v>22</v>
      </c>
      <c r="C582">
        <f t="shared" si="38"/>
        <v>3</v>
      </c>
      <c r="D582">
        <f t="shared" si="39"/>
        <v>2017</v>
      </c>
      <c r="E582">
        <f t="shared" si="40"/>
        <v>3</v>
      </c>
      <c r="F582" t="s">
        <v>18</v>
      </c>
      <c r="G582" t="s">
        <v>19</v>
      </c>
      <c r="H582">
        <v>27</v>
      </c>
    </row>
    <row r="583" spans="1:8" x14ac:dyDescent="0.25">
      <c r="A583" s="1">
        <v>42816</v>
      </c>
      <c r="B583">
        <f t="shared" si="37"/>
        <v>22</v>
      </c>
      <c r="C583">
        <f t="shared" si="38"/>
        <v>3</v>
      </c>
      <c r="D583">
        <f t="shared" si="39"/>
        <v>2017</v>
      </c>
      <c r="E583">
        <f t="shared" si="40"/>
        <v>3</v>
      </c>
      <c r="F583" t="s">
        <v>75</v>
      </c>
      <c r="G583" t="s">
        <v>500</v>
      </c>
      <c r="H583">
        <v>23</v>
      </c>
    </row>
    <row r="584" spans="1:8" x14ac:dyDescent="0.25">
      <c r="A584" s="1">
        <v>42816</v>
      </c>
      <c r="B584">
        <f t="shared" si="37"/>
        <v>22</v>
      </c>
      <c r="C584">
        <f t="shared" si="38"/>
        <v>3</v>
      </c>
      <c r="D584">
        <f t="shared" si="39"/>
        <v>2017</v>
      </c>
      <c r="E584">
        <f t="shared" si="40"/>
        <v>3</v>
      </c>
      <c r="F584" t="s">
        <v>18</v>
      </c>
      <c r="G584" t="s">
        <v>19</v>
      </c>
      <c r="H584">
        <v>18</v>
      </c>
    </row>
    <row r="585" spans="1:8" x14ac:dyDescent="0.25">
      <c r="A585" s="1">
        <v>42816</v>
      </c>
      <c r="B585">
        <f t="shared" si="37"/>
        <v>22</v>
      </c>
      <c r="C585">
        <f t="shared" si="38"/>
        <v>3</v>
      </c>
      <c r="D585">
        <f t="shared" si="39"/>
        <v>2017</v>
      </c>
      <c r="E585">
        <f t="shared" si="40"/>
        <v>3</v>
      </c>
      <c r="F585" t="s">
        <v>178</v>
      </c>
      <c r="G585" t="s">
        <v>376</v>
      </c>
      <c r="H585">
        <v>16</v>
      </c>
    </row>
    <row r="586" spans="1:8" x14ac:dyDescent="0.25">
      <c r="A586" s="1">
        <v>42816</v>
      </c>
      <c r="B586">
        <f t="shared" si="37"/>
        <v>22</v>
      </c>
      <c r="C586">
        <f t="shared" si="38"/>
        <v>3</v>
      </c>
      <c r="D586">
        <f t="shared" si="39"/>
        <v>2017</v>
      </c>
      <c r="E586">
        <f t="shared" si="40"/>
        <v>3</v>
      </c>
      <c r="F586" t="s">
        <v>83</v>
      </c>
      <c r="G586" t="s">
        <v>350</v>
      </c>
      <c r="H586">
        <v>21</v>
      </c>
    </row>
    <row r="587" spans="1:8" x14ac:dyDescent="0.25">
      <c r="A587" s="1">
        <v>42816</v>
      </c>
      <c r="B587">
        <f t="shared" si="37"/>
        <v>22</v>
      </c>
      <c r="C587">
        <f t="shared" si="38"/>
        <v>3</v>
      </c>
      <c r="D587">
        <f t="shared" si="39"/>
        <v>2017</v>
      </c>
      <c r="E587">
        <f t="shared" si="40"/>
        <v>3</v>
      </c>
      <c r="F587" t="s">
        <v>393</v>
      </c>
      <c r="G587" t="s">
        <v>419</v>
      </c>
      <c r="H587">
        <v>17</v>
      </c>
    </row>
    <row r="588" spans="1:8" x14ac:dyDescent="0.25">
      <c r="A588" s="1">
        <v>42817</v>
      </c>
      <c r="B588">
        <f t="shared" si="37"/>
        <v>23</v>
      </c>
      <c r="C588">
        <f t="shared" si="38"/>
        <v>3</v>
      </c>
      <c r="D588">
        <f t="shared" si="39"/>
        <v>2017</v>
      </c>
      <c r="E588">
        <f t="shared" si="40"/>
        <v>4</v>
      </c>
      <c r="F588" t="s">
        <v>30</v>
      </c>
      <c r="G588" t="s">
        <v>89</v>
      </c>
      <c r="H588">
        <v>21</v>
      </c>
    </row>
    <row r="589" spans="1:8" x14ac:dyDescent="0.25">
      <c r="A589" s="1">
        <v>42817</v>
      </c>
      <c r="B589">
        <f t="shared" si="37"/>
        <v>23</v>
      </c>
      <c r="C589">
        <f t="shared" si="38"/>
        <v>3</v>
      </c>
      <c r="D589">
        <f t="shared" si="39"/>
        <v>2017</v>
      </c>
      <c r="E589">
        <f t="shared" si="40"/>
        <v>4</v>
      </c>
      <c r="F589" t="s">
        <v>343</v>
      </c>
      <c r="G589" t="s">
        <v>501</v>
      </c>
      <c r="H589">
        <v>19</v>
      </c>
    </row>
    <row r="590" spans="1:8" x14ac:dyDescent="0.25">
      <c r="A590" s="1">
        <v>42817</v>
      </c>
      <c r="B590">
        <f t="shared" si="37"/>
        <v>23</v>
      </c>
      <c r="C590">
        <f t="shared" si="38"/>
        <v>3</v>
      </c>
      <c r="D590">
        <f t="shared" si="39"/>
        <v>2017</v>
      </c>
      <c r="E590">
        <f t="shared" si="40"/>
        <v>4</v>
      </c>
      <c r="F590" t="s">
        <v>393</v>
      </c>
      <c r="G590" t="s">
        <v>398</v>
      </c>
      <c r="H590">
        <v>24</v>
      </c>
    </row>
    <row r="591" spans="1:8" x14ac:dyDescent="0.25">
      <c r="A591" s="1">
        <v>42817</v>
      </c>
      <c r="B591">
        <f t="shared" si="37"/>
        <v>23</v>
      </c>
      <c r="C591">
        <f t="shared" si="38"/>
        <v>3</v>
      </c>
      <c r="D591">
        <f t="shared" si="39"/>
        <v>2017</v>
      </c>
      <c r="E591">
        <f t="shared" si="40"/>
        <v>4</v>
      </c>
      <c r="F591" t="s">
        <v>442</v>
      </c>
      <c r="G591" t="s">
        <v>502</v>
      </c>
      <c r="H591">
        <v>16</v>
      </c>
    </row>
    <row r="592" spans="1:8" x14ac:dyDescent="0.25">
      <c r="A592" s="1">
        <v>42817</v>
      </c>
      <c r="B592">
        <f t="shared" si="37"/>
        <v>23</v>
      </c>
      <c r="C592">
        <f t="shared" si="38"/>
        <v>3</v>
      </c>
      <c r="D592">
        <f t="shared" si="39"/>
        <v>2017</v>
      </c>
      <c r="E592">
        <f t="shared" si="40"/>
        <v>4</v>
      </c>
      <c r="F592" t="s">
        <v>503</v>
      </c>
      <c r="G592" t="s">
        <v>183</v>
      </c>
      <c r="H592">
        <v>8</v>
      </c>
    </row>
    <row r="593" spans="1:8" x14ac:dyDescent="0.25">
      <c r="A593" s="1">
        <v>42817</v>
      </c>
      <c r="B593">
        <f t="shared" si="37"/>
        <v>23</v>
      </c>
      <c r="C593">
        <f t="shared" si="38"/>
        <v>3</v>
      </c>
      <c r="D593">
        <f t="shared" si="39"/>
        <v>2017</v>
      </c>
      <c r="E593">
        <f t="shared" si="40"/>
        <v>4</v>
      </c>
      <c r="F593" t="s">
        <v>232</v>
      </c>
      <c r="G593" t="s">
        <v>233</v>
      </c>
      <c r="H593">
        <v>27</v>
      </c>
    </row>
    <row r="594" spans="1:8" x14ac:dyDescent="0.25">
      <c r="A594" s="1">
        <v>42817</v>
      </c>
      <c r="B594">
        <f t="shared" si="37"/>
        <v>23</v>
      </c>
      <c r="C594">
        <f t="shared" si="38"/>
        <v>3</v>
      </c>
      <c r="D594">
        <f t="shared" si="39"/>
        <v>2017</v>
      </c>
      <c r="E594">
        <f t="shared" si="40"/>
        <v>4</v>
      </c>
      <c r="F594" t="s">
        <v>393</v>
      </c>
      <c r="G594" t="s">
        <v>394</v>
      </c>
      <c r="H594">
        <v>25</v>
      </c>
    </row>
    <row r="595" spans="1:8" x14ac:dyDescent="0.25">
      <c r="A595" s="1">
        <v>42817</v>
      </c>
      <c r="B595">
        <f t="shared" si="37"/>
        <v>23</v>
      </c>
      <c r="C595">
        <f t="shared" si="38"/>
        <v>3</v>
      </c>
      <c r="D595">
        <f t="shared" si="39"/>
        <v>2017</v>
      </c>
      <c r="E595">
        <f t="shared" si="40"/>
        <v>4</v>
      </c>
      <c r="F595" t="s">
        <v>36</v>
      </c>
      <c r="G595" t="s">
        <v>295</v>
      </c>
      <c r="H595">
        <v>10</v>
      </c>
    </row>
    <row r="596" spans="1:8" x14ac:dyDescent="0.25">
      <c r="A596" s="1">
        <v>42817</v>
      </c>
      <c r="B596">
        <f t="shared" si="37"/>
        <v>23</v>
      </c>
      <c r="C596">
        <f t="shared" si="38"/>
        <v>3</v>
      </c>
      <c r="D596">
        <f t="shared" si="39"/>
        <v>2017</v>
      </c>
      <c r="E596">
        <f t="shared" si="40"/>
        <v>4</v>
      </c>
      <c r="F596" t="s">
        <v>10</v>
      </c>
      <c r="G596" t="s">
        <v>504</v>
      </c>
      <c r="H596">
        <v>11</v>
      </c>
    </row>
    <row r="597" spans="1:8" x14ac:dyDescent="0.25">
      <c r="A597" s="1">
        <v>42817</v>
      </c>
      <c r="B597">
        <f t="shared" si="37"/>
        <v>23</v>
      </c>
      <c r="C597">
        <f t="shared" si="38"/>
        <v>3</v>
      </c>
      <c r="D597">
        <f t="shared" si="39"/>
        <v>2017</v>
      </c>
      <c r="E597">
        <f t="shared" si="40"/>
        <v>4</v>
      </c>
      <c r="F597" t="s">
        <v>310</v>
      </c>
      <c r="G597" t="s">
        <v>505</v>
      </c>
      <c r="H597">
        <v>3</v>
      </c>
    </row>
    <row r="598" spans="1:8" x14ac:dyDescent="0.25">
      <c r="A598" s="1">
        <v>42818</v>
      </c>
      <c r="B598">
        <f t="shared" si="37"/>
        <v>24</v>
      </c>
      <c r="C598">
        <f t="shared" si="38"/>
        <v>3</v>
      </c>
      <c r="D598">
        <f t="shared" si="39"/>
        <v>2017</v>
      </c>
      <c r="E598">
        <f t="shared" si="40"/>
        <v>5</v>
      </c>
      <c r="F598" t="s">
        <v>4</v>
      </c>
      <c r="G598" t="s">
        <v>489</v>
      </c>
      <c r="H598">
        <v>15</v>
      </c>
    </row>
    <row r="599" spans="1:8" x14ac:dyDescent="0.25">
      <c r="A599" s="1">
        <v>42818</v>
      </c>
      <c r="B599">
        <f t="shared" si="37"/>
        <v>24</v>
      </c>
      <c r="C599">
        <f t="shared" si="38"/>
        <v>3</v>
      </c>
      <c r="D599">
        <f t="shared" si="39"/>
        <v>2017</v>
      </c>
      <c r="E599">
        <f t="shared" si="40"/>
        <v>5</v>
      </c>
      <c r="F599" t="s">
        <v>87</v>
      </c>
      <c r="G599" t="s">
        <v>124</v>
      </c>
      <c r="H599">
        <v>14</v>
      </c>
    </row>
    <row r="600" spans="1:8" x14ac:dyDescent="0.25">
      <c r="A600" s="1">
        <v>42818</v>
      </c>
      <c r="B600">
        <f t="shared" si="37"/>
        <v>24</v>
      </c>
      <c r="C600">
        <f t="shared" si="38"/>
        <v>3</v>
      </c>
      <c r="D600">
        <f t="shared" si="39"/>
        <v>2017</v>
      </c>
      <c r="E600">
        <f t="shared" si="40"/>
        <v>5</v>
      </c>
      <c r="F600" t="s">
        <v>55</v>
      </c>
      <c r="G600" t="s">
        <v>506</v>
      </c>
      <c r="H600">
        <v>37</v>
      </c>
    </row>
    <row r="601" spans="1:8" x14ac:dyDescent="0.25">
      <c r="A601" s="1">
        <v>42818</v>
      </c>
      <c r="B601">
        <f t="shared" si="37"/>
        <v>24</v>
      </c>
      <c r="C601">
        <f t="shared" si="38"/>
        <v>3</v>
      </c>
      <c r="D601">
        <f t="shared" si="39"/>
        <v>2017</v>
      </c>
      <c r="E601">
        <f t="shared" si="40"/>
        <v>5</v>
      </c>
      <c r="F601" t="s">
        <v>43</v>
      </c>
      <c r="G601" t="s">
        <v>507</v>
      </c>
      <c r="H601">
        <v>22</v>
      </c>
    </row>
    <row r="602" spans="1:8" x14ac:dyDescent="0.25">
      <c r="A602" s="1">
        <v>42818</v>
      </c>
      <c r="B602">
        <f t="shared" si="37"/>
        <v>24</v>
      </c>
      <c r="C602">
        <f t="shared" si="38"/>
        <v>3</v>
      </c>
      <c r="D602">
        <f t="shared" si="39"/>
        <v>2017</v>
      </c>
      <c r="E602">
        <f t="shared" si="40"/>
        <v>5</v>
      </c>
      <c r="F602" t="s">
        <v>67</v>
      </c>
      <c r="G602" t="s">
        <v>301</v>
      </c>
      <c r="H602">
        <v>5</v>
      </c>
    </row>
    <row r="603" spans="1:8" x14ac:dyDescent="0.25">
      <c r="A603" s="1">
        <v>42818</v>
      </c>
      <c r="B603">
        <f t="shared" si="37"/>
        <v>24</v>
      </c>
      <c r="C603">
        <f t="shared" si="38"/>
        <v>3</v>
      </c>
      <c r="D603">
        <f t="shared" si="39"/>
        <v>2017</v>
      </c>
      <c r="E603">
        <f t="shared" si="40"/>
        <v>5</v>
      </c>
      <c r="F603" t="s">
        <v>30</v>
      </c>
      <c r="G603" t="s">
        <v>227</v>
      </c>
      <c r="H603">
        <v>29</v>
      </c>
    </row>
    <row r="604" spans="1:8" x14ac:dyDescent="0.25">
      <c r="A604" s="1">
        <v>42818</v>
      </c>
      <c r="B604">
        <f t="shared" si="37"/>
        <v>24</v>
      </c>
      <c r="C604">
        <f t="shared" si="38"/>
        <v>3</v>
      </c>
      <c r="D604">
        <f t="shared" si="39"/>
        <v>2017</v>
      </c>
      <c r="E604">
        <f t="shared" si="40"/>
        <v>5</v>
      </c>
      <c r="F604" t="s">
        <v>32</v>
      </c>
      <c r="G604" t="s">
        <v>33</v>
      </c>
      <c r="H604">
        <v>25</v>
      </c>
    </row>
    <row r="605" spans="1:8" x14ac:dyDescent="0.25">
      <c r="A605" s="1">
        <v>42818</v>
      </c>
      <c r="B605">
        <f t="shared" si="37"/>
        <v>24</v>
      </c>
      <c r="C605">
        <f t="shared" si="38"/>
        <v>3</v>
      </c>
      <c r="D605">
        <f t="shared" si="39"/>
        <v>2017</v>
      </c>
      <c r="E605">
        <f t="shared" si="40"/>
        <v>5</v>
      </c>
      <c r="F605" t="s">
        <v>101</v>
      </c>
      <c r="G605" t="s">
        <v>223</v>
      </c>
      <c r="H605">
        <v>52</v>
      </c>
    </row>
    <row r="606" spans="1:8" x14ac:dyDescent="0.25">
      <c r="A606" s="1">
        <v>42818</v>
      </c>
      <c r="B606">
        <f t="shared" si="37"/>
        <v>24</v>
      </c>
      <c r="C606">
        <f t="shared" si="38"/>
        <v>3</v>
      </c>
      <c r="D606">
        <f t="shared" si="39"/>
        <v>2017</v>
      </c>
      <c r="E606">
        <f t="shared" si="40"/>
        <v>5</v>
      </c>
      <c r="F606" t="s">
        <v>508</v>
      </c>
      <c r="G606" t="s">
        <v>509</v>
      </c>
      <c r="H606">
        <v>2</v>
      </c>
    </row>
    <row r="607" spans="1:8" x14ac:dyDescent="0.25">
      <c r="A607" s="1">
        <v>42818</v>
      </c>
      <c r="B607">
        <f t="shared" si="37"/>
        <v>24</v>
      </c>
      <c r="C607">
        <f t="shared" si="38"/>
        <v>3</v>
      </c>
      <c r="D607">
        <f t="shared" si="39"/>
        <v>2017</v>
      </c>
      <c r="E607">
        <f t="shared" si="40"/>
        <v>5</v>
      </c>
      <c r="F607" t="s">
        <v>75</v>
      </c>
      <c r="G607" t="s">
        <v>76</v>
      </c>
      <c r="H607">
        <v>27</v>
      </c>
    </row>
    <row r="608" spans="1:8" x14ac:dyDescent="0.25">
      <c r="A608" s="1">
        <v>42821</v>
      </c>
      <c r="B608">
        <f t="shared" si="37"/>
        <v>27</v>
      </c>
      <c r="C608">
        <f t="shared" si="38"/>
        <v>3</v>
      </c>
      <c r="D608">
        <f t="shared" si="39"/>
        <v>2017</v>
      </c>
      <c r="E608">
        <f t="shared" si="40"/>
        <v>1</v>
      </c>
      <c r="F608" t="s">
        <v>121</v>
      </c>
      <c r="G608" t="s">
        <v>122</v>
      </c>
      <c r="H608">
        <v>43</v>
      </c>
    </row>
    <row r="609" spans="1:8" x14ac:dyDescent="0.25">
      <c r="A609" s="1">
        <v>42821</v>
      </c>
      <c r="B609">
        <f t="shared" si="37"/>
        <v>27</v>
      </c>
      <c r="C609">
        <f t="shared" si="38"/>
        <v>3</v>
      </c>
      <c r="D609">
        <f t="shared" si="39"/>
        <v>2017</v>
      </c>
      <c r="E609">
        <f t="shared" si="40"/>
        <v>1</v>
      </c>
      <c r="F609" t="s">
        <v>169</v>
      </c>
      <c r="G609" t="s">
        <v>170</v>
      </c>
      <c r="H609">
        <v>23</v>
      </c>
    </row>
    <row r="610" spans="1:8" x14ac:dyDescent="0.25">
      <c r="A610" s="1">
        <v>42821</v>
      </c>
      <c r="B610">
        <f t="shared" si="37"/>
        <v>27</v>
      </c>
      <c r="C610">
        <f t="shared" si="38"/>
        <v>3</v>
      </c>
      <c r="D610">
        <f t="shared" si="39"/>
        <v>2017</v>
      </c>
      <c r="E610">
        <f t="shared" si="40"/>
        <v>1</v>
      </c>
      <c r="F610" t="s">
        <v>361</v>
      </c>
      <c r="G610" t="s">
        <v>362</v>
      </c>
      <c r="H610">
        <v>19</v>
      </c>
    </row>
    <row r="611" spans="1:8" x14ac:dyDescent="0.25">
      <c r="A611" s="1">
        <v>42821</v>
      </c>
      <c r="B611">
        <f t="shared" si="37"/>
        <v>27</v>
      </c>
      <c r="C611">
        <f t="shared" si="38"/>
        <v>3</v>
      </c>
      <c r="D611">
        <f t="shared" si="39"/>
        <v>2017</v>
      </c>
      <c r="E611">
        <f t="shared" si="40"/>
        <v>1</v>
      </c>
      <c r="F611" t="s">
        <v>16</v>
      </c>
      <c r="G611" t="s">
        <v>440</v>
      </c>
      <c r="H611">
        <v>36</v>
      </c>
    </row>
    <row r="612" spans="1:8" x14ac:dyDescent="0.25">
      <c r="A612" s="1">
        <v>42821</v>
      </c>
      <c r="B612">
        <f t="shared" si="37"/>
        <v>27</v>
      </c>
      <c r="C612">
        <f t="shared" si="38"/>
        <v>3</v>
      </c>
      <c r="D612">
        <f t="shared" si="39"/>
        <v>2017</v>
      </c>
      <c r="E612">
        <f t="shared" si="40"/>
        <v>1</v>
      </c>
      <c r="F612" t="s">
        <v>57</v>
      </c>
      <c r="G612" t="s">
        <v>418</v>
      </c>
      <c r="H612">
        <v>26</v>
      </c>
    </row>
    <row r="613" spans="1:8" x14ac:dyDescent="0.25">
      <c r="A613" s="1">
        <v>42821</v>
      </c>
      <c r="B613">
        <f t="shared" si="37"/>
        <v>27</v>
      </c>
      <c r="C613">
        <f t="shared" si="38"/>
        <v>3</v>
      </c>
      <c r="D613">
        <f t="shared" si="39"/>
        <v>2017</v>
      </c>
      <c r="E613">
        <f t="shared" si="40"/>
        <v>1</v>
      </c>
      <c r="F613" t="s">
        <v>143</v>
      </c>
      <c r="G613" t="s">
        <v>510</v>
      </c>
      <c r="H613">
        <v>24</v>
      </c>
    </row>
    <row r="614" spans="1:8" x14ac:dyDescent="0.25">
      <c r="A614" s="1">
        <v>42821</v>
      </c>
      <c r="B614">
        <f t="shared" si="37"/>
        <v>27</v>
      </c>
      <c r="C614">
        <f t="shared" si="38"/>
        <v>3</v>
      </c>
      <c r="D614">
        <f t="shared" si="39"/>
        <v>2017</v>
      </c>
      <c r="E614">
        <f t="shared" si="40"/>
        <v>1</v>
      </c>
      <c r="F614" t="s">
        <v>119</v>
      </c>
      <c r="G614" t="s">
        <v>380</v>
      </c>
      <c r="H614">
        <v>5</v>
      </c>
    </row>
    <row r="615" spans="1:8" x14ac:dyDescent="0.25">
      <c r="A615" s="1">
        <v>42821</v>
      </c>
      <c r="B615">
        <f t="shared" si="37"/>
        <v>27</v>
      </c>
      <c r="C615">
        <f t="shared" si="38"/>
        <v>3</v>
      </c>
      <c r="D615">
        <f t="shared" si="39"/>
        <v>2017</v>
      </c>
      <c r="E615">
        <f t="shared" si="40"/>
        <v>1</v>
      </c>
      <c r="F615" t="s">
        <v>39</v>
      </c>
      <c r="G615" t="s">
        <v>391</v>
      </c>
      <c r="H615">
        <v>53</v>
      </c>
    </row>
    <row r="616" spans="1:8" x14ac:dyDescent="0.25">
      <c r="A616" s="1">
        <v>42821</v>
      </c>
      <c r="B616">
        <f t="shared" si="37"/>
        <v>27</v>
      </c>
      <c r="C616">
        <f t="shared" si="38"/>
        <v>3</v>
      </c>
      <c r="D616">
        <f t="shared" si="39"/>
        <v>2017</v>
      </c>
      <c r="E616">
        <f t="shared" si="40"/>
        <v>1</v>
      </c>
      <c r="F616" t="s">
        <v>10</v>
      </c>
      <c r="G616" t="s">
        <v>504</v>
      </c>
      <c r="H616">
        <v>18</v>
      </c>
    </row>
    <row r="617" spans="1:8" x14ac:dyDescent="0.25">
      <c r="A617" s="1">
        <v>42821</v>
      </c>
      <c r="B617">
        <f t="shared" si="37"/>
        <v>27</v>
      </c>
      <c r="C617">
        <f t="shared" si="38"/>
        <v>3</v>
      </c>
      <c r="D617">
        <f t="shared" si="39"/>
        <v>2017</v>
      </c>
      <c r="E617">
        <f t="shared" si="40"/>
        <v>1</v>
      </c>
      <c r="F617" t="s">
        <v>36</v>
      </c>
      <c r="G617" t="s">
        <v>490</v>
      </c>
      <c r="H617">
        <v>15</v>
      </c>
    </row>
    <row r="618" spans="1:8" x14ac:dyDescent="0.25">
      <c r="A618" s="1">
        <v>42822</v>
      </c>
      <c r="B618">
        <f t="shared" si="37"/>
        <v>28</v>
      </c>
      <c r="C618">
        <f t="shared" si="38"/>
        <v>3</v>
      </c>
      <c r="D618">
        <f t="shared" si="39"/>
        <v>2017</v>
      </c>
      <c r="E618">
        <f t="shared" si="40"/>
        <v>2</v>
      </c>
      <c r="F618" t="s">
        <v>152</v>
      </c>
      <c r="G618" t="s">
        <v>511</v>
      </c>
      <c r="H618">
        <v>20</v>
      </c>
    </row>
    <row r="619" spans="1:8" x14ac:dyDescent="0.25">
      <c r="A619" s="1">
        <v>42822</v>
      </c>
      <c r="B619">
        <f t="shared" si="37"/>
        <v>28</v>
      </c>
      <c r="C619">
        <f t="shared" si="38"/>
        <v>3</v>
      </c>
      <c r="D619">
        <f t="shared" si="39"/>
        <v>2017</v>
      </c>
      <c r="E619">
        <f t="shared" si="40"/>
        <v>2</v>
      </c>
      <c r="F619" t="s">
        <v>141</v>
      </c>
      <c r="G619" t="s">
        <v>512</v>
      </c>
      <c r="H619">
        <v>34</v>
      </c>
    </row>
    <row r="620" spans="1:8" x14ac:dyDescent="0.25">
      <c r="A620" s="1">
        <v>42822</v>
      </c>
      <c r="B620">
        <f t="shared" si="37"/>
        <v>28</v>
      </c>
      <c r="C620">
        <f t="shared" si="38"/>
        <v>3</v>
      </c>
      <c r="D620">
        <f t="shared" si="39"/>
        <v>2017</v>
      </c>
      <c r="E620">
        <f t="shared" si="40"/>
        <v>2</v>
      </c>
      <c r="F620" t="s">
        <v>63</v>
      </c>
      <c r="G620" t="s">
        <v>64</v>
      </c>
      <c r="H620">
        <v>35</v>
      </c>
    </row>
    <row r="621" spans="1:8" x14ac:dyDescent="0.25">
      <c r="A621" s="1">
        <v>42822</v>
      </c>
      <c r="B621">
        <f t="shared" si="37"/>
        <v>28</v>
      </c>
      <c r="C621">
        <f t="shared" si="38"/>
        <v>3</v>
      </c>
      <c r="D621">
        <f t="shared" si="39"/>
        <v>2017</v>
      </c>
      <c r="E621">
        <f t="shared" si="40"/>
        <v>2</v>
      </c>
      <c r="F621" t="s">
        <v>83</v>
      </c>
      <c r="G621" t="s">
        <v>513</v>
      </c>
      <c r="H621">
        <v>29</v>
      </c>
    </row>
    <row r="622" spans="1:8" x14ac:dyDescent="0.25">
      <c r="A622" s="1">
        <v>42822</v>
      </c>
      <c r="B622">
        <f t="shared" si="37"/>
        <v>28</v>
      </c>
      <c r="C622">
        <f t="shared" si="38"/>
        <v>3</v>
      </c>
      <c r="D622">
        <f t="shared" si="39"/>
        <v>2017</v>
      </c>
      <c r="E622">
        <f t="shared" si="40"/>
        <v>2</v>
      </c>
      <c r="F622" t="s">
        <v>442</v>
      </c>
      <c r="G622" t="s">
        <v>502</v>
      </c>
      <c r="H622">
        <v>7</v>
      </c>
    </row>
    <row r="623" spans="1:8" x14ac:dyDescent="0.25">
      <c r="A623" s="1">
        <v>42822</v>
      </c>
      <c r="B623">
        <f t="shared" si="37"/>
        <v>28</v>
      </c>
      <c r="C623">
        <f t="shared" si="38"/>
        <v>3</v>
      </c>
      <c r="D623">
        <f t="shared" si="39"/>
        <v>2017</v>
      </c>
      <c r="E623">
        <f t="shared" si="40"/>
        <v>2</v>
      </c>
      <c r="F623" t="s">
        <v>41</v>
      </c>
      <c r="G623" t="s">
        <v>238</v>
      </c>
      <c r="H623">
        <v>10</v>
      </c>
    </row>
    <row r="624" spans="1:8" x14ac:dyDescent="0.25">
      <c r="A624" s="1">
        <v>42822</v>
      </c>
      <c r="B624">
        <f t="shared" si="37"/>
        <v>28</v>
      </c>
      <c r="C624">
        <f t="shared" si="38"/>
        <v>3</v>
      </c>
      <c r="D624">
        <f t="shared" si="39"/>
        <v>2017</v>
      </c>
      <c r="E624">
        <f t="shared" si="40"/>
        <v>2</v>
      </c>
      <c r="F624" t="s">
        <v>514</v>
      </c>
      <c r="G624" t="s">
        <v>515</v>
      </c>
      <c r="H624">
        <v>14</v>
      </c>
    </row>
    <row r="625" spans="1:8" x14ac:dyDescent="0.25">
      <c r="A625" s="1">
        <v>42822</v>
      </c>
      <c r="B625">
        <f t="shared" si="37"/>
        <v>28</v>
      </c>
      <c r="C625">
        <f t="shared" si="38"/>
        <v>3</v>
      </c>
      <c r="D625">
        <f t="shared" si="39"/>
        <v>2017</v>
      </c>
      <c r="E625">
        <f t="shared" si="40"/>
        <v>2</v>
      </c>
      <c r="F625" t="s">
        <v>234</v>
      </c>
      <c r="G625" t="s">
        <v>516</v>
      </c>
      <c r="H625">
        <v>23</v>
      </c>
    </row>
    <row r="626" spans="1:8" x14ac:dyDescent="0.25">
      <c r="A626" s="1">
        <v>42822</v>
      </c>
      <c r="B626">
        <f t="shared" si="37"/>
        <v>28</v>
      </c>
      <c r="C626">
        <f t="shared" si="38"/>
        <v>3</v>
      </c>
      <c r="D626">
        <f t="shared" si="39"/>
        <v>2017</v>
      </c>
      <c r="E626">
        <f t="shared" si="40"/>
        <v>2</v>
      </c>
      <c r="F626" t="s">
        <v>232</v>
      </c>
      <c r="G626" t="s">
        <v>487</v>
      </c>
      <c r="H626">
        <v>26</v>
      </c>
    </row>
    <row r="627" spans="1:8" x14ac:dyDescent="0.25">
      <c r="A627" s="1">
        <v>42822</v>
      </c>
      <c r="B627">
        <f t="shared" si="37"/>
        <v>28</v>
      </c>
      <c r="C627">
        <f t="shared" si="38"/>
        <v>3</v>
      </c>
      <c r="D627">
        <f t="shared" si="39"/>
        <v>2017</v>
      </c>
      <c r="E627">
        <f t="shared" si="40"/>
        <v>2</v>
      </c>
      <c r="F627" t="s">
        <v>280</v>
      </c>
      <c r="G627" t="s">
        <v>281</v>
      </c>
      <c r="H627">
        <v>2</v>
      </c>
    </row>
    <row r="628" spans="1:8" x14ac:dyDescent="0.25">
      <c r="A628" s="1">
        <v>42823</v>
      </c>
      <c r="B628">
        <f t="shared" si="37"/>
        <v>29</v>
      </c>
      <c r="C628">
        <f t="shared" si="38"/>
        <v>3</v>
      </c>
      <c r="D628">
        <f t="shared" si="39"/>
        <v>2017</v>
      </c>
      <c r="E628">
        <f t="shared" si="40"/>
        <v>3</v>
      </c>
      <c r="F628" t="s">
        <v>119</v>
      </c>
      <c r="G628" t="s">
        <v>319</v>
      </c>
      <c r="H628">
        <v>36</v>
      </c>
    </row>
    <row r="629" spans="1:8" x14ac:dyDescent="0.25">
      <c r="A629" s="1">
        <v>42823</v>
      </c>
      <c r="B629">
        <f t="shared" si="37"/>
        <v>29</v>
      </c>
      <c r="C629">
        <f t="shared" si="38"/>
        <v>3</v>
      </c>
      <c r="D629">
        <f t="shared" si="39"/>
        <v>2017</v>
      </c>
      <c r="E629">
        <f t="shared" si="40"/>
        <v>3</v>
      </c>
      <c r="F629" t="s">
        <v>119</v>
      </c>
      <c r="G629" t="s">
        <v>517</v>
      </c>
      <c r="H629">
        <v>18</v>
      </c>
    </row>
    <row r="630" spans="1:8" x14ac:dyDescent="0.25">
      <c r="A630" s="1">
        <v>42823</v>
      </c>
      <c r="B630">
        <f t="shared" si="37"/>
        <v>29</v>
      </c>
      <c r="C630">
        <f t="shared" si="38"/>
        <v>3</v>
      </c>
      <c r="D630">
        <f t="shared" si="39"/>
        <v>2017</v>
      </c>
      <c r="E630">
        <f t="shared" si="40"/>
        <v>3</v>
      </c>
      <c r="F630" t="s">
        <v>83</v>
      </c>
      <c r="G630" t="s">
        <v>518</v>
      </c>
      <c r="H630">
        <v>23</v>
      </c>
    </row>
    <row r="631" spans="1:8" x14ac:dyDescent="0.25">
      <c r="A631" s="1">
        <v>42823</v>
      </c>
      <c r="B631">
        <f t="shared" si="37"/>
        <v>29</v>
      </c>
      <c r="C631">
        <f t="shared" si="38"/>
        <v>3</v>
      </c>
      <c r="D631">
        <f t="shared" si="39"/>
        <v>2017</v>
      </c>
      <c r="E631">
        <f t="shared" si="40"/>
        <v>3</v>
      </c>
      <c r="F631" t="s">
        <v>143</v>
      </c>
      <c r="G631" t="s">
        <v>510</v>
      </c>
      <c r="H631">
        <v>20</v>
      </c>
    </row>
    <row r="632" spans="1:8" x14ac:dyDescent="0.25">
      <c r="A632" s="1">
        <v>42823</v>
      </c>
      <c r="B632">
        <f t="shared" si="37"/>
        <v>29</v>
      </c>
      <c r="C632">
        <f t="shared" si="38"/>
        <v>3</v>
      </c>
      <c r="D632">
        <f t="shared" si="39"/>
        <v>2017</v>
      </c>
      <c r="E632">
        <f t="shared" si="40"/>
        <v>3</v>
      </c>
      <c r="F632" t="s">
        <v>193</v>
      </c>
      <c r="G632" t="s">
        <v>369</v>
      </c>
      <c r="H632">
        <v>16</v>
      </c>
    </row>
    <row r="633" spans="1:8" x14ac:dyDescent="0.25">
      <c r="A633" s="1">
        <v>42823</v>
      </c>
      <c r="B633">
        <f t="shared" si="37"/>
        <v>29</v>
      </c>
      <c r="C633">
        <f t="shared" si="38"/>
        <v>3</v>
      </c>
      <c r="D633">
        <f t="shared" si="39"/>
        <v>2017</v>
      </c>
      <c r="E633">
        <f t="shared" si="40"/>
        <v>3</v>
      </c>
      <c r="F633" t="s">
        <v>519</v>
      </c>
      <c r="G633" t="s">
        <v>520</v>
      </c>
      <c r="H633">
        <v>7</v>
      </c>
    </row>
    <row r="634" spans="1:8" x14ac:dyDescent="0.25">
      <c r="A634" s="1">
        <v>42823</v>
      </c>
      <c r="B634">
        <f t="shared" si="37"/>
        <v>29</v>
      </c>
      <c r="C634">
        <f t="shared" si="38"/>
        <v>3</v>
      </c>
      <c r="D634">
        <f t="shared" si="39"/>
        <v>2017</v>
      </c>
      <c r="E634">
        <f t="shared" si="40"/>
        <v>3</v>
      </c>
      <c r="F634" t="s">
        <v>521</v>
      </c>
      <c r="G634" t="s">
        <v>410</v>
      </c>
      <c r="H634">
        <v>47</v>
      </c>
    </row>
    <row r="635" spans="1:8" x14ac:dyDescent="0.25">
      <c r="A635" s="1">
        <v>42823</v>
      </c>
      <c r="B635">
        <f t="shared" si="37"/>
        <v>29</v>
      </c>
      <c r="C635">
        <f t="shared" si="38"/>
        <v>3</v>
      </c>
      <c r="D635">
        <f t="shared" si="39"/>
        <v>2017</v>
      </c>
      <c r="E635">
        <f t="shared" si="40"/>
        <v>3</v>
      </c>
      <c r="F635" t="s">
        <v>314</v>
      </c>
      <c r="G635" t="s">
        <v>366</v>
      </c>
      <c r="H635">
        <v>9</v>
      </c>
    </row>
    <row r="636" spans="1:8" x14ac:dyDescent="0.25">
      <c r="A636" s="1">
        <v>42823</v>
      </c>
      <c r="B636">
        <f t="shared" si="37"/>
        <v>29</v>
      </c>
      <c r="C636">
        <f t="shared" si="38"/>
        <v>3</v>
      </c>
      <c r="D636">
        <f t="shared" si="39"/>
        <v>2017</v>
      </c>
      <c r="E636">
        <f t="shared" si="40"/>
        <v>3</v>
      </c>
      <c r="F636" t="s">
        <v>51</v>
      </c>
      <c r="G636" t="s">
        <v>522</v>
      </c>
      <c r="H636">
        <v>11</v>
      </c>
    </row>
    <row r="637" spans="1:8" x14ac:dyDescent="0.25">
      <c r="A637" s="1">
        <v>42823</v>
      </c>
      <c r="B637">
        <f t="shared" si="37"/>
        <v>29</v>
      </c>
      <c r="C637">
        <f t="shared" si="38"/>
        <v>3</v>
      </c>
      <c r="D637">
        <f t="shared" si="39"/>
        <v>2017</v>
      </c>
      <c r="E637">
        <f t="shared" si="40"/>
        <v>3</v>
      </c>
      <c r="F637" t="s">
        <v>523</v>
      </c>
      <c r="G637" t="s">
        <v>524</v>
      </c>
      <c r="H637">
        <v>12</v>
      </c>
    </row>
    <row r="638" spans="1:8" x14ac:dyDescent="0.25">
      <c r="A638" s="1">
        <v>42824</v>
      </c>
      <c r="B638">
        <f t="shared" si="37"/>
        <v>30</v>
      </c>
      <c r="C638">
        <f t="shared" si="38"/>
        <v>3</v>
      </c>
      <c r="D638">
        <f t="shared" si="39"/>
        <v>2017</v>
      </c>
      <c r="E638">
        <f t="shared" si="40"/>
        <v>4</v>
      </c>
      <c r="F638" t="s">
        <v>144</v>
      </c>
      <c r="G638" t="s">
        <v>525</v>
      </c>
      <c r="H638">
        <v>2</v>
      </c>
    </row>
    <row r="639" spans="1:8" x14ac:dyDescent="0.25">
      <c r="A639" s="1">
        <v>42824</v>
      </c>
      <c r="B639">
        <f t="shared" si="37"/>
        <v>30</v>
      </c>
      <c r="C639">
        <f t="shared" si="38"/>
        <v>3</v>
      </c>
      <c r="D639">
        <f t="shared" si="39"/>
        <v>2017</v>
      </c>
      <c r="E639">
        <f t="shared" si="40"/>
        <v>4</v>
      </c>
      <c r="F639" t="s">
        <v>280</v>
      </c>
      <c r="G639" t="s">
        <v>281</v>
      </c>
      <c r="H639">
        <v>23</v>
      </c>
    </row>
    <row r="640" spans="1:8" x14ac:dyDescent="0.25">
      <c r="A640" s="1">
        <v>42824</v>
      </c>
      <c r="B640">
        <f t="shared" si="37"/>
        <v>30</v>
      </c>
      <c r="C640">
        <f t="shared" si="38"/>
        <v>3</v>
      </c>
      <c r="D640">
        <f t="shared" si="39"/>
        <v>2017</v>
      </c>
      <c r="E640">
        <f t="shared" si="40"/>
        <v>4</v>
      </c>
      <c r="F640" t="s">
        <v>23</v>
      </c>
      <c r="G640" t="s">
        <v>24</v>
      </c>
      <c r="H640">
        <v>52</v>
      </c>
    </row>
    <row r="641" spans="1:8" x14ac:dyDescent="0.25">
      <c r="A641" s="1">
        <v>42824</v>
      </c>
      <c r="B641">
        <f t="shared" si="37"/>
        <v>30</v>
      </c>
      <c r="C641">
        <f t="shared" si="38"/>
        <v>3</v>
      </c>
      <c r="D641">
        <f t="shared" si="39"/>
        <v>2017</v>
      </c>
      <c r="E641">
        <f t="shared" si="40"/>
        <v>4</v>
      </c>
      <c r="F641" t="s">
        <v>81</v>
      </c>
      <c r="G641" t="s">
        <v>145</v>
      </c>
      <c r="H641">
        <v>10</v>
      </c>
    </row>
    <row r="642" spans="1:8" x14ac:dyDescent="0.25">
      <c r="A642" s="1">
        <v>42824</v>
      </c>
      <c r="B642">
        <f t="shared" si="37"/>
        <v>30</v>
      </c>
      <c r="C642">
        <f t="shared" si="38"/>
        <v>3</v>
      </c>
      <c r="D642">
        <f t="shared" si="39"/>
        <v>2017</v>
      </c>
      <c r="E642">
        <f t="shared" si="40"/>
        <v>4</v>
      </c>
      <c r="F642" t="s">
        <v>43</v>
      </c>
      <c r="G642" t="s">
        <v>124</v>
      </c>
      <c r="H642">
        <v>47</v>
      </c>
    </row>
    <row r="643" spans="1:8" x14ac:dyDescent="0.25">
      <c r="A643" s="1">
        <v>42824</v>
      </c>
      <c r="B643">
        <f t="shared" ref="B643:B706" si="41">DAY(A643)</f>
        <v>30</v>
      </c>
      <c r="C643">
        <f t="shared" ref="C643:C706" si="42">MONTH(A643)</f>
        <v>3</v>
      </c>
      <c r="D643">
        <f t="shared" ref="D643:D706" si="43">YEAR(A643)</f>
        <v>2017</v>
      </c>
      <c r="E643">
        <f t="shared" ref="E643:E706" si="44">WEEKDAY(A643, 2)</f>
        <v>4</v>
      </c>
      <c r="F643" t="s">
        <v>503</v>
      </c>
      <c r="G643" t="s">
        <v>183</v>
      </c>
      <c r="H643">
        <v>20</v>
      </c>
    </row>
    <row r="644" spans="1:8" x14ac:dyDescent="0.25">
      <c r="A644" s="1">
        <v>42824</v>
      </c>
      <c r="B644">
        <f t="shared" si="41"/>
        <v>30</v>
      </c>
      <c r="C644">
        <f t="shared" si="42"/>
        <v>3</v>
      </c>
      <c r="D644">
        <f t="shared" si="43"/>
        <v>2017</v>
      </c>
      <c r="E644">
        <f t="shared" si="44"/>
        <v>4</v>
      </c>
      <c r="F644" t="s">
        <v>30</v>
      </c>
      <c r="G644" t="s">
        <v>241</v>
      </c>
      <c r="H644">
        <v>3</v>
      </c>
    </row>
    <row r="645" spans="1:8" x14ac:dyDescent="0.25">
      <c r="A645" s="1">
        <v>42824</v>
      </c>
      <c r="B645">
        <f t="shared" si="41"/>
        <v>30</v>
      </c>
      <c r="C645">
        <f t="shared" si="42"/>
        <v>3</v>
      </c>
      <c r="D645">
        <f t="shared" si="43"/>
        <v>2017</v>
      </c>
      <c r="E645">
        <f t="shared" si="44"/>
        <v>4</v>
      </c>
      <c r="F645" t="s">
        <v>232</v>
      </c>
      <c r="G645" t="s">
        <v>526</v>
      </c>
      <c r="H645">
        <v>9</v>
      </c>
    </row>
    <row r="646" spans="1:8" x14ac:dyDescent="0.25">
      <c r="A646" s="1">
        <v>42824</v>
      </c>
      <c r="B646">
        <f t="shared" si="41"/>
        <v>30</v>
      </c>
      <c r="C646">
        <f t="shared" si="42"/>
        <v>3</v>
      </c>
      <c r="D646">
        <f t="shared" si="43"/>
        <v>2017</v>
      </c>
      <c r="E646">
        <f t="shared" si="44"/>
        <v>4</v>
      </c>
      <c r="F646" t="s">
        <v>147</v>
      </c>
      <c r="G646" t="s">
        <v>527</v>
      </c>
      <c r="H646">
        <v>22</v>
      </c>
    </row>
    <row r="647" spans="1:8" x14ac:dyDescent="0.25">
      <c r="A647" s="1">
        <v>42824</v>
      </c>
      <c r="B647">
        <f t="shared" si="41"/>
        <v>30</v>
      </c>
      <c r="C647">
        <f t="shared" si="42"/>
        <v>3</v>
      </c>
      <c r="D647">
        <f t="shared" si="43"/>
        <v>2017</v>
      </c>
      <c r="E647">
        <f t="shared" si="44"/>
        <v>4</v>
      </c>
      <c r="F647" t="s">
        <v>55</v>
      </c>
      <c r="G647" t="s">
        <v>326</v>
      </c>
      <c r="H647">
        <v>9</v>
      </c>
    </row>
    <row r="648" spans="1:8" x14ac:dyDescent="0.25">
      <c r="A648" s="1">
        <v>42825</v>
      </c>
      <c r="B648">
        <f t="shared" si="41"/>
        <v>31</v>
      </c>
      <c r="C648">
        <f t="shared" si="42"/>
        <v>3</v>
      </c>
      <c r="D648">
        <f t="shared" si="43"/>
        <v>2017</v>
      </c>
      <c r="E648">
        <f t="shared" si="44"/>
        <v>5</v>
      </c>
      <c r="F648" t="s">
        <v>47</v>
      </c>
      <c r="G648" t="s">
        <v>334</v>
      </c>
      <c r="H648">
        <v>30</v>
      </c>
    </row>
    <row r="649" spans="1:8" x14ac:dyDescent="0.25">
      <c r="A649" s="1">
        <v>42825</v>
      </c>
      <c r="B649">
        <f t="shared" si="41"/>
        <v>31</v>
      </c>
      <c r="C649">
        <f t="shared" si="42"/>
        <v>3</v>
      </c>
      <c r="D649">
        <f t="shared" si="43"/>
        <v>2017</v>
      </c>
      <c r="E649">
        <f t="shared" si="44"/>
        <v>5</v>
      </c>
      <c r="F649" t="s">
        <v>528</v>
      </c>
      <c r="G649" t="s">
        <v>428</v>
      </c>
      <c r="H649">
        <v>18</v>
      </c>
    </row>
    <row r="650" spans="1:8" x14ac:dyDescent="0.25">
      <c r="A650" s="1">
        <v>42825</v>
      </c>
      <c r="B650">
        <f t="shared" si="41"/>
        <v>31</v>
      </c>
      <c r="C650">
        <f t="shared" si="42"/>
        <v>3</v>
      </c>
      <c r="D650">
        <f t="shared" si="43"/>
        <v>2017</v>
      </c>
      <c r="E650">
        <f t="shared" si="44"/>
        <v>5</v>
      </c>
      <c r="F650" t="s">
        <v>30</v>
      </c>
      <c r="G650" t="s">
        <v>86</v>
      </c>
      <c r="H650">
        <v>55</v>
      </c>
    </row>
    <row r="651" spans="1:8" x14ac:dyDescent="0.25">
      <c r="A651" s="1">
        <v>42825</v>
      </c>
      <c r="B651">
        <f t="shared" si="41"/>
        <v>31</v>
      </c>
      <c r="C651">
        <f t="shared" si="42"/>
        <v>3</v>
      </c>
      <c r="D651">
        <f t="shared" si="43"/>
        <v>2017</v>
      </c>
      <c r="E651">
        <f t="shared" si="44"/>
        <v>5</v>
      </c>
      <c r="F651" t="s">
        <v>20</v>
      </c>
      <c r="G651" t="s">
        <v>381</v>
      </c>
      <c r="H651">
        <v>17</v>
      </c>
    </row>
    <row r="652" spans="1:8" x14ac:dyDescent="0.25">
      <c r="A652" s="1">
        <v>42825</v>
      </c>
      <c r="B652">
        <f t="shared" si="41"/>
        <v>31</v>
      </c>
      <c r="C652">
        <f t="shared" si="42"/>
        <v>3</v>
      </c>
      <c r="D652">
        <f t="shared" si="43"/>
        <v>2017</v>
      </c>
      <c r="E652">
        <f t="shared" si="44"/>
        <v>5</v>
      </c>
      <c r="F652" t="s">
        <v>97</v>
      </c>
      <c r="G652" t="s">
        <v>529</v>
      </c>
      <c r="H652">
        <v>30</v>
      </c>
    </row>
    <row r="653" spans="1:8" x14ac:dyDescent="0.25">
      <c r="A653" s="1">
        <v>42825</v>
      </c>
      <c r="B653">
        <f t="shared" si="41"/>
        <v>31</v>
      </c>
      <c r="C653">
        <f t="shared" si="42"/>
        <v>3</v>
      </c>
      <c r="D653">
        <f t="shared" si="43"/>
        <v>2017</v>
      </c>
      <c r="E653">
        <f t="shared" si="44"/>
        <v>5</v>
      </c>
      <c r="F653" t="s">
        <v>508</v>
      </c>
      <c r="G653" t="s">
        <v>509</v>
      </c>
      <c r="H653">
        <v>4</v>
      </c>
    </row>
    <row r="654" spans="1:8" x14ac:dyDescent="0.25">
      <c r="A654" s="1">
        <v>42825</v>
      </c>
      <c r="B654">
        <f t="shared" si="41"/>
        <v>31</v>
      </c>
      <c r="C654">
        <f t="shared" si="42"/>
        <v>3</v>
      </c>
      <c r="D654">
        <f t="shared" si="43"/>
        <v>2017</v>
      </c>
      <c r="E654">
        <f t="shared" si="44"/>
        <v>5</v>
      </c>
      <c r="F654" t="s">
        <v>361</v>
      </c>
      <c r="G654" t="s">
        <v>362</v>
      </c>
      <c r="H654">
        <v>21</v>
      </c>
    </row>
    <row r="655" spans="1:8" x14ac:dyDescent="0.25">
      <c r="A655" s="1">
        <v>42825</v>
      </c>
      <c r="B655">
        <f t="shared" si="41"/>
        <v>31</v>
      </c>
      <c r="C655">
        <f t="shared" si="42"/>
        <v>3</v>
      </c>
      <c r="D655">
        <f t="shared" si="43"/>
        <v>2017</v>
      </c>
      <c r="E655">
        <f t="shared" si="44"/>
        <v>5</v>
      </c>
      <c r="F655" t="s">
        <v>6</v>
      </c>
      <c r="G655" t="s">
        <v>7</v>
      </c>
      <c r="H655">
        <v>7</v>
      </c>
    </row>
    <row r="656" spans="1:8" x14ac:dyDescent="0.25">
      <c r="A656" s="1">
        <v>42825</v>
      </c>
      <c r="B656">
        <f t="shared" si="41"/>
        <v>31</v>
      </c>
      <c r="C656">
        <f t="shared" si="42"/>
        <v>3</v>
      </c>
      <c r="D656">
        <f t="shared" si="43"/>
        <v>2017</v>
      </c>
      <c r="E656">
        <f t="shared" si="44"/>
        <v>5</v>
      </c>
      <c r="F656" t="s">
        <v>39</v>
      </c>
      <c r="G656" t="s">
        <v>40</v>
      </c>
      <c r="H656">
        <v>20</v>
      </c>
    </row>
    <row r="657" spans="1:8" x14ac:dyDescent="0.25">
      <c r="A657" s="1">
        <v>42825</v>
      </c>
      <c r="B657">
        <f t="shared" si="41"/>
        <v>31</v>
      </c>
      <c r="C657">
        <f t="shared" si="42"/>
        <v>3</v>
      </c>
      <c r="D657">
        <f t="shared" si="43"/>
        <v>2017</v>
      </c>
      <c r="E657">
        <f t="shared" si="44"/>
        <v>5</v>
      </c>
      <c r="F657" t="s">
        <v>341</v>
      </c>
      <c r="G657" t="s">
        <v>342</v>
      </c>
      <c r="H657">
        <v>6</v>
      </c>
    </row>
    <row r="658" spans="1:8" x14ac:dyDescent="0.25">
      <c r="A658" s="1">
        <v>42828</v>
      </c>
      <c r="B658">
        <f t="shared" si="41"/>
        <v>3</v>
      </c>
      <c r="C658">
        <f t="shared" si="42"/>
        <v>4</v>
      </c>
      <c r="D658">
        <f t="shared" si="43"/>
        <v>2017</v>
      </c>
      <c r="E658">
        <f t="shared" si="44"/>
        <v>1</v>
      </c>
      <c r="F658" t="s">
        <v>278</v>
      </c>
      <c r="G658" t="s">
        <v>530</v>
      </c>
      <c r="H658">
        <v>12</v>
      </c>
    </row>
    <row r="659" spans="1:8" x14ac:dyDescent="0.25">
      <c r="A659" s="1">
        <v>42828</v>
      </c>
      <c r="B659">
        <f t="shared" si="41"/>
        <v>3</v>
      </c>
      <c r="C659">
        <f t="shared" si="42"/>
        <v>4</v>
      </c>
      <c r="D659">
        <f t="shared" si="43"/>
        <v>2017</v>
      </c>
      <c r="E659">
        <f t="shared" si="44"/>
        <v>1</v>
      </c>
      <c r="F659" t="s">
        <v>41</v>
      </c>
      <c r="G659" t="s">
        <v>238</v>
      </c>
      <c r="H659">
        <v>29</v>
      </c>
    </row>
    <row r="660" spans="1:8" x14ac:dyDescent="0.25">
      <c r="A660" s="1">
        <v>42828</v>
      </c>
      <c r="B660">
        <f t="shared" si="41"/>
        <v>3</v>
      </c>
      <c r="C660">
        <f t="shared" si="42"/>
        <v>4</v>
      </c>
      <c r="D660">
        <f t="shared" si="43"/>
        <v>2017</v>
      </c>
      <c r="E660">
        <f t="shared" si="44"/>
        <v>1</v>
      </c>
      <c r="F660" t="s">
        <v>278</v>
      </c>
      <c r="G660" t="s">
        <v>202</v>
      </c>
      <c r="H660">
        <v>2</v>
      </c>
    </row>
    <row r="661" spans="1:8" x14ac:dyDescent="0.25">
      <c r="A661" s="1">
        <v>42828</v>
      </c>
      <c r="B661">
        <f t="shared" si="41"/>
        <v>3</v>
      </c>
      <c r="C661">
        <f t="shared" si="42"/>
        <v>4</v>
      </c>
      <c r="D661">
        <f t="shared" si="43"/>
        <v>2017</v>
      </c>
      <c r="E661">
        <f t="shared" si="44"/>
        <v>1</v>
      </c>
      <c r="F661" t="s">
        <v>69</v>
      </c>
      <c r="G661" t="s">
        <v>353</v>
      </c>
      <c r="H661">
        <v>27</v>
      </c>
    </row>
    <row r="662" spans="1:8" x14ac:dyDescent="0.25">
      <c r="A662" s="1">
        <v>42828</v>
      </c>
      <c r="B662">
        <f t="shared" si="41"/>
        <v>3</v>
      </c>
      <c r="C662">
        <f t="shared" si="42"/>
        <v>4</v>
      </c>
      <c r="D662">
        <f t="shared" si="43"/>
        <v>2017</v>
      </c>
      <c r="E662">
        <f t="shared" si="44"/>
        <v>1</v>
      </c>
      <c r="F662" t="s">
        <v>57</v>
      </c>
      <c r="G662" t="s">
        <v>531</v>
      </c>
      <c r="H662">
        <v>9</v>
      </c>
    </row>
    <row r="663" spans="1:8" x14ac:dyDescent="0.25">
      <c r="A663" s="1">
        <v>42828</v>
      </c>
      <c r="B663">
        <f t="shared" si="41"/>
        <v>3</v>
      </c>
      <c r="C663">
        <f t="shared" si="42"/>
        <v>4</v>
      </c>
      <c r="D663">
        <f t="shared" si="43"/>
        <v>2017</v>
      </c>
      <c r="E663">
        <f t="shared" si="44"/>
        <v>1</v>
      </c>
      <c r="F663" t="s">
        <v>141</v>
      </c>
      <c r="G663" t="s">
        <v>202</v>
      </c>
      <c r="H663">
        <v>25</v>
      </c>
    </row>
    <row r="664" spans="1:8" x14ac:dyDescent="0.25">
      <c r="A664" s="1">
        <v>42828</v>
      </c>
      <c r="B664">
        <f t="shared" si="41"/>
        <v>3</v>
      </c>
      <c r="C664">
        <f t="shared" si="42"/>
        <v>4</v>
      </c>
      <c r="D664">
        <f t="shared" si="43"/>
        <v>2017</v>
      </c>
      <c r="E664">
        <f t="shared" si="44"/>
        <v>1</v>
      </c>
      <c r="F664" t="s">
        <v>12</v>
      </c>
      <c r="G664" t="s">
        <v>532</v>
      </c>
      <c r="H664">
        <v>45</v>
      </c>
    </row>
    <row r="665" spans="1:8" x14ac:dyDescent="0.25">
      <c r="A665" s="1">
        <v>42828</v>
      </c>
      <c r="B665">
        <f t="shared" si="41"/>
        <v>3</v>
      </c>
      <c r="C665">
        <f t="shared" si="42"/>
        <v>4</v>
      </c>
      <c r="D665">
        <f t="shared" si="43"/>
        <v>2017</v>
      </c>
      <c r="E665">
        <f t="shared" si="44"/>
        <v>1</v>
      </c>
      <c r="F665" t="s">
        <v>36</v>
      </c>
      <c r="G665" t="s">
        <v>533</v>
      </c>
      <c r="H665">
        <v>12</v>
      </c>
    </row>
    <row r="666" spans="1:8" x14ac:dyDescent="0.25">
      <c r="A666" s="1">
        <v>42828</v>
      </c>
      <c r="B666">
        <f t="shared" si="41"/>
        <v>3</v>
      </c>
      <c r="C666">
        <f t="shared" si="42"/>
        <v>4</v>
      </c>
      <c r="D666">
        <f t="shared" si="43"/>
        <v>2017</v>
      </c>
      <c r="E666">
        <f t="shared" si="44"/>
        <v>1</v>
      </c>
      <c r="F666" t="s">
        <v>225</v>
      </c>
      <c r="G666" t="s">
        <v>226</v>
      </c>
      <c r="H666">
        <v>44</v>
      </c>
    </row>
    <row r="667" spans="1:8" x14ac:dyDescent="0.25">
      <c r="A667" s="1">
        <v>42828</v>
      </c>
      <c r="B667">
        <f t="shared" si="41"/>
        <v>3</v>
      </c>
      <c r="C667">
        <f t="shared" si="42"/>
        <v>4</v>
      </c>
      <c r="D667">
        <f t="shared" si="43"/>
        <v>2017</v>
      </c>
      <c r="E667">
        <f t="shared" si="44"/>
        <v>1</v>
      </c>
      <c r="F667" t="s">
        <v>53</v>
      </c>
      <c r="G667" t="s">
        <v>227</v>
      </c>
      <c r="H667">
        <v>18</v>
      </c>
    </row>
    <row r="668" spans="1:8" x14ac:dyDescent="0.25">
      <c r="A668" s="1">
        <v>42829</v>
      </c>
      <c r="B668">
        <f t="shared" si="41"/>
        <v>4</v>
      </c>
      <c r="C668">
        <f t="shared" si="42"/>
        <v>4</v>
      </c>
      <c r="D668">
        <f t="shared" si="43"/>
        <v>2017</v>
      </c>
      <c r="E668">
        <f t="shared" si="44"/>
        <v>2</v>
      </c>
      <c r="F668" t="s">
        <v>152</v>
      </c>
      <c r="G668" t="s">
        <v>534</v>
      </c>
      <c r="H668">
        <v>16</v>
      </c>
    </row>
    <row r="669" spans="1:8" x14ac:dyDescent="0.25">
      <c r="A669" s="1">
        <v>42829</v>
      </c>
      <c r="B669">
        <f t="shared" si="41"/>
        <v>4</v>
      </c>
      <c r="C669">
        <f t="shared" si="42"/>
        <v>4</v>
      </c>
      <c r="D669">
        <f t="shared" si="43"/>
        <v>2017</v>
      </c>
      <c r="E669">
        <f t="shared" si="44"/>
        <v>2</v>
      </c>
      <c r="F669" t="s">
        <v>217</v>
      </c>
      <c r="G669" t="s">
        <v>218</v>
      </c>
      <c r="H669">
        <v>18</v>
      </c>
    </row>
    <row r="670" spans="1:8" x14ac:dyDescent="0.25">
      <c r="A670" s="1">
        <v>42829</v>
      </c>
      <c r="B670">
        <f t="shared" si="41"/>
        <v>4</v>
      </c>
      <c r="C670">
        <f t="shared" si="42"/>
        <v>4</v>
      </c>
      <c r="D670">
        <f t="shared" si="43"/>
        <v>2017</v>
      </c>
      <c r="E670">
        <f t="shared" si="44"/>
        <v>2</v>
      </c>
      <c r="F670" t="s">
        <v>437</v>
      </c>
      <c r="G670" t="s">
        <v>199</v>
      </c>
      <c r="H670">
        <v>6</v>
      </c>
    </row>
    <row r="671" spans="1:8" x14ac:dyDescent="0.25">
      <c r="A671" s="1">
        <v>42829</v>
      </c>
      <c r="B671">
        <f t="shared" si="41"/>
        <v>4</v>
      </c>
      <c r="C671">
        <f t="shared" si="42"/>
        <v>4</v>
      </c>
      <c r="D671">
        <f t="shared" si="43"/>
        <v>2017</v>
      </c>
      <c r="E671">
        <f t="shared" si="44"/>
        <v>2</v>
      </c>
      <c r="F671" t="s">
        <v>246</v>
      </c>
      <c r="G671" t="s">
        <v>247</v>
      </c>
      <c r="H671">
        <v>17</v>
      </c>
    </row>
    <row r="672" spans="1:8" x14ac:dyDescent="0.25">
      <c r="A672" s="1">
        <v>42829</v>
      </c>
      <c r="B672">
        <f t="shared" si="41"/>
        <v>4</v>
      </c>
      <c r="C672">
        <f t="shared" si="42"/>
        <v>4</v>
      </c>
      <c r="D672">
        <f t="shared" si="43"/>
        <v>2017</v>
      </c>
      <c r="E672">
        <f t="shared" si="44"/>
        <v>2</v>
      </c>
      <c r="F672" t="s">
        <v>55</v>
      </c>
      <c r="G672" t="s">
        <v>265</v>
      </c>
      <c r="H672">
        <v>18</v>
      </c>
    </row>
    <row r="673" spans="1:8" x14ac:dyDescent="0.25">
      <c r="A673" s="1">
        <v>42829</v>
      </c>
      <c r="B673">
        <f t="shared" si="41"/>
        <v>4</v>
      </c>
      <c r="C673">
        <f t="shared" si="42"/>
        <v>4</v>
      </c>
      <c r="D673">
        <f t="shared" si="43"/>
        <v>2017</v>
      </c>
      <c r="E673">
        <f t="shared" si="44"/>
        <v>2</v>
      </c>
      <c r="F673" t="s">
        <v>234</v>
      </c>
      <c r="G673" t="s">
        <v>516</v>
      </c>
      <c r="H673">
        <v>4</v>
      </c>
    </row>
    <row r="674" spans="1:8" x14ac:dyDescent="0.25">
      <c r="A674" s="1">
        <v>42829</v>
      </c>
      <c r="B674">
        <f t="shared" si="41"/>
        <v>4</v>
      </c>
      <c r="C674">
        <f t="shared" si="42"/>
        <v>4</v>
      </c>
      <c r="D674">
        <f t="shared" si="43"/>
        <v>2017</v>
      </c>
      <c r="E674">
        <f t="shared" si="44"/>
        <v>2</v>
      </c>
      <c r="F674" t="s">
        <v>8</v>
      </c>
      <c r="G674" t="s">
        <v>9</v>
      </c>
      <c r="H674">
        <v>13</v>
      </c>
    </row>
    <row r="675" spans="1:8" x14ac:dyDescent="0.25">
      <c r="A675" s="1">
        <v>42829</v>
      </c>
      <c r="B675">
        <f t="shared" si="41"/>
        <v>4</v>
      </c>
      <c r="C675">
        <f t="shared" si="42"/>
        <v>4</v>
      </c>
      <c r="D675">
        <f t="shared" si="43"/>
        <v>2017</v>
      </c>
      <c r="E675">
        <f t="shared" si="44"/>
        <v>2</v>
      </c>
      <c r="F675" t="s">
        <v>41</v>
      </c>
      <c r="G675" t="s">
        <v>302</v>
      </c>
      <c r="H675">
        <v>52</v>
      </c>
    </row>
    <row r="676" spans="1:8" x14ac:dyDescent="0.25">
      <c r="A676" s="1">
        <v>42829</v>
      </c>
      <c r="B676">
        <f t="shared" si="41"/>
        <v>4</v>
      </c>
      <c r="C676">
        <f t="shared" si="42"/>
        <v>4</v>
      </c>
      <c r="D676">
        <f t="shared" si="43"/>
        <v>2017</v>
      </c>
      <c r="E676">
        <f t="shared" si="44"/>
        <v>2</v>
      </c>
      <c r="F676" t="s">
        <v>83</v>
      </c>
      <c r="G676" t="s">
        <v>470</v>
      </c>
      <c r="H676">
        <v>10</v>
      </c>
    </row>
    <row r="677" spans="1:8" x14ac:dyDescent="0.25">
      <c r="A677" s="1">
        <v>42829</v>
      </c>
      <c r="B677">
        <f t="shared" si="41"/>
        <v>4</v>
      </c>
      <c r="C677">
        <f t="shared" si="42"/>
        <v>4</v>
      </c>
      <c r="D677">
        <f t="shared" si="43"/>
        <v>2017</v>
      </c>
      <c r="E677">
        <f t="shared" si="44"/>
        <v>2</v>
      </c>
      <c r="F677" t="s">
        <v>47</v>
      </c>
      <c r="G677" t="s">
        <v>48</v>
      </c>
      <c r="H677">
        <v>33</v>
      </c>
    </row>
    <row r="678" spans="1:8" x14ac:dyDescent="0.25">
      <c r="A678" s="1">
        <v>42830</v>
      </c>
      <c r="B678">
        <f t="shared" si="41"/>
        <v>5</v>
      </c>
      <c r="C678">
        <f t="shared" si="42"/>
        <v>4</v>
      </c>
      <c r="D678">
        <f t="shared" si="43"/>
        <v>2017</v>
      </c>
      <c r="E678">
        <f t="shared" si="44"/>
        <v>3</v>
      </c>
      <c r="F678" t="s">
        <v>95</v>
      </c>
      <c r="G678" t="s">
        <v>96</v>
      </c>
      <c r="H678">
        <v>6</v>
      </c>
    </row>
    <row r="679" spans="1:8" x14ac:dyDescent="0.25">
      <c r="A679" s="1">
        <v>42830</v>
      </c>
      <c r="B679">
        <f t="shared" si="41"/>
        <v>5</v>
      </c>
      <c r="C679">
        <f t="shared" si="42"/>
        <v>4</v>
      </c>
      <c r="D679">
        <f t="shared" si="43"/>
        <v>2017</v>
      </c>
      <c r="E679">
        <f t="shared" si="44"/>
        <v>3</v>
      </c>
      <c r="F679" t="s">
        <v>87</v>
      </c>
      <c r="G679" t="s">
        <v>255</v>
      </c>
      <c r="H679">
        <v>21</v>
      </c>
    </row>
    <row r="680" spans="1:8" x14ac:dyDescent="0.25">
      <c r="A680" s="1">
        <v>42830</v>
      </c>
      <c r="B680">
        <f t="shared" si="41"/>
        <v>5</v>
      </c>
      <c r="C680">
        <f t="shared" si="42"/>
        <v>4</v>
      </c>
      <c r="D680">
        <f t="shared" si="43"/>
        <v>2017</v>
      </c>
      <c r="E680">
        <f t="shared" si="44"/>
        <v>3</v>
      </c>
      <c r="F680" t="s">
        <v>45</v>
      </c>
      <c r="G680" t="s">
        <v>46</v>
      </c>
      <c r="H680">
        <v>2</v>
      </c>
    </row>
    <row r="681" spans="1:8" x14ac:dyDescent="0.25">
      <c r="A681" s="1">
        <v>42830</v>
      </c>
      <c r="B681">
        <f t="shared" si="41"/>
        <v>5</v>
      </c>
      <c r="C681">
        <f t="shared" si="42"/>
        <v>4</v>
      </c>
      <c r="D681">
        <f t="shared" si="43"/>
        <v>2017</v>
      </c>
      <c r="E681">
        <f t="shared" si="44"/>
        <v>3</v>
      </c>
      <c r="F681" t="s">
        <v>51</v>
      </c>
      <c r="G681" t="s">
        <v>469</v>
      </c>
      <c r="H681">
        <v>16</v>
      </c>
    </row>
    <row r="682" spans="1:8" x14ac:dyDescent="0.25">
      <c r="A682" s="1">
        <v>42830</v>
      </c>
      <c r="B682">
        <f t="shared" si="41"/>
        <v>5</v>
      </c>
      <c r="C682">
        <f t="shared" si="42"/>
        <v>4</v>
      </c>
      <c r="D682">
        <f t="shared" si="43"/>
        <v>2017</v>
      </c>
      <c r="E682">
        <f t="shared" si="44"/>
        <v>3</v>
      </c>
      <c r="F682" t="s">
        <v>314</v>
      </c>
      <c r="G682" t="s">
        <v>466</v>
      </c>
      <c r="H682">
        <v>23</v>
      </c>
    </row>
    <row r="683" spans="1:8" x14ac:dyDescent="0.25">
      <c r="A683" s="1">
        <v>42830</v>
      </c>
      <c r="B683">
        <f t="shared" si="41"/>
        <v>5</v>
      </c>
      <c r="C683">
        <f t="shared" si="42"/>
        <v>4</v>
      </c>
      <c r="D683">
        <f t="shared" si="43"/>
        <v>2017</v>
      </c>
      <c r="E683">
        <f t="shared" si="44"/>
        <v>3</v>
      </c>
      <c r="F683" t="s">
        <v>314</v>
      </c>
      <c r="G683" t="s">
        <v>535</v>
      </c>
      <c r="H683">
        <v>50</v>
      </c>
    </row>
    <row r="684" spans="1:8" x14ac:dyDescent="0.25">
      <c r="A684" s="1">
        <v>42830</v>
      </c>
      <c r="B684">
        <f t="shared" si="41"/>
        <v>5</v>
      </c>
      <c r="C684">
        <f t="shared" si="42"/>
        <v>4</v>
      </c>
      <c r="D684">
        <f t="shared" si="43"/>
        <v>2017</v>
      </c>
      <c r="E684">
        <f t="shared" si="44"/>
        <v>3</v>
      </c>
      <c r="F684" t="s">
        <v>43</v>
      </c>
      <c r="G684" t="s">
        <v>71</v>
      </c>
      <c r="H684">
        <v>26</v>
      </c>
    </row>
    <row r="685" spans="1:8" x14ac:dyDescent="0.25">
      <c r="A685" s="1">
        <v>42830</v>
      </c>
      <c r="B685">
        <f t="shared" si="41"/>
        <v>5</v>
      </c>
      <c r="C685">
        <f t="shared" si="42"/>
        <v>4</v>
      </c>
      <c r="D685">
        <f t="shared" si="43"/>
        <v>2017</v>
      </c>
      <c r="E685">
        <f t="shared" si="44"/>
        <v>3</v>
      </c>
      <c r="F685" t="s">
        <v>536</v>
      </c>
      <c r="G685" t="s">
        <v>537</v>
      </c>
      <c r="H685">
        <v>42</v>
      </c>
    </row>
    <row r="686" spans="1:8" x14ac:dyDescent="0.25">
      <c r="A686" s="1">
        <v>42830</v>
      </c>
      <c r="B686">
        <f t="shared" si="41"/>
        <v>5</v>
      </c>
      <c r="C686">
        <f t="shared" si="42"/>
        <v>4</v>
      </c>
      <c r="D686">
        <f t="shared" si="43"/>
        <v>2017</v>
      </c>
      <c r="E686">
        <f t="shared" si="44"/>
        <v>3</v>
      </c>
      <c r="F686" t="s">
        <v>538</v>
      </c>
      <c r="G686" t="s">
        <v>539</v>
      </c>
      <c r="H686">
        <v>39</v>
      </c>
    </row>
    <row r="687" spans="1:8" x14ac:dyDescent="0.25">
      <c r="A687" s="1">
        <v>42831</v>
      </c>
      <c r="B687">
        <f t="shared" si="41"/>
        <v>6</v>
      </c>
      <c r="C687">
        <f t="shared" si="42"/>
        <v>4</v>
      </c>
      <c r="D687">
        <f t="shared" si="43"/>
        <v>2017</v>
      </c>
      <c r="E687">
        <f t="shared" si="44"/>
        <v>4</v>
      </c>
      <c r="F687" t="s">
        <v>30</v>
      </c>
      <c r="G687" t="s">
        <v>432</v>
      </c>
      <c r="H687">
        <v>17</v>
      </c>
    </row>
    <row r="688" spans="1:8" x14ac:dyDescent="0.25">
      <c r="A688" s="1">
        <v>42831</v>
      </c>
      <c r="B688">
        <f t="shared" si="41"/>
        <v>6</v>
      </c>
      <c r="C688">
        <f t="shared" si="42"/>
        <v>4</v>
      </c>
      <c r="D688">
        <f t="shared" si="43"/>
        <v>2017</v>
      </c>
      <c r="E688">
        <f t="shared" si="44"/>
        <v>4</v>
      </c>
      <c r="F688" t="s">
        <v>4</v>
      </c>
      <c r="G688" t="s">
        <v>386</v>
      </c>
      <c r="H688">
        <v>10</v>
      </c>
    </row>
    <row r="689" spans="1:8" x14ac:dyDescent="0.25">
      <c r="A689" s="1">
        <v>42831</v>
      </c>
      <c r="B689">
        <f t="shared" si="41"/>
        <v>6</v>
      </c>
      <c r="C689">
        <f t="shared" si="42"/>
        <v>4</v>
      </c>
      <c r="D689">
        <f t="shared" si="43"/>
        <v>2017</v>
      </c>
      <c r="E689">
        <f t="shared" si="44"/>
        <v>4</v>
      </c>
      <c r="F689" t="s">
        <v>508</v>
      </c>
      <c r="G689" t="s">
        <v>509</v>
      </c>
      <c r="H689">
        <v>13</v>
      </c>
    </row>
    <row r="690" spans="1:8" x14ac:dyDescent="0.25">
      <c r="A690" s="1">
        <v>42831</v>
      </c>
      <c r="B690">
        <f t="shared" si="41"/>
        <v>6</v>
      </c>
      <c r="C690">
        <f t="shared" si="42"/>
        <v>4</v>
      </c>
      <c r="D690">
        <f t="shared" si="43"/>
        <v>2017</v>
      </c>
      <c r="E690">
        <f t="shared" si="44"/>
        <v>4</v>
      </c>
      <c r="F690" t="s">
        <v>523</v>
      </c>
      <c r="G690" t="s">
        <v>524</v>
      </c>
      <c r="H690">
        <v>7</v>
      </c>
    </row>
    <row r="691" spans="1:8" x14ac:dyDescent="0.25">
      <c r="A691" s="1">
        <v>42831</v>
      </c>
      <c r="B691">
        <f t="shared" si="41"/>
        <v>6</v>
      </c>
      <c r="C691">
        <f t="shared" si="42"/>
        <v>4</v>
      </c>
      <c r="D691">
        <f t="shared" si="43"/>
        <v>2017</v>
      </c>
      <c r="E691">
        <f t="shared" si="44"/>
        <v>4</v>
      </c>
      <c r="F691" t="s">
        <v>128</v>
      </c>
      <c r="G691" t="s">
        <v>129</v>
      </c>
      <c r="H691">
        <v>32</v>
      </c>
    </row>
    <row r="692" spans="1:8" x14ac:dyDescent="0.25">
      <c r="A692" s="1">
        <v>42831</v>
      </c>
      <c r="B692">
        <f t="shared" si="41"/>
        <v>6</v>
      </c>
      <c r="C692">
        <f t="shared" si="42"/>
        <v>4</v>
      </c>
      <c r="D692">
        <f t="shared" si="43"/>
        <v>2017</v>
      </c>
      <c r="E692">
        <f t="shared" si="44"/>
        <v>4</v>
      </c>
      <c r="F692" t="s">
        <v>53</v>
      </c>
      <c r="G692" t="s">
        <v>389</v>
      </c>
      <c r="H692">
        <v>16</v>
      </c>
    </row>
    <row r="693" spans="1:8" x14ac:dyDescent="0.25">
      <c r="A693" s="1">
        <v>42831</v>
      </c>
      <c r="B693">
        <f t="shared" si="41"/>
        <v>6</v>
      </c>
      <c r="C693">
        <f t="shared" si="42"/>
        <v>4</v>
      </c>
      <c r="D693">
        <f t="shared" si="43"/>
        <v>2017</v>
      </c>
      <c r="E693">
        <f t="shared" si="44"/>
        <v>4</v>
      </c>
      <c r="F693" t="s">
        <v>63</v>
      </c>
      <c r="G693" t="s">
        <v>411</v>
      </c>
      <c r="H693">
        <v>38</v>
      </c>
    </row>
    <row r="694" spans="1:8" x14ac:dyDescent="0.25">
      <c r="A694" s="1">
        <v>42831</v>
      </c>
      <c r="B694">
        <f t="shared" si="41"/>
        <v>6</v>
      </c>
      <c r="C694">
        <f t="shared" si="42"/>
        <v>4</v>
      </c>
      <c r="D694">
        <f t="shared" si="43"/>
        <v>2017</v>
      </c>
      <c r="E694">
        <f t="shared" si="44"/>
        <v>4</v>
      </c>
      <c r="F694" t="s">
        <v>161</v>
      </c>
      <c r="G694" t="s">
        <v>214</v>
      </c>
      <c r="H694">
        <v>10</v>
      </c>
    </row>
    <row r="695" spans="1:8" x14ac:dyDescent="0.25">
      <c r="A695" s="1">
        <v>42832</v>
      </c>
      <c r="B695">
        <f t="shared" si="41"/>
        <v>7</v>
      </c>
      <c r="C695">
        <f t="shared" si="42"/>
        <v>4</v>
      </c>
      <c r="D695">
        <f t="shared" si="43"/>
        <v>2017</v>
      </c>
      <c r="E695">
        <f t="shared" si="44"/>
        <v>5</v>
      </c>
      <c r="F695" t="s">
        <v>442</v>
      </c>
      <c r="G695" t="s">
        <v>540</v>
      </c>
      <c r="H695">
        <v>19</v>
      </c>
    </row>
    <row r="696" spans="1:8" x14ac:dyDescent="0.25">
      <c r="A696" s="1">
        <v>42832</v>
      </c>
      <c r="B696">
        <f t="shared" si="41"/>
        <v>7</v>
      </c>
      <c r="C696">
        <f t="shared" si="42"/>
        <v>4</v>
      </c>
      <c r="D696">
        <f t="shared" si="43"/>
        <v>2017</v>
      </c>
      <c r="E696">
        <f t="shared" si="44"/>
        <v>5</v>
      </c>
      <c r="F696" t="s">
        <v>171</v>
      </c>
      <c r="G696" t="s">
        <v>468</v>
      </c>
      <c r="H696">
        <v>17</v>
      </c>
    </row>
    <row r="697" spans="1:8" x14ac:dyDescent="0.25">
      <c r="A697" s="1">
        <v>42832</v>
      </c>
      <c r="B697">
        <f t="shared" si="41"/>
        <v>7</v>
      </c>
      <c r="C697">
        <f t="shared" si="42"/>
        <v>4</v>
      </c>
      <c r="D697">
        <f t="shared" si="43"/>
        <v>2017</v>
      </c>
      <c r="E697">
        <f t="shared" si="44"/>
        <v>5</v>
      </c>
      <c r="F697" t="s">
        <v>79</v>
      </c>
      <c r="G697" t="s">
        <v>80</v>
      </c>
      <c r="H697">
        <v>2</v>
      </c>
    </row>
    <row r="698" spans="1:8" x14ac:dyDescent="0.25">
      <c r="A698" s="1">
        <v>42832</v>
      </c>
      <c r="B698">
        <f t="shared" si="41"/>
        <v>7</v>
      </c>
      <c r="C698">
        <f t="shared" si="42"/>
        <v>4</v>
      </c>
      <c r="D698">
        <f t="shared" si="43"/>
        <v>2017</v>
      </c>
      <c r="E698">
        <f t="shared" si="44"/>
        <v>5</v>
      </c>
      <c r="F698" t="s">
        <v>541</v>
      </c>
      <c r="G698" t="s">
        <v>542</v>
      </c>
      <c r="H698">
        <v>15</v>
      </c>
    </row>
    <row r="699" spans="1:8" x14ac:dyDescent="0.25">
      <c r="A699" s="1">
        <v>42832</v>
      </c>
      <c r="B699">
        <f t="shared" si="41"/>
        <v>7</v>
      </c>
      <c r="C699">
        <f t="shared" si="42"/>
        <v>4</v>
      </c>
      <c r="D699">
        <f t="shared" si="43"/>
        <v>2017</v>
      </c>
      <c r="E699">
        <f t="shared" si="44"/>
        <v>5</v>
      </c>
      <c r="F699" t="s">
        <v>244</v>
      </c>
      <c r="G699" t="s">
        <v>245</v>
      </c>
      <c r="H699">
        <v>12</v>
      </c>
    </row>
    <row r="700" spans="1:8" x14ac:dyDescent="0.25">
      <c r="A700" s="1">
        <v>42832</v>
      </c>
      <c r="B700">
        <f t="shared" si="41"/>
        <v>7</v>
      </c>
      <c r="C700">
        <f t="shared" si="42"/>
        <v>4</v>
      </c>
      <c r="D700">
        <f t="shared" si="43"/>
        <v>2017</v>
      </c>
      <c r="E700">
        <f t="shared" si="44"/>
        <v>5</v>
      </c>
      <c r="F700" t="s">
        <v>206</v>
      </c>
      <c r="G700" t="s">
        <v>332</v>
      </c>
      <c r="H700">
        <v>25</v>
      </c>
    </row>
    <row r="701" spans="1:8" x14ac:dyDescent="0.25">
      <c r="A701" s="1">
        <v>42832</v>
      </c>
      <c r="B701">
        <f t="shared" si="41"/>
        <v>7</v>
      </c>
      <c r="C701">
        <f t="shared" si="42"/>
        <v>4</v>
      </c>
      <c r="D701">
        <f t="shared" si="43"/>
        <v>2017</v>
      </c>
      <c r="E701">
        <f t="shared" si="44"/>
        <v>5</v>
      </c>
      <c r="F701" t="s">
        <v>150</v>
      </c>
      <c r="G701" t="s">
        <v>258</v>
      </c>
      <c r="H701">
        <v>6</v>
      </c>
    </row>
    <row r="702" spans="1:8" x14ac:dyDescent="0.25">
      <c r="A702" s="1">
        <v>42832</v>
      </c>
      <c r="B702">
        <f t="shared" si="41"/>
        <v>7</v>
      </c>
      <c r="C702">
        <f t="shared" si="42"/>
        <v>4</v>
      </c>
      <c r="D702">
        <f t="shared" si="43"/>
        <v>2017</v>
      </c>
      <c r="E702">
        <f t="shared" si="44"/>
        <v>5</v>
      </c>
      <c r="F702" t="s">
        <v>161</v>
      </c>
      <c r="G702" t="s">
        <v>162</v>
      </c>
      <c r="H702">
        <v>19</v>
      </c>
    </row>
    <row r="703" spans="1:8" x14ac:dyDescent="0.25">
      <c r="A703" s="1">
        <v>42835</v>
      </c>
      <c r="B703">
        <f t="shared" si="41"/>
        <v>10</v>
      </c>
      <c r="C703">
        <f t="shared" si="42"/>
        <v>4</v>
      </c>
      <c r="D703">
        <f t="shared" si="43"/>
        <v>2017</v>
      </c>
      <c r="E703">
        <f t="shared" si="44"/>
        <v>1</v>
      </c>
      <c r="F703" t="s">
        <v>352</v>
      </c>
      <c r="G703" t="s">
        <v>363</v>
      </c>
      <c r="H703">
        <v>15</v>
      </c>
    </row>
    <row r="704" spans="1:8" x14ac:dyDescent="0.25">
      <c r="A704" s="1">
        <v>42835</v>
      </c>
      <c r="B704">
        <f t="shared" si="41"/>
        <v>10</v>
      </c>
      <c r="C704">
        <f t="shared" si="42"/>
        <v>4</v>
      </c>
      <c r="D704">
        <f t="shared" si="43"/>
        <v>2017</v>
      </c>
      <c r="E704">
        <f t="shared" si="44"/>
        <v>1</v>
      </c>
      <c r="F704" t="s">
        <v>219</v>
      </c>
      <c r="G704" t="s">
        <v>543</v>
      </c>
      <c r="H704">
        <v>9</v>
      </c>
    </row>
    <row r="705" spans="1:8" x14ac:dyDescent="0.25">
      <c r="A705" s="1">
        <v>42835</v>
      </c>
      <c r="B705">
        <f t="shared" si="41"/>
        <v>10</v>
      </c>
      <c r="C705">
        <f t="shared" si="42"/>
        <v>4</v>
      </c>
      <c r="D705">
        <f t="shared" si="43"/>
        <v>2017</v>
      </c>
      <c r="E705">
        <f t="shared" si="44"/>
        <v>1</v>
      </c>
      <c r="F705" t="s">
        <v>544</v>
      </c>
      <c r="G705" t="s">
        <v>145</v>
      </c>
      <c r="H705">
        <v>35</v>
      </c>
    </row>
    <row r="706" spans="1:8" x14ac:dyDescent="0.25">
      <c r="A706" s="1">
        <v>42835</v>
      </c>
      <c r="B706">
        <f t="shared" si="41"/>
        <v>10</v>
      </c>
      <c r="C706">
        <f t="shared" si="42"/>
        <v>4</v>
      </c>
      <c r="D706">
        <f t="shared" si="43"/>
        <v>2017</v>
      </c>
      <c r="E706">
        <f t="shared" si="44"/>
        <v>1</v>
      </c>
      <c r="F706" t="s">
        <v>8</v>
      </c>
      <c r="G706" t="s">
        <v>545</v>
      </c>
      <c r="H706">
        <v>44</v>
      </c>
    </row>
    <row r="707" spans="1:8" x14ac:dyDescent="0.25">
      <c r="A707" s="1">
        <v>42835</v>
      </c>
      <c r="B707">
        <f t="shared" ref="B707:B770" si="45">DAY(A707)</f>
        <v>10</v>
      </c>
      <c r="C707">
        <f t="shared" ref="C707:C770" si="46">MONTH(A707)</f>
        <v>4</v>
      </c>
      <c r="D707">
        <f t="shared" ref="D707:D770" si="47">YEAR(A707)</f>
        <v>2017</v>
      </c>
      <c r="E707">
        <f t="shared" ref="E707:E770" si="48">WEEKDAY(A707, 2)</f>
        <v>1</v>
      </c>
      <c r="F707" t="s">
        <v>83</v>
      </c>
      <c r="G707" t="s">
        <v>84</v>
      </c>
      <c r="H707">
        <v>36</v>
      </c>
    </row>
    <row r="708" spans="1:8" x14ac:dyDescent="0.25">
      <c r="A708" s="1">
        <v>42835</v>
      </c>
      <c r="B708">
        <f t="shared" si="45"/>
        <v>10</v>
      </c>
      <c r="C708">
        <f t="shared" si="46"/>
        <v>4</v>
      </c>
      <c r="D708">
        <f t="shared" si="47"/>
        <v>2017</v>
      </c>
      <c r="E708">
        <f t="shared" si="48"/>
        <v>1</v>
      </c>
      <c r="F708" t="s">
        <v>45</v>
      </c>
      <c r="G708" t="s">
        <v>546</v>
      </c>
      <c r="H708">
        <v>53</v>
      </c>
    </row>
    <row r="709" spans="1:8" x14ac:dyDescent="0.25">
      <c r="A709" s="1">
        <v>42835</v>
      </c>
      <c r="B709">
        <f t="shared" si="45"/>
        <v>10</v>
      </c>
      <c r="C709">
        <f t="shared" si="46"/>
        <v>4</v>
      </c>
      <c r="D709">
        <f t="shared" si="47"/>
        <v>2017</v>
      </c>
      <c r="E709">
        <f t="shared" si="48"/>
        <v>1</v>
      </c>
      <c r="F709" t="s">
        <v>83</v>
      </c>
      <c r="G709" t="s">
        <v>547</v>
      </c>
      <c r="H709">
        <v>12</v>
      </c>
    </row>
    <row r="710" spans="1:8" x14ac:dyDescent="0.25">
      <c r="A710" s="1">
        <v>42835</v>
      </c>
      <c r="B710">
        <f t="shared" si="45"/>
        <v>10</v>
      </c>
      <c r="C710">
        <f t="shared" si="46"/>
        <v>4</v>
      </c>
      <c r="D710">
        <f t="shared" si="47"/>
        <v>2017</v>
      </c>
      <c r="E710">
        <f t="shared" si="48"/>
        <v>1</v>
      </c>
      <c r="F710" t="s">
        <v>141</v>
      </c>
      <c r="G710" t="s">
        <v>202</v>
      </c>
      <c r="H710">
        <v>29</v>
      </c>
    </row>
    <row r="711" spans="1:8" x14ac:dyDescent="0.25">
      <c r="A711" s="1">
        <v>42836</v>
      </c>
      <c r="B711">
        <f t="shared" si="45"/>
        <v>11</v>
      </c>
      <c r="C711">
        <f t="shared" si="46"/>
        <v>4</v>
      </c>
      <c r="D711">
        <f t="shared" si="47"/>
        <v>2017</v>
      </c>
      <c r="E711">
        <f t="shared" si="48"/>
        <v>2</v>
      </c>
      <c r="F711" t="s">
        <v>36</v>
      </c>
      <c r="G711" t="s">
        <v>404</v>
      </c>
      <c r="H711">
        <v>9</v>
      </c>
    </row>
    <row r="712" spans="1:8" x14ac:dyDescent="0.25">
      <c r="A712" s="1">
        <v>42836</v>
      </c>
      <c r="B712">
        <f t="shared" si="45"/>
        <v>11</v>
      </c>
      <c r="C712">
        <f t="shared" si="46"/>
        <v>4</v>
      </c>
      <c r="D712">
        <f t="shared" si="47"/>
        <v>2017</v>
      </c>
      <c r="E712">
        <f t="shared" si="48"/>
        <v>2</v>
      </c>
      <c r="F712" t="s">
        <v>8</v>
      </c>
      <c r="G712" t="s">
        <v>322</v>
      </c>
      <c r="H712">
        <v>29</v>
      </c>
    </row>
    <row r="713" spans="1:8" x14ac:dyDescent="0.25">
      <c r="A713" s="1">
        <v>42836</v>
      </c>
      <c r="B713">
        <f t="shared" si="45"/>
        <v>11</v>
      </c>
      <c r="C713">
        <f t="shared" si="46"/>
        <v>4</v>
      </c>
      <c r="D713">
        <f t="shared" si="47"/>
        <v>2017</v>
      </c>
      <c r="E713">
        <f t="shared" si="48"/>
        <v>2</v>
      </c>
      <c r="F713" t="s">
        <v>75</v>
      </c>
      <c r="G713" t="s">
        <v>46</v>
      </c>
      <c r="H713">
        <v>6</v>
      </c>
    </row>
    <row r="714" spans="1:8" x14ac:dyDescent="0.25">
      <c r="A714" s="1">
        <v>42836</v>
      </c>
      <c r="B714">
        <f t="shared" si="45"/>
        <v>11</v>
      </c>
      <c r="C714">
        <f t="shared" si="46"/>
        <v>4</v>
      </c>
      <c r="D714">
        <f t="shared" si="47"/>
        <v>2017</v>
      </c>
      <c r="E714">
        <f t="shared" si="48"/>
        <v>2</v>
      </c>
      <c r="F714" t="s">
        <v>189</v>
      </c>
      <c r="G714" t="s">
        <v>190</v>
      </c>
      <c r="H714">
        <v>12</v>
      </c>
    </row>
    <row r="715" spans="1:8" x14ac:dyDescent="0.25">
      <c r="A715" s="1">
        <v>42836</v>
      </c>
      <c r="B715">
        <f t="shared" si="45"/>
        <v>11</v>
      </c>
      <c r="C715">
        <f t="shared" si="46"/>
        <v>4</v>
      </c>
      <c r="D715">
        <f t="shared" si="47"/>
        <v>2017</v>
      </c>
      <c r="E715">
        <f t="shared" si="48"/>
        <v>2</v>
      </c>
      <c r="F715" t="s">
        <v>83</v>
      </c>
      <c r="G715" t="s">
        <v>91</v>
      </c>
      <c r="H715">
        <v>23</v>
      </c>
    </row>
    <row r="716" spans="1:8" x14ac:dyDescent="0.25">
      <c r="A716" s="1">
        <v>42836</v>
      </c>
      <c r="B716">
        <f t="shared" si="45"/>
        <v>11</v>
      </c>
      <c r="C716">
        <f t="shared" si="46"/>
        <v>4</v>
      </c>
      <c r="D716">
        <f t="shared" si="47"/>
        <v>2017</v>
      </c>
      <c r="E716">
        <f t="shared" si="48"/>
        <v>2</v>
      </c>
      <c r="F716" t="s">
        <v>498</v>
      </c>
      <c r="G716" t="s">
        <v>110</v>
      </c>
      <c r="H716">
        <v>21</v>
      </c>
    </row>
    <row r="717" spans="1:8" x14ac:dyDescent="0.25">
      <c r="A717" s="1">
        <v>42836</v>
      </c>
      <c r="B717">
        <f t="shared" si="45"/>
        <v>11</v>
      </c>
      <c r="C717">
        <f t="shared" si="46"/>
        <v>4</v>
      </c>
      <c r="D717">
        <f t="shared" si="47"/>
        <v>2017</v>
      </c>
      <c r="E717">
        <f t="shared" si="48"/>
        <v>2</v>
      </c>
      <c r="F717" t="s">
        <v>271</v>
      </c>
      <c r="G717" t="s">
        <v>548</v>
      </c>
      <c r="H717">
        <v>16</v>
      </c>
    </row>
    <row r="718" spans="1:8" x14ac:dyDescent="0.25">
      <c r="A718" s="1">
        <v>42836</v>
      </c>
      <c r="B718">
        <f t="shared" si="45"/>
        <v>11</v>
      </c>
      <c r="C718">
        <f t="shared" si="46"/>
        <v>4</v>
      </c>
      <c r="D718">
        <f t="shared" si="47"/>
        <v>2017</v>
      </c>
      <c r="E718">
        <f t="shared" si="48"/>
        <v>2</v>
      </c>
      <c r="F718" t="s">
        <v>365</v>
      </c>
      <c r="G718" t="s">
        <v>366</v>
      </c>
      <c r="H718">
        <v>21</v>
      </c>
    </row>
    <row r="719" spans="1:8" x14ac:dyDescent="0.25">
      <c r="A719" s="1">
        <v>42837</v>
      </c>
      <c r="B719">
        <f t="shared" si="45"/>
        <v>12</v>
      </c>
      <c r="C719">
        <f t="shared" si="46"/>
        <v>4</v>
      </c>
      <c r="D719">
        <f t="shared" si="47"/>
        <v>2017</v>
      </c>
      <c r="E719">
        <f t="shared" si="48"/>
        <v>3</v>
      </c>
      <c r="F719" t="s">
        <v>246</v>
      </c>
      <c r="G719" t="s">
        <v>247</v>
      </c>
      <c r="H719">
        <v>25</v>
      </c>
    </row>
    <row r="720" spans="1:8" x14ac:dyDescent="0.25">
      <c r="A720" s="1">
        <v>42837</v>
      </c>
      <c r="B720">
        <f t="shared" si="45"/>
        <v>12</v>
      </c>
      <c r="C720">
        <f t="shared" si="46"/>
        <v>4</v>
      </c>
      <c r="D720">
        <f t="shared" si="47"/>
        <v>2017</v>
      </c>
      <c r="E720">
        <f t="shared" si="48"/>
        <v>3</v>
      </c>
      <c r="F720" t="s">
        <v>484</v>
      </c>
      <c r="G720" t="s">
        <v>485</v>
      </c>
      <c r="H720">
        <v>4</v>
      </c>
    </row>
    <row r="721" spans="1:8" x14ac:dyDescent="0.25">
      <c r="A721" s="1">
        <v>42837</v>
      </c>
      <c r="B721">
        <f t="shared" si="45"/>
        <v>12</v>
      </c>
      <c r="C721">
        <f t="shared" si="46"/>
        <v>4</v>
      </c>
      <c r="D721">
        <f t="shared" si="47"/>
        <v>2017</v>
      </c>
      <c r="E721">
        <f t="shared" si="48"/>
        <v>3</v>
      </c>
      <c r="F721" t="s">
        <v>53</v>
      </c>
      <c r="G721" t="s">
        <v>191</v>
      </c>
      <c r="H721">
        <v>19</v>
      </c>
    </row>
    <row r="722" spans="1:8" x14ac:dyDescent="0.25">
      <c r="A722" s="1">
        <v>42837</v>
      </c>
      <c r="B722">
        <f t="shared" si="45"/>
        <v>12</v>
      </c>
      <c r="C722">
        <f t="shared" si="46"/>
        <v>4</v>
      </c>
      <c r="D722">
        <f t="shared" si="47"/>
        <v>2017</v>
      </c>
      <c r="E722">
        <f t="shared" si="48"/>
        <v>3</v>
      </c>
      <c r="F722" t="s">
        <v>92</v>
      </c>
      <c r="G722" t="s">
        <v>93</v>
      </c>
      <c r="H722">
        <v>17</v>
      </c>
    </row>
    <row r="723" spans="1:8" x14ac:dyDescent="0.25">
      <c r="A723" s="1">
        <v>42837</v>
      </c>
      <c r="B723">
        <f t="shared" si="45"/>
        <v>12</v>
      </c>
      <c r="C723">
        <f t="shared" si="46"/>
        <v>4</v>
      </c>
      <c r="D723">
        <f t="shared" si="47"/>
        <v>2017</v>
      </c>
      <c r="E723">
        <f t="shared" si="48"/>
        <v>3</v>
      </c>
      <c r="F723" t="s">
        <v>12</v>
      </c>
      <c r="G723" t="s">
        <v>549</v>
      </c>
      <c r="H723">
        <v>9</v>
      </c>
    </row>
    <row r="724" spans="1:8" x14ac:dyDescent="0.25">
      <c r="A724" s="1">
        <v>42837</v>
      </c>
      <c r="B724">
        <f t="shared" si="45"/>
        <v>12</v>
      </c>
      <c r="C724">
        <f t="shared" si="46"/>
        <v>4</v>
      </c>
      <c r="D724">
        <f t="shared" si="47"/>
        <v>2017</v>
      </c>
      <c r="E724">
        <f t="shared" si="48"/>
        <v>3</v>
      </c>
      <c r="F724" t="s">
        <v>329</v>
      </c>
      <c r="G724" t="s">
        <v>330</v>
      </c>
      <c r="H724">
        <v>8</v>
      </c>
    </row>
    <row r="725" spans="1:8" x14ac:dyDescent="0.25">
      <c r="A725" s="1">
        <v>42837</v>
      </c>
      <c r="B725">
        <f t="shared" si="45"/>
        <v>12</v>
      </c>
      <c r="C725">
        <f t="shared" si="46"/>
        <v>4</v>
      </c>
      <c r="D725">
        <f t="shared" si="47"/>
        <v>2017</v>
      </c>
      <c r="E725">
        <f t="shared" si="48"/>
        <v>3</v>
      </c>
      <c r="F725" t="s">
        <v>232</v>
      </c>
      <c r="G725" t="s">
        <v>378</v>
      </c>
      <c r="H725">
        <v>11</v>
      </c>
    </row>
    <row r="726" spans="1:8" x14ac:dyDescent="0.25">
      <c r="A726" s="1">
        <v>42837</v>
      </c>
      <c r="B726">
        <f t="shared" si="45"/>
        <v>12</v>
      </c>
      <c r="C726">
        <f t="shared" si="46"/>
        <v>4</v>
      </c>
      <c r="D726">
        <f t="shared" si="47"/>
        <v>2017</v>
      </c>
      <c r="E726">
        <f t="shared" si="48"/>
        <v>3</v>
      </c>
      <c r="F726" t="s">
        <v>244</v>
      </c>
      <c r="G726" t="s">
        <v>245</v>
      </c>
      <c r="H726">
        <v>26</v>
      </c>
    </row>
    <row r="727" spans="1:8" x14ac:dyDescent="0.25">
      <c r="A727" s="1">
        <v>42837</v>
      </c>
      <c r="B727">
        <f t="shared" si="45"/>
        <v>12</v>
      </c>
      <c r="C727">
        <f t="shared" si="46"/>
        <v>4</v>
      </c>
      <c r="D727">
        <f t="shared" si="47"/>
        <v>2017</v>
      </c>
      <c r="E727">
        <f t="shared" si="48"/>
        <v>3</v>
      </c>
      <c r="F727" t="s">
        <v>141</v>
      </c>
      <c r="G727" t="s">
        <v>550</v>
      </c>
      <c r="H727">
        <v>23</v>
      </c>
    </row>
    <row r="728" spans="1:8" x14ac:dyDescent="0.25">
      <c r="A728" s="1">
        <v>42838</v>
      </c>
      <c r="B728">
        <f t="shared" si="45"/>
        <v>13</v>
      </c>
      <c r="C728">
        <f t="shared" si="46"/>
        <v>4</v>
      </c>
      <c r="D728">
        <f t="shared" si="47"/>
        <v>2017</v>
      </c>
      <c r="E728">
        <f t="shared" si="48"/>
        <v>4</v>
      </c>
      <c r="F728" t="s">
        <v>203</v>
      </c>
      <c r="G728" t="s">
        <v>370</v>
      </c>
      <c r="H728">
        <v>55</v>
      </c>
    </row>
    <row r="729" spans="1:8" x14ac:dyDescent="0.25">
      <c r="A729" s="1">
        <v>42838</v>
      </c>
      <c r="B729">
        <f t="shared" si="45"/>
        <v>13</v>
      </c>
      <c r="C729">
        <f t="shared" si="46"/>
        <v>4</v>
      </c>
      <c r="D729">
        <f t="shared" si="47"/>
        <v>2017</v>
      </c>
      <c r="E729">
        <f t="shared" si="48"/>
        <v>4</v>
      </c>
      <c r="F729" t="s">
        <v>171</v>
      </c>
      <c r="G729" t="s">
        <v>172</v>
      </c>
      <c r="H729">
        <v>38</v>
      </c>
    </row>
    <row r="730" spans="1:8" x14ac:dyDescent="0.25">
      <c r="A730" s="1">
        <v>42838</v>
      </c>
      <c r="B730">
        <f t="shared" si="45"/>
        <v>13</v>
      </c>
      <c r="C730">
        <f t="shared" si="46"/>
        <v>4</v>
      </c>
      <c r="D730">
        <f t="shared" si="47"/>
        <v>2017</v>
      </c>
      <c r="E730">
        <f t="shared" si="48"/>
        <v>4</v>
      </c>
      <c r="F730" t="s">
        <v>97</v>
      </c>
      <c r="G730" t="s">
        <v>309</v>
      </c>
      <c r="H730">
        <v>9</v>
      </c>
    </row>
    <row r="731" spans="1:8" x14ac:dyDescent="0.25">
      <c r="A731" s="1">
        <v>42838</v>
      </c>
      <c r="B731">
        <f t="shared" si="45"/>
        <v>13</v>
      </c>
      <c r="C731">
        <f t="shared" si="46"/>
        <v>4</v>
      </c>
      <c r="D731">
        <f t="shared" si="47"/>
        <v>2017</v>
      </c>
      <c r="E731">
        <f t="shared" si="48"/>
        <v>4</v>
      </c>
      <c r="F731" t="s">
        <v>221</v>
      </c>
      <c r="G731" t="s">
        <v>551</v>
      </c>
      <c r="H731">
        <v>34</v>
      </c>
    </row>
    <row r="732" spans="1:8" x14ac:dyDescent="0.25">
      <c r="A732" s="1">
        <v>42838</v>
      </c>
      <c r="B732">
        <f t="shared" si="45"/>
        <v>13</v>
      </c>
      <c r="C732">
        <f t="shared" si="46"/>
        <v>4</v>
      </c>
      <c r="D732">
        <f t="shared" si="47"/>
        <v>2017</v>
      </c>
      <c r="E732">
        <f t="shared" si="48"/>
        <v>4</v>
      </c>
      <c r="F732" t="s">
        <v>232</v>
      </c>
      <c r="G732" t="s">
        <v>487</v>
      </c>
      <c r="H732">
        <v>14</v>
      </c>
    </row>
    <row r="733" spans="1:8" x14ac:dyDescent="0.25">
      <c r="A733" s="1">
        <v>42838</v>
      </c>
      <c r="B733">
        <f t="shared" si="45"/>
        <v>13</v>
      </c>
      <c r="C733">
        <f t="shared" si="46"/>
        <v>4</v>
      </c>
      <c r="D733">
        <f t="shared" si="47"/>
        <v>2017</v>
      </c>
      <c r="E733">
        <f t="shared" si="48"/>
        <v>4</v>
      </c>
      <c r="F733" t="s">
        <v>69</v>
      </c>
      <c r="G733" t="s">
        <v>70</v>
      </c>
      <c r="H733">
        <v>5</v>
      </c>
    </row>
    <row r="734" spans="1:8" x14ac:dyDescent="0.25">
      <c r="A734" s="1">
        <v>42838</v>
      </c>
      <c r="B734">
        <f t="shared" si="45"/>
        <v>13</v>
      </c>
      <c r="C734">
        <f t="shared" si="46"/>
        <v>4</v>
      </c>
      <c r="D734">
        <f t="shared" si="47"/>
        <v>2017</v>
      </c>
      <c r="E734">
        <f t="shared" si="48"/>
        <v>4</v>
      </c>
      <c r="F734" t="s">
        <v>41</v>
      </c>
      <c r="G734" t="s">
        <v>302</v>
      </c>
      <c r="H734">
        <v>2</v>
      </c>
    </row>
    <row r="735" spans="1:8" x14ac:dyDescent="0.25">
      <c r="A735" s="1">
        <v>42838</v>
      </c>
      <c r="B735">
        <f t="shared" si="45"/>
        <v>13</v>
      </c>
      <c r="C735">
        <f t="shared" si="46"/>
        <v>4</v>
      </c>
      <c r="D735">
        <f t="shared" si="47"/>
        <v>2017</v>
      </c>
      <c r="E735">
        <f t="shared" si="48"/>
        <v>4</v>
      </c>
      <c r="F735" t="s">
        <v>144</v>
      </c>
      <c r="G735" t="s">
        <v>145</v>
      </c>
      <c r="H735">
        <v>20</v>
      </c>
    </row>
    <row r="736" spans="1:8" x14ac:dyDescent="0.25">
      <c r="A736" s="1">
        <v>42838</v>
      </c>
      <c r="B736">
        <f t="shared" si="45"/>
        <v>13</v>
      </c>
      <c r="C736">
        <f t="shared" si="46"/>
        <v>4</v>
      </c>
      <c r="D736">
        <f t="shared" si="47"/>
        <v>2017</v>
      </c>
      <c r="E736">
        <f t="shared" si="48"/>
        <v>4</v>
      </c>
      <c r="F736" t="s">
        <v>18</v>
      </c>
      <c r="G736" t="s">
        <v>19</v>
      </c>
      <c r="H736">
        <v>6</v>
      </c>
    </row>
    <row r="737" spans="1:8" x14ac:dyDescent="0.25">
      <c r="A737" s="1">
        <v>42838</v>
      </c>
      <c r="B737">
        <f t="shared" si="45"/>
        <v>13</v>
      </c>
      <c r="C737">
        <f t="shared" si="46"/>
        <v>4</v>
      </c>
      <c r="D737">
        <f t="shared" si="47"/>
        <v>2017</v>
      </c>
      <c r="E737">
        <f t="shared" si="48"/>
        <v>4</v>
      </c>
      <c r="F737" t="s">
        <v>83</v>
      </c>
      <c r="G737" t="s">
        <v>136</v>
      </c>
      <c r="H737">
        <v>22</v>
      </c>
    </row>
    <row r="738" spans="1:8" x14ac:dyDescent="0.25">
      <c r="A738" s="1">
        <v>42838</v>
      </c>
      <c r="B738">
        <f t="shared" si="45"/>
        <v>13</v>
      </c>
      <c r="C738">
        <f t="shared" si="46"/>
        <v>4</v>
      </c>
      <c r="D738">
        <f t="shared" si="47"/>
        <v>2017</v>
      </c>
      <c r="E738">
        <f t="shared" si="48"/>
        <v>4</v>
      </c>
      <c r="F738" t="s">
        <v>169</v>
      </c>
      <c r="G738" t="s">
        <v>170</v>
      </c>
      <c r="H738">
        <v>26</v>
      </c>
    </row>
    <row r="739" spans="1:8" x14ac:dyDescent="0.25">
      <c r="A739" s="1">
        <v>42838</v>
      </c>
      <c r="B739">
        <f t="shared" si="45"/>
        <v>13</v>
      </c>
      <c r="C739">
        <f t="shared" si="46"/>
        <v>4</v>
      </c>
      <c r="D739">
        <f t="shared" si="47"/>
        <v>2017</v>
      </c>
      <c r="E739">
        <f t="shared" si="48"/>
        <v>4</v>
      </c>
      <c r="F739" t="s">
        <v>69</v>
      </c>
      <c r="G739" t="s">
        <v>286</v>
      </c>
      <c r="H739">
        <v>27</v>
      </c>
    </row>
    <row r="740" spans="1:8" x14ac:dyDescent="0.25">
      <c r="A740" s="1">
        <v>42838</v>
      </c>
      <c r="B740">
        <f t="shared" si="45"/>
        <v>13</v>
      </c>
      <c r="C740">
        <f t="shared" si="46"/>
        <v>4</v>
      </c>
      <c r="D740">
        <f t="shared" si="47"/>
        <v>2017</v>
      </c>
      <c r="E740">
        <f t="shared" si="48"/>
        <v>4</v>
      </c>
      <c r="F740" t="s">
        <v>141</v>
      </c>
      <c r="G740" t="s">
        <v>202</v>
      </c>
      <c r="H740">
        <v>26</v>
      </c>
    </row>
    <row r="741" spans="1:8" x14ac:dyDescent="0.25">
      <c r="A741" s="1">
        <v>42838</v>
      </c>
      <c r="B741">
        <f t="shared" si="45"/>
        <v>13</v>
      </c>
      <c r="C741">
        <f t="shared" si="46"/>
        <v>4</v>
      </c>
      <c r="D741">
        <f t="shared" si="47"/>
        <v>2017</v>
      </c>
      <c r="E741">
        <f t="shared" si="48"/>
        <v>4</v>
      </c>
      <c r="F741" t="s">
        <v>43</v>
      </c>
      <c r="G741" t="s">
        <v>507</v>
      </c>
      <c r="H741">
        <v>29</v>
      </c>
    </row>
    <row r="742" spans="1:8" x14ac:dyDescent="0.25">
      <c r="A742" s="1">
        <v>42838</v>
      </c>
      <c r="B742">
        <f t="shared" si="45"/>
        <v>13</v>
      </c>
      <c r="C742">
        <f t="shared" si="46"/>
        <v>4</v>
      </c>
      <c r="D742">
        <f t="shared" si="47"/>
        <v>2017</v>
      </c>
      <c r="E742">
        <f t="shared" si="48"/>
        <v>4</v>
      </c>
      <c r="F742" t="s">
        <v>106</v>
      </c>
      <c r="G742" t="s">
        <v>277</v>
      </c>
      <c r="H742">
        <v>10</v>
      </c>
    </row>
    <row r="743" spans="1:8" x14ac:dyDescent="0.25">
      <c r="A743" s="1">
        <v>42839</v>
      </c>
      <c r="B743">
        <f t="shared" si="45"/>
        <v>14</v>
      </c>
      <c r="C743">
        <f t="shared" si="46"/>
        <v>4</v>
      </c>
      <c r="D743">
        <f t="shared" si="47"/>
        <v>2017</v>
      </c>
      <c r="E743">
        <f t="shared" si="48"/>
        <v>5</v>
      </c>
      <c r="F743" t="s">
        <v>167</v>
      </c>
      <c r="G743" t="s">
        <v>552</v>
      </c>
      <c r="H743">
        <v>37</v>
      </c>
    </row>
    <row r="744" spans="1:8" x14ac:dyDescent="0.25">
      <c r="A744" s="1">
        <v>42839</v>
      </c>
      <c r="B744">
        <f t="shared" si="45"/>
        <v>14</v>
      </c>
      <c r="C744">
        <f t="shared" si="46"/>
        <v>4</v>
      </c>
      <c r="D744">
        <f t="shared" si="47"/>
        <v>2017</v>
      </c>
      <c r="E744">
        <f t="shared" si="48"/>
        <v>5</v>
      </c>
      <c r="F744" t="s">
        <v>232</v>
      </c>
      <c r="G744" t="s">
        <v>405</v>
      </c>
      <c r="H744">
        <v>7</v>
      </c>
    </row>
    <row r="745" spans="1:8" x14ac:dyDescent="0.25">
      <c r="A745" s="1">
        <v>42839</v>
      </c>
      <c r="B745">
        <f t="shared" si="45"/>
        <v>14</v>
      </c>
      <c r="C745">
        <f t="shared" si="46"/>
        <v>4</v>
      </c>
      <c r="D745">
        <f t="shared" si="47"/>
        <v>2017</v>
      </c>
      <c r="E745">
        <f t="shared" si="48"/>
        <v>5</v>
      </c>
      <c r="F745" t="s">
        <v>101</v>
      </c>
      <c r="G745" t="s">
        <v>293</v>
      </c>
      <c r="H745">
        <v>44</v>
      </c>
    </row>
    <row r="746" spans="1:8" x14ac:dyDescent="0.25">
      <c r="A746" s="1">
        <v>42839</v>
      </c>
      <c r="B746">
        <f t="shared" si="45"/>
        <v>14</v>
      </c>
      <c r="C746">
        <f t="shared" si="46"/>
        <v>4</v>
      </c>
      <c r="D746">
        <f t="shared" si="47"/>
        <v>2017</v>
      </c>
      <c r="E746">
        <f t="shared" si="48"/>
        <v>5</v>
      </c>
      <c r="F746" t="s">
        <v>367</v>
      </c>
      <c r="G746" t="s">
        <v>368</v>
      </c>
      <c r="H746">
        <v>11</v>
      </c>
    </row>
    <row r="747" spans="1:8" x14ac:dyDescent="0.25">
      <c r="A747" s="1">
        <v>42839</v>
      </c>
      <c r="B747">
        <f t="shared" si="45"/>
        <v>14</v>
      </c>
      <c r="C747">
        <f t="shared" si="46"/>
        <v>4</v>
      </c>
      <c r="D747">
        <f t="shared" si="47"/>
        <v>2017</v>
      </c>
      <c r="E747">
        <f t="shared" si="48"/>
        <v>5</v>
      </c>
      <c r="F747" t="s">
        <v>553</v>
      </c>
      <c r="G747" t="s">
        <v>554</v>
      </c>
      <c r="H747">
        <v>25</v>
      </c>
    </row>
    <row r="748" spans="1:8" x14ac:dyDescent="0.25">
      <c r="A748" s="1">
        <v>42839</v>
      </c>
      <c r="B748">
        <f t="shared" si="45"/>
        <v>14</v>
      </c>
      <c r="C748">
        <f t="shared" si="46"/>
        <v>4</v>
      </c>
      <c r="D748">
        <f t="shared" si="47"/>
        <v>2017</v>
      </c>
      <c r="E748">
        <f t="shared" si="48"/>
        <v>5</v>
      </c>
      <c r="F748" t="s">
        <v>412</v>
      </c>
      <c r="G748" t="s">
        <v>413</v>
      </c>
      <c r="H748">
        <v>18</v>
      </c>
    </row>
    <row r="749" spans="1:8" x14ac:dyDescent="0.25">
      <c r="A749" s="1">
        <v>42842</v>
      </c>
      <c r="B749">
        <f t="shared" si="45"/>
        <v>17</v>
      </c>
      <c r="C749">
        <f t="shared" si="46"/>
        <v>4</v>
      </c>
      <c r="D749">
        <f t="shared" si="47"/>
        <v>2017</v>
      </c>
      <c r="E749">
        <f t="shared" si="48"/>
        <v>1</v>
      </c>
      <c r="F749" t="s">
        <v>528</v>
      </c>
      <c r="G749" t="s">
        <v>428</v>
      </c>
      <c r="H749">
        <v>44</v>
      </c>
    </row>
    <row r="750" spans="1:8" x14ac:dyDescent="0.25">
      <c r="A750" s="1">
        <v>42842</v>
      </c>
      <c r="B750">
        <f t="shared" si="45"/>
        <v>17</v>
      </c>
      <c r="C750">
        <f t="shared" si="46"/>
        <v>4</v>
      </c>
      <c r="D750">
        <f t="shared" si="47"/>
        <v>2017</v>
      </c>
      <c r="E750">
        <f t="shared" si="48"/>
        <v>1</v>
      </c>
      <c r="F750" t="s">
        <v>119</v>
      </c>
      <c r="G750" t="s">
        <v>319</v>
      </c>
      <c r="H750">
        <v>26</v>
      </c>
    </row>
    <row r="751" spans="1:8" x14ac:dyDescent="0.25">
      <c r="A751" s="1">
        <v>42842</v>
      </c>
      <c r="B751">
        <f t="shared" si="45"/>
        <v>17</v>
      </c>
      <c r="C751">
        <f t="shared" si="46"/>
        <v>4</v>
      </c>
      <c r="D751">
        <f t="shared" si="47"/>
        <v>2017</v>
      </c>
      <c r="E751">
        <f t="shared" si="48"/>
        <v>1</v>
      </c>
      <c r="F751" t="s">
        <v>193</v>
      </c>
      <c r="G751" t="s">
        <v>555</v>
      </c>
      <c r="H751">
        <v>7</v>
      </c>
    </row>
    <row r="752" spans="1:8" x14ac:dyDescent="0.25">
      <c r="A752" s="1">
        <v>42842</v>
      </c>
      <c r="B752">
        <f t="shared" si="45"/>
        <v>17</v>
      </c>
      <c r="C752">
        <f t="shared" si="46"/>
        <v>4</v>
      </c>
      <c r="D752">
        <f t="shared" si="47"/>
        <v>2017</v>
      </c>
      <c r="E752">
        <f t="shared" si="48"/>
        <v>1</v>
      </c>
      <c r="F752" t="s">
        <v>43</v>
      </c>
      <c r="G752" t="s">
        <v>71</v>
      </c>
      <c r="H752">
        <v>41</v>
      </c>
    </row>
    <row r="753" spans="1:8" x14ac:dyDescent="0.25">
      <c r="A753" s="1">
        <v>42842</v>
      </c>
      <c r="B753">
        <f t="shared" si="45"/>
        <v>17</v>
      </c>
      <c r="C753">
        <f t="shared" si="46"/>
        <v>4</v>
      </c>
      <c r="D753">
        <f t="shared" si="47"/>
        <v>2017</v>
      </c>
      <c r="E753">
        <f t="shared" si="48"/>
        <v>1</v>
      </c>
      <c r="F753" t="s">
        <v>232</v>
      </c>
      <c r="G753" t="s">
        <v>526</v>
      </c>
      <c r="H753">
        <v>46</v>
      </c>
    </row>
    <row r="754" spans="1:8" x14ac:dyDescent="0.25">
      <c r="A754" s="1">
        <v>42842</v>
      </c>
      <c r="B754">
        <f t="shared" si="45"/>
        <v>17</v>
      </c>
      <c r="C754">
        <f t="shared" si="46"/>
        <v>4</v>
      </c>
      <c r="D754">
        <f t="shared" si="47"/>
        <v>2017</v>
      </c>
      <c r="E754">
        <f t="shared" si="48"/>
        <v>1</v>
      </c>
      <c r="F754" t="s">
        <v>18</v>
      </c>
      <c r="G754" t="s">
        <v>392</v>
      </c>
      <c r="H754">
        <v>52</v>
      </c>
    </row>
    <row r="755" spans="1:8" x14ac:dyDescent="0.25">
      <c r="A755" s="1">
        <v>42843</v>
      </c>
      <c r="B755">
        <f t="shared" si="45"/>
        <v>18</v>
      </c>
      <c r="C755">
        <f t="shared" si="46"/>
        <v>4</v>
      </c>
      <c r="D755">
        <f t="shared" si="47"/>
        <v>2017</v>
      </c>
      <c r="E755">
        <f t="shared" si="48"/>
        <v>2</v>
      </c>
      <c r="F755" t="s">
        <v>12</v>
      </c>
      <c r="G755" t="s">
        <v>386</v>
      </c>
      <c r="H755">
        <v>6</v>
      </c>
    </row>
    <row r="756" spans="1:8" x14ac:dyDescent="0.25">
      <c r="A756" s="1">
        <v>42843</v>
      </c>
      <c r="B756">
        <f t="shared" si="45"/>
        <v>18</v>
      </c>
      <c r="C756">
        <f t="shared" si="46"/>
        <v>4</v>
      </c>
      <c r="D756">
        <f t="shared" si="47"/>
        <v>2017</v>
      </c>
      <c r="E756">
        <f t="shared" si="48"/>
        <v>2</v>
      </c>
      <c r="F756" t="s">
        <v>51</v>
      </c>
      <c r="G756" t="s">
        <v>358</v>
      </c>
      <c r="H756">
        <v>23</v>
      </c>
    </row>
    <row r="757" spans="1:8" x14ac:dyDescent="0.25">
      <c r="A757" s="1">
        <v>42843</v>
      </c>
      <c r="B757">
        <f t="shared" si="45"/>
        <v>18</v>
      </c>
      <c r="C757">
        <f t="shared" si="46"/>
        <v>4</v>
      </c>
      <c r="D757">
        <f t="shared" si="47"/>
        <v>2017</v>
      </c>
      <c r="E757">
        <f t="shared" si="48"/>
        <v>2</v>
      </c>
      <c r="F757" t="s">
        <v>275</v>
      </c>
      <c r="G757" t="s">
        <v>276</v>
      </c>
      <c r="H757">
        <v>22</v>
      </c>
    </row>
    <row r="758" spans="1:8" x14ac:dyDescent="0.25">
      <c r="A758" s="1">
        <v>42843</v>
      </c>
      <c r="B758">
        <f t="shared" si="45"/>
        <v>18</v>
      </c>
      <c r="C758">
        <f t="shared" si="46"/>
        <v>4</v>
      </c>
      <c r="D758">
        <f t="shared" si="47"/>
        <v>2017</v>
      </c>
      <c r="E758">
        <f t="shared" si="48"/>
        <v>2</v>
      </c>
      <c r="F758" t="s">
        <v>131</v>
      </c>
      <c r="G758" t="s">
        <v>451</v>
      </c>
      <c r="H758">
        <v>21</v>
      </c>
    </row>
    <row r="759" spans="1:8" x14ac:dyDescent="0.25">
      <c r="A759" s="1">
        <v>42843</v>
      </c>
      <c r="B759">
        <f t="shared" si="45"/>
        <v>18</v>
      </c>
      <c r="C759">
        <f t="shared" si="46"/>
        <v>4</v>
      </c>
      <c r="D759">
        <f t="shared" si="47"/>
        <v>2017</v>
      </c>
      <c r="E759">
        <f t="shared" si="48"/>
        <v>2</v>
      </c>
      <c r="F759" t="s">
        <v>30</v>
      </c>
      <c r="G759" t="s">
        <v>387</v>
      </c>
      <c r="H759">
        <v>29</v>
      </c>
    </row>
    <row r="760" spans="1:8" x14ac:dyDescent="0.25">
      <c r="A760" s="1">
        <v>42843</v>
      </c>
      <c r="B760">
        <f t="shared" si="45"/>
        <v>18</v>
      </c>
      <c r="C760">
        <f t="shared" si="46"/>
        <v>4</v>
      </c>
      <c r="D760">
        <f t="shared" si="47"/>
        <v>2017</v>
      </c>
      <c r="E760">
        <f t="shared" si="48"/>
        <v>2</v>
      </c>
      <c r="F760" t="s">
        <v>150</v>
      </c>
      <c r="G760" t="s">
        <v>556</v>
      </c>
      <c r="H760">
        <v>21</v>
      </c>
    </row>
    <row r="761" spans="1:8" x14ac:dyDescent="0.25">
      <c r="A761" s="1">
        <v>42844</v>
      </c>
      <c r="B761">
        <f t="shared" si="45"/>
        <v>19</v>
      </c>
      <c r="C761">
        <f t="shared" si="46"/>
        <v>4</v>
      </c>
      <c r="D761">
        <f t="shared" si="47"/>
        <v>2017</v>
      </c>
      <c r="E761">
        <f t="shared" si="48"/>
        <v>3</v>
      </c>
      <c r="F761" t="s">
        <v>484</v>
      </c>
      <c r="G761" t="s">
        <v>485</v>
      </c>
      <c r="H761">
        <v>3</v>
      </c>
    </row>
    <row r="762" spans="1:8" x14ac:dyDescent="0.25">
      <c r="A762" s="1">
        <v>42844</v>
      </c>
      <c r="B762">
        <f t="shared" si="45"/>
        <v>19</v>
      </c>
      <c r="C762">
        <f t="shared" si="46"/>
        <v>4</v>
      </c>
      <c r="D762">
        <f t="shared" si="47"/>
        <v>2017</v>
      </c>
      <c r="E762">
        <f t="shared" si="48"/>
        <v>3</v>
      </c>
      <c r="F762" t="s">
        <v>34</v>
      </c>
      <c r="G762" t="s">
        <v>557</v>
      </c>
      <c r="H762">
        <v>29</v>
      </c>
    </row>
    <row r="763" spans="1:8" x14ac:dyDescent="0.25">
      <c r="A763" s="1">
        <v>42844</v>
      </c>
      <c r="B763">
        <f t="shared" si="45"/>
        <v>19</v>
      </c>
      <c r="C763">
        <f t="shared" si="46"/>
        <v>4</v>
      </c>
      <c r="D763">
        <f t="shared" si="47"/>
        <v>2017</v>
      </c>
      <c r="E763">
        <f t="shared" si="48"/>
        <v>3</v>
      </c>
      <c r="F763" t="s">
        <v>427</v>
      </c>
      <c r="G763" t="s">
        <v>558</v>
      </c>
      <c r="H763">
        <v>56</v>
      </c>
    </row>
    <row r="764" spans="1:8" x14ac:dyDescent="0.25">
      <c r="A764" s="1">
        <v>42844</v>
      </c>
      <c r="B764">
        <f t="shared" si="45"/>
        <v>19</v>
      </c>
      <c r="C764">
        <f t="shared" si="46"/>
        <v>4</v>
      </c>
      <c r="D764">
        <f t="shared" si="47"/>
        <v>2017</v>
      </c>
      <c r="E764">
        <f t="shared" si="48"/>
        <v>3</v>
      </c>
      <c r="F764" t="s">
        <v>201</v>
      </c>
      <c r="G764" t="s">
        <v>202</v>
      </c>
      <c r="H764">
        <v>15</v>
      </c>
    </row>
    <row r="765" spans="1:8" x14ac:dyDescent="0.25">
      <c r="A765" s="1">
        <v>42844</v>
      </c>
      <c r="B765">
        <f t="shared" si="45"/>
        <v>19</v>
      </c>
      <c r="C765">
        <f t="shared" si="46"/>
        <v>4</v>
      </c>
      <c r="D765">
        <f t="shared" si="47"/>
        <v>2017</v>
      </c>
      <c r="E765">
        <f t="shared" si="48"/>
        <v>3</v>
      </c>
      <c r="F765" t="s">
        <v>193</v>
      </c>
      <c r="G765" t="s">
        <v>194</v>
      </c>
      <c r="H765">
        <v>12</v>
      </c>
    </row>
    <row r="766" spans="1:8" x14ac:dyDescent="0.25">
      <c r="A766" s="1">
        <v>42844</v>
      </c>
      <c r="B766">
        <f t="shared" si="45"/>
        <v>19</v>
      </c>
      <c r="C766">
        <f t="shared" si="46"/>
        <v>4</v>
      </c>
      <c r="D766">
        <f t="shared" si="47"/>
        <v>2017</v>
      </c>
      <c r="E766">
        <f t="shared" si="48"/>
        <v>3</v>
      </c>
      <c r="F766" t="s">
        <v>55</v>
      </c>
      <c r="G766" t="s">
        <v>56</v>
      </c>
      <c r="H766">
        <v>19</v>
      </c>
    </row>
    <row r="767" spans="1:8" x14ac:dyDescent="0.25">
      <c r="A767" s="1">
        <v>42845</v>
      </c>
      <c r="B767">
        <f t="shared" si="45"/>
        <v>20</v>
      </c>
      <c r="C767">
        <f t="shared" si="46"/>
        <v>4</v>
      </c>
      <c r="D767">
        <f t="shared" si="47"/>
        <v>2017</v>
      </c>
      <c r="E767">
        <f t="shared" si="48"/>
        <v>4</v>
      </c>
      <c r="F767" t="s">
        <v>416</v>
      </c>
      <c r="G767" t="s">
        <v>417</v>
      </c>
      <c r="H767">
        <v>14</v>
      </c>
    </row>
    <row r="768" spans="1:8" x14ac:dyDescent="0.25">
      <c r="A768" s="1">
        <v>42845</v>
      </c>
      <c r="B768">
        <f t="shared" si="45"/>
        <v>20</v>
      </c>
      <c r="C768">
        <f t="shared" si="46"/>
        <v>4</v>
      </c>
      <c r="D768">
        <f t="shared" si="47"/>
        <v>2017</v>
      </c>
      <c r="E768">
        <f t="shared" si="48"/>
        <v>4</v>
      </c>
      <c r="F768" t="s">
        <v>234</v>
      </c>
      <c r="G768" t="s">
        <v>516</v>
      </c>
      <c r="H768">
        <v>42</v>
      </c>
    </row>
    <row r="769" spans="1:8" x14ac:dyDescent="0.25">
      <c r="A769" s="1">
        <v>42845</v>
      </c>
      <c r="B769">
        <f t="shared" si="45"/>
        <v>20</v>
      </c>
      <c r="C769">
        <f t="shared" si="46"/>
        <v>4</v>
      </c>
      <c r="D769">
        <f t="shared" si="47"/>
        <v>2017</v>
      </c>
      <c r="E769">
        <f t="shared" si="48"/>
        <v>4</v>
      </c>
      <c r="F769" t="s">
        <v>128</v>
      </c>
      <c r="G769" t="s">
        <v>559</v>
      </c>
      <c r="H769">
        <v>10</v>
      </c>
    </row>
    <row r="770" spans="1:8" x14ac:dyDescent="0.25">
      <c r="A770" s="1">
        <v>42845</v>
      </c>
      <c r="B770">
        <f t="shared" si="45"/>
        <v>20</v>
      </c>
      <c r="C770">
        <f t="shared" si="46"/>
        <v>4</v>
      </c>
      <c r="D770">
        <f t="shared" si="47"/>
        <v>2017</v>
      </c>
      <c r="E770">
        <f t="shared" si="48"/>
        <v>4</v>
      </c>
      <c r="F770" t="s">
        <v>55</v>
      </c>
      <c r="G770" t="s">
        <v>184</v>
      </c>
      <c r="H770">
        <v>20</v>
      </c>
    </row>
    <row r="771" spans="1:8" x14ac:dyDescent="0.25">
      <c r="A771" s="1">
        <v>42845</v>
      </c>
      <c r="B771">
        <f t="shared" ref="B771:B834" si="49">DAY(A771)</f>
        <v>20</v>
      </c>
      <c r="C771">
        <f t="shared" ref="C771:C834" si="50">MONTH(A771)</f>
        <v>4</v>
      </c>
      <c r="D771">
        <f t="shared" ref="D771:D834" si="51">YEAR(A771)</f>
        <v>2017</v>
      </c>
      <c r="E771">
        <f t="shared" ref="E771:E834" si="52">WEEKDAY(A771, 2)</f>
        <v>4</v>
      </c>
      <c r="F771" t="s">
        <v>361</v>
      </c>
      <c r="G771" t="s">
        <v>362</v>
      </c>
      <c r="H771">
        <v>51</v>
      </c>
    </row>
    <row r="772" spans="1:8" x14ac:dyDescent="0.25">
      <c r="A772" s="1">
        <v>42845</v>
      </c>
      <c r="B772">
        <f t="shared" si="49"/>
        <v>20</v>
      </c>
      <c r="C772">
        <f t="shared" si="50"/>
        <v>4</v>
      </c>
      <c r="D772">
        <f t="shared" si="51"/>
        <v>2017</v>
      </c>
      <c r="E772">
        <f t="shared" si="52"/>
        <v>4</v>
      </c>
      <c r="F772" t="s">
        <v>36</v>
      </c>
      <c r="G772" t="s">
        <v>560</v>
      </c>
      <c r="H772">
        <v>35</v>
      </c>
    </row>
    <row r="773" spans="1:8" x14ac:dyDescent="0.25">
      <c r="A773" s="1">
        <v>42846</v>
      </c>
      <c r="B773">
        <f t="shared" si="49"/>
        <v>21</v>
      </c>
      <c r="C773">
        <f t="shared" si="50"/>
        <v>4</v>
      </c>
      <c r="D773">
        <f t="shared" si="51"/>
        <v>2017</v>
      </c>
      <c r="E773">
        <f t="shared" si="52"/>
        <v>5</v>
      </c>
      <c r="F773" t="s">
        <v>83</v>
      </c>
      <c r="G773" t="s">
        <v>561</v>
      </c>
      <c r="H773">
        <v>45</v>
      </c>
    </row>
    <row r="774" spans="1:8" x14ac:dyDescent="0.25">
      <c r="A774" s="1">
        <v>42846</v>
      </c>
      <c r="B774">
        <f t="shared" si="49"/>
        <v>21</v>
      </c>
      <c r="C774">
        <f t="shared" si="50"/>
        <v>4</v>
      </c>
      <c r="D774">
        <f t="shared" si="51"/>
        <v>2017</v>
      </c>
      <c r="E774">
        <f t="shared" si="52"/>
        <v>5</v>
      </c>
      <c r="F774" t="s">
        <v>87</v>
      </c>
      <c r="G774" t="s">
        <v>255</v>
      </c>
      <c r="H774">
        <v>29</v>
      </c>
    </row>
    <row r="775" spans="1:8" x14ac:dyDescent="0.25">
      <c r="A775" s="1">
        <v>42846</v>
      </c>
      <c r="B775">
        <f t="shared" si="49"/>
        <v>21</v>
      </c>
      <c r="C775">
        <f t="shared" si="50"/>
        <v>4</v>
      </c>
      <c r="D775">
        <f t="shared" si="51"/>
        <v>2017</v>
      </c>
      <c r="E775">
        <f t="shared" si="52"/>
        <v>5</v>
      </c>
      <c r="F775" t="s">
        <v>43</v>
      </c>
      <c r="G775" t="s">
        <v>507</v>
      </c>
      <c r="H775">
        <v>5</v>
      </c>
    </row>
    <row r="776" spans="1:8" x14ac:dyDescent="0.25">
      <c r="A776" s="1">
        <v>42846</v>
      </c>
      <c r="B776">
        <f t="shared" si="49"/>
        <v>21</v>
      </c>
      <c r="C776">
        <f t="shared" si="50"/>
        <v>4</v>
      </c>
      <c r="D776">
        <f t="shared" si="51"/>
        <v>2017</v>
      </c>
      <c r="E776">
        <f t="shared" si="52"/>
        <v>5</v>
      </c>
      <c r="F776" t="s">
        <v>4</v>
      </c>
      <c r="G776" t="s">
        <v>197</v>
      </c>
      <c r="H776">
        <v>16</v>
      </c>
    </row>
    <row r="777" spans="1:8" x14ac:dyDescent="0.25">
      <c r="A777" s="1">
        <v>42846</v>
      </c>
      <c r="B777">
        <f t="shared" si="49"/>
        <v>21</v>
      </c>
      <c r="C777">
        <f t="shared" si="50"/>
        <v>4</v>
      </c>
      <c r="D777">
        <f t="shared" si="51"/>
        <v>2017</v>
      </c>
      <c r="E777">
        <f t="shared" si="52"/>
        <v>5</v>
      </c>
      <c r="F777" t="s">
        <v>352</v>
      </c>
      <c r="G777" t="s">
        <v>363</v>
      </c>
      <c r="H777">
        <v>25</v>
      </c>
    </row>
    <row r="778" spans="1:8" x14ac:dyDescent="0.25">
      <c r="A778" s="1">
        <v>42846</v>
      </c>
      <c r="B778">
        <f t="shared" si="49"/>
        <v>21</v>
      </c>
      <c r="C778">
        <f t="shared" si="50"/>
        <v>4</v>
      </c>
      <c r="D778">
        <f t="shared" si="51"/>
        <v>2017</v>
      </c>
      <c r="E778">
        <f t="shared" si="52"/>
        <v>5</v>
      </c>
      <c r="F778" t="s">
        <v>171</v>
      </c>
      <c r="G778" t="s">
        <v>562</v>
      </c>
      <c r="H778">
        <v>38</v>
      </c>
    </row>
    <row r="779" spans="1:8" x14ac:dyDescent="0.25">
      <c r="A779" s="1">
        <v>42849</v>
      </c>
      <c r="B779">
        <f t="shared" si="49"/>
        <v>24</v>
      </c>
      <c r="C779">
        <f t="shared" si="50"/>
        <v>4</v>
      </c>
      <c r="D779">
        <f t="shared" si="51"/>
        <v>2017</v>
      </c>
      <c r="E779">
        <f t="shared" si="52"/>
        <v>1</v>
      </c>
      <c r="F779" t="s">
        <v>178</v>
      </c>
      <c r="G779" t="s">
        <v>179</v>
      </c>
      <c r="H779">
        <v>33</v>
      </c>
    </row>
    <row r="780" spans="1:8" x14ac:dyDescent="0.25">
      <c r="A780" s="1">
        <v>42849</v>
      </c>
      <c r="B780">
        <f t="shared" si="49"/>
        <v>24</v>
      </c>
      <c r="C780">
        <f t="shared" si="50"/>
        <v>4</v>
      </c>
      <c r="D780">
        <f t="shared" si="51"/>
        <v>2017</v>
      </c>
      <c r="E780">
        <f t="shared" si="52"/>
        <v>1</v>
      </c>
      <c r="F780" t="s">
        <v>206</v>
      </c>
      <c r="G780" t="s">
        <v>563</v>
      </c>
      <c r="H780">
        <v>48</v>
      </c>
    </row>
    <row r="781" spans="1:8" x14ac:dyDescent="0.25">
      <c r="A781" s="1">
        <v>42849</v>
      </c>
      <c r="B781">
        <f t="shared" si="49"/>
        <v>24</v>
      </c>
      <c r="C781">
        <f t="shared" si="50"/>
        <v>4</v>
      </c>
      <c r="D781">
        <f t="shared" si="51"/>
        <v>2017</v>
      </c>
      <c r="E781">
        <f t="shared" si="52"/>
        <v>1</v>
      </c>
      <c r="F781" t="s">
        <v>201</v>
      </c>
      <c r="G781" t="s">
        <v>433</v>
      </c>
      <c r="H781">
        <v>14</v>
      </c>
    </row>
    <row r="782" spans="1:8" x14ac:dyDescent="0.25">
      <c r="A782" s="1">
        <v>42849</v>
      </c>
      <c r="B782">
        <f t="shared" si="49"/>
        <v>24</v>
      </c>
      <c r="C782">
        <f t="shared" si="50"/>
        <v>4</v>
      </c>
      <c r="D782">
        <f t="shared" si="51"/>
        <v>2017</v>
      </c>
      <c r="E782">
        <f t="shared" si="52"/>
        <v>1</v>
      </c>
      <c r="F782" t="s">
        <v>275</v>
      </c>
      <c r="G782" t="s">
        <v>276</v>
      </c>
      <c r="H782">
        <v>13</v>
      </c>
    </row>
    <row r="783" spans="1:8" x14ac:dyDescent="0.25">
      <c r="A783" s="1">
        <v>42849</v>
      </c>
      <c r="B783">
        <f t="shared" si="49"/>
        <v>24</v>
      </c>
      <c r="C783">
        <f t="shared" si="50"/>
        <v>4</v>
      </c>
      <c r="D783">
        <f t="shared" si="51"/>
        <v>2017</v>
      </c>
      <c r="E783">
        <f t="shared" si="52"/>
        <v>1</v>
      </c>
      <c r="F783" t="s">
        <v>34</v>
      </c>
      <c r="G783" t="s">
        <v>564</v>
      </c>
      <c r="H783">
        <v>24</v>
      </c>
    </row>
    <row r="784" spans="1:8" x14ac:dyDescent="0.25">
      <c r="A784" s="1">
        <v>42849</v>
      </c>
      <c r="B784">
        <f t="shared" si="49"/>
        <v>24</v>
      </c>
      <c r="C784">
        <f t="shared" si="50"/>
        <v>4</v>
      </c>
      <c r="D784">
        <f t="shared" si="51"/>
        <v>2017</v>
      </c>
      <c r="E784">
        <f t="shared" si="52"/>
        <v>1</v>
      </c>
      <c r="F784" t="s">
        <v>101</v>
      </c>
      <c r="G784" t="s">
        <v>102</v>
      </c>
      <c r="H784">
        <v>23</v>
      </c>
    </row>
    <row r="785" spans="1:8" x14ac:dyDescent="0.25">
      <c r="A785" s="1">
        <v>42850</v>
      </c>
      <c r="B785">
        <f t="shared" si="49"/>
        <v>25</v>
      </c>
      <c r="C785">
        <f t="shared" si="50"/>
        <v>4</v>
      </c>
      <c r="D785">
        <f t="shared" si="51"/>
        <v>2017</v>
      </c>
      <c r="E785">
        <f t="shared" si="52"/>
        <v>2</v>
      </c>
      <c r="F785" t="s">
        <v>150</v>
      </c>
      <c r="G785" t="s">
        <v>297</v>
      </c>
      <c r="H785">
        <v>23</v>
      </c>
    </row>
    <row r="786" spans="1:8" x14ac:dyDescent="0.25">
      <c r="A786" s="1">
        <v>42850</v>
      </c>
      <c r="B786">
        <f t="shared" si="49"/>
        <v>25</v>
      </c>
      <c r="C786">
        <f t="shared" si="50"/>
        <v>4</v>
      </c>
      <c r="D786">
        <f t="shared" si="51"/>
        <v>2017</v>
      </c>
      <c r="E786">
        <f t="shared" si="52"/>
        <v>2</v>
      </c>
      <c r="F786" t="s">
        <v>339</v>
      </c>
      <c r="G786" t="s">
        <v>565</v>
      </c>
      <c r="H786">
        <v>32</v>
      </c>
    </row>
    <row r="787" spans="1:8" x14ac:dyDescent="0.25">
      <c r="A787" s="1">
        <v>42850</v>
      </c>
      <c r="B787">
        <f t="shared" si="49"/>
        <v>25</v>
      </c>
      <c r="C787">
        <f t="shared" si="50"/>
        <v>4</v>
      </c>
      <c r="D787">
        <f t="shared" si="51"/>
        <v>2017</v>
      </c>
      <c r="E787">
        <f t="shared" si="52"/>
        <v>2</v>
      </c>
      <c r="F787" t="s">
        <v>566</v>
      </c>
      <c r="G787" t="s">
        <v>567</v>
      </c>
      <c r="H787">
        <v>34</v>
      </c>
    </row>
    <row r="788" spans="1:8" x14ac:dyDescent="0.25">
      <c r="A788" s="1">
        <v>42850</v>
      </c>
      <c r="B788">
        <f t="shared" si="49"/>
        <v>25</v>
      </c>
      <c r="C788">
        <f t="shared" si="50"/>
        <v>4</v>
      </c>
      <c r="D788">
        <f t="shared" si="51"/>
        <v>2017</v>
      </c>
      <c r="E788">
        <f t="shared" si="52"/>
        <v>2</v>
      </c>
      <c r="F788" t="s">
        <v>30</v>
      </c>
      <c r="G788" t="s">
        <v>387</v>
      </c>
      <c r="H788">
        <v>48</v>
      </c>
    </row>
    <row r="789" spans="1:8" x14ac:dyDescent="0.25">
      <c r="A789" s="1">
        <v>42850</v>
      </c>
      <c r="B789">
        <f t="shared" si="49"/>
        <v>25</v>
      </c>
      <c r="C789">
        <f t="shared" si="50"/>
        <v>4</v>
      </c>
      <c r="D789">
        <f t="shared" si="51"/>
        <v>2017</v>
      </c>
      <c r="E789">
        <f t="shared" si="52"/>
        <v>2</v>
      </c>
      <c r="F789" t="s">
        <v>30</v>
      </c>
      <c r="G789" t="s">
        <v>568</v>
      </c>
      <c r="H789">
        <v>26</v>
      </c>
    </row>
    <row r="790" spans="1:8" x14ac:dyDescent="0.25">
      <c r="A790" s="1">
        <v>42850</v>
      </c>
      <c r="B790">
        <f t="shared" si="49"/>
        <v>25</v>
      </c>
      <c r="C790">
        <f t="shared" si="50"/>
        <v>4</v>
      </c>
      <c r="D790">
        <f t="shared" si="51"/>
        <v>2017</v>
      </c>
      <c r="E790">
        <f t="shared" si="52"/>
        <v>2</v>
      </c>
      <c r="F790" t="s">
        <v>314</v>
      </c>
      <c r="G790" t="s">
        <v>315</v>
      </c>
      <c r="H790">
        <v>11</v>
      </c>
    </row>
    <row r="791" spans="1:8" x14ac:dyDescent="0.25">
      <c r="A791" s="1">
        <v>42851</v>
      </c>
      <c r="B791">
        <f t="shared" si="49"/>
        <v>26</v>
      </c>
      <c r="C791">
        <f t="shared" si="50"/>
        <v>4</v>
      </c>
      <c r="D791">
        <f t="shared" si="51"/>
        <v>2017</v>
      </c>
      <c r="E791">
        <f t="shared" si="52"/>
        <v>3</v>
      </c>
      <c r="F791" t="s">
        <v>75</v>
      </c>
      <c r="G791" t="s">
        <v>264</v>
      </c>
      <c r="H791">
        <v>23</v>
      </c>
    </row>
    <row r="792" spans="1:8" x14ac:dyDescent="0.25">
      <c r="A792" s="1">
        <v>42851</v>
      </c>
      <c r="B792">
        <f t="shared" si="49"/>
        <v>26</v>
      </c>
      <c r="C792">
        <f t="shared" si="50"/>
        <v>4</v>
      </c>
      <c r="D792">
        <f t="shared" si="51"/>
        <v>2017</v>
      </c>
      <c r="E792">
        <f t="shared" si="52"/>
        <v>3</v>
      </c>
      <c r="F792" t="s">
        <v>152</v>
      </c>
      <c r="G792" t="s">
        <v>153</v>
      </c>
      <c r="H792">
        <v>50</v>
      </c>
    </row>
    <row r="793" spans="1:8" x14ac:dyDescent="0.25">
      <c r="A793" s="1">
        <v>42851</v>
      </c>
      <c r="B793">
        <f t="shared" si="49"/>
        <v>26</v>
      </c>
      <c r="C793">
        <f t="shared" si="50"/>
        <v>4</v>
      </c>
      <c r="D793">
        <f t="shared" si="51"/>
        <v>2017</v>
      </c>
      <c r="E793">
        <f t="shared" si="52"/>
        <v>3</v>
      </c>
      <c r="F793" t="s">
        <v>34</v>
      </c>
      <c r="G793" t="s">
        <v>564</v>
      </c>
      <c r="H793">
        <v>14</v>
      </c>
    </row>
    <row r="794" spans="1:8" x14ac:dyDescent="0.25">
      <c r="A794" s="1">
        <v>42851</v>
      </c>
      <c r="B794">
        <f t="shared" si="49"/>
        <v>26</v>
      </c>
      <c r="C794">
        <f t="shared" si="50"/>
        <v>4</v>
      </c>
      <c r="D794">
        <f t="shared" si="51"/>
        <v>2017</v>
      </c>
      <c r="E794">
        <f t="shared" si="52"/>
        <v>3</v>
      </c>
      <c r="F794" t="s">
        <v>374</v>
      </c>
      <c r="G794" t="s">
        <v>375</v>
      </c>
      <c r="H794">
        <v>12</v>
      </c>
    </row>
    <row r="795" spans="1:8" x14ac:dyDescent="0.25">
      <c r="A795" s="1">
        <v>42851</v>
      </c>
      <c r="B795">
        <f t="shared" si="49"/>
        <v>26</v>
      </c>
      <c r="C795">
        <f t="shared" si="50"/>
        <v>4</v>
      </c>
      <c r="D795">
        <f t="shared" si="51"/>
        <v>2017</v>
      </c>
      <c r="E795">
        <f t="shared" si="52"/>
        <v>3</v>
      </c>
      <c r="F795" t="s">
        <v>55</v>
      </c>
      <c r="G795" t="s">
        <v>456</v>
      </c>
      <c r="H795">
        <v>39</v>
      </c>
    </row>
    <row r="796" spans="1:8" x14ac:dyDescent="0.25">
      <c r="A796" s="1">
        <v>42851</v>
      </c>
      <c r="B796">
        <f t="shared" si="49"/>
        <v>26</v>
      </c>
      <c r="C796">
        <f t="shared" si="50"/>
        <v>4</v>
      </c>
      <c r="D796">
        <f t="shared" si="51"/>
        <v>2017</v>
      </c>
      <c r="E796">
        <f t="shared" si="52"/>
        <v>3</v>
      </c>
      <c r="F796" t="s">
        <v>43</v>
      </c>
      <c r="G796" t="s">
        <v>569</v>
      </c>
      <c r="H796">
        <v>20</v>
      </c>
    </row>
    <row r="797" spans="1:8" x14ac:dyDescent="0.25">
      <c r="A797" s="1">
        <v>42852</v>
      </c>
      <c r="B797">
        <f t="shared" si="49"/>
        <v>27</v>
      </c>
      <c r="C797">
        <f t="shared" si="50"/>
        <v>4</v>
      </c>
      <c r="D797">
        <f t="shared" si="51"/>
        <v>2017</v>
      </c>
      <c r="E797">
        <f t="shared" si="52"/>
        <v>4</v>
      </c>
      <c r="F797" t="s">
        <v>174</v>
      </c>
      <c r="G797" t="s">
        <v>570</v>
      </c>
      <c r="H797">
        <v>51</v>
      </c>
    </row>
    <row r="798" spans="1:8" x14ac:dyDescent="0.25">
      <c r="A798" s="1">
        <v>42852</v>
      </c>
      <c r="B798">
        <f t="shared" si="49"/>
        <v>27</v>
      </c>
      <c r="C798">
        <f t="shared" si="50"/>
        <v>4</v>
      </c>
      <c r="D798">
        <f t="shared" si="51"/>
        <v>2017</v>
      </c>
      <c r="E798">
        <f t="shared" si="52"/>
        <v>4</v>
      </c>
      <c r="F798" t="s">
        <v>55</v>
      </c>
      <c r="G798" t="s">
        <v>571</v>
      </c>
      <c r="H798">
        <v>47</v>
      </c>
    </row>
    <row r="799" spans="1:8" x14ac:dyDescent="0.25">
      <c r="A799" s="1">
        <v>42852</v>
      </c>
      <c r="B799">
        <f t="shared" si="49"/>
        <v>27</v>
      </c>
      <c r="C799">
        <f t="shared" si="50"/>
        <v>4</v>
      </c>
      <c r="D799">
        <f t="shared" si="51"/>
        <v>2017</v>
      </c>
      <c r="E799">
        <f t="shared" si="52"/>
        <v>4</v>
      </c>
      <c r="F799" t="s">
        <v>95</v>
      </c>
      <c r="G799" t="s">
        <v>426</v>
      </c>
      <c r="H799">
        <v>29</v>
      </c>
    </row>
    <row r="800" spans="1:8" x14ac:dyDescent="0.25">
      <c r="A800" s="1">
        <v>42852</v>
      </c>
      <c r="B800">
        <f t="shared" si="49"/>
        <v>27</v>
      </c>
      <c r="C800">
        <f t="shared" si="50"/>
        <v>4</v>
      </c>
      <c r="D800">
        <f t="shared" si="51"/>
        <v>2017</v>
      </c>
      <c r="E800">
        <f t="shared" si="52"/>
        <v>4</v>
      </c>
      <c r="F800" t="s">
        <v>521</v>
      </c>
      <c r="G800" t="s">
        <v>410</v>
      </c>
      <c r="H800">
        <v>34</v>
      </c>
    </row>
    <row r="801" spans="1:8" x14ac:dyDescent="0.25">
      <c r="A801" s="1">
        <v>42852</v>
      </c>
      <c r="B801">
        <f t="shared" si="49"/>
        <v>27</v>
      </c>
      <c r="C801">
        <f t="shared" si="50"/>
        <v>4</v>
      </c>
      <c r="D801">
        <f t="shared" si="51"/>
        <v>2017</v>
      </c>
      <c r="E801">
        <f t="shared" si="52"/>
        <v>4</v>
      </c>
      <c r="F801" t="s">
        <v>416</v>
      </c>
      <c r="G801" t="s">
        <v>572</v>
      </c>
      <c r="H801">
        <v>12</v>
      </c>
    </row>
    <row r="802" spans="1:8" x14ac:dyDescent="0.25">
      <c r="A802" s="1">
        <v>42852</v>
      </c>
      <c r="B802">
        <f t="shared" si="49"/>
        <v>27</v>
      </c>
      <c r="C802">
        <f t="shared" si="50"/>
        <v>4</v>
      </c>
      <c r="D802">
        <f t="shared" si="51"/>
        <v>2017</v>
      </c>
      <c r="E802">
        <f t="shared" si="52"/>
        <v>4</v>
      </c>
      <c r="F802" t="s">
        <v>117</v>
      </c>
      <c r="G802" t="s">
        <v>183</v>
      </c>
      <c r="H802">
        <v>6</v>
      </c>
    </row>
    <row r="803" spans="1:8" x14ac:dyDescent="0.25">
      <c r="A803" s="1">
        <v>42853</v>
      </c>
      <c r="B803">
        <f t="shared" si="49"/>
        <v>28</v>
      </c>
      <c r="C803">
        <f t="shared" si="50"/>
        <v>4</v>
      </c>
      <c r="D803">
        <f t="shared" si="51"/>
        <v>2017</v>
      </c>
      <c r="E803">
        <f t="shared" si="52"/>
        <v>5</v>
      </c>
      <c r="F803" t="s">
        <v>232</v>
      </c>
      <c r="G803" t="s">
        <v>573</v>
      </c>
      <c r="H803">
        <v>5</v>
      </c>
    </row>
    <row r="804" spans="1:8" x14ac:dyDescent="0.25">
      <c r="A804" s="1">
        <v>42853</v>
      </c>
      <c r="B804">
        <f t="shared" si="49"/>
        <v>28</v>
      </c>
      <c r="C804">
        <f t="shared" si="50"/>
        <v>4</v>
      </c>
      <c r="D804">
        <f t="shared" si="51"/>
        <v>2017</v>
      </c>
      <c r="E804">
        <f t="shared" si="52"/>
        <v>5</v>
      </c>
      <c r="F804" t="s">
        <v>171</v>
      </c>
      <c r="G804" t="s">
        <v>562</v>
      </c>
      <c r="H804">
        <v>13</v>
      </c>
    </row>
    <row r="805" spans="1:8" x14ac:dyDescent="0.25">
      <c r="A805" s="1">
        <v>42853</v>
      </c>
      <c r="B805">
        <f t="shared" si="49"/>
        <v>28</v>
      </c>
      <c r="C805">
        <f t="shared" si="50"/>
        <v>4</v>
      </c>
      <c r="D805">
        <f t="shared" si="51"/>
        <v>2017</v>
      </c>
      <c r="E805">
        <f t="shared" si="52"/>
        <v>5</v>
      </c>
      <c r="F805" t="s">
        <v>361</v>
      </c>
      <c r="G805" t="s">
        <v>424</v>
      </c>
      <c r="H805">
        <v>18</v>
      </c>
    </row>
    <row r="806" spans="1:8" x14ac:dyDescent="0.25">
      <c r="A806" s="1">
        <v>42853</v>
      </c>
      <c r="B806">
        <f t="shared" si="49"/>
        <v>28</v>
      </c>
      <c r="C806">
        <f t="shared" si="50"/>
        <v>4</v>
      </c>
      <c r="D806">
        <f t="shared" si="51"/>
        <v>2017</v>
      </c>
      <c r="E806">
        <f t="shared" si="52"/>
        <v>5</v>
      </c>
      <c r="F806" t="s">
        <v>574</v>
      </c>
      <c r="G806" t="s">
        <v>421</v>
      </c>
      <c r="H806">
        <v>7</v>
      </c>
    </row>
    <row r="807" spans="1:8" x14ac:dyDescent="0.25">
      <c r="A807" s="1">
        <v>42853</v>
      </c>
      <c r="B807">
        <f t="shared" si="49"/>
        <v>28</v>
      </c>
      <c r="C807">
        <f t="shared" si="50"/>
        <v>4</v>
      </c>
      <c r="D807">
        <f t="shared" si="51"/>
        <v>2017</v>
      </c>
      <c r="E807">
        <f t="shared" si="52"/>
        <v>5</v>
      </c>
      <c r="F807" t="s">
        <v>77</v>
      </c>
      <c r="G807" t="s">
        <v>575</v>
      </c>
      <c r="H807">
        <v>28</v>
      </c>
    </row>
    <row r="808" spans="1:8" x14ac:dyDescent="0.25">
      <c r="A808" s="1">
        <v>42853</v>
      </c>
      <c r="B808">
        <f t="shared" si="49"/>
        <v>28</v>
      </c>
      <c r="C808">
        <f t="shared" si="50"/>
        <v>4</v>
      </c>
      <c r="D808">
        <f t="shared" si="51"/>
        <v>2017</v>
      </c>
      <c r="E808">
        <f t="shared" si="52"/>
        <v>5</v>
      </c>
      <c r="F808" t="s">
        <v>55</v>
      </c>
      <c r="G808" t="s">
        <v>184</v>
      </c>
      <c r="H808">
        <v>37</v>
      </c>
    </row>
    <row r="809" spans="1:8" x14ac:dyDescent="0.25">
      <c r="A809" s="1">
        <v>42856</v>
      </c>
      <c r="B809">
        <f t="shared" si="49"/>
        <v>1</v>
      </c>
      <c r="C809">
        <f t="shared" si="50"/>
        <v>5</v>
      </c>
      <c r="D809">
        <f t="shared" si="51"/>
        <v>2017</v>
      </c>
      <c r="E809">
        <f t="shared" si="52"/>
        <v>1</v>
      </c>
      <c r="F809" t="s">
        <v>352</v>
      </c>
      <c r="G809" t="s">
        <v>227</v>
      </c>
      <c r="H809">
        <v>23</v>
      </c>
    </row>
    <row r="810" spans="1:8" x14ac:dyDescent="0.25">
      <c r="A810" s="1">
        <v>42856</v>
      </c>
      <c r="B810">
        <f t="shared" si="49"/>
        <v>1</v>
      </c>
      <c r="C810">
        <f t="shared" si="50"/>
        <v>5</v>
      </c>
      <c r="D810">
        <f t="shared" si="51"/>
        <v>2017</v>
      </c>
      <c r="E810">
        <f t="shared" si="52"/>
        <v>1</v>
      </c>
      <c r="F810" t="s">
        <v>97</v>
      </c>
      <c r="G810" t="s">
        <v>188</v>
      </c>
      <c r="H810">
        <v>26</v>
      </c>
    </row>
    <row r="811" spans="1:8" x14ac:dyDescent="0.25">
      <c r="A811" s="1">
        <v>42856</v>
      </c>
      <c r="B811">
        <f t="shared" si="49"/>
        <v>1</v>
      </c>
      <c r="C811">
        <f t="shared" si="50"/>
        <v>5</v>
      </c>
      <c r="D811">
        <f t="shared" si="51"/>
        <v>2017</v>
      </c>
      <c r="E811">
        <f t="shared" si="52"/>
        <v>1</v>
      </c>
      <c r="F811" t="s">
        <v>34</v>
      </c>
      <c r="G811" t="s">
        <v>338</v>
      </c>
      <c r="H811">
        <v>11</v>
      </c>
    </row>
    <row r="812" spans="1:8" x14ac:dyDescent="0.25">
      <c r="A812" s="1">
        <v>42856</v>
      </c>
      <c r="B812">
        <f t="shared" si="49"/>
        <v>1</v>
      </c>
      <c r="C812">
        <f t="shared" si="50"/>
        <v>5</v>
      </c>
      <c r="D812">
        <f t="shared" si="51"/>
        <v>2017</v>
      </c>
      <c r="E812">
        <f t="shared" si="52"/>
        <v>1</v>
      </c>
      <c r="F812" t="s">
        <v>438</v>
      </c>
      <c r="G812" t="s">
        <v>439</v>
      </c>
      <c r="H812">
        <v>25</v>
      </c>
    </row>
    <row r="813" spans="1:8" x14ac:dyDescent="0.25">
      <c r="A813" s="1">
        <v>42856</v>
      </c>
      <c r="B813">
        <f t="shared" si="49"/>
        <v>1</v>
      </c>
      <c r="C813">
        <f t="shared" si="50"/>
        <v>5</v>
      </c>
      <c r="D813">
        <f t="shared" si="51"/>
        <v>2017</v>
      </c>
      <c r="E813">
        <f t="shared" si="52"/>
        <v>1</v>
      </c>
      <c r="F813" t="s">
        <v>36</v>
      </c>
      <c r="G813" t="s">
        <v>180</v>
      </c>
      <c r="H813">
        <v>3</v>
      </c>
    </row>
    <row r="814" spans="1:8" x14ac:dyDescent="0.25">
      <c r="A814" s="1">
        <v>42856</v>
      </c>
      <c r="B814">
        <f t="shared" si="49"/>
        <v>1</v>
      </c>
      <c r="C814">
        <f t="shared" si="50"/>
        <v>5</v>
      </c>
      <c r="D814">
        <f t="shared" si="51"/>
        <v>2017</v>
      </c>
      <c r="E814">
        <f t="shared" si="52"/>
        <v>1</v>
      </c>
      <c r="F814" t="s">
        <v>87</v>
      </c>
      <c r="G814" t="s">
        <v>383</v>
      </c>
      <c r="H814">
        <v>30</v>
      </c>
    </row>
    <row r="815" spans="1:8" x14ac:dyDescent="0.25">
      <c r="A815" s="1">
        <v>42857</v>
      </c>
      <c r="B815">
        <f t="shared" si="49"/>
        <v>2</v>
      </c>
      <c r="C815">
        <f t="shared" si="50"/>
        <v>5</v>
      </c>
      <c r="D815">
        <f t="shared" si="51"/>
        <v>2017</v>
      </c>
      <c r="E815">
        <f t="shared" si="52"/>
        <v>2</v>
      </c>
      <c r="F815" t="s">
        <v>574</v>
      </c>
      <c r="G815" t="s">
        <v>421</v>
      </c>
      <c r="H815">
        <v>12</v>
      </c>
    </row>
    <row r="816" spans="1:8" x14ac:dyDescent="0.25">
      <c r="A816" s="1">
        <v>42857</v>
      </c>
      <c r="B816">
        <f t="shared" si="49"/>
        <v>2</v>
      </c>
      <c r="C816">
        <f t="shared" si="50"/>
        <v>5</v>
      </c>
      <c r="D816">
        <f t="shared" si="51"/>
        <v>2017</v>
      </c>
      <c r="E816">
        <f t="shared" si="52"/>
        <v>2</v>
      </c>
      <c r="F816" t="s">
        <v>101</v>
      </c>
      <c r="G816" t="s">
        <v>212</v>
      </c>
      <c r="H816">
        <v>27</v>
      </c>
    </row>
    <row r="817" spans="1:8" x14ac:dyDescent="0.25">
      <c r="A817" s="1">
        <v>42857</v>
      </c>
      <c r="B817">
        <f t="shared" si="49"/>
        <v>2</v>
      </c>
      <c r="C817">
        <f t="shared" si="50"/>
        <v>5</v>
      </c>
      <c r="D817">
        <f t="shared" si="51"/>
        <v>2017</v>
      </c>
      <c r="E817">
        <f t="shared" si="52"/>
        <v>2</v>
      </c>
      <c r="F817" t="s">
        <v>217</v>
      </c>
      <c r="G817" t="s">
        <v>218</v>
      </c>
      <c r="H817">
        <v>16</v>
      </c>
    </row>
    <row r="818" spans="1:8" x14ac:dyDescent="0.25">
      <c r="A818" s="1">
        <v>42857</v>
      </c>
      <c r="B818">
        <f t="shared" si="49"/>
        <v>2</v>
      </c>
      <c r="C818">
        <f t="shared" si="50"/>
        <v>5</v>
      </c>
      <c r="D818">
        <f t="shared" si="51"/>
        <v>2017</v>
      </c>
      <c r="E818">
        <f t="shared" si="52"/>
        <v>2</v>
      </c>
      <c r="F818" t="s">
        <v>49</v>
      </c>
      <c r="G818" t="s">
        <v>50</v>
      </c>
      <c r="H818">
        <v>38</v>
      </c>
    </row>
    <row r="819" spans="1:8" x14ac:dyDescent="0.25">
      <c r="A819" s="1">
        <v>42857</v>
      </c>
      <c r="B819">
        <f t="shared" si="49"/>
        <v>2</v>
      </c>
      <c r="C819">
        <f t="shared" si="50"/>
        <v>5</v>
      </c>
      <c r="D819">
        <f t="shared" si="51"/>
        <v>2017</v>
      </c>
      <c r="E819">
        <f t="shared" si="52"/>
        <v>2</v>
      </c>
      <c r="F819" t="s">
        <v>193</v>
      </c>
      <c r="G819" t="s">
        <v>160</v>
      </c>
      <c r="H819">
        <v>35</v>
      </c>
    </row>
    <row r="820" spans="1:8" x14ac:dyDescent="0.25">
      <c r="A820" s="1">
        <v>42857</v>
      </c>
      <c r="B820">
        <f t="shared" si="49"/>
        <v>2</v>
      </c>
      <c r="C820">
        <f t="shared" si="50"/>
        <v>5</v>
      </c>
      <c r="D820">
        <f t="shared" si="51"/>
        <v>2017</v>
      </c>
      <c r="E820">
        <f t="shared" si="52"/>
        <v>2</v>
      </c>
      <c r="F820" t="s">
        <v>97</v>
      </c>
      <c r="G820" t="s">
        <v>309</v>
      </c>
      <c r="H820">
        <v>16</v>
      </c>
    </row>
    <row r="821" spans="1:8" x14ac:dyDescent="0.25">
      <c r="A821" s="1">
        <v>42858</v>
      </c>
      <c r="B821">
        <f t="shared" si="49"/>
        <v>3</v>
      </c>
      <c r="C821">
        <f t="shared" si="50"/>
        <v>5</v>
      </c>
      <c r="D821">
        <f t="shared" si="51"/>
        <v>2017</v>
      </c>
      <c r="E821">
        <f t="shared" si="52"/>
        <v>3</v>
      </c>
      <c r="F821" t="s">
        <v>10</v>
      </c>
      <c r="G821" t="s">
        <v>266</v>
      </c>
      <c r="H821">
        <v>6</v>
      </c>
    </row>
    <row r="822" spans="1:8" x14ac:dyDescent="0.25">
      <c r="A822" s="1">
        <v>42858</v>
      </c>
      <c r="B822">
        <f t="shared" si="49"/>
        <v>3</v>
      </c>
      <c r="C822">
        <f t="shared" si="50"/>
        <v>5</v>
      </c>
      <c r="D822">
        <f t="shared" si="51"/>
        <v>2017</v>
      </c>
      <c r="E822">
        <f t="shared" si="52"/>
        <v>3</v>
      </c>
      <c r="F822" t="s">
        <v>217</v>
      </c>
      <c r="G822" t="s">
        <v>218</v>
      </c>
      <c r="H822">
        <v>23</v>
      </c>
    </row>
    <row r="823" spans="1:8" x14ac:dyDescent="0.25">
      <c r="A823" s="1">
        <v>42858</v>
      </c>
      <c r="B823">
        <f t="shared" si="49"/>
        <v>3</v>
      </c>
      <c r="C823">
        <f t="shared" si="50"/>
        <v>5</v>
      </c>
      <c r="D823">
        <f t="shared" si="51"/>
        <v>2017</v>
      </c>
      <c r="E823">
        <f t="shared" si="52"/>
        <v>3</v>
      </c>
      <c r="F823" t="s">
        <v>280</v>
      </c>
      <c r="G823" t="s">
        <v>466</v>
      </c>
      <c r="H823">
        <v>22</v>
      </c>
    </row>
    <row r="824" spans="1:8" x14ac:dyDescent="0.25">
      <c r="A824" s="1">
        <v>42858</v>
      </c>
      <c r="B824">
        <f t="shared" si="49"/>
        <v>3</v>
      </c>
      <c r="C824">
        <f t="shared" si="50"/>
        <v>5</v>
      </c>
      <c r="D824">
        <f t="shared" si="51"/>
        <v>2017</v>
      </c>
      <c r="E824">
        <f t="shared" si="52"/>
        <v>3</v>
      </c>
      <c r="F824" t="s">
        <v>77</v>
      </c>
      <c r="G824" t="s">
        <v>85</v>
      </c>
      <c r="H824">
        <v>5</v>
      </c>
    </row>
    <row r="825" spans="1:8" x14ac:dyDescent="0.25">
      <c r="A825" s="1">
        <v>42858</v>
      </c>
      <c r="B825">
        <f t="shared" si="49"/>
        <v>3</v>
      </c>
      <c r="C825">
        <f t="shared" si="50"/>
        <v>5</v>
      </c>
      <c r="D825">
        <f t="shared" si="51"/>
        <v>2017</v>
      </c>
      <c r="E825">
        <f t="shared" si="52"/>
        <v>3</v>
      </c>
      <c r="F825" t="s">
        <v>206</v>
      </c>
      <c r="G825" t="s">
        <v>332</v>
      </c>
      <c r="H825">
        <v>2</v>
      </c>
    </row>
    <row r="826" spans="1:8" x14ac:dyDescent="0.25">
      <c r="A826" s="1">
        <v>42858</v>
      </c>
      <c r="B826">
        <f t="shared" si="49"/>
        <v>3</v>
      </c>
      <c r="C826">
        <f t="shared" si="50"/>
        <v>5</v>
      </c>
      <c r="D826">
        <f t="shared" si="51"/>
        <v>2017</v>
      </c>
      <c r="E826">
        <f t="shared" si="52"/>
        <v>3</v>
      </c>
      <c r="F826" t="s">
        <v>92</v>
      </c>
      <c r="G826" t="s">
        <v>93</v>
      </c>
      <c r="H826">
        <v>29</v>
      </c>
    </row>
    <row r="827" spans="1:8" x14ac:dyDescent="0.25">
      <c r="A827" s="1">
        <v>42859</v>
      </c>
      <c r="B827">
        <f t="shared" si="49"/>
        <v>4</v>
      </c>
      <c r="C827">
        <f t="shared" si="50"/>
        <v>5</v>
      </c>
      <c r="D827">
        <f t="shared" si="51"/>
        <v>2017</v>
      </c>
      <c r="E827">
        <f t="shared" si="52"/>
        <v>4</v>
      </c>
      <c r="F827" t="s">
        <v>97</v>
      </c>
      <c r="G827" t="s">
        <v>181</v>
      </c>
      <c r="H827">
        <v>19</v>
      </c>
    </row>
    <row r="828" spans="1:8" x14ac:dyDescent="0.25">
      <c r="A828" s="1">
        <v>42859</v>
      </c>
      <c r="B828">
        <f t="shared" si="49"/>
        <v>4</v>
      </c>
      <c r="C828">
        <f t="shared" si="50"/>
        <v>5</v>
      </c>
      <c r="D828">
        <f t="shared" si="51"/>
        <v>2017</v>
      </c>
      <c r="E828">
        <f t="shared" si="52"/>
        <v>4</v>
      </c>
      <c r="F828" t="s">
        <v>133</v>
      </c>
      <c r="G828" t="s">
        <v>499</v>
      </c>
      <c r="H828">
        <v>23</v>
      </c>
    </row>
    <row r="829" spans="1:8" x14ac:dyDescent="0.25">
      <c r="A829" s="1">
        <v>42859</v>
      </c>
      <c r="B829">
        <f t="shared" si="49"/>
        <v>4</v>
      </c>
      <c r="C829">
        <f t="shared" si="50"/>
        <v>5</v>
      </c>
      <c r="D829">
        <f t="shared" si="51"/>
        <v>2017</v>
      </c>
      <c r="E829">
        <f t="shared" si="52"/>
        <v>4</v>
      </c>
      <c r="F829" t="s">
        <v>442</v>
      </c>
      <c r="G829" t="s">
        <v>540</v>
      </c>
      <c r="H829">
        <v>27</v>
      </c>
    </row>
    <row r="830" spans="1:8" x14ac:dyDescent="0.25">
      <c r="A830" s="1">
        <v>42859</v>
      </c>
      <c r="B830">
        <f t="shared" si="49"/>
        <v>4</v>
      </c>
      <c r="C830">
        <f t="shared" si="50"/>
        <v>5</v>
      </c>
      <c r="D830">
        <f t="shared" si="51"/>
        <v>2017</v>
      </c>
      <c r="E830">
        <f t="shared" si="52"/>
        <v>4</v>
      </c>
      <c r="F830" t="s">
        <v>299</v>
      </c>
      <c r="G830" t="s">
        <v>482</v>
      </c>
      <c r="H830">
        <v>53</v>
      </c>
    </row>
    <row r="831" spans="1:8" x14ac:dyDescent="0.25">
      <c r="A831" s="1">
        <v>42859</v>
      </c>
      <c r="B831">
        <f t="shared" si="49"/>
        <v>4</v>
      </c>
      <c r="C831">
        <f t="shared" si="50"/>
        <v>5</v>
      </c>
      <c r="D831">
        <f t="shared" si="51"/>
        <v>2017</v>
      </c>
      <c r="E831">
        <f t="shared" si="52"/>
        <v>4</v>
      </c>
      <c r="F831" t="s">
        <v>87</v>
      </c>
      <c r="G831" t="s">
        <v>124</v>
      </c>
      <c r="H831">
        <v>35</v>
      </c>
    </row>
    <row r="832" spans="1:8" x14ac:dyDescent="0.25">
      <c r="A832" s="1">
        <v>42859</v>
      </c>
      <c r="B832">
        <f t="shared" si="49"/>
        <v>4</v>
      </c>
      <c r="C832">
        <f t="shared" si="50"/>
        <v>5</v>
      </c>
      <c r="D832">
        <f t="shared" si="51"/>
        <v>2017</v>
      </c>
      <c r="E832">
        <f t="shared" si="52"/>
        <v>4</v>
      </c>
      <c r="F832" t="s">
        <v>30</v>
      </c>
      <c r="G832" t="s">
        <v>241</v>
      </c>
      <c r="H832">
        <v>3</v>
      </c>
    </row>
    <row r="833" spans="1:8" x14ac:dyDescent="0.25">
      <c r="A833" s="1">
        <v>42860</v>
      </c>
      <c r="B833">
        <f t="shared" si="49"/>
        <v>5</v>
      </c>
      <c r="C833">
        <f t="shared" si="50"/>
        <v>5</v>
      </c>
      <c r="D833">
        <f t="shared" si="51"/>
        <v>2017</v>
      </c>
      <c r="E833">
        <f t="shared" si="52"/>
        <v>5</v>
      </c>
      <c r="F833" t="s">
        <v>141</v>
      </c>
      <c r="G833" t="s">
        <v>364</v>
      </c>
      <c r="H833">
        <v>15</v>
      </c>
    </row>
    <row r="834" spans="1:8" x14ac:dyDescent="0.25">
      <c r="A834" s="1">
        <v>42860</v>
      </c>
      <c r="B834">
        <f t="shared" si="49"/>
        <v>5</v>
      </c>
      <c r="C834">
        <f t="shared" si="50"/>
        <v>5</v>
      </c>
      <c r="D834">
        <f t="shared" si="51"/>
        <v>2017</v>
      </c>
      <c r="E834">
        <f t="shared" si="52"/>
        <v>5</v>
      </c>
      <c r="F834" t="s">
        <v>55</v>
      </c>
      <c r="G834" t="s">
        <v>326</v>
      </c>
      <c r="H834">
        <v>3</v>
      </c>
    </row>
    <row r="835" spans="1:8" x14ac:dyDescent="0.25">
      <c r="A835" s="1">
        <v>42860</v>
      </c>
      <c r="B835">
        <f t="shared" ref="B835:B898" si="53">DAY(A835)</f>
        <v>5</v>
      </c>
      <c r="C835">
        <f t="shared" ref="C835:C898" si="54">MONTH(A835)</f>
        <v>5</v>
      </c>
      <c r="D835">
        <f t="shared" ref="D835:D898" si="55">YEAR(A835)</f>
        <v>2017</v>
      </c>
      <c r="E835">
        <f t="shared" ref="E835:E898" si="56">WEEKDAY(A835, 2)</f>
        <v>5</v>
      </c>
      <c r="F835" t="s">
        <v>367</v>
      </c>
      <c r="G835" t="s">
        <v>368</v>
      </c>
      <c r="H835">
        <v>2</v>
      </c>
    </row>
    <row r="836" spans="1:8" x14ac:dyDescent="0.25">
      <c r="A836" s="1">
        <v>42860</v>
      </c>
      <c r="B836">
        <f t="shared" si="53"/>
        <v>5</v>
      </c>
      <c r="C836">
        <f t="shared" si="54"/>
        <v>5</v>
      </c>
      <c r="D836">
        <f t="shared" si="55"/>
        <v>2017</v>
      </c>
      <c r="E836">
        <f t="shared" si="56"/>
        <v>5</v>
      </c>
      <c r="F836" t="s">
        <v>141</v>
      </c>
      <c r="G836" t="s">
        <v>550</v>
      </c>
      <c r="H836">
        <v>28</v>
      </c>
    </row>
    <row r="837" spans="1:8" x14ac:dyDescent="0.25">
      <c r="A837" s="1">
        <v>42860</v>
      </c>
      <c r="B837">
        <f t="shared" si="53"/>
        <v>5</v>
      </c>
      <c r="C837">
        <f t="shared" si="54"/>
        <v>5</v>
      </c>
      <c r="D837">
        <f t="shared" si="55"/>
        <v>2017</v>
      </c>
      <c r="E837">
        <f t="shared" si="56"/>
        <v>5</v>
      </c>
      <c r="F837" t="s">
        <v>395</v>
      </c>
      <c r="G837" t="s">
        <v>461</v>
      </c>
      <c r="H837">
        <v>23</v>
      </c>
    </row>
    <row r="838" spans="1:8" x14ac:dyDescent="0.25">
      <c r="A838" s="1">
        <v>42860</v>
      </c>
      <c r="B838">
        <f t="shared" si="53"/>
        <v>5</v>
      </c>
      <c r="C838">
        <f t="shared" si="54"/>
        <v>5</v>
      </c>
      <c r="D838">
        <f t="shared" si="55"/>
        <v>2017</v>
      </c>
      <c r="E838">
        <f t="shared" si="56"/>
        <v>5</v>
      </c>
      <c r="F838" t="s">
        <v>39</v>
      </c>
      <c r="G838" t="s">
        <v>164</v>
      </c>
      <c r="H838">
        <v>20</v>
      </c>
    </row>
    <row r="839" spans="1:8" x14ac:dyDescent="0.25">
      <c r="A839" s="1">
        <v>42863</v>
      </c>
      <c r="B839">
        <f t="shared" si="53"/>
        <v>8</v>
      </c>
      <c r="C839">
        <f t="shared" si="54"/>
        <v>5</v>
      </c>
      <c r="D839">
        <f t="shared" si="55"/>
        <v>2017</v>
      </c>
      <c r="E839">
        <f t="shared" si="56"/>
        <v>1</v>
      </c>
      <c r="F839" t="s">
        <v>193</v>
      </c>
      <c r="G839" t="s">
        <v>160</v>
      </c>
      <c r="H839">
        <v>35</v>
      </c>
    </row>
    <row r="840" spans="1:8" x14ac:dyDescent="0.25">
      <c r="A840" s="1">
        <v>42863</v>
      </c>
      <c r="B840">
        <f t="shared" si="53"/>
        <v>8</v>
      </c>
      <c r="C840">
        <f t="shared" si="54"/>
        <v>5</v>
      </c>
      <c r="D840">
        <f t="shared" si="55"/>
        <v>2017</v>
      </c>
      <c r="E840">
        <f t="shared" si="56"/>
        <v>1</v>
      </c>
      <c r="F840" t="s">
        <v>206</v>
      </c>
      <c r="G840" t="s">
        <v>563</v>
      </c>
      <c r="H840">
        <v>45</v>
      </c>
    </row>
    <row r="841" spans="1:8" x14ac:dyDescent="0.25">
      <c r="A841" s="1">
        <v>42863</v>
      </c>
      <c r="B841">
        <f t="shared" si="53"/>
        <v>8</v>
      </c>
      <c r="C841">
        <f t="shared" si="54"/>
        <v>5</v>
      </c>
      <c r="D841">
        <f t="shared" si="55"/>
        <v>2017</v>
      </c>
      <c r="E841">
        <f t="shared" si="56"/>
        <v>1</v>
      </c>
      <c r="F841" t="s">
        <v>519</v>
      </c>
      <c r="G841" t="s">
        <v>520</v>
      </c>
      <c r="H841">
        <v>39</v>
      </c>
    </row>
    <row r="842" spans="1:8" x14ac:dyDescent="0.25">
      <c r="A842" s="1">
        <v>42863</v>
      </c>
      <c r="B842">
        <f t="shared" si="53"/>
        <v>8</v>
      </c>
      <c r="C842">
        <f t="shared" si="54"/>
        <v>5</v>
      </c>
      <c r="D842">
        <f t="shared" si="55"/>
        <v>2017</v>
      </c>
      <c r="E842">
        <f t="shared" si="56"/>
        <v>1</v>
      </c>
      <c r="F842" t="s">
        <v>34</v>
      </c>
      <c r="G842" t="s">
        <v>564</v>
      </c>
      <c r="H842">
        <v>13</v>
      </c>
    </row>
    <row r="843" spans="1:8" x14ac:dyDescent="0.25">
      <c r="A843" s="1">
        <v>42863</v>
      </c>
      <c r="B843">
        <f t="shared" si="53"/>
        <v>8</v>
      </c>
      <c r="C843">
        <f t="shared" si="54"/>
        <v>5</v>
      </c>
      <c r="D843">
        <f t="shared" si="55"/>
        <v>2017</v>
      </c>
      <c r="E843">
        <f t="shared" si="56"/>
        <v>1</v>
      </c>
      <c r="F843" t="s">
        <v>87</v>
      </c>
      <c r="G843" t="s">
        <v>154</v>
      </c>
      <c r="H843">
        <v>2</v>
      </c>
    </row>
    <row r="844" spans="1:8" x14ac:dyDescent="0.25">
      <c r="A844" s="1">
        <v>42863</v>
      </c>
      <c r="B844">
        <f t="shared" si="53"/>
        <v>8</v>
      </c>
      <c r="C844">
        <f t="shared" si="54"/>
        <v>5</v>
      </c>
      <c r="D844">
        <f t="shared" si="55"/>
        <v>2017</v>
      </c>
      <c r="E844">
        <f t="shared" si="56"/>
        <v>1</v>
      </c>
      <c r="F844" t="s">
        <v>195</v>
      </c>
      <c r="G844" t="s">
        <v>196</v>
      </c>
      <c r="H844">
        <v>38</v>
      </c>
    </row>
    <row r="845" spans="1:8" x14ac:dyDescent="0.25">
      <c r="A845" s="1">
        <v>42864</v>
      </c>
      <c r="B845">
        <f t="shared" si="53"/>
        <v>9</v>
      </c>
      <c r="C845">
        <f t="shared" si="54"/>
        <v>5</v>
      </c>
      <c r="D845">
        <f t="shared" si="55"/>
        <v>2017</v>
      </c>
      <c r="E845">
        <f t="shared" si="56"/>
        <v>2</v>
      </c>
      <c r="F845" t="s">
        <v>161</v>
      </c>
      <c r="G845" t="s">
        <v>345</v>
      </c>
      <c r="H845">
        <v>48</v>
      </c>
    </row>
    <row r="846" spans="1:8" x14ac:dyDescent="0.25">
      <c r="A846" s="1">
        <v>42864</v>
      </c>
      <c r="B846">
        <f t="shared" si="53"/>
        <v>9</v>
      </c>
      <c r="C846">
        <f t="shared" si="54"/>
        <v>5</v>
      </c>
      <c r="D846">
        <f t="shared" si="55"/>
        <v>2017</v>
      </c>
      <c r="E846">
        <f t="shared" si="56"/>
        <v>2</v>
      </c>
      <c r="F846" t="s">
        <v>51</v>
      </c>
      <c r="G846" t="s">
        <v>469</v>
      </c>
      <c r="H846">
        <v>41</v>
      </c>
    </row>
    <row r="847" spans="1:8" x14ac:dyDescent="0.25">
      <c r="A847" s="1">
        <v>42864</v>
      </c>
      <c r="B847">
        <f t="shared" si="53"/>
        <v>9</v>
      </c>
      <c r="C847">
        <f t="shared" si="54"/>
        <v>5</v>
      </c>
      <c r="D847">
        <f t="shared" si="55"/>
        <v>2017</v>
      </c>
      <c r="E847">
        <f t="shared" si="56"/>
        <v>2</v>
      </c>
      <c r="F847" t="s">
        <v>101</v>
      </c>
      <c r="G847" t="s">
        <v>102</v>
      </c>
      <c r="H847">
        <v>6</v>
      </c>
    </row>
    <row r="848" spans="1:8" x14ac:dyDescent="0.25">
      <c r="A848" s="1">
        <v>42864</v>
      </c>
      <c r="B848">
        <f t="shared" si="53"/>
        <v>9</v>
      </c>
      <c r="C848">
        <f t="shared" si="54"/>
        <v>5</v>
      </c>
      <c r="D848">
        <f t="shared" si="55"/>
        <v>2017</v>
      </c>
      <c r="E848">
        <f t="shared" si="56"/>
        <v>2</v>
      </c>
      <c r="F848" t="s">
        <v>367</v>
      </c>
      <c r="G848" t="s">
        <v>411</v>
      </c>
      <c r="H848">
        <v>14</v>
      </c>
    </row>
    <row r="849" spans="1:8" x14ac:dyDescent="0.25">
      <c r="A849" s="1">
        <v>42864</v>
      </c>
      <c r="B849">
        <f t="shared" si="53"/>
        <v>9</v>
      </c>
      <c r="C849">
        <f t="shared" si="54"/>
        <v>5</v>
      </c>
      <c r="D849">
        <f t="shared" si="55"/>
        <v>2017</v>
      </c>
      <c r="E849">
        <f t="shared" si="56"/>
        <v>2</v>
      </c>
      <c r="F849" t="s">
        <v>576</v>
      </c>
      <c r="G849" t="s">
        <v>577</v>
      </c>
      <c r="H849">
        <v>35</v>
      </c>
    </row>
    <row r="850" spans="1:8" x14ac:dyDescent="0.25">
      <c r="A850" s="1">
        <v>42864</v>
      </c>
      <c r="B850">
        <f t="shared" si="53"/>
        <v>9</v>
      </c>
      <c r="C850">
        <f t="shared" si="54"/>
        <v>5</v>
      </c>
      <c r="D850">
        <f t="shared" si="55"/>
        <v>2017</v>
      </c>
      <c r="E850">
        <f t="shared" si="56"/>
        <v>2</v>
      </c>
      <c r="F850" t="s">
        <v>147</v>
      </c>
      <c r="G850" t="s">
        <v>578</v>
      </c>
      <c r="H850">
        <v>26</v>
      </c>
    </row>
    <row r="851" spans="1:8" x14ac:dyDescent="0.25">
      <c r="A851" s="1">
        <v>42865</v>
      </c>
      <c r="B851">
        <f t="shared" si="53"/>
        <v>10</v>
      </c>
      <c r="C851">
        <f t="shared" si="54"/>
        <v>5</v>
      </c>
      <c r="D851">
        <f t="shared" si="55"/>
        <v>2017</v>
      </c>
      <c r="E851">
        <f t="shared" si="56"/>
        <v>3</v>
      </c>
      <c r="F851" t="s">
        <v>83</v>
      </c>
      <c r="G851" t="s">
        <v>84</v>
      </c>
      <c r="H851">
        <v>49</v>
      </c>
    </row>
    <row r="852" spans="1:8" x14ac:dyDescent="0.25">
      <c r="A852" s="1">
        <v>42865</v>
      </c>
      <c r="B852">
        <f t="shared" si="53"/>
        <v>10</v>
      </c>
      <c r="C852">
        <f t="shared" si="54"/>
        <v>5</v>
      </c>
      <c r="D852">
        <f t="shared" si="55"/>
        <v>2017</v>
      </c>
      <c r="E852">
        <f t="shared" si="56"/>
        <v>3</v>
      </c>
      <c r="F852" t="s">
        <v>280</v>
      </c>
      <c r="G852" t="s">
        <v>281</v>
      </c>
      <c r="H852">
        <v>22</v>
      </c>
    </row>
    <row r="853" spans="1:8" x14ac:dyDescent="0.25">
      <c r="A853" s="1">
        <v>42865</v>
      </c>
      <c r="B853">
        <f t="shared" si="53"/>
        <v>10</v>
      </c>
      <c r="C853">
        <f t="shared" si="54"/>
        <v>5</v>
      </c>
      <c r="D853">
        <f t="shared" si="55"/>
        <v>2017</v>
      </c>
      <c r="E853">
        <f t="shared" si="56"/>
        <v>3</v>
      </c>
      <c r="F853" t="s">
        <v>97</v>
      </c>
      <c r="G853" t="s">
        <v>579</v>
      </c>
      <c r="H853">
        <v>56</v>
      </c>
    </row>
    <row r="854" spans="1:8" x14ac:dyDescent="0.25">
      <c r="A854" s="1">
        <v>42865</v>
      </c>
      <c r="B854">
        <f t="shared" si="53"/>
        <v>10</v>
      </c>
      <c r="C854">
        <f t="shared" si="54"/>
        <v>5</v>
      </c>
      <c r="D854">
        <f t="shared" si="55"/>
        <v>2017</v>
      </c>
      <c r="E854">
        <f t="shared" si="56"/>
        <v>3</v>
      </c>
      <c r="F854" t="s">
        <v>367</v>
      </c>
      <c r="G854" t="s">
        <v>368</v>
      </c>
      <c r="H854">
        <v>6</v>
      </c>
    </row>
    <row r="855" spans="1:8" x14ac:dyDescent="0.25">
      <c r="A855" s="1">
        <v>42865</v>
      </c>
      <c r="B855">
        <f t="shared" si="53"/>
        <v>10</v>
      </c>
      <c r="C855">
        <f t="shared" si="54"/>
        <v>5</v>
      </c>
      <c r="D855">
        <f t="shared" si="55"/>
        <v>2017</v>
      </c>
      <c r="E855">
        <f t="shared" si="56"/>
        <v>3</v>
      </c>
      <c r="F855" t="s">
        <v>232</v>
      </c>
      <c r="G855" t="s">
        <v>378</v>
      </c>
      <c r="H855">
        <v>13</v>
      </c>
    </row>
    <row r="856" spans="1:8" x14ac:dyDescent="0.25">
      <c r="A856" s="1">
        <v>42865</v>
      </c>
      <c r="B856">
        <f t="shared" si="53"/>
        <v>10</v>
      </c>
      <c r="C856">
        <f t="shared" si="54"/>
        <v>5</v>
      </c>
      <c r="D856">
        <f t="shared" si="55"/>
        <v>2017</v>
      </c>
      <c r="E856">
        <f t="shared" si="56"/>
        <v>3</v>
      </c>
      <c r="F856" t="s">
        <v>574</v>
      </c>
      <c r="G856" t="s">
        <v>421</v>
      </c>
      <c r="H856">
        <v>3</v>
      </c>
    </row>
    <row r="857" spans="1:8" x14ac:dyDescent="0.25">
      <c r="A857" s="1">
        <v>42866</v>
      </c>
      <c r="B857">
        <f t="shared" si="53"/>
        <v>11</v>
      </c>
      <c r="C857">
        <f t="shared" si="54"/>
        <v>5</v>
      </c>
      <c r="D857">
        <f t="shared" si="55"/>
        <v>2017</v>
      </c>
      <c r="E857">
        <f t="shared" si="56"/>
        <v>4</v>
      </c>
      <c r="F857" t="s">
        <v>47</v>
      </c>
      <c r="G857" t="s">
        <v>336</v>
      </c>
      <c r="H857">
        <v>7</v>
      </c>
    </row>
    <row r="858" spans="1:8" x14ac:dyDescent="0.25">
      <c r="A858" s="1">
        <v>42866</v>
      </c>
      <c r="B858">
        <f t="shared" si="53"/>
        <v>11</v>
      </c>
      <c r="C858">
        <f t="shared" si="54"/>
        <v>5</v>
      </c>
      <c r="D858">
        <f t="shared" si="55"/>
        <v>2017</v>
      </c>
      <c r="E858">
        <f t="shared" si="56"/>
        <v>4</v>
      </c>
      <c r="F858" t="s">
        <v>83</v>
      </c>
      <c r="G858" t="s">
        <v>136</v>
      </c>
      <c r="H858">
        <v>29</v>
      </c>
    </row>
    <row r="859" spans="1:8" x14ac:dyDescent="0.25">
      <c r="A859" s="1">
        <v>42866</v>
      </c>
      <c r="B859">
        <f t="shared" si="53"/>
        <v>11</v>
      </c>
      <c r="C859">
        <f t="shared" si="54"/>
        <v>5</v>
      </c>
      <c r="D859">
        <f t="shared" si="55"/>
        <v>2017</v>
      </c>
      <c r="E859">
        <f t="shared" si="56"/>
        <v>4</v>
      </c>
      <c r="F859" t="s">
        <v>45</v>
      </c>
      <c r="G859" t="s">
        <v>388</v>
      </c>
      <c r="H859">
        <v>53</v>
      </c>
    </row>
    <row r="860" spans="1:8" x14ac:dyDescent="0.25">
      <c r="A860" s="1">
        <v>42866</v>
      </c>
      <c r="B860">
        <f t="shared" si="53"/>
        <v>11</v>
      </c>
      <c r="C860">
        <f t="shared" si="54"/>
        <v>5</v>
      </c>
      <c r="D860">
        <f t="shared" si="55"/>
        <v>2017</v>
      </c>
      <c r="E860">
        <f t="shared" si="56"/>
        <v>4</v>
      </c>
      <c r="F860" t="s">
        <v>16</v>
      </c>
      <c r="G860" t="s">
        <v>440</v>
      </c>
      <c r="H860">
        <v>52</v>
      </c>
    </row>
    <row r="861" spans="1:8" x14ac:dyDescent="0.25">
      <c r="A861" s="1">
        <v>42866</v>
      </c>
      <c r="B861">
        <f t="shared" si="53"/>
        <v>11</v>
      </c>
      <c r="C861">
        <f t="shared" si="54"/>
        <v>5</v>
      </c>
      <c r="D861">
        <f t="shared" si="55"/>
        <v>2017</v>
      </c>
      <c r="E861">
        <f t="shared" si="56"/>
        <v>4</v>
      </c>
      <c r="F861" t="s">
        <v>280</v>
      </c>
      <c r="G861" t="s">
        <v>580</v>
      </c>
      <c r="H861">
        <v>26</v>
      </c>
    </row>
    <row r="862" spans="1:8" x14ac:dyDescent="0.25">
      <c r="A862" s="1">
        <v>42866</v>
      </c>
      <c r="B862">
        <f t="shared" si="53"/>
        <v>11</v>
      </c>
      <c r="C862">
        <f t="shared" si="54"/>
        <v>5</v>
      </c>
      <c r="D862">
        <f t="shared" si="55"/>
        <v>2017</v>
      </c>
      <c r="E862">
        <f t="shared" si="56"/>
        <v>4</v>
      </c>
      <c r="F862" t="s">
        <v>101</v>
      </c>
      <c r="G862" t="s">
        <v>293</v>
      </c>
      <c r="H862">
        <v>28</v>
      </c>
    </row>
    <row r="863" spans="1:8" x14ac:dyDescent="0.25">
      <c r="A863" s="1">
        <v>42867</v>
      </c>
      <c r="B863">
        <f t="shared" si="53"/>
        <v>12</v>
      </c>
      <c r="C863">
        <f t="shared" si="54"/>
        <v>5</v>
      </c>
      <c r="D863">
        <f t="shared" si="55"/>
        <v>2017</v>
      </c>
      <c r="E863">
        <f t="shared" si="56"/>
        <v>5</v>
      </c>
      <c r="F863" t="s">
        <v>69</v>
      </c>
      <c r="G863" t="s">
        <v>200</v>
      </c>
      <c r="H863">
        <v>12</v>
      </c>
    </row>
    <row r="864" spans="1:8" x14ac:dyDescent="0.25">
      <c r="A864" s="1">
        <v>42867</v>
      </c>
      <c r="B864">
        <f t="shared" si="53"/>
        <v>12</v>
      </c>
      <c r="C864">
        <f t="shared" si="54"/>
        <v>5</v>
      </c>
      <c r="D864">
        <f t="shared" si="55"/>
        <v>2017</v>
      </c>
      <c r="E864">
        <f t="shared" si="56"/>
        <v>5</v>
      </c>
      <c r="F864" t="s">
        <v>161</v>
      </c>
      <c r="G864" t="s">
        <v>214</v>
      </c>
      <c r="H864">
        <v>10</v>
      </c>
    </row>
    <row r="865" spans="1:8" x14ac:dyDescent="0.25">
      <c r="A865" s="1">
        <v>42867</v>
      </c>
      <c r="B865">
        <f t="shared" si="53"/>
        <v>12</v>
      </c>
      <c r="C865">
        <f t="shared" si="54"/>
        <v>5</v>
      </c>
      <c r="D865">
        <f t="shared" si="55"/>
        <v>2017</v>
      </c>
      <c r="E865">
        <f t="shared" si="56"/>
        <v>5</v>
      </c>
      <c r="F865" t="s">
        <v>72</v>
      </c>
      <c r="G865" t="s">
        <v>73</v>
      </c>
      <c r="H865">
        <v>10</v>
      </c>
    </row>
    <row r="866" spans="1:8" x14ac:dyDescent="0.25">
      <c r="A866" s="1">
        <v>42867</v>
      </c>
      <c r="B866">
        <f t="shared" si="53"/>
        <v>12</v>
      </c>
      <c r="C866">
        <f t="shared" si="54"/>
        <v>5</v>
      </c>
      <c r="D866">
        <f t="shared" si="55"/>
        <v>2017</v>
      </c>
      <c r="E866">
        <f t="shared" si="56"/>
        <v>5</v>
      </c>
      <c r="F866" t="s">
        <v>119</v>
      </c>
      <c r="G866" t="s">
        <v>380</v>
      </c>
      <c r="H866">
        <v>54</v>
      </c>
    </row>
    <row r="867" spans="1:8" x14ac:dyDescent="0.25">
      <c r="A867" s="1">
        <v>42867</v>
      </c>
      <c r="B867">
        <f t="shared" si="53"/>
        <v>12</v>
      </c>
      <c r="C867">
        <f t="shared" si="54"/>
        <v>5</v>
      </c>
      <c r="D867">
        <f t="shared" si="55"/>
        <v>2017</v>
      </c>
      <c r="E867">
        <f t="shared" si="56"/>
        <v>5</v>
      </c>
      <c r="F867" t="s">
        <v>374</v>
      </c>
      <c r="G867" t="s">
        <v>581</v>
      </c>
      <c r="H867">
        <v>19</v>
      </c>
    </row>
    <row r="868" spans="1:8" x14ac:dyDescent="0.25">
      <c r="A868" s="1">
        <v>42867</v>
      </c>
      <c r="B868">
        <f t="shared" si="53"/>
        <v>12</v>
      </c>
      <c r="C868">
        <f t="shared" si="54"/>
        <v>5</v>
      </c>
      <c r="D868">
        <f t="shared" si="55"/>
        <v>2017</v>
      </c>
      <c r="E868">
        <f t="shared" si="56"/>
        <v>5</v>
      </c>
      <c r="F868" t="s">
        <v>152</v>
      </c>
      <c r="G868" t="s">
        <v>257</v>
      </c>
      <c r="H868">
        <v>53</v>
      </c>
    </row>
    <row r="869" spans="1:8" x14ac:dyDescent="0.25">
      <c r="A869" s="1">
        <v>42870</v>
      </c>
      <c r="B869">
        <f t="shared" si="53"/>
        <v>15</v>
      </c>
      <c r="C869">
        <f t="shared" si="54"/>
        <v>5</v>
      </c>
      <c r="D869">
        <f t="shared" si="55"/>
        <v>2017</v>
      </c>
      <c r="E869">
        <f t="shared" si="56"/>
        <v>1</v>
      </c>
      <c r="F869" t="s">
        <v>47</v>
      </c>
      <c r="G869" t="s">
        <v>334</v>
      </c>
      <c r="H869">
        <v>18</v>
      </c>
    </row>
    <row r="870" spans="1:8" x14ac:dyDescent="0.25">
      <c r="A870" s="1">
        <v>42870</v>
      </c>
      <c r="B870">
        <f t="shared" si="53"/>
        <v>15</v>
      </c>
      <c r="C870">
        <f t="shared" si="54"/>
        <v>5</v>
      </c>
      <c r="D870">
        <f t="shared" si="55"/>
        <v>2017</v>
      </c>
      <c r="E870">
        <f t="shared" si="56"/>
        <v>1</v>
      </c>
      <c r="F870" t="s">
        <v>393</v>
      </c>
      <c r="G870" t="s">
        <v>582</v>
      </c>
      <c r="H870">
        <v>27</v>
      </c>
    </row>
    <row r="871" spans="1:8" x14ac:dyDescent="0.25">
      <c r="A871" s="1">
        <v>42870</v>
      </c>
      <c r="B871">
        <f t="shared" si="53"/>
        <v>15</v>
      </c>
      <c r="C871">
        <f t="shared" si="54"/>
        <v>5</v>
      </c>
      <c r="D871">
        <f t="shared" si="55"/>
        <v>2017</v>
      </c>
      <c r="E871">
        <f t="shared" si="56"/>
        <v>1</v>
      </c>
      <c r="F871" t="s">
        <v>479</v>
      </c>
      <c r="G871" t="s">
        <v>480</v>
      </c>
      <c r="H871">
        <v>26</v>
      </c>
    </row>
    <row r="872" spans="1:8" x14ac:dyDescent="0.25">
      <c r="A872" s="1">
        <v>42870</v>
      </c>
      <c r="B872">
        <f t="shared" si="53"/>
        <v>15</v>
      </c>
      <c r="C872">
        <f t="shared" si="54"/>
        <v>5</v>
      </c>
      <c r="D872">
        <f t="shared" si="55"/>
        <v>2017</v>
      </c>
      <c r="E872">
        <f t="shared" si="56"/>
        <v>1</v>
      </c>
      <c r="F872" t="s">
        <v>339</v>
      </c>
      <c r="G872" t="s">
        <v>583</v>
      </c>
      <c r="H872">
        <v>52</v>
      </c>
    </row>
    <row r="873" spans="1:8" x14ac:dyDescent="0.25">
      <c r="A873" s="1">
        <v>42870</v>
      </c>
      <c r="B873">
        <f t="shared" si="53"/>
        <v>15</v>
      </c>
      <c r="C873">
        <f t="shared" si="54"/>
        <v>5</v>
      </c>
      <c r="D873">
        <f t="shared" si="55"/>
        <v>2017</v>
      </c>
      <c r="E873">
        <f t="shared" si="56"/>
        <v>1</v>
      </c>
      <c r="F873" t="s">
        <v>81</v>
      </c>
      <c r="G873" t="s">
        <v>104</v>
      </c>
      <c r="H873">
        <v>10</v>
      </c>
    </row>
    <row r="874" spans="1:8" x14ac:dyDescent="0.25">
      <c r="A874" s="1">
        <v>42870</v>
      </c>
      <c r="B874">
        <f t="shared" si="53"/>
        <v>15</v>
      </c>
      <c r="C874">
        <f t="shared" si="54"/>
        <v>5</v>
      </c>
      <c r="D874">
        <f t="shared" si="55"/>
        <v>2017</v>
      </c>
      <c r="E874">
        <f t="shared" si="56"/>
        <v>1</v>
      </c>
      <c r="F874" t="s">
        <v>34</v>
      </c>
      <c r="G874" t="s">
        <v>557</v>
      </c>
      <c r="H874">
        <v>5</v>
      </c>
    </row>
    <row r="875" spans="1:8" x14ac:dyDescent="0.25">
      <c r="A875" s="1">
        <v>42871</v>
      </c>
      <c r="B875">
        <f t="shared" si="53"/>
        <v>16</v>
      </c>
      <c r="C875">
        <f t="shared" si="54"/>
        <v>5</v>
      </c>
      <c r="D875">
        <f t="shared" si="55"/>
        <v>2017</v>
      </c>
      <c r="E875">
        <f t="shared" si="56"/>
        <v>2</v>
      </c>
      <c r="F875" t="s">
        <v>81</v>
      </c>
      <c r="G875" t="s">
        <v>584</v>
      </c>
      <c r="H875">
        <v>38</v>
      </c>
    </row>
    <row r="876" spans="1:8" x14ac:dyDescent="0.25">
      <c r="A876" s="1">
        <v>42871</v>
      </c>
      <c r="B876">
        <f t="shared" si="53"/>
        <v>16</v>
      </c>
      <c r="C876">
        <f t="shared" si="54"/>
        <v>5</v>
      </c>
      <c r="D876">
        <f t="shared" si="55"/>
        <v>2017</v>
      </c>
      <c r="E876">
        <f t="shared" si="56"/>
        <v>2</v>
      </c>
      <c r="F876" t="s">
        <v>55</v>
      </c>
      <c r="G876" t="s">
        <v>466</v>
      </c>
      <c r="H876">
        <v>20</v>
      </c>
    </row>
    <row r="877" spans="1:8" x14ac:dyDescent="0.25">
      <c r="A877" s="1">
        <v>42871</v>
      </c>
      <c r="B877">
        <f t="shared" si="53"/>
        <v>16</v>
      </c>
      <c r="C877">
        <f t="shared" si="54"/>
        <v>5</v>
      </c>
      <c r="D877">
        <f t="shared" si="55"/>
        <v>2017</v>
      </c>
      <c r="E877">
        <f t="shared" si="56"/>
        <v>2</v>
      </c>
      <c r="F877" t="s">
        <v>77</v>
      </c>
      <c r="G877" t="s">
        <v>78</v>
      </c>
      <c r="H877">
        <v>2</v>
      </c>
    </row>
    <row r="878" spans="1:8" x14ac:dyDescent="0.25">
      <c r="A878" s="1">
        <v>42871</v>
      </c>
      <c r="B878">
        <f t="shared" si="53"/>
        <v>16</v>
      </c>
      <c r="C878">
        <f t="shared" si="54"/>
        <v>5</v>
      </c>
      <c r="D878">
        <f t="shared" si="55"/>
        <v>2017</v>
      </c>
      <c r="E878">
        <f t="shared" si="56"/>
        <v>2</v>
      </c>
      <c r="F878" t="s">
        <v>83</v>
      </c>
      <c r="G878" t="s">
        <v>91</v>
      </c>
      <c r="H878">
        <v>25</v>
      </c>
    </row>
    <row r="879" spans="1:8" x14ac:dyDescent="0.25">
      <c r="A879" s="1">
        <v>42871</v>
      </c>
      <c r="B879">
        <f t="shared" si="53"/>
        <v>16</v>
      </c>
      <c r="C879">
        <f t="shared" si="54"/>
        <v>5</v>
      </c>
      <c r="D879">
        <f t="shared" si="55"/>
        <v>2017</v>
      </c>
      <c r="E879">
        <f t="shared" si="56"/>
        <v>2</v>
      </c>
      <c r="F879" t="s">
        <v>101</v>
      </c>
      <c r="G879" t="s">
        <v>188</v>
      </c>
      <c r="H879">
        <v>13</v>
      </c>
    </row>
    <row r="880" spans="1:8" x14ac:dyDescent="0.25">
      <c r="A880" s="1">
        <v>42871</v>
      </c>
      <c r="B880">
        <f t="shared" si="53"/>
        <v>16</v>
      </c>
      <c r="C880">
        <f t="shared" si="54"/>
        <v>5</v>
      </c>
      <c r="D880">
        <f t="shared" si="55"/>
        <v>2017</v>
      </c>
      <c r="E880">
        <f t="shared" si="56"/>
        <v>2</v>
      </c>
      <c r="F880" t="s">
        <v>402</v>
      </c>
      <c r="G880" t="s">
        <v>403</v>
      </c>
      <c r="H880">
        <v>54</v>
      </c>
    </row>
    <row r="881" spans="1:8" x14ac:dyDescent="0.25">
      <c r="A881" s="1">
        <v>42872</v>
      </c>
      <c r="B881">
        <f t="shared" si="53"/>
        <v>17</v>
      </c>
      <c r="C881">
        <f t="shared" si="54"/>
        <v>5</v>
      </c>
      <c r="D881">
        <f t="shared" si="55"/>
        <v>2017</v>
      </c>
      <c r="E881">
        <f t="shared" si="56"/>
        <v>3</v>
      </c>
      <c r="F881" t="s">
        <v>372</v>
      </c>
      <c r="G881" t="s">
        <v>373</v>
      </c>
      <c r="H881">
        <v>27</v>
      </c>
    </row>
    <row r="882" spans="1:8" x14ac:dyDescent="0.25">
      <c r="A882" s="1">
        <v>42872</v>
      </c>
      <c r="B882">
        <f t="shared" si="53"/>
        <v>17</v>
      </c>
      <c r="C882">
        <f t="shared" si="54"/>
        <v>5</v>
      </c>
      <c r="D882">
        <f t="shared" si="55"/>
        <v>2017</v>
      </c>
      <c r="E882">
        <f t="shared" si="56"/>
        <v>3</v>
      </c>
      <c r="F882" t="s">
        <v>18</v>
      </c>
      <c r="G882" t="s">
        <v>29</v>
      </c>
      <c r="H882">
        <v>15</v>
      </c>
    </row>
    <row r="883" spans="1:8" x14ac:dyDescent="0.25">
      <c r="A883" s="1">
        <v>42872</v>
      </c>
      <c r="B883">
        <f t="shared" si="53"/>
        <v>17</v>
      </c>
      <c r="C883">
        <f t="shared" si="54"/>
        <v>5</v>
      </c>
      <c r="D883">
        <f t="shared" si="55"/>
        <v>2017</v>
      </c>
      <c r="E883">
        <f t="shared" si="56"/>
        <v>3</v>
      </c>
      <c r="F883" t="s">
        <v>4</v>
      </c>
      <c r="G883" t="s">
        <v>489</v>
      </c>
      <c r="H883">
        <v>19</v>
      </c>
    </row>
    <row r="884" spans="1:8" x14ac:dyDescent="0.25">
      <c r="A884" s="1">
        <v>42872</v>
      </c>
      <c r="B884">
        <f t="shared" si="53"/>
        <v>17</v>
      </c>
      <c r="C884">
        <f t="shared" si="54"/>
        <v>5</v>
      </c>
      <c r="D884">
        <f t="shared" si="55"/>
        <v>2017</v>
      </c>
      <c r="E884">
        <f t="shared" si="56"/>
        <v>3</v>
      </c>
      <c r="F884" t="s">
        <v>69</v>
      </c>
      <c r="G884" t="s">
        <v>286</v>
      </c>
      <c r="H884">
        <v>22</v>
      </c>
    </row>
    <row r="885" spans="1:8" x14ac:dyDescent="0.25">
      <c r="A885" s="1">
        <v>42872</v>
      </c>
      <c r="B885">
        <f t="shared" si="53"/>
        <v>17</v>
      </c>
      <c r="C885">
        <f t="shared" si="54"/>
        <v>5</v>
      </c>
      <c r="D885">
        <f t="shared" si="55"/>
        <v>2017</v>
      </c>
      <c r="E885">
        <f t="shared" si="56"/>
        <v>3</v>
      </c>
      <c r="F885" t="s">
        <v>143</v>
      </c>
      <c r="G885" t="s">
        <v>585</v>
      </c>
      <c r="H885">
        <v>12</v>
      </c>
    </row>
    <row r="886" spans="1:8" x14ac:dyDescent="0.25">
      <c r="A886" s="1">
        <v>42872</v>
      </c>
      <c r="B886">
        <f t="shared" si="53"/>
        <v>17</v>
      </c>
      <c r="C886">
        <f t="shared" si="54"/>
        <v>5</v>
      </c>
      <c r="D886">
        <f t="shared" si="55"/>
        <v>2017</v>
      </c>
      <c r="E886">
        <f t="shared" si="56"/>
        <v>3</v>
      </c>
      <c r="F886" t="s">
        <v>479</v>
      </c>
      <c r="G886" t="s">
        <v>480</v>
      </c>
      <c r="H886">
        <v>6</v>
      </c>
    </row>
    <row r="887" spans="1:8" x14ac:dyDescent="0.25">
      <c r="A887" s="1">
        <v>42873</v>
      </c>
      <c r="B887">
        <f t="shared" si="53"/>
        <v>18</v>
      </c>
      <c r="C887">
        <f t="shared" si="54"/>
        <v>5</v>
      </c>
      <c r="D887">
        <f t="shared" si="55"/>
        <v>2017</v>
      </c>
      <c r="E887">
        <f t="shared" si="56"/>
        <v>4</v>
      </c>
      <c r="F887" t="s">
        <v>343</v>
      </c>
      <c r="G887" t="s">
        <v>344</v>
      </c>
      <c r="H887">
        <v>27</v>
      </c>
    </row>
    <row r="888" spans="1:8" x14ac:dyDescent="0.25">
      <c r="A888" s="1">
        <v>42873</v>
      </c>
      <c r="B888">
        <f t="shared" si="53"/>
        <v>18</v>
      </c>
      <c r="C888">
        <f t="shared" si="54"/>
        <v>5</v>
      </c>
      <c r="D888">
        <f t="shared" si="55"/>
        <v>2017</v>
      </c>
      <c r="E888">
        <f t="shared" si="56"/>
        <v>4</v>
      </c>
      <c r="F888" t="s">
        <v>137</v>
      </c>
      <c r="G888" t="s">
        <v>379</v>
      </c>
      <c r="H888">
        <v>6</v>
      </c>
    </row>
    <row r="889" spans="1:8" x14ac:dyDescent="0.25">
      <c r="A889" s="1">
        <v>42873</v>
      </c>
      <c r="B889">
        <f t="shared" si="53"/>
        <v>18</v>
      </c>
      <c r="C889">
        <f t="shared" si="54"/>
        <v>5</v>
      </c>
      <c r="D889">
        <f t="shared" si="55"/>
        <v>2017</v>
      </c>
      <c r="E889">
        <f t="shared" si="56"/>
        <v>4</v>
      </c>
      <c r="F889" t="s">
        <v>484</v>
      </c>
      <c r="G889" t="s">
        <v>485</v>
      </c>
      <c r="H889">
        <v>6</v>
      </c>
    </row>
    <row r="890" spans="1:8" x14ac:dyDescent="0.25">
      <c r="A890" s="1">
        <v>42873</v>
      </c>
      <c r="B890">
        <f t="shared" si="53"/>
        <v>18</v>
      </c>
      <c r="C890">
        <f t="shared" si="54"/>
        <v>5</v>
      </c>
      <c r="D890">
        <f t="shared" si="55"/>
        <v>2017</v>
      </c>
      <c r="E890">
        <f t="shared" si="56"/>
        <v>4</v>
      </c>
      <c r="F890" t="s">
        <v>39</v>
      </c>
      <c r="G890" t="s">
        <v>586</v>
      </c>
      <c r="H890">
        <v>4</v>
      </c>
    </row>
    <row r="891" spans="1:8" x14ac:dyDescent="0.25">
      <c r="A891" s="1">
        <v>42873</v>
      </c>
      <c r="B891">
        <f t="shared" si="53"/>
        <v>18</v>
      </c>
      <c r="C891">
        <f t="shared" si="54"/>
        <v>5</v>
      </c>
      <c r="D891">
        <f t="shared" si="55"/>
        <v>2017</v>
      </c>
      <c r="E891">
        <f t="shared" si="56"/>
        <v>4</v>
      </c>
      <c r="F891" t="s">
        <v>201</v>
      </c>
      <c r="G891" t="s">
        <v>433</v>
      </c>
      <c r="H891">
        <v>28</v>
      </c>
    </row>
    <row r="892" spans="1:8" x14ac:dyDescent="0.25">
      <c r="A892" s="1">
        <v>42873</v>
      </c>
      <c r="B892">
        <f t="shared" si="53"/>
        <v>18</v>
      </c>
      <c r="C892">
        <f t="shared" si="54"/>
        <v>5</v>
      </c>
      <c r="D892">
        <f t="shared" si="55"/>
        <v>2017</v>
      </c>
      <c r="E892">
        <f t="shared" si="56"/>
        <v>4</v>
      </c>
      <c r="F892" t="s">
        <v>143</v>
      </c>
      <c r="G892" t="s">
        <v>585</v>
      </c>
      <c r="H892">
        <v>48</v>
      </c>
    </row>
    <row r="893" spans="1:8" x14ac:dyDescent="0.25">
      <c r="A893" s="1">
        <v>42874</v>
      </c>
      <c r="B893">
        <f t="shared" si="53"/>
        <v>19</v>
      </c>
      <c r="C893">
        <f t="shared" si="54"/>
        <v>5</v>
      </c>
      <c r="D893">
        <f t="shared" si="55"/>
        <v>2017</v>
      </c>
      <c r="E893">
        <f t="shared" si="56"/>
        <v>5</v>
      </c>
      <c r="F893" t="s">
        <v>69</v>
      </c>
      <c r="G893" t="s">
        <v>461</v>
      </c>
      <c r="H893">
        <v>40</v>
      </c>
    </row>
    <row r="894" spans="1:8" x14ac:dyDescent="0.25">
      <c r="A894" s="1">
        <v>42874</v>
      </c>
      <c r="B894">
        <f t="shared" si="53"/>
        <v>19</v>
      </c>
      <c r="C894">
        <f t="shared" si="54"/>
        <v>5</v>
      </c>
      <c r="D894">
        <f t="shared" si="55"/>
        <v>2017</v>
      </c>
      <c r="E894">
        <f t="shared" si="56"/>
        <v>5</v>
      </c>
      <c r="F894" t="s">
        <v>101</v>
      </c>
      <c r="G894" t="s">
        <v>187</v>
      </c>
      <c r="H894">
        <v>17</v>
      </c>
    </row>
    <row r="895" spans="1:8" x14ac:dyDescent="0.25">
      <c r="A895" s="1">
        <v>42874</v>
      </c>
      <c r="B895">
        <f t="shared" si="53"/>
        <v>19</v>
      </c>
      <c r="C895">
        <f t="shared" si="54"/>
        <v>5</v>
      </c>
      <c r="D895">
        <f t="shared" si="55"/>
        <v>2017</v>
      </c>
      <c r="E895">
        <f t="shared" si="56"/>
        <v>5</v>
      </c>
      <c r="F895" t="s">
        <v>203</v>
      </c>
      <c r="G895" t="s">
        <v>370</v>
      </c>
      <c r="H895">
        <v>22</v>
      </c>
    </row>
    <row r="896" spans="1:8" x14ac:dyDescent="0.25">
      <c r="A896" s="1">
        <v>42874</v>
      </c>
      <c r="B896">
        <f t="shared" si="53"/>
        <v>19</v>
      </c>
      <c r="C896">
        <f t="shared" si="54"/>
        <v>5</v>
      </c>
      <c r="D896">
        <f t="shared" si="55"/>
        <v>2017</v>
      </c>
      <c r="E896">
        <f t="shared" si="56"/>
        <v>5</v>
      </c>
      <c r="F896" t="s">
        <v>174</v>
      </c>
      <c r="G896" t="s">
        <v>175</v>
      </c>
      <c r="H896">
        <v>2</v>
      </c>
    </row>
    <row r="897" spans="1:8" x14ac:dyDescent="0.25">
      <c r="A897" s="1">
        <v>42874</v>
      </c>
      <c r="B897">
        <f t="shared" si="53"/>
        <v>19</v>
      </c>
      <c r="C897">
        <f t="shared" si="54"/>
        <v>5</v>
      </c>
      <c r="D897">
        <f t="shared" si="55"/>
        <v>2017</v>
      </c>
      <c r="E897">
        <f t="shared" si="56"/>
        <v>5</v>
      </c>
      <c r="F897" t="s">
        <v>30</v>
      </c>
      <c r="G897" t="s">
        <v>31</v>
      </c>
      <c r="H897">
        <v>5</v>
      </c>
    </row>
    <row r="898" spans="1:8" x14ac:dyDescent="0.25">
      <c r="A898" s="1">
        <v>42874</v>
      </c>
      <c r="B898">
        <f t="shared" si="53"/>
        <v>19</v>
      </c>
      <c r="C898">
        <f t="shared" si="54"/>
        <v>5</v>
      </c>
      <c r="D898">
        <f t="shared" si="55"/>
        <v>2017</v>
      </c>
      <c r="E898">
        <f t="shared" si="56"/>
        <v>5</v>
      </c>
      <c r="F898" t="s">
        <v>280</v>
      </c>
      <c r="G898" t="s">
        <v>451</v>
      </c>
      <c r="H898">
        <v>25</v>
      </c>
    </row>
    <row r="899" spans="1:8" x14ac:dyDescent="0.25">
      <c r="A899" s="1">
        <v>42877</v>
      </c>
      <c r="B899">
        <f t="shared" ref="B899:B962" si="57">DAY(A899)</f>
        <v>22</v>
      </c>
      <c r="C899">
        <f t="shared" ref="C899:C962" si="58">MONTH(A899)</f>
        <v>5</v>
      </c>
      <c r="D899">
        <f t="shared" ref="D899:D962" si="59">YEAR(A899)</f>
        <v>2017</v>
      </c>
      <c r="E899">
        <f t="shared" ref="E899:E962" si="60">WEEKDAY(A899, 2)</f>
        <v>1</v>
      </c>
      <c r="F899" t="s">
        <v>167</v>
      </c>
      <c r="G899" t="s">
        <v>552</v>
      </c>
      <c r="H899">
        <v>21</v>
      </c>
    </row>
    <row r="900" spans="1:8" x14ac:dyDescent="0.25">
      <c r="A900" s="1">
        <v>42877</v>
      </c>
      <c r="B900">
        <f t="shared" si="57"/>
        <v>22</v>
      </c>
      <c r="C900">
        <f t="shared" si="58"/>
        <v>5</v>
      </c>
      <c r="D900">
        <f t="shared" si="59"/>
        <v>2017</v>
      </c>
      <c r="E900">
        <f t="shared" si="60"/>
        <v>1</v>
      </c>
      <c r="F900" t="s">
        <v>30</v>
      </c>
      <c r="G900" t="s">
        <v>432</v>
      </c>
      <c r="H900">
        <v>31</v>
      </c>
    </row>
    <row r="901" spans="1:8" x14ac:dyDescent="0.25">
      <c r="A901" s="1">
        <v>42877</v>
      </c>
      <c r="B901">
        <f t="shared" si="57"/>
        <v>22</v>
      </c>
      <c r="C901">
        <f t="shared" si="58"/>
        <v>5</v>
      </c>
      <c r="D901">
        <f t="shared" si="59"/>
        <v>2017</v>
      </c>
      <c r="E901">
        <f t="shared" si="60"/>
        <v>1</v>
      </c>
      <c r="F901" t="s">
        <v>75</v>
      </c>
      <c r="G901" t="s">
        <v>213</v>
      </c>
      <c r="H901">
        <v>21</v>
      </c>
    </row>
    <row r="902" spans="1:8" x14ac:dyDescent="0.25">
      <c r="A902" s="1">
        <v>42877</v>
      </c>
      <c r="B902">
        <f t="shared" si="57"/>
        <v>22</v>
      </c>
      <c r="C902">
        <f t="shared" si="58"/>
        <v>5</v>
      </c>
      <c r="D902">
        <f t="shared" si="59"/>
        <v>2017</v>
      </c>
      <c r="E902">
        <f t="shared" si="60"/>
        <v>1</v>
      </c>
      <c r="F902" t="s">
        <v>232</v>
      </c>
      <c r="G902" t="s">
        <v>573</v>
      </c>
      <c r="H902">
        <v>19</v>
      </c>
    </row>
    <row r="903" spans="1:8" x14ac:dyDescent="0.25">
      <c r="A903" s="1">
        <v>42877</v>
      </c>
      <c r="B903">
        <f t="shared" si="57"/>
        <v>22</v>
      </c>
      <c r="C903">
        <f t="shared" si="58"/>
        <v>5</v>
      </c>
      <c r="D903">
        <f t="shared" si="59"/>
        <v>2017</v>
      </c>
      <c r="E903">
        <f t="shared" si="60"/>
        <v>1</v>
      </c>
      <c r="F903" t="s">
        <v>57</v>
      </c>
      <c r="G903" t="s">
        <v>58</v>
      </c>
      <c r="H903">
        <v>6</v>
      </c>
    </row>
    <row r="904" spans="1:8" x14ac:dyDescent="0.25">
      <c r="A904" s="1">
        <v>42877</v>
      </c>
      <c r="B904">
        <f t="shared" si="57"/>
        <v>22</v>
      </c>
      <c r="C904">
        <f t="shared" si="58"/>
        <v>5</v>
      </c>
      <c r="D904">
        <f t="shared" si="59"/>
        <v>2017</v>
      </c>
      <c r="E904">
        <f t="shared" si="60"/>
        <v>1</v>
      </c>
      <c r="F904" t="s">
        <v>150</v>
      </c>
      <c r="G904" t="s">
        <v>140</v>
      </c>
      <c r="H904">
        <v>24</v>
      </c>
    </row>
    <row r="905" spans="1:8" x14ac:dyDescent="0.25">
      <c r="A905" s="1">
        <v>42878</v>
      </c>
      <c r="B905">
        <f t="shared" si="57"/>
        <v>23</v>
      </c>
      <c r="C905">
        <f t="shared" si="58"/>
        <v>5</v>
      </c>
      <c r="D905">
        <f t="shared" si="59"/>
        <v>2017</v>
      </c>
      <c r="E905">
        <f t="shared" si="60"/>
        <v>2</v>
      </c>
      <c r="F905" t="s">
        <v>343</v>
      </c>
      <c r="G905" t="s">
        <v>344</v>
      </c>
      <c r="H905">
        <v>54</v>
      </c>
    </row>
    <row r="906" spans="1:8" x14ac:dyDescent="0.25">
      <c r="A906" s="1">
        <v>42878</v>
      </c>
      <c r="B906">
        <f t="shared" si="57"/>
        <v>23</v>
      </c>
      <c r="C906">
        <f t="shared" si="58"/>
        <v>5</v>
      </c>
      <c r="D906">
        <f t="shared" si="59"/>
        <v>2017</v>
      </c>
      <c r="E906">
        <f t="shared" si="60"/>
        <v>2</v>
      </c>
      <c r="F906" t="s">
        <v>53</v>
      </c>
      <c r="G906" t="s">
        <v>54</v>
      </c>
      <c r="H906">
        <v>18</v>
      </c>
    </row>
    <row r="907" spans="1:8" x14ac:dyDescent="0.25">
      <c r="A907" s="1">
        <v>42878</v>
      </c>
      <c r="B907">
        <f t="shared" si="57"/>
        <v>23</v>
      </c>
      <c r="C907">
        <f t="shared" si="58"/>
        <v>5</v>
      </c>
      <c r="D907">
        <f t="shared" si="59"/>
        <v>2017</v>
      </c>
      <c r="E907">
        <f t="shared" si="60"/>
        <v>2</v>
      </c>
      <c r="F907" t="s">
        <v>343</v>
      </c>
      <c r="G907" t="s">
        <v>501</v>
      </c>
      <c r="H907">
        <v>8</v>
      </c>
    </row>
    <row r="908" spans="1:8" x14ac:dyDescent="0.25">
      <c r="A908" s="1">
        <v>42878</v>
      </c>
      <c r="B908">
        <f t="shared" si="57"/>
        <v>23</v>
      </c>
      <c r="C908">
        <f t="shared" si="58"/>
        <v>5</v>
      </c>
      <c r="D908">
        <f t="shared" si="59"/>
        <v>2017</v>
      </c>
      <c r="E908">
        <f t="shared" si="60"/>
        <v>2</v>
      </c>
      <c r="F908" t="s">
        <v>243</v>
      </c>
      <c r="G908" t="s">
        <v>82</v>
      </c>
      <c r="H908">
        <v>4</v>
      </c>
    </row>
    <row r="909" spans="1:8" x14ac:dyDescent="0.25">
      <c r="A909" s="1">
        <v>42878</v>
      </c>
      <c r="B909">
        <f t="shared" si="57"/>
        <v>23</v>
      </c>
      <c r="C909">
        <f t="shared" si="58"/>
        <v>5</v>
      </c>
      <c r="D909">
        <f t="shared" si="59"/>
        <v>2017</v>
      </c>
      <c r="E909">
        <f t="shared" si="60"/>
        <v>2</v>
      </c>
      <c r="F909" t="s">
        <v>53</v>
      </c>
      <c r="G909" t="s">
        <v>227</v>
      </c>
      <c r="H909">
        <v>16</v>
      </c>
    </row>
    <row r="910" spans="1:8" x14ac:dyDescent="0.25">
      <c r="A910" s="1">
        <v>42878</v>
      </c>
      <c r="B910">
        <f t="shared" si="57"/>
        <v>23</v>
      </c>
      <c r="C910">
        <f t="shared" si="58"/>
        <v>5</v>
      </c>
      <c r="D910">
        <f t="shared" si="59"/>
        <v>2017</v>
      </c>
      <c r="E910">
        <f t="shared" si="60"/>
        <v>2</v>
      </c>
      <c r="F910" t="s">
        <v>34</v>
      </c>
      <c r="G910" t="s">
        <v>557</v>
      </c>
      <c r="H910">
        <v>6</v>
      </c>
    </row>
    <row r="911" spans="1:8" x14ac:dyDescent="0.25">
      <c r="A911" s="1">
        <v>42879</v>
      </c>
      <c r="B911">
        <f t="shared" si="57"/>
        <v>24</v>
      </c>
      <c r="C911">
        <f t="shared" si="58"/>
        <v>5</v>
      </c>
      <c r="D911">
        <f t="shared" si="59"/>
        <v>2017</v>
      </c>
      <c r="E911">
        <f t="shared" si="60"/>
        <v>3</v>
      </c>
      <c r="F911" t="s">
        <v>43</v>
      </c>
      <c r="G911" t="s">
        <v>124</v>
      </c>
      <c r="H911">
        <v>54</v>
      </c>
    </row>
    <row r="912" spans="1:8" x14ac:dyDescent="0.25">
      <c r="A912" s="1">
        <v>42879</v>
      </c>
      <c r="B912">
        <f t="shared" si="57"/>
        <v>24</v>
      </c>
      <c r="C912">
        <f t="shared" si="58"/>
        <v>5</v>
      </c>
      <c r="D912">
        <f t="shared" si="59"/>
        <v>2017</v>
      </c>
      <c r="E912">
        <f t="shared" si="60"/>
        <v>3</v>
      </c>
      <c r="F912" t="s">
        <v>83</v>
      </c>
      <c r="G912" t="s">
        <v>459</v>
      </c>
      <c r="H912">
        <v>35</v>
      </c>
    </row>
    <row r="913" spans="1:8" x14ac:dyDescent="0.25">
      <c r="A913" s="1">
        <v>42879</v>
      </c>
      <c r="B913">
        <f t="shared" si="57"/>
        <v>24</v>
      </c>
      <c r="C913">
        <f t="shared" si="58"/>
        <v>5</v>
      </c>
      <c r="D913">
        <f t="shared" si="59"/>
        <v>2017</v>
      </c>
      <c r="E913">
        <f t="shared" si="60"/>
        <v>3</v>
      </c>
      <c r="F913" t="s">
        <v>234</v>
      </c>
      <c r="G913" t="s">
        <v>235</v>
      </c>
      <c r="H913">
        <v>23</v>
      </c>
    </row>
    <row r="914" spans="1:8" x14ac:dyDescent="0.25">
      <c r="A914" s="1">
        <v>42879</v>
      </c>
      <c r="B914">
        <f t="shared" si="57"/>
        <v>24</v>
      </c>
      <c r="C914">
        <f t="shared" si="58"/>
        <v>5</v>
      </c>
      <c r="D914">
        <f t="shared" si="59"/>
        <v>2017</v>
      </c>
      <c r="E914">
        <f t="shared" si="60"/>
        <v>3</v>
      </c>
      <c r="F914" t="s">
        <v>72</v>
      </c>
      <c r="G914" t="s">
        <v>227</v>
      </c>
      <c r="H914">
        <v>52</v>
      </c>
    </row>
    <row r="915" spans="1:8" x14ac:dyDescent="0.25">
      <c r="A915" s="1">
        <v>42879</v>
      </c>
      <c r="B915">
        <f t="shared" si="57"/>
        <v>24</v>
      </c>
      <c r="C915">
        <f t="shared" si="58"/>
        <v>5</v>
      </c>
      <c r="D915">
        <f t="shared" si="59"/>
        <v>2017</v>
      </c>
      <c r="E915">
        <f t="shared" si="60"/>
        <v>3</v>
      </c>
      <c r="F915" t="s">
        <v>367</v>
      </c>
      <c r="G915" t="s">
        <v>411</v>
      </c>
      <c r="H915">
        <v>26</v>
      </c>
    </row>
    <row r="916" spans="1:8" x14ac:dyDescent="0.25">
      <c r="A916" s="1">
        <v>42879</v>
      </c>
      <c r="B916">
        <f t="shared" si="57"/>
        <v>24</v>
      </c>
      <c r="C916">
        <f t="shared" si="58"/>
        <v>5</v>
      </c>
      <c r="D916">
        <f t="shared" si="59"/>
        <v>2017</v>
      </c>
      <c r="E916">
        <f t="shared" si="60"/>
        <v>3</v>
      </c>
      <c r="F916" t="s">
        <v>343</v>
      </c>
      <c r="G916" t="s">
        <v>501</v>
      </c>
      <c r="H916">
        <v>26</v>
      </c>
    </row>
    <row r="917" spans="1:8" x14ac:dyDescent="0.25">
      <c r="A917" s="1">
        <v>42880</v>
      </c>
      <c r="B917">
        <f t="shared" si="57"/>
        <v>25</v>
      </c>
      <c r="C917">
        <f t="shared" si="58"/>
        <v>5</v>
      </c>
      <c r="D917">
        <f t="shared" si="59"/>
        <v>2017</v>
      </c>
      <c r="E917">
        <f t="shared" si="60"/>
        <v>4</v>
      </c>
      <c r="F917" t="s">
        <v>97</v>
      </c>
      <c r="G917" t="s">
        <v>457</v>
      </c>
      <c r="H917">
        <v>2</v>
      </c>
    </row>
    <row r="918" spans="1:8" x14ac:dyDescent="0.25">
      <c r="A918" s="1">
        <v>42880</v>
      </c>
      <c r="B918">
        <f t="shared" si="57"/>
        <v>25</v>
      </c>
      <c r="C918">
        <f t="shared" si="58"/>
        <v>5</v>
      </c>
      <c r="D918">
        <f t="shared" si="59"/>
        <v>2017</v>
      </c>
      <c r="E918">
        <f t="shared" si="60"/>
        <v>4</v>
      </c>
      <c r="F918" t="s">
        <v>51</v>
      </c>
      <c r="G918" t="s">
        <v>469</v>
      </c>
      <c r="H918">
        <v>31</v>
      </c>
    </row>
    <row r="919" spans="1:8" x14ac:dyDescent="0.25">
      <c r="A919" s="1">
        <v>42880</v>
      </c>
      <c r="B919">
        <f t="shared" si="57"/>
        <v>25</v>
      </c>
      <c r="C919">
        <f t="shared" si="58"/>
        <v>5</v>
      </c>
      <c r="D919">
        <f t="shared" si="59"/>
        <v>2017</v>
      </c>
      <c r="E919">
        <f t="shared" si="60"/>
        <v>4</v>
      </c>
      <c r="F919" t="s">
        <v>20</v>
      </c>
      <c r="G919" t="s">
        <v>21</v>
      </c>
      <c r="H919">
        <v>38</v>
      </c>
    </row>
    <row r="920" spans="1:8" x14ac:dyDescent="0.25">
      <c r="A920" s="1">
        <v>42880</v>
      </c>
      <c r="B920">
        <f t="shared" si="57"/>
        <v>25</v>
      </c>
      <c r="C920">
        <f t="shared" si="58"/>
        <v>5</v>
      </c>
      <c r="D920">
        <f t="shared" si="59"/>
        <v>2017</v>
      </c>
      <c r="E920">
        <f t="shared" si="60"/>
        <v>4</v>
      </c>
      <c r="F920" t="s">
        <v>4</v>
      </c>
      <c r="G920" t="s">
        <v>386</v>
      </c>
      <c r="H920">
        <v>8</v>
      </c>
    </row>
    <row r="921" spans="1:8" x14ac:dyDescent="0.25">
      <c r="A921" s="1">
        <v>42880</v>
      </c>
      <c r="B921">
        <f t="shared" si="57"/>
        <v>25</v>
      </c>
      <c r="C921">
        <f t="shared" si="58"/>
        <v>5</v>
      </c>
      <c r="D921">
        <f t="shared" si="59"/>
        <v>2017</v>
      </c>
      <c r="E921">
        <f t="shared" si="60"/>
        <v>4</v>
      </c>
      <c r="F921" t="s">
        <v>36</v>
      </c>
      <c r="G921" t="s">
        <v>295</v>
      </c>
      <c r="H921">
        <v>53</v>
      </c>
    </row>
    <row r="922" spans="1:8" x14ac:dyDescent="0.25">
      <c r="A922" s="1">
        <v>42880</v>
      </c>
      <c r="B922">
        <f t="shared" si="57"/>
        <v>25</v>
      </c>
      <c r="C922">
        <f t="shared" si="58"/>
        <v>5</v>
      </c>
      <c r="D922">
        <f t="shared" si="59"/>
        <v>2017</v>
      </c>
      <c r="E922">
        <f t="shared" si="60"/>
        <v>4</v>
      </c>
      <c r="F922" t="s">
        <v>484</v>
      </c>
      <c r="G922" t="s">
        <v>485</v>
      </c>
      <c r="H922">
        <v>6</v>
      </c>
    </row>
    <row r="923" spans="1:8" x14ac:dyDescent="0.25">
      <c r="A923" s="1">
        <v>42881</v>
      </c>
      <c r="B923">
        <f t="shared" si="57"/>
        <v>26</v>
      </c>
      <c r="C923">
        <f t="shared" si="58"/>
        <v>5</v>
      </c>
      <c r="D923">
        <f t="shared" si="59"/>
        <v>2017</v>
      </c>
      <c r="E923">
        <f t="shared" si="60"/>
        <v>5</v>
      </c>
      <c r="F923" t="s">
        <v>72</v>
      </c>
      <c r="G923" t="s">
        <v>73</v>
      </c>
      <c r="H923">
        <v>55</v>
      </c>
    </row>
    <row r="924" spans="1:8" x14ac:dyDescent="0.25">
      <c r="A924" s="1">
        <v>42881</v>
      </c>
      <c r="B924">
        <f t="shared" si="57"/>
        <v>26</v>
      </c>
      <c r="C924">
        <f t="shared" si="58"/>
        <v>5</v>
      </c>
      <c r="D924">
        <f t="shared" si="59"/>
        <v>2017</v>
      </c>
      <c r="E924">
        <f t="shared" si="60"/>
        <v>5</v>
      </c>
      <c r="F924" t="s">
        <v>395</v>
      </c>
      <c r="G924" t="s">
        <v>587</v>
      </c>
      <c r="H924">
        <v>15</v>
      </c>
    </row>
    <row r="925" spans="1:8" x14ac:dyDescent="0.25">
      <c r="A925" s="1">
        <v>42881</v>
      </c>
      <c r="B925">
        <f t="shared" si="57"/>
        <v>26</v>
      </c>
      <c r="C925">
        <f t="shared" si="58"/>
        <v>5</v>
      </c>
      <c r="D925">
        <f t="shared" si="59"/>
        <v>2017</v>
      </c>
      <c r="E925">
        <f t="shared" si="60"/>
        <v>5</v>
      </c>
      <c r="F925" t="s">
        <v>155</v>
      </c>
      <c r="G925" t="s">
        <v>414</v>
      </c>
      <c r="H925">
        <v>25</v>
      </c>
    </row>
    <row r="926" spans="1:8" x14ac:dyDescent="0.25">
      <c r="A926" s="1">
        <v>42881</v>
      </c>
      <c r="B926">
        <f t="shared" si="57"/>
        <v>26</v>
      </c>
      <c r="C926">
        <f t="shared" si="58"/>
        <v>5</v>
      </c>
      <c r="D926">
        <f t="shared" si="59"/>
        <v>2017</v>
      </c>
      <c r="E926">
        <f t="shared" si="60"/>
        <v>5</v>
      </c>
      <c r="F926" t="s">
        <v>69</v>
      </c>
      <c r="G926" t="s">
        <v>588</v>
      </c>
      <c r="H926">
        <v>39</v>
      </c>
    </row>
    <row r="927" spans="1:8" x14ac:dyDescent="0.25">
      <c r="A927" s="1">
        <v>42881</v>
      </c>
      <c r="B927">
        <f t="shared" si="57"/>
        <v>26</v>
      </c>
      <c r="C927">
        <f t="shared" si="58"/>
        <v>5</v>
      </c>
      <c r="D927">
        <f t="shared" si="59"/>
        <v>2017</v>
      </c>
      <c r="E927">
        <f t="shared" si="60"/>
        <v>5</v>
      </c>
      <c r="F927" t="s">
        <v>201</v>
      </c>
      <c r="G927" t="s">
        <v>357</v>
      </c>
      <c r="H927">
        <v>25</v>
      </c>
    </row>
    <row r="928" spans="1:8" x14ac:dyDescent="0.25">
      <c r="A928" s="1">
        <v>42881</v>
      </c>
      <c r="B928">
        <f t="shared" si="57"/>
        <v>26</v>
      </c>
      <c r="C928">
        <f t="shared" si="58"/>
        <v>5</v>
      </c>
      <c r="D928">
        <f t="shared" si="59"/>
        <v>2017</v>
      </c>
      <c r="E928">
        <f t="shared" si="60"/>
        <v>5</v>
      </c>
      <c r="F928" t="s">
        <v>55</v>
      </c>
      <c r="G928" t="s">
        <v>265</v>
      </c>
      <c r="H928">
        <v>22</v>
      </c>
    </row>
    <row r="929" spans="1:8" x14ac:dyDescent="0.25">
      <c r="A929" s="1">
        <v>42884</v>
      </c>
      <c r="B929">
        <f t="shared" si="57"/>
        <v>29</v>
      </c>
      <c r="C929">
        <f t="shared" si="58"/>
        <v>5</v>
      </c>
      <c r="D929">
        <f t="shared" si="59"/>
        <v>2017</v>
      </c>
      <c r="E929">
        <f t="shared" si="60"/>
        <v>1</v>
      </c>
      <c r="F929" t="s">
        <v>589</v>
      </c>
      <c r="G929" t="s">
        <v>590</v>
      </c>
      <c r="H929">
        <v>22</v>
      </c>
    </row>
    <row r="930" spans="1:8" x14ac:dyDescent="0.25">
      <c r="A930" s="1">
        <v>42884</v>
      </c>
      <c r="B930">
        <f t="shared" si="57"/>
        <v>29</v>
      </c>
      <c r="C930">
        <f t="shared" si="58"/>
        <v>5</v>
      </c>
      <c r="D930">
        <f t="shared" si="59"/>
        <v>2017</v>
      </c>
      <c r="E930">
        <f t="shared" si="60"/>
        <v>1</v>
      </c>
      <c r="F930" t="s">
        <v>150</v>
      </c>
      <c r="G930" t="s">
        <v>200</v>
      </c>
      <c r="H930">
        <v>2</v>
      </c>
    </row>
    <row r="931" spans="1:8" x14ac:dyDescent="0.25">
      <c r="A931" s="1">
        <v>42884</v>
      </c>
      <c r="B931">
        <f t="shared" si="57"/>
        <v>29</v>
      </c>
      <c r="C931">
        <f t="shared" si="58"/>
        <v>5</v>
      </c>
      <c r="D931">
        <f t="shared" si="59"/>
        <v>2017</v>
      </c>
      <c r="E931">
        <f t="shared" si="60"/>
        <v>1</v>
      </c>
      <c r="F931" t="s">
        <v>101</v>
      </c>
      <c r="G931" t="s">
        <v>293</v>
      </c>
      <c r="H931">
        <v>8</v>
      </c>
    </row>
    <row r="932" spans="1:8" x14ac:dyDescent="0.25">
      <c r="A932" s="1">
        <v>42884</v>
      </c>
      <c r="B932">
        <f t="shared" si="57"/>
        <v>29</v>
      </c>
      <c r="C932">
        <f t="shared" si="58"/>
        <v>5</v>
      </c>
      <c r="D932">
        <f t="shared" si="59"/>
        <v>2017</v>
      </c>
      <c r="E932">
        <f t="shared" si="60"/>
        <v>1</v>
      </c>
      <c r="F932" t="s">
        <v>83</v>
      </c>
      <c r="G932" t="s">
        <v>591</v>
      </c>
      <c r="H932">
        <v>50</v>
      </c>
    </row>
    <row r="933" spans="1:8" x14ac:dyDescent="0.25">
      <c r="A933" s="1">
        <v>42884</v>
      </c>
      <c r="B933">
        <f t="shared" si="57"/>
        <v>29</v>
      </c>
      <c r="C933">
        <f t="shared" si="58"/>
        <v>5</v>
      </c>
      <c r="D933">
        <f t="shared" si="59"/>
        <v>2017</v>
      </c>
      <c r="E933">
        <f t="shared" si="60"/>
        <v>1</v>
      </c>
      <c r="F933" t="s">
        <v>95</v>
      </c>
      <c r="G933" t="s">
        <v>96</v>
      </c>
      <c r="H933">
        <v>17</v>
      </c>
    </row>
    <row r="934" spans="1:8" x14ac:dyDescent="0.25">
      <c r="A934" s="1">
        <v>42884</v>
      </c>
      <c r="B934">
        <f t="shared" si="57"/>
        <v>29</v>
      </c>
      <c r="C934">
        <f t="shared" si="58"/>
        <v>5</v>
      </c>
      <c r="D934">
        <f t="shared" si="59"/>
        <v>2017</v>
      </c>
      <c r="E934">
        <f t="shared" si="60"/>
        <v>1</v>
      </c>
      <c r="F934" t="s">
        <v>65</v>
      </c>
      <c r="G934" t="s">
        <v>66</v>
      </c>
      <c r="H934">
        <v>9</v>
      </c>
    </row>
    <row r="935" spans="1:8" x14ac:dyDescent="0.25">
      <c r="A935" s="1">
        <v>42885</v>
      </c>
      <c r="B935">
        <f t="shared" si="57"/>
        <v>30</v>
      </c>
      <c r="C935">
        <f t="shared" si="58"/>
        <v>5</v>
      </c>
      <c r="D935">
        <f t="shared" si="59"/>
        <v>2017</v>
      </c>
      <c r="E935">
        <f t="shared" si="60"/>
        <v>2</v>
      </c>
      <c r="F935" t="s">
        <v>307</v>
      </c>
      <c r="G935" t="s">
        <v>325</v>
      </c>
      <c r="H935">
        <v>52</v>
      </c>
    </row>
    <row r="936" spans="1:8" x14ac:dyDescent="0.25">
      <c r="A936" s="1">
        <v>42885</v>
      </c>
      <c r="B936">
        <f t="shared" si="57"/>
        <v>30</v>
      </c>
      <c r="C936">
        <f t="shared" si="58"/>
        <v>5</v>
      </c>
      <c r="D936">
        <f t="shared" si="59"/>
        <v>2017</v>
      </c>
      <c r="E936">
        <f t="shared" si="60"/>
        <v>2</v>
      </c>
      <c r="F936" t="s">
        <v>232</v>
      </c>
      <c r="G936" t="s">
        <v>451</v>
      </c>
      <c r="H936">
        <v>18</v>
      </c>
    </row>
    <row r="937" spans="1:8" x14ac:dyDescent="0.25">
      <c r="A937" s="1">
        <v>42885</v>
      </c>
      <c r="B937">
        <f t="shared" si="57"/>
        <v>30</v>
      </c>
      <c r="C937">
        <f t="shared" si="58"/>
        <v>5</v>
      </c>
      <c r="D937">
        <f t="shared" si="59"/>
        <v>2017</v>
      </c>
      <c r="E937">
        <f t="shared" si="60"/>
        <v>2</v>
      </c>
      <c r="F937" t="s">
        <v>23</v>
      </c>
      <c r="G937" t="s">
        <v>592</v>
      </c>
      <c r="H937">
        <v>17</v>
      </c>
    </row>
    <row r="938" spans="1:8" x14ac:dyDescent="0.25">
      <c r="A938" s="1">
        <v>42885</v>
      </c>
      <c r="B938">
        <f t="shared" si="57"/>
        <v>30</v>
      </c>
      <c r="C938">
        <f t="shared" si="58"/>
        <v>5</v>
      </c>
      <c r="D938">
        <f t="shared" si="59"/>
        <v>2017</v>
      </c>
      <c r="E938">
        <f t="shared" si="60"/>
        <v>2</v>
      </c>
      <c r="F938" t="s">
        <v>299</v>
      </c>
      <c r="G938" t="s">
        <v>300</v>
      </c>
      <c r="H938">
        <v>52</v>
      </c>
    </row>
    <row r="939" spans="1:8" x14ac:dyDescent="0.25">
      <c r="A939" s="1">
        <v>42885</v>
      </c>
      <c r="B939">
        <f t="shared" si="57"/>
        <v>30</v>
      </c>
      <c r="C939">
        <f t="shared" si="58"/>
        <v>5</v>
      </c>
      <c r="D939">
        <f t="shared" si="59"/>
        <v>2017</v>
      </c>
      <c r="E939">
        <f t="shared" si="60"/>
        <v>2</v>
      </c>
      <c r="F939" t="s">
        <v>65</v>
      </c>
      <c r="G939" t="s">
        <v>116</v>
      </c>
      <c r="H939">
        <v>13</v>
      </c>
    </row>
    <row r="940" spans="1:8" x14ac:dyDescent="0.25">
      <c r="A940" s="1">
        <v>42885</v>
      </c>
      <c r="B940">
        <f t="shared" si="57"/>
        <v>30</v>
      </c>
      <c r="C940">
        <f t="shared" si="58"/>
        <v>5</v>
      </c>
      <c r="D940">
        <f t="shared" si="59"/>
        <v>2017</v>
      </c>
      <c r="E940">
        <f t="shared" si="60"/>
        <v>2</v>
      </c>
      <c r="F940" t="s">
        <v>25</v>
      </c>
      <c r="G940" t="s">
        <v>26</v>
      </c>
      <c r="H940">
        <v>10</v>
      </c>
    </row>
    <row r="941" spans="1:8" x14ac:dyDescent="0.25">
      <c r="A941" s="1">
        <v>42886</v>
      </c>
      <c r="B941">
        <f t="shared" si="57"/>
        <v>31</v>
      </c>
      <c r="C941">
        <f t="shared" si="58"/>
        <v>5</v>
      </c>
      <c r="D941">
        <f t="shared" si="59"/>
        <v>2017</v>
      </c>
      <c r="E941">
        <f t="shared" si="60"/>
        <v>3</v>
      </c>
      <c r="F941" t="s">
        <v>593</v>
      </c>
      <c r="G941" t="s">
        <v>594</v>
      </c>
      <c r="H941">
        <v>18</v>
      </c>
    </row>
    <row r="942" spans="1:8" x14ac:dyDescent="0.25">
      <c r="A942" s="1">
        <v>42886</v>
      </c>
      <c r="B942">
        <f t="shared" si="57"/>
        <v>31</v>
      </c>
      <c r="C942">
        <f t="shared" si="58"/>
        <v>5</v>
      </c>
      <c r="D942">
        <f t="shared" si="59"/>
        <v>2017</v>
      </c>
      <c r="E942">
        <f t="shared" si="60"/>
        <v>3</v>
      </c>
      <c r="F942" t="s">
        <v>67</v>
      </c>
      <c r="G942" t="s">
        <v>301</v>
      </c>
      <c r="H942">
        <v>16</v>
      </c>
    </row>
    <row r="943" spans="1:8" x14ac:dyDescent="0.25">
      <c r="A943" s="1">
        <v>42886</v>
      </c>
      <c r="B943">
        <f t="shared" si="57"/>
        <v>31</v>
      </c>
      <c r="C943">
        <f t="shared" si="58"/>
        <v>5</v>
      </c>
      <c r="D943">
        <f t="shared" si="59"/>
        <v>2017</v>
      </c>
      <c r="E943">
        <f t="shared" si="60"/>
        <v>3</v>
      </c>
      <c r="F943" t="s">
        <v>193</v>
      </c>
      <c r="G943" t="s">
        <v>595</v>
      </c>
      <c r="H943">
        <v>8</v>
      </c>
    </row>
    <row r="944" spans="1:8" x14ac:dyDescent="0.25">
      <c r="A944" s="1">
        <v>42886</v>
      </c>
      <c r="B944">
        <f t="shared" si="57"/>
        <v>31</v>
      </c>
      <c r="C944">
        <f t="shared" si="58"/>
        <v>5</v>
      </c>
      <c r="D944">
        <f t="shared" si="59"/>
        <v>2017</v>
      </c>
      <c r="E944">
        <f t="shared" si="60"/>
        <v>3</v>
      </c>
      <c r="F944" t="s">
        <v>30</v>
      </c>
      <c r="G944" t="s">
        <v>241</v>
      </c>
      <c r="H944">
        <v>26</v>
      </c>
    </row>
    <row r="945" spans="1:8" x14ac:dyDescent="0.25">
      <c r="A945" s="1">
        <v>42886</v>
      </c>
      <c r="B945">
        <f t="shared" si="57"/>
        <v>31</v>
      </c>
      <c r="C945">
        <f t="shared" si="58"/>
        <v>5</v>
      </c>
      <c r="D945">
        <f t="shared" si="59"/>
        <v>2017</v>
      </c>
      <c r="E945">
        <f t="shared" si="60"/>
        <v>3</v>
      </c>
      <c r="F945" t="s">
        <v>12</v>
      </c>
      <c r="G945" t="s">
        <v>532</v>
      </c>
      <c r="H945">
        <v>53</v>
      </c>
    </row>
    <row r="946" spans="1:8" x14ac:dyDescent="0.25">
      <c r="A946" s="1">
        <v>42886</v>
      </c>
      <c r="B946">
        <f t="shared" si="57"/>
        <v>31</v>
      </c>
      <c r="C946">
        <f t="shared" si="58"/>
        <v>5</v>
      </c>
      <c r="D946">
        <f t="shared" si="59"/>
        <v>2017</v>
      </c>
      <c r="E946">
        <f t="shared" si="60"/>
        <v>3</v>
      </c>
      <c r="F946" t="s">
        <v>77</v>
      </c>
      <c r="G946" t="s">
        <v>575</v>
      </c>
      <c r="H946">
        <v>3</v>
      </c>
    </row>
    <row r="947" spans="1:8" x14ac:dyDescent="0.25">
      <c r="A947" s="1">
        <v>42887</v>
      </c>
      <c r="B947">
        <f t="shared" si="57"/>
        <v>1</v>
      </c>
      <c r="C947">
        <f t="shared" si="58"/>
        <v>6</v>
      </c>
      <c r="D947">
        <f t="shared" si="59"/>
        <v>2017</v>
      </c>
      <c r="E947">
        <f t="shared" si="60"/>
        <v>4</v>
      </c>
      <c r="F947" t="s">
        <v>65</v>
      </c>
      <c r="G947" t="s">
        <v>83</v>
      </c>
      <c r="H947">
        <v>36</v>
      </c>
    </row>
    <row r="948" spans="1:8" x14ac:dyDescent="0.25">
      <c r="A948" s="1">
        <v>42887</v>
      </c>
      <c r="B948">
        <f t="shared" si="57"/>
        <v>1</v>
      </c>
      <c r="C948">
        <f t="shared" si="58"/>
        <v>6</v>
      </c>
      <c r="D948">
        <f t="shared" si="59"/>
        <v>2017</v>
      </c>
      <c r="E948">
        <f t="shared" si="60"/>
        <v>4</v>
      </c>
      <c r="F948" t="s">
        <v>203</v>
      </c>
      <c r="G948" t="s">
        <v>370</v>
      </c>
      <c r="H948">
        <v>17</v>
      </c>
    </row>
    <row r="949" spans="1:8" x14ac:dyDescent="0.25">
      <c r="A949" s="1">
        <v>42887</v>
      </c>
      <c r="B949">
        <f t="shared" si="57"/>
        <v>1</v>
      </c>
      <c r="C949">
        <f t="shared" si="58"/>
        <v>6</v>
      </c>
      <c r="D949">
        <f t="shared" si="59"/>
        <v>2017</v>
      </c>
      <c r="E949">
        <f t="shared" si="60"/>
        <v>4</v>
      </c>
      <c r="F949" t="s">
        <v>63</v>
      </c>
      <c r="G949" t="s">
        <v>105</v>
      </c>
      <c r="H949">
        <v>14</v>
      </c>
    </row>
    <row r="950" spans="1:8" x14ac:dyDescent="0.25">
      <c r="A950" s="1">
        <v>42887</v>
      </c>
      <c r="B950">
        <f t="shared" si="57"/>
        <v>1</v>
      </c>
      <c r="C950">
        <f t="shared" si="58"/>
        <v>6</v>
      </c>
      <c r="D950">
        <f t="shared" si="59"/>
        <v>2017</v>
      </c>
      <c r="E950">
        <f t="shared" si="60"/>
        <v>4</v>
      </c>
      <c r="F950" t="s">
        <v>34</v>
      </c>
      <c r="G950" t="s">
        <v>557</v>
      </c>
      <c r="H950">
        <v>54</v>
      </c>
    </row>
    <row r="951" spans="1:8" x14ac:dyDescent="0.25">
      <c r="A951" s="1">
        <v>42887</v>
      </c>
      <c r="B951">
        <f t="shared" si="57"/>
        <v>1</v>
      </c>
      <c r="C951">
        <f t="shared" si="58"/>
        <v>6</v>
      </c>
      <c r="D951">
        <f t="shared" si="59"/>
        <v>2017</v>
      </c>
      <c r="E951">
        <f t="shared" si="60"/>
        <v>4</v>
      </c>
      <c r="F951" t="s">
        <v>12</v>
      </c>
      <c r="G951" t="s">
        <v>386</v>
      </c>
      <c r="H951">
        <v>22</v>
      </c>
    </row>
    <row r="952" spans="1:8" x14ac:dyDescent="0.25">
      <c r="A952" s="1">
        <v>42887</v>
      </c>
      <c r="B952">
        <f t="shared" si="57"/>
        <v>1</v>
      </c>
      <c r="C952">
        <f t="shared" si="58"/>
        <v>6</v>
      </c>
      <c r="D952">
        <f t="shared" si="59"/>
        <v>2017</v>
      </c>
      <c r="E952">
        <f t="shared" si="60"/>
        <v>4</v>
      </c>
      <c r="F952" t="s">
        <v>339</v>
      </c>
      <c r="G952" t="s">
        <v>565</v>
      </c>
      <c r="H952">
        <v>33</v>
      </c>
    </row>
    <row r="953" spans="1:8" x14ac:dyDescent="0.25">
      <c r="A953" s="1">
        <v>42888</v>
      </c>
      <c r="B953">
        <f t="shared" si="57"/>
        <v>2</v>
      </c>
      <c r="C953">
        <f t="shared" si="58"/>
        <v>6</v>
      </c>
      <c r="D953">
        <f t="shared" si="59"/>
        <v>2017</v>
      </c>
      <c r="E953">
        <f t="shared" si="60"/>
        <v>5</v>
      </c>
      <c r="F953" t="s">
        <v>101</v>
      </c>
      <c r="G953" t="s">
        <v>187</v>
      </c>
      <c r="H953">
        <v>22</v>
      </c>
    </row>
    <row r="954" spans="1:8" x14ac:dyDescent="0.25">
      <c r="A954" s="1">
        <v>42888</v>
      </c>
      <c r="B954">
        <f t="shared" si="57"/>
        <v>2</v>
      </c>
      <c r="C954">
        <f t="shared" si="58"/>
        <v>6</v>
      </c>
      <c r="D954">
        <f t="shared" si="59"/>
        <v>2017</v>
      </c>
      <c r="E954">
        <f t="shared" si="60"/>
        <v>5</v>
      </c>
      <c r="F954" t="s">
        <v>367</v>
      </c>
      <c r="G954" t="s">
        <v>368</v>
      </c>
      <c r="H954">
        <v>2</v>
      </c>
    </row>
    <row r="955" spans="1:8" x14ac:dyDescent="0.25">
      <c r="A955" s="1">
        <v>42888</v>
      </c>
      <c r="B955">
        <f t="shared" si="57"/>
        <v>2</v>
      </c>
      <c r="C955">
        <f t="shared" si="58"/>
        <v>6</v>
      </c>
      <c r="D955">
        <f t="shared" si="59"/>
        <v>2017</v>
      </c>
      <c r="E955">
        <f t="shared" si="60"/>
        <v>5</v>
      </c>
      <c r="F955" t="s">
        <v>246</v>
      </c>
      <c r="G955" t="s">
        <v>247</v>
      </c>
      <c r="H955">
        <v>8</v>
      </c>
    </row>
    <row r="956" spans="1:8" x14ac:dyDescent="0.25">
      <c r="A956" s="1">
        <v>42888</v>
      </c>
      <c r="B956">
        <f t="shared" si="57"/>
        <v>2</v>
      </c>
      <c r="C956">
        <f t="shared" si="58"/>
        <v>6</v>
      </c>
      <c r="D956">
        <f t="shared" si="59"/>
        <v>2017</v>
      </c>
      <c r="E956">
        <f t="shared" si="60"/>
        <v>5</v>
      </c>
      <c r="F956" t="s">
        <v>83</v>
      </c>
      <c r="G956" t="s">
        <v>596</v>
      </c>
      <c r="H956">
        <v>5</v>
      </c>
    </row>
    <row r="957" spans="1:8" x14ac:dyDescent="0.25">
      <c r="A957" s="1">
        <v>42888</v>
      </c>
      <c r="B957">
        <f t="shared" si="57"/>
        <v>2</v>
      </c>
      <c r="C957">
        <f t="shared" si="58"/>
        <v>6</v>
      </c>
      <c r="D957">
        <f t="shared" si="59"/>
        <v>2017</v>
      </c>
      <c r="E957">
        <f t="shared" si="60"/>
        <v>5</v>
      </c>
      <c r="F957" t="s">
        <v>63</v>
      </c>
      <c r="G957" t="s">
        <v>441</v>
      </c>
      <c r="H957">
        <v>25</v>
      </c>
    </row>
    <row r="958" spans="1:8" x14ac:dyDescent="0.25">
      <c r="A958" s="1">
        <v>42888</v>
      </c>
      <c r="B958">
        <f t="shared" si="57"/>
        <v>2</v>
      </c>
      <c r="C958">
        <f t="shared" si="58"/>
        <v>6</v>
      </c>
      <c r="D958">
        <f t="shared" si="59"/>
        <v>2017</v>
      </c>
      <c r="E958">
        <f t="shared" si="60"/>
        <v>5</v>
      </c>
      <c r="F958" t="s">
        <v>143</v>
      </c>
      <c r="G958" t="s">
        <v>585</v>
      </c>
      <c r="H958">
        <v>18</v>
      </c>
    </row>
    <row r="959" spans="1:8" x14ac:dyDescent="0.25">
      <c r="A959" s="1">
        <v>42891</v>
      </c>
      <c r="B959">
        <f t="shared" si="57"/>
        <v>5</v>
      </c>
      <c r="C959">
        <f t="shared" si="58"/>
        <v>6</v>
      </c>
      <c r="D959">
        <f t="shared" si="59"/>
        <v>2017</v>
      </c>
      <c r="E959">
        <f t="shared" si="60"/>
        <v>1</v>
      </c>
      <c r="F959" t="s">
        <v>131</v>
      </c>
      <c r="G959" t="s">
        <v>451</v>
      </c>
      <c r="H959">
        <v>8</v>
      </c>
    </row>
    <row r="960" spans="1:8" x14ac:dyDescent="0.25">
      <c r="A960" s="1">
        <v>42891</v>
      </c>
      <c r="B960">
        <f t="shared" si="57"/>
        <v>5</v>
      </c>
      <c r="C960">
        <f t="shared" si="58"/>
        <v>6</v>
      </c>
      <c r="D960">
        <f t="shared" si="59"/>
        <v>2017</v>
      </c>
      <c r="E960">
        <f t="shared" si="60"/>
        <v>1</v>
      </c>
      <c r="F960" t="s">
        <v>106</v>
      </c>
      <c r="G960" t="s">
        <v>107</v>
      </c>
      <c r="H960">
        <v>20</v>
      </c>
    </row>
    <row r="961" spans="1:8" x14ac:dyDescent="0.25">
      <c r="A961" s="1">
        <v>42891</v>
      </c>
      <c r="B961">
        <f t="shared" si="57"/>
        <v>5</v>
      </c>
      <c r="C961">
        <f t="shared" si="58"/>
        <v>6</v>
      </c>
      <c r="D961">
        <f t="shared" si="59"/>
        <v>2017</v>
      </c>
      <c r="E961">
        <f t="shared" si="60"/>
        <v>1</v>
      </c>
      <c r="F961" t="s">
        <v>57</v>
      </c>
      <c r="G961" t="s">
        <v>399</v>
      </c>
      <c r="H961">
        <v>23</v>
      </c>
    </row>
    <row r="962" spans="1:8" x14ac:dyDescent="0.25">
      <c r="A962" s="1">
        <v>42891</v>
      </c>
      <c r="B962">
        <f t="shared" si="57"/>
        <v>5</v>
      </c>
      <c r="C962">
        <f t="shared" si="58"/>
        <v>6</v>
      </c>
      <c r="D962">
        <f t="shared" si="59"/>
        <v>2017</v>
      </c>
      <c r="E962">
        <f t="shared" si="60"/>
        <v>1</v>
      </c>
      <c r="F962" t="s">
        <v>25</v>
      </c>
      <c r="G962" t="s">
        <v>26</v>
      </c>
      <c r="H962">
        <v>52</v>
      </c>
    </row>
    <row r="963" spans="1:8" x14ac:dyDescent="0.25">
      <c r="A963" s="1">
        <v>42891</v>
      </c>
      <c r="B963">
        <f t="shared" ref="B963:B1026" si="61">DAY(A963)</f>
        <v>5</v>
      </c>
      <c r="C963">
        <f t="shared" ref="C963:C1026" si="62">MONTH(A963)</f>
        <v>6</v>
      </c>
      <c r="D963">
        <f t="shared" ref="D963:D1026" si="63">YEAR(A963)</f>
        <v>2017</v>
      </c>
      <c r="E963">
        <f t="shared" ref="E963:E1026" si="64">WEEKDAY(A963, 2)</f>
        <v>1</v>
      </c>
      <c r="F963" t="s">
        <v>65</v>
      </c>
      <c r="G963" t="s">
        <v>210</v>
      </c>
      <c r="H963">
        <v>14</v>
      </c>
    </row>
    <row r="964" spans="1:8" x14ac:dyDescent="0.25">
      <c r="A964" s="1">
        <v>42891</v>
      </c>
      <c r="B964">
        <f t="shared" si="61"/>
        <v>5</v>
      </c>
      <c r="C964">
        <f t="shared" si="62"/>
        <v>6</v>
      </c>
      <c r="D964">
        <f t="shared" si="63"/>
        <v>2017</v>
      </c>
      <c r="E964">
        <f t="shared" si="64"/>
        <v>1</v>
      </c>
      <c r="F964" t="s">
        <v>8</v>
      </c>
      <c r="G964" t="s">
        <v>545</v>
      </c>
      <c r="H964">
        <v>27</v>
      </c>
    </row>
    <row r="965" spans="1:8" x14ac:dyDescent="0.25">
      <c r="A965" s="1">
        <v>42892</v>
      </c>
      <c r="B965">
        <f t="shared" si="61"/>
        <v>6</v>
      </c>
      <c r="C965">
        <f t="shared" si="62"/>
        <v>6</v>
      </c>
      <c r="D965">
        <f t="shared" si="63"/>
        <v>2017</v>
      </c>
      <c r="E965">
        <f t="shared" si="64"/>
        <v>2</v>
      </c>
      <c r="F965" t="s">
        <v>47</v>
      </c>
      <c r="G965" t="s">
        <v>48</v>
      </c>
      <c r="H965">
        <v>21</v>
      </c>
    </row>
    <row r="966" spans="1:8" x14ac:dyDescent="0.25">
      <c r="A966" s="1">
        <v>42892</v>
      </c>
      <c r="B966">
        <f t="shared" si="61"/>
        <v>6</v>
      </c>
      <c r="C966">
        <f t="shared" si="62"/>
        <v>6</v>
      </c>
      <c r="D966">
        <f t="shared" si="63"/>
        <v>2017</v>
      </c>
      <c r="E966">
        <f t="shared" si="64"/>
        <v>2</v>
      </c>
      <c r="F966" t="s">
        <v>23</v>
      </c>
      <c r="G966" t="s">
        <v>24</v>
      </c>
      <c r="H966">
        <v>28</v>
      </c>
    </row>
    <row r="967" spans="1:8" x14ac:dyDescent="0.25">
      <c r="A967" s="1">
        <v>42892</v>
      </c>
      <c r="B967">
        <f t="shared" si="61"/>
        <v>6</v>
      </c>
      <c r="C967">
        <f t="shared" si="62"/>
        <v>6</v>
      </c>
      <c r="D967">
        <f t="shared" si="63"/>
        <v>2017</v>
      </c>
      <c r="E967">
        <f t="shared" si="64"/>
        <v>2</v>
      </c>
      <c r="F967" t="s">
        <v>18</v>
      </c>
      <c r="G967" t="s">
        <v>597</v>
      </c>
      <c r="H967">
        <v>50</v>
      </c>
    </row>
    <row r="968" spans="1:8" x14ac:dyDescent="0.25">
      <c r="A968" s="1">
        <v>42892</v>
      </c>
      <c r="B968">
        <f t="shared" si="61"/>
        <v>6</v>
      </c>
      <c r="C968">
        <f t="shared" si="62"/>
        <v>6</v>
      </c>
      <c r="D968">
        <f t="shared" si="63"/>
        <v>2017</v>
      </c>
      <c r="E968">
        <f t="shared" si="64"/>
        <v>2</v>
      </c>
      <c r="F968" t="s">
        <v>77</v>
      </c>
      <c r="G968" t="s">
        <v>78</v>
      </c>
      <c r="H968">
        <v>5</v>
      </c>
    </row>
    <row r="969" spans="1:8" x14ac:dyDescent="0.25">
      <c r="A969" s="1">
        <v>42892</v>
      </c>
      <c r="B969">
        <f t="shared" si="61"/>
        <v>6</v>
      </c>
      <c r="C969">
        <f t="shared" si="62"/>
        <v>6</v>
      </c>
      <c r="D969">
        <f t="shared" si="63"/>
        <v>2017</v>
      </c>
      <c r="E969">
        <f t="shared" si="64"/>
        <v>2</v>
      </c>
      <c r="F969" t="s">
        <v>201</v>
      </c>
      <c r="G969" t="s">
        <v>598</v>
      </c>
      <c r="H969">
        <v>7</v>
      </c>
    </row>
    <row r="970" spans="1:8" x14ac:dyDescent="0.25">
      <c r="A970" s="1">
        <v>42892</v>
      </c>
      <c r="B970">
        <f t="shared" si="61"/>
        <v>6</v>
      </c>
      <c r="C970">
        <f t="shared" si="62"/>
        <v>6</v>
      </c>
      <c r="D970">
        <f t="shared" si="63"/>
        <v>2017</v>
      </c>
      <c r="E970">
        <f t="shared" si="64"/>
        <v>2</v>
      </c>
      <c r="F970" t="s">
        <v>395</v>
      </c>
      <c r="G970" t="s">
        <v>599</v>
      </c>
      <c r="H970">
        <v>11</v>
      </c>
    </row>
    <row r="971" spans="1:8" x14ac:dyDescent="0.25">
      <c r="A971" s="1">
        <v>42893</v>
      </c>
      <c r="B971">
        <f t="shared" si="61"/>
        <v>7</v>
      </c>
      <c r="C971">
        <f t="shared" si="62"/>
        <v>6</v>
      </c>
      <c r="D971">
        <f t="shared" si="63"/>
        <v>2017</v>
      </c>
      <c r="E971">
        <f t="shared" si="64"/>
        <v>3</v>
      </c>
      <c r="F971" t="s">
        <v>101</v>
      </c>
      <c r="G971" t="s">
        <v>187</v>
      </c>
      <c r="H971">
        <v>17</v>
      </c>
    </row>
    <row r="972" spans="1:8" x14ac:dyDescent="0.25">
      <c r="A972" s="1">
        <v>42893</v>
      </c>
      <c r="B972">
        <f t="shared" si="61"/>
        <v>7</v>
      </c>
      <c r="C972">
        <f t="shared" si="62"/>
        <v>6</v>
      </c>
      <c r="D972">
        <f t="shared" si="63"/>
        <v>2017</v>
      </c>
      <c r="E972">
        <f t="shared" si="64"/>
        <v>3</v>
      </c>
      <c r="F972" t="s">
        <v>119</v>
      </c>
      <c r="G972" t="s">
        <v>120</v>
      </c>
      <c r="H972">
        <v>12</v>
      </c>
    </row>
    <row r="973" spans="1:8" x14ac:dyDescent="0.25">
      <c r="A973" s="1">
        <v>42893</v>
      </c>
      <c r="B973">
        <f t="shared" si="61"/>
        <v>7</v>
      </c>
      <c r="C973">
        <f t="shared" si="62"/>
        <v>6</v>
      </c>
      <c r="D973">
        <f t="shared" si="63"/>
        <v>2017</v>
      </c>
      <c r="E973">
        <f t="shared" si="64"/>
        <v>3</v>
      </c>
      <c r="F973" t="s">
        <v>171</v>
      </c>
      <c r="G973" t="s">
        <v>5</v>
      </c>
      <c r="H973">
        <v>49</v>
      </c>
    </row>
    <row r="974" spans="1:8" x14ac:dyDescent="0.25">
      <c r="A974" s="1">
        <v>42893</v>
      </c>
      <c r="B974">
        <f t="shared" si="61"/>
        <v>7</v>
      </c>
      <c r="C974">
        <f t="shared" si="62"/>
        <v>6</v>
      </c>
      <c r="D974">
        <f t="shared" si="63"/>
        <v>2017</v>
      </c>
      <c r="E974">
        <f t="shared" si="64"/>
        <v>3</v>
      </c>
      <c r="F974" t="s">
        <v>41</v>
      </c>
      <c r="G974" t="s">
        <v>42</v>
      </c>
      <c r="H974">
        <v>6</v>
      </c>
    </row>
    <row r="975" spans="1:8" x14ac:dyDescent="0.25">
      <c r="A975" s="1">
        <v>42893</v>
      </c>
      <c r="B975">
        <f t="shared" si="61"/>
        <v>7</v>
      </c>
      <c r="C975">
        <f t="shared" si="62"/>
        <v>6</v>
      </c>
      <c r="D975">
        <f t="shared" si="63"/>
        <v>2017</v>
      </c>
      <c r="E975">
        <f t="shared" si="64"/>
        <v>3</v>
      </c>
      <c r="F975" t="s">
        <v>8</v>
      </c>
      <c r="G975" t="s">
        <v>9</v>
      </c>
      <c r="H975">
        <v>13</v>
      </c>
    </row>
    <row r="976" spans="1:8" x14ac:dyDescent="0.25">
      <c r="A976" s="1">
        <v>42893</v>
      </c>
      <c r="B976">
        <f t="shared" si="61"/>
        <v>7</v>
      </c>
      <c r="C976">
        <f t="shared" si="62"/>
        <v>6</v>
      </c>
      <c r="D976">
        <f t="shared" si="63"/>
        <v>2017</v>
      </c>
      <c r="E976">
        <f t="shared" si="64"/>
        <v>3</v>
      </c>
      <c r="F976" t="s">
        <v>121</v>
      </c>
      <c r="G976" t="s">
        <v>600</v>
      </c>
      <c r="H976">
        <v>40</v>
      </c>
    </row>
    <row r="977" spans="1:8" x14ac:dyDescent="0.25">
      <c r="A977" s="1">
        <v>42894</v>
      </c>
      <c r="B977">
        <f t="shared" si="61"/>
        <v>8</v>
      </c>
      <c r="C977">
        <f t="shared" si="62"/>
        <v>6</v>
      </c>
      <c r="D977">
        <f t="shared" si="63"/>
        <v>2017</v>
      </c>
      <c r="E977">
        <f t="shared" si="64"/>
        <v>4</v>
      </c>
      <c r="F977" t="s">
        <v>150</v>
      </c>
      <c r="G977" t="s">
        <v>601</v>
      </c>
      <c r="H977">
        <v>26</v>
      </c>
    </row>
    <row r="978" spans="1:8" x14ac:dyDescent="0.25">
      <c r="A978" s="1">
        <v>42894</v>
      </c>
      <c r="B978">
        <f t="shared" si="61"/>
        <v>8</v>
      </c>
      <c r="C978">
        <f t="shared" si="62"/>
        <v>6</v>
      </c>
      <c r="D978">
        <f t="shared" si="63"/>
        <v>2017</v>
      </c>
      <c r="E978">
        <f t="shared" si="64"/>
        <v>4</v>
      </c>
      <c r="F978" t="s">
        <v>106</v>
      </c>
      <c r="G978" t="s">
        <v>602</v>
      </c>
      <c r="H978">
        <v>16</v>
      </c>
    </row>
    <row r="979" spans="1:8" x14ac:dyDescent="0.25">
      <c r="A979" s="1">
        <v>42894</v>
      </c>
      <c r="B979">
        <f t="shared" si="61"/>
        <v>8</v>
      </c>
      <c r="C979">
        <f t="shared" si="62"/>
        <v>6</v>
      </c>
      <c r="D979">
        <f t="shared" si="63"/>
        <v>2017</v>
      </c>
      <c r="E979">
        <f t="shared" si="64"/>
        <v>4</v>
      </c>
      <c r="F979" t="s">
        <v>416</v>
      </c>
      <c r="G979" t="s">
        <v>572</v>
      </c>
      <c r="H979">
        <v>36</v>
      </c>
    </row>
    <row r="980" spans="1:8" x14ac:dyDescent="0.25">
      <c r="A980" s="1">
        <v>42894</v>
      </c>
      <c r="B980">
        <f t="shared" si="61"/>
        <v>8</v>
      </c>
      <c r="C980">
        <f t="shared" si="62"/>
        <v>6</v>
      </c>
      <c r="D980">
        <f t="shared" si="63"/>
        <v>2017</v>
      </c>
      <c r="E980">
        <f t="shared" si="64"/>
        <v>4</v>
      </c>
      <c r="F980" t="s">
        <v>206</v>
      </c>
      <c r="G980" t="s">
        <v>192</v>
      </c>
      <c r="H980">
        <v>8</v>
      </c>
    </row>
    <row r="981" spans="1:8" x14ac:dyDescent="0.25">
      <c r="A981" s="1">
        <v>42894</v>
      </c>
      <c r="B981">
        <f t="shared" si="61"/>
        <v>8</v>
      </c>
      <c r="C981">
        <f t="shared" si="62"/>
        <v>6</v>
      </c>
      <c r="D981">
        <f t="shared" si="63"/>
        <v>2017</v>
      </c>
      <c r="E981">
        <f t="shared" si="64"/>
        <v>4</v>
      </c>
      <c r="F981" t="s">
        <v>36</v>
      </c>
      <c r="G981" t="s">
        <v>306</v>
      </c>
      <c r="H981">
        <v>7</v>
      </c>
    </row>
    <row r="982" spans="1:8" x14ac:dyDescent="0.25">
      <c r="A982" s="1">
        <v>42894</v>
      </c>
      <c r="B982">
        <f t="shared" si="61"/>
        <v>8</v>
      </c>
      <c r="C982">
        <f t="shared" si="62"/>
        <v>6</v>
      </c>
      <c r="D982">
        <f t="shared" si="63"/>
        <v>2017</v>
      </c>
      <c r="E982">
        <f t="shared" si="64"/>
        <v>4</v>
      </c>
      <c r="F982" t="s">
        <v>232</v>
      </c>
      <c r="G982" t="s">
        <v>573</v>
      </c>
      <c r="H982">
        <v>25</v>
      </c>
    </row>
    <row r="983" spans="1:8" x14ac:dyDescent="0.25">
      <c r="A983" s="1">
        <v>42895</v>
      </c>
      <c r="B983">
        <f t="shared" si="61"/>
        <v>9</v>
      </c>
      <c r="C983">
        <f t="shared" si="62"/>
        <v>6</v>
      </c>
      <c r="D983">
        <f t="shared" si="63"/>
        <v>2017</v>
      </c>
      <c r="E983">
        <f t="shared" si="64"/>
        <v>5</v>
      </c>
      <c r="F983" t="s">
        <v>603</v>
      </c>
      <c r="G983" t="s">
        <v>439</v>
      </c>
      <c r="H983">
        <v>43</v>
      </c>
    </row>
    <row r="984" spans="1:8" x14ac:dyDescent="0.25">
      <c r="A984" s="1">
        <v>42895</v>
      </c>
      <c r="B984">
        <f t="shared" si="61"/>
        <v>9</v>
      </c>
      <c r="C984">
        <f t="shared" si="62"/>
        <v>6</v>
      </c>
      <c r="D984">
        <f t="shared" si="63"/>
        <v>2017</v>
      </c>
      <c r="E984">
        <f t="shared" si="64"/>
        <v>5</v>
      </c>
      <c r="F984" t="s">
        <v>39</v>
      </c>
      <c r="G984" t="s">
        <v>164</v>
      </c>
      <c r="H984">
        <v>23</v>
      </c>
    </row>
    <row r="985" spans="1:8" x14ac:dyDescent="0.25">
      <c r="A985" s="1">
        <v>42895</v>
      </c>
      <c r="B985">
        <f t="shared" si="61"/>
        <v>9</v>
      </c>
      <c r="C985">
        <f t="shared" si="62"/>
        <v>6</v>
      </c>
      <c r="D985">
        <f t="shared" si="63"/>
        <v>2017</v>
      </c>
      <c r="E985">
        <f t="shared" si="64"/>
        <v>5</v>
      </c>
      <c r="F985" t="s">
        <v>243</v>
      </c>
      <c r="G985" t="s">
        <v>82</v>
      </c>
      <c r="H985">
        <v>5</v>
      </c>
    </row>
    <row r="986" spans="1:8" x14ac:dyDescent="0.25">
      <c r="A986" s="1">
        <v>42895</v>
      </c>
      <c r="B986">
        <f t="shared" si="61"/>
        <v>9</v>
      </c>
      <c r="C986">
        <f t="shared" si="62"/>
        <v>6</v>
      </c>
      <c r="D986">
        <f t="shared" si="63"/>
        <v>2017</v>
      </c>
      <c r="E986">
        <f t="shared" si="64"/>
        <v>5</v>
      </c>
      <c r="F986" t="s">
        <v>232</v>
      </c>
      <c r="G986" t="s">
        <v>378</v>
      </c>
      <c r="H986">
        <v>2</v>
      </c>
    </row>
    <row r="987" spans="1:8" x14ac:dyDescent="0.25">
      <c r="A987" s="1">
        <v>42895</v>
      </c>
      <c r="B987">
        <f t="shared" si="61"/>
        <v>9</v>
      </c>
      <c r="C987">
        <f t="shared" si="62"/>
        <v>6</v>
      </c>
      <c r="D987">
        <f t="shared" si="63"/>
        <v>2017</v>
      </c>
      <c r="E987">
        <f t="shared" si="64"/>
        <v>5</v>
      </c>
      <c r="F987" t="s">
        <v>178</v>
      </c>
      <c r="G987" t="s">
        <v>335</v>
      </c>
      <c r="H987">
        <v>5</v>
      </c>
    </row>
    <row r="988" spans="1:8" x14ac:dyDescent="0.25">
      <c r="A988" s="1">
        <v>42895</v>
      </c>
      <c r="B988">
        <f t="shared" si="61"/>
        <v>9</v>
      </c>
      <c r="C988">
        <f t="shared" si="62"/>
        <v>6</v>
      </c>
      <c r="D988">
        <f t="shared" si="63"/>
        <v>2017</v>
      </c>
      <c r="E988">
        <f t="shared" si="64"/>
        <v>5</v>
      </c>
      <c r="F988" t="s">
        <v>23</v>
      </c>
      <c r="G988" t="s">
        <v>604</v>
      </c>
      <c r="H988">
        <v>50</v>
      </c>
    </row>
    <row r="989" spans="1:8" x14ac:dyDescent="0.25">
      <c r="A989" s="1">
        <v>42898</v>
      </c>
      <c r="B989">
        <f t="shared" si="61"/>
        <v>12</v>
      </c>
      <c r="C989">
        <f t="shared" si="62"/>
        <v>6</v>
      </c>
      <c r="D989">
        <f t="shared" si="63"/>
        <v>2017</v>
      </c>
      <c r="E989">
        <f t="shared" si="64"/>
        <v>1</v>
      </c>
      <c r="F989" t="s">
        <v>25</v>
      </c>
      <c r="G989" t="s">
        <v>146</v>
      </c>
      <c r="H989">
        <v>11</v>
      </c>
    </row>
    <row r="990" spans="1:8" x14ac:dyDescent="0.25">
      <c r="A990" s="1">
        <v>42898</v>
      </c>
      <c r="B990">
        <f t="shared" si="61"/>
        <v>12</v>
      </c>
      <c r="C990">
        <f t="shared" si="62"/>
        <v>6</v>
      </c>
      <c r="D990">
        <f t="shared" si="63"/>
        <v>2017</v>
      </c>
      <c r="E990">
        <f t="shared" si="64"/>
        <v>1</v>
      </c>
      <c r="F990" t="s">
        <v>30</v>
      </c>
      <c r="G990" t="s">
        <v>109</v>
      </c>
      <c r="H990">
        <v>18</v>
      </c>
    </row>
    <row r="991" spans="1:8" x14ac:dyDescent="0.25">
      <c r="A991" s="1">
        <v>42898</v>
      </c>
      <c r="B991">
        <f t="shared" si="61"/>
        <v>12</v>
      </c>
      <c r="C991">
        <f t="shared" si="62"/>
        <v>6</v>
      </c>
      <c r="D991">
        <f t="shared" si="63"/>
        <v>2017</v>
      </c>
      <c r="E991">
        <f t="shared" si="64"/>
        <v>1</v>
      </c>
      <c r="F991" t="s">
        <v>97</v>
      </c>
      <c r="G991" t="s">
        <v>181</v>
      </c>
      <c r="H991">
        <v>24</v>
      </c>
    </row>
    <row r="992" spans="1:8" x14ac:dyDescent="0.25">
      <c r="A992" s="1">
        <v>42898</v>
      </c>
      <c r="B992">
        <f t="shared" si="61"/>
        <v>12</v>
      </c>
      <c r="C992">
        <f t="shared" si="62"/>
        <v>6</v>
      </c>
      <c r="D992">
        <f t="shared" si="63"/>
        <v>2017</v>
      </c>
      <c r="E992">
        <f t="shared" si="64"/>
        <v>1</v>
      </c>
      <c r="F992" t="s">
        <v>4</v>
      </c>
      <c r="G992" t="s">
        <v>382</v>
      </c>
      <c r="H992">
        <v>20</v>
      </c>
    </row>
    <row r="993" spans="1:8" x14ac:dyDescent="0.25">
      <c r="A993" s="1">
        <v>42898</v>
      </c>
      <c r="B993">
        <f t="shared" si="61"/>
        <v>12</v>
      </c>
      <c r="C993">
        <f t="shared" si="62"/>
        <v>6</v>
      </c>
      <c r="D993">
        <f t="shared" si="63"/>
        <v>2017</v>
      </c>
      <c r="E993">
        <f t="shared" si="64"/>
        <v>1</v>
      </c>
      <c r="F993" t="s">
        <v>267</v>
      </c>
      <c r="G993" t="s">
        <v>287</v>
      </c>
      <c r="H993">
        <v>55</v>
      </c>
    </row>
    <row r="994" spans="1:8" x14ac:dyDescent="0.25">
      <c r="A994" s="1">
        <v>42898</v>
      </c>
      <c r="B994">
        <f t="shared" si="61"/>
        <v>12</v>
      </c>
      <c r="C994">
        <f t="shared" si="62"/>
        <v>6</v>
      </c>
      <c r="D994">
        <f t="shared" si="63"/>
        <v>2017</v>
      </c>
      <c r="E994">
        <f t="shared" si="64"/>
        <v>1</v>
      </c>
      <c r="F994" t="s">
        <v>269</v>
      </c>
      <c r="G994" t="s">
        <v>605</v>
      </c>
      <c r="H994">
        <v>52</v>
      </c>
    </row>
    <row r="995" spans="1:8" x14ac:dyDescent="0.25">
      <c r="A995" s="1">
        <v>42899</v>
      </c>
      <c r="B995">
        <f t="shared" si="61"/>
        <v>13</v>
      </c>
      <c r="C995">
        <f t="shared" si="62"/>
        <v>6</v>
      </c>
      <c r="D995">
        <f t="shared" si="63"/>
        <v>2017</v>
      </c>
      <c r="E995">
        <f t="shared" si="64"/>
        <v>2</v>
      </c>
      <c r="F995" t="s">
        <v>121</v>
      </c>
      <c r="G995" t="s">
        <v>606</v>
      </c>
      <c r="H995">
        <v>41</v>
      </c>
    </row>
    <row r="996" spans="1:8" x14ac:dyDescent="0.25">
      <c r="A996" s="1">
        <v>42899</v>
      </c>
      <c r="B996">
        <f t="shared" si="61"/>
        <v>13</v>
      </c>
      <c r="C996">
        <f t="shared" si="62"/>
        <v>6</v>
      </c>
      <c r="D996">
        <f t="shared" si="63"/>
        <v>2017</v>
      </c>
      <c r="E996">
        <f t="shared" si="64"/>
        <v>2</v>
      </c>
      <c r="F996" t="s">
        <v>87</v>
      </c>
      <c r="G996" t="s">
        <v>255</v>
      </c>
      <c r="H996">
        <v>27</v>
      </c>
    </row>
    <row r="997" spans="1:8" x14ac:dyDescent="0.25">
      <c r="A997" s="1">
        <v>42899</v>
      </c>
      <c r="B997">
        <f t="shared" si="61"/>
        <v>13</v>
      </c>
      <c r="C997">
        <f t="shared" si="62"/>
        <v>6</v>
      </c>
      <c r="D997">
        <f t="shared" si="63"/>
        <v>2017</v>
      </c>
      <c r="E997">
        <f t="shared" si="64"/>
        <v>2</v>
      </c>
      <c r="F997" t="s">
        <v>36</v>
      </c>
      <c r="G997" t="s">
        <v>404</v>
      </c>
      <c r="H997">
        <v>12</v>
      </c>
    </row>
    <row r="998" spans="1:8" x14ac:dyDescent="0.25">
      <c r="A998" s="1">
        <v>42899</v>
      </c>
      <c r="B998">
        <f t="shared" si="61"/>
        <v>13</v>
      </c>
      <c r="C998">
        <f t="shared" si="62"/>
        <v>6</v>
      </c>
      <c r="D998">
        <f t="shared" si="63"/>
        <v>2017</v>
      </c>
      <c r="E998">
        <f t="shared" si="64"/>
        <v>2</v>
      </c>
      <c r="F998" t="s">
        <v>97</v>
      </c>
      <c r="G998" t="s">
        <v>464</v>
      </c>
      <c r="H998">
        <v>23</v>
      </c>
    </row>
    <row r="999" spans="1:8" x14ac:dyDescent="0.25">
      <c r="A999" s="1">
        <v>42899</v>
      </c>
      <c r="B999">
        <f t="shared" si="61"/>
        <v>13</v>
      </c>
      <c r="C999">
        <f t="shared" si="62"/>
        <v>6</v>
      </c>
      <c r="D999">
        <f t="shared" si="63"/>
        <v>2017</v>
      </c>
      <c r="E999">
        <f t="shared" si="64"/>
        <v>2</v>
      </c>
      <c r="F999" t="s">
        <v>327</v>
      </c>
      <c r="G999" t="s">
        <v>102</v>
      </c>
      <c r="H999">
        <v>4</v>
      </c>
    </row>
    <row r="1000" spans="1:8" x14ac:dyDescent="0.25">
      <c r="A1000" s="1">
        <v>42899</v>
      </c>
      <c r="B1000">
        <f t="shared" si="61"/>
        <v>13</v>
      </c>
      <c r="C1000">
        <f t="shared" si="62"/>
        <v>6</v>
      </c>
      <c r="D1000">
        <f t="shared" si="63"/>
        <v>2017</v>
      </c>
      <c r="E1000">
        <f t="shared" si="64"/>
        <v>2</v>
      </c>
      <c r="F1000" t="s">
        <v>77</v>
      </c>
      <c r="G1000" t="s">
        <v>384</v>
      </c>
      <c r="H1000">
        <v>27</v>
      </c>
    </row>
    <row r="1001" spans="1:8" x14ac:dyDescent="0.25">
      <c r="A1001" s="1">
        <v>42900</v>
      </c>
      <c r="B1001">
        <f t="shared" si="61"/>
        <v>14</v>
      </c>
      <c r="C1001">
        <f t="shared" si="62"/>
        <v>6</v>
      </c>
      <c r="D1001">
        <f t="shared" si="63"/>
        <v>2017</v>
      </c>
      <c r="E1001">
        <f t="shared" si="64"/>
        <v>3</v>
      </c>
      <c r="F1001" t="s">
        <v>72</v>
      </c>
      <c r="G1001" t="s">
        <v>73</v>
      </c>
      <c r="H1001">
        <v>36</v>
      </c>
    </row>
    <row r="1002" spans="1:8" x14ac:dyDescent="0.25">
      <c r="A1002" s="1">
        <v>42900</v>
      </c>
      <c r="B1002">
        <f t="shared" si="61"/>
        <v>14</v>
      </c>
      <c r="C1002">
        <f t="shared" si="62"/>
        <v>6</v>
      </c>
      <c r="D1002">
        <f t="shared" si="63"/>
        <v>2017</v>
      </c>
      <c r="E1002">
        <f t="shared" si="64"/>
        <v>3</v>
      </c>
      <c r="F1002" t="s">
        <v>51</v>
      </c>
      <c r="G1002" t="s">
        <v>522</v>
      </c>
      <c r="H1002">
        <v>20</v>
      </c>
    </row>
    <row r="1003" spans="1:8" x14ac:dyDescent="0.25">
      <c r="A1003" s="1">
        <v>42900</v>
      </c>
      <c r="B1003">
        <f t="shared" si="61"/>
        <v>14</v>
      </c>
      <c r="C1003">
        <f t="shared" si="62"/>
        <v>6</v>
      </c>
      <c r="D1003">
        <f t="shared" si="63"/>
        <v>2017</v>
      </c>
      <c r="E1003">
        <f t="shared" si="64"/>
        <v>3</v>
      </c>
      <c r="F1003" t="s">
        <v>442</v>
      </c>
      <c r="G1003" t="s">
        <v>502</v>
      </c>
      <c r="H1003">
        <v>26</v>
      </c>
    </row>
    <row r="1004" spans="1:8" x14ac:dyDescent="0.25">
      <c r="A1004" s="1">
        <v>42900</v>
      </c>
      <c r="B1004">
        <f t="shared" si="61"/>
        <v>14</v>
      </c>
      <c r="C1004">
        <f t="shared" si="62"/>
        <v>6</v>
      </c>
      <c r="D1004">
        <f t="shared" si="63"/>
        <v>2017</v>
      </c>
      <c r="E1004">
        <f t="shared" si="64"/>
        <v>3</v>
      </c>
      <c r="F1004" t="s">
        <v>442</v>
      </c>
      <c r="G1004" t="s">
        <v>540</v>
      </c>
      <c r="H1004">
        <v>8</v>
      </c>
    </row>
    <row r="1005" spans="1:8" x14ac:dyDescent="0.25">
      <c r="A1005" s="1">
        <v>42900</v>
      </c>
      <c r="B1005">
        <f t="shared" si="61"/>
        <v>14</v>
      </c>
      <c r="C1005">
        <f t="shared" si="62"/>
        <v>6</v>
      </c>
      <c r="D1005">
        <f t="shared" si="63"/>
        <v>2017</v>
      </c>
      <c r="E1005">
        <f t="shared" si="64"/>
        <v>3</v>
      </c>
      <c r="F1005" t="s">
        <v>141</v>
      </c>
      <c r="G1005" t="s">
        <v>448</v>
      </c>
      <c r="H1005">
        <v>6</v>
      </c>
    </row>
    <row r="1006" spans="1:8" x14ac:dyDescent="0.25">
      <c r="A1006" s="1">
        <v>42900</v>
      </c>
      <c r="B1006">
        <f t="shared" si="61"/>
        <v>14</v>
      </c>
      <c r="C1006">
        <f t="shared" si="62"/>
        <v>6</v>
      </c>
      <c r="D1006">
        <f t="shared" si="63"/>
        <v>2017</v>
      </c>
      <c r="E1006">
        <f t="shared" si="64"/>
        <v>3</v>
      </c>
      <c r="F1006" t="s">
        <v>232</v>
      </c>
      <c r="G1006" t="s">
        <v>573</v>
      </c>
      <c r="H1006">
        <v>5</v>
      </c>
    </row>
    <row r="1007" spans="1:8" x14ac:dyDescent="0.25">
      <c r="A1007" s="1">
        <v>42901</v>
      </c>
      <c r="B1007">
        <f t="shared" si="61"/>
        <v>15</v>
      </c>
      <c r="C1007">
        <f t="shared" si="62"/>
        <v>6</v>
      </c>
      <c r="D1007">
        <f t="shared" si="63"/>
        <v>2017</v>
      </c>
      <c r="E1007">
        <f t="shared" si="64"/>
        <v>4</v>
      </c>
      <c r="F1007" t="s">
        <v>39</v>
      </c>
      <c r="G1007" t="s">
        <v>391</v>
      </c>
      <c r="H1007">
        <v>8</v>
      </c>
    </row>
    <row r="1008" spans="1:8" x14ac:dyDescent="0.25">
      <c r="A1008" s="1">
        <v>42901</v>
      </c>
      <c r="B1008">
        <f t="shared" si="61"/>
        <v>15</v>
      </c>
      <c r="C1008">
        <f t="shared" si="62"/>
        <v>6</v>
      </c>
      <c r="D1008">
        <f t="shared" si="63"/>
        <v>2017</v>
      </c>
      <c r="E1008">
        <f t="shared" si="64"/>
        <v>4</v>
      </c>
      <c r="F1008" t="s">
        <v>150</v>
      </c>
      <c r="G1008" t="s">
        <v>140</v>
      </c>
      <c r="H1008">
        <v>4</v>
      </c>
    </row>
    <row r="1009" spans="1:8" x14ac:dyDescent="0.25">
      <c r="A1009" s="1">
        <v>42901</v>
      </c>
      <c r="B1009">
        <f t="shared" si="61"/>
        <v>15</v>
      </c>
      <c r="C1009">
        <f t="shared" si="62"/>
        <v>6</v>
      </c>
      <c r="D1009">
        <f t="shared" si="63"/>
        <v>2017</v>
      </c>
      <c r="E1009">
        <f t="shared" si="64"/>
        <v>4</v>
      </c>
      <c r="F1009" t="s">
        <v>195</v>
      </c>
      <c r="G1009" t="s">
        <v>401</v>
      </c>
      <c r="H1009">
        <v>31</v>
      </c>
    </row>
    <row r="1010" spans="1:8" x14ac:dyDescent="0.25">
      <c r="A1010" s="1">
        <v>42901</v>
      </c>
      <c r="B1010">
        <f t="shared" si="61"/>
        <v>15</v>
      </c>
      <c r="C1010">
        <f t="shared" si="62"/>
        <v>6</v>
      </c>
      <c r="D1010">
        <f t="shared" si="63"/>
        <v>2017</v>
      </c>
      <c r="E1010">
        <f t="shared" si="64"/>
        <v>4</v>
      </c>
      <c r="F1010" t="s">
        <v>57</v>
      </c>
      <c r="G1010" t="s">
        <v>418</v>
      </c>
      <c r="H1010">
        <v>36</v>
      </c>
    </row>
    <row r="1011" spans="1:8" x14ac:dyDescent="0.25">
      <c r="A1011" s="1">
        <v>42901</v>
      </c>
      <c r="B1011">
        <f t="shared" si="61"/>
        <v>15</v>
      </c>
      <c r="C1011">
        <f t="shared" si="62"/>
        <v>6</v>
      </c>
      <c r="D1011">
        <f t="shared" si="63"/>
        <v>2017</v>
      </c>
      <c r="E1011">
        <f t="shared" si="64"/>
        <v>4</v>
      </c>
      <c r="F1011" t="s">
        <v>271</v>
      </c>
      <c r="G1011" t="s">
        <v>548</v>
      </c>
      <c r="H1011">
        <v>3</v>
      </c>
    </row>
    <row r="1012" spans="1:8" x14ac:dyDescent="0.25">
      <c r="A1012" s="1">
        <v>42901</v>
      </c>
      <c r="B1012">
        <f t="shared" si="61"/>
        <v>15</v>
      </c>
      <c r="C1012">
        <f t="shared" si="62"/>
        <v>6</v>
      </c>
      <c r="D1012">
        <f t="shared" si="63"/>
        <v>2017</v>
      </c>
      <c r="E1012">
        <f t="shared" si="64"/>
        <v>4</v>
      </c>
      <c r="F1012" t="s">
        <v>83</v>
      </c>
      <c r="G1012" t="s">
        <v>518</v>
      </c>
      <c r="H1012">
        <v>31</v>
      </c>
    </row>
    <row r="1013" spans="1:8" x14ac:dyDescent="0.25">
      <c r="A1013" s="1">
        <v>42902</v>
      </c>
      <c r="B1013">
        <f t="shared" si="61"/>
        <v>16</v>
      </c>
      <c r="C1013">
        <f t="shared" si="62"/>
        <v>6</v>
      </c>
      <c r="D1013">
        <f t="shared" si="63"/>
        <v>2017</v>
      </c>
      <c r="E1013">
        <f t="shared" si="64"/>
        <v>5</v>
      </c>
      <c r="F1013" t="s">
        <v>55</v>
      </c>
      <c r="G1013" t="s">
        <v>184</v>
      </c>
      <c r="H1013">
        <v>3</v>
      </c>
    </row>
    <row r="1014" spans="1:8" x14ac:dyDescent="0.25">
      <c r="A1014" s="1">
        <v>42902</v>
      </c>
      <c r="B1014">
        <f t="shared" si="61"/>
        <v>16</v>
      </c>
      <c r="C1014">
        <f t="shared" si="62"/>
        <v>6</v>
      </c>
      <c r="D1014">
        <f t="shared" si="63"/>
        <v>2017</v>
      </c>
      <c r="E1014">
        <f t="shared" si="64"/>
        <v>5</v>
      </c>
      <c r="F1014" t="s">
        <v>574</v>
      </c>
      <c r="G1014" t="s">
        <v>607</v>
      </c>
      <c r="H1014">
        <v>2</v>
      </c>
    </row>
    <row r="1015" spans="1:8" x14ac:dyDescent="0.25">
      <c r="A1015" s="1">
        <v>42902</v>
      </c>
      <c r="B1015">
        <f t="shared" si="61"/>
        <v>16</v>
      </c>
      <c r="C1015">
        <f t="shared" si="62"/>
        <v>6</v>
      </c>
      <c r="D1015">
        <f t="shared" si="63"/>
        <v>2017</v>
      </c>
      <c r="E1015">
        <f t="shared" si="64"/>
        <v>5</v>
      </c>
      <c r="F1015" t="s">
        <v>143</v>
      </c>
      <c r="G1015" t="s">
        <v>510</v>
      </c>
      <c r="H1015">
        <v>53</v>
      </c>
    </row>
    <row r="1016" spans="1:8" x14ac:dyDescent="0.25">
      <c r="A1016" s="1">
        <v>42902</v>
      </c>
      <c r="B1016">
        <f t="shared" si="61"/>
        <v>16</v>
      </c>
      <c r="C1016">
        <f t="shared" si="62"/>
        <v>6</v>
      </c>
      <c r="D1016">
        <f t="shared" si="63"/>
        <v>2017</v>
      </c>
      <c r="E1016">
        <f t="shared" si="64"/>
        <v>5</v>
      </c>
      <c r="F1016" t="s">
        <v>327</v>
      </c>
      <c r="G1016" t="s">
        <v>608</v>
      </c>
      <c r="H1016">
        <v>7</v>
      </c>
    </row>
    <row r="1017" spans="1:8" x14ac:dyDescent="0.25">
      <c r="A1017" s="1">
        <v>42902</v>
      </c>
      <c r="B1017">
        <f t="shared" si="61"/>
        <v>16</v>
      </c>
      <c r="C1017">
        <f t="shared" si="62"/>
        <v>6</v>
      </c>
      <c r="D1017">
        <f t="shared" si="63"/>
        <v>2017</v>
      </c>
      <c r="E1017">
        <f t="shared" si="64"/>
        <v>5</v>
      </c>
      <c r="F1017" t="s">
        <v>139</v>
      </c>
      <c r="G1017" t="s">
        <v>140</v>
      </c>
      <c r="H1017">
        <v>27</v>
      </c>
    </row>
    <row r="1018" spans="1:8" x14ac:dyDescent="0.25">
      <c r="A1018" s="1">
        <v>42902</v>
      </c>
      <c r="B1018">
        <f t="shared" si="61"/>
        <v>16</v>
      </c>
      <c r="C1018">
        <f t="shared" si="62"/>
        <v>6</v>
      </c>
      <c r="D1018">
        <f t="shared" si="63"/>
        <v>2017</v>
      </c>
      <c r="E1018">
        <f t="shared" si="64"/>
        <v>5</v>
      </c>
      <c r="F1018" t="s">
        <v>4</v>
      </c>
      <c r="G1018" t="s">
        <v>489</v>
      </c>
      <c r="H1018">
        <v>29</v>
      </c>
    </row>
    <row r="1019" spans="1:8" x14ac:dyDescent="0.25">
      <c r="A1019" s="1">
        <v>42905</v>
      </c>
      <c r="B1019">
        <f t="shared" si="61"/>
        <v>19</v>
      </c>
      <c r="C1019">
        <f t="shared" si="62"/>
        <v>6</v>
      </c>
      <c r="D1019">
        <f t="shared" si="63"/>
        <v>2017</v>
      </c>
      <c r="E1019">
        <f t="shared" si="64"/>
        <v>1</v>
      </c>
      <c r="F1019" t="s">
        <v>25</v>
      </c>
      <c r="G1019" t="s">
        <v>26</v>
      </c>
      <c r="H1019">
        <v>19</v>
      </c>
    </row>
    <row r="1020" spans="1:8" x14ac:dyDescent="0.25">
      <c r="A1020" s="1">
        <v>42905</v>
      </c>
      <c r="B1020">
        <f t="shared" si="61"/>
        <v>19</v>
      </c>
      <c r="C1020">
        <f t="shared" si="62"/>
        <v>6</v>
      </c>
      <c r="D1020">
        <f t="shared" si="63"/>
        <v>2017</v>
      </c>
      <c r="E1020">
        <f t="shared" si="64"/>
        <v>1</v>
      </c>
      <c r="F1020" t="s">
        <v>152</v>
      </c>
      <c r="G1020" t="s">
        <v>17</v>
      </c>
      <c r="H1020">
        <v>15</v>
      </c>
    </row>
    <row r="1021" spans="1:8" x14ac:dyDescent="0.25">
      <c r="A1021" s="1">
        <v>42905</v>
      </c>
      <c r="B1021">
        <f t="shared" si="61"/>
        <v>19</v>
      </c>
      <c r="C1021">
        <f t="shared" si="62"/>
        <v>6</v>
      </c>
      <c r="D1021">
        <f t="shared" si="63"/>
        <v>2017</v>
      </c>
      <c r="E1021">
        <f t="shared" si="64"/>
        <v>1</v>
      </c>
      <c r="F1021" t="s">
        <v>128</v>
      </c>
      <c r="G1021" t="s">
        <v>478</v>
      </c>
      <c r="H1021">
        <v>24</v>
      </c>
    </row>
    <row r="1022" spans="1:8" x14ac:dyDescent="0.25">
      <c r="A1022" s="1">
        <v>42905</v>
      </c>
      <c r="B1022">
        <f t="shared" si="61"/>
        <v>19</v>
      </c>
      <c r="C1022">
        <f t="shared" si="62"/>
        <v>6</v>
      </c>
      <c r="D1022">
        <f t="shared" si="63"/>
        <v>2017</v>
      </c>
      <c r="E1022">
        <f t="shared" si="64"/>
        <v>1</v>
      </c>
      <c r="F1022" t="s">
        <v>87</v>
      </c>
      <c r="G1022" t="s">
        <v>255</v>
      </c>
      <c r="H1022">
        <v>50</v>
      </c>
    </row>
    <row r="1023" spans="1:8" x14ac:dyDescent="0.25">
      <c r="A1023" s="1">
        <v>42905</v>
      </c>
      <c r="B1023">
        <f t="shared" si="61"/>
        <v>19</v>
      </c>
      <c r="C1023">
        <f t="shared" si="62"/>
        <v>6</v>
      </c>
      <c r="D1023">
        <f t="shared" si="63"/>
        <v>2017</v>
      </c>
      <c r="E1023">
        <f t="shared" si="64"/>
        <v>1</v>
      </c>
      <c r="F1023" t="s">
        <v>36</v>
      </c>
      <c r="G1023" t="s">
        <v>166</v>
      </c>
      <c r="H1023">
        <v>18</v>
      </c>
    </row>
    <row r="1024" spans="1:8" x14ac:dyDescent="0.25">
      <c r="A1024" s="1">
        <v>42905</v>
      </c>
      <c r="B1024">
        <f t="shared" si="61"/>
        <v>19</v>
      </c>
      <c r="C1024">
        <f t="shared" si="62"/>
        <v>6</v>
      </c>
      <c r="D1024">
        <f t="shared" si="63"/>
        <v>2017</v>
      </c>
      <c r="E1024">
        <f t="shared" si="64"/>
        <v>1</v>
      </c>
      <c r="F1024" t="s">
        <v>39</v>
      </c>
      <c r="G1024" t="s">
        <v>609</v>
      </c>
      <c r="H1024">
        <v>36</v>
      </c>
    </row>
    <row r="1025" spans="1:8" x14ac:dyDescent="0.25">
      <c r="A1025" s="1">
        <v>42906</v>
      </c>
      <c r="B1025">
        <f t="shared" si="61"/>
        <v>20</v>
      </c>
      <c r="C1025">
        <f t="shared" si="62"/>
        <v>6</v>
      </c>
      <c r="D1025">
        <f t="shared" si="63"/>
        <v>2017</v>
      </c>
      <c r="E1025">
        <f t="shared" si="64"/>
        <v>2</v>
      </c>
      <c r="F1025" t="s">
        <v>352</v>
      </c>
      <c r="G1025" t="s">
        <v>425</v>
      </c>
      <c r="H1025">
        <v>13</v>
      </c>
    </row>
    <row r="1026" spans="1:8" x14ac:dyDescent="0.25">
      <c r="A1026" s="1">
        <v>42906</v>
      </c>
      <c r="B1026">
        <f t="shared" si="61"/>
        <v>20</v>
      </c>
      <c r="C1026">
        <f t="shared" si="62"/>
        <v>6</v>
      </c>
      <c r="D1026">
        <f t="shared" si="63"/>
        <v>2017</v>
      </c>
      <c r="E1026">
        <f t="shared" si="64"/>
        <v>2</v>
      </c>
      <c r="F1026" t="s">
        <v>101</v>
      </c>
      <c r="G1026" t="s">
        <v>610</v>
      </c>
      <c r="H1026">
        <v>29</v>
      </c>
    </row>
    <row r="1027" spans="1:8" x14ac:dyDescent="0.25">
      <c r="A1027" s="1">
        <v>42906</v>
      </c>
      <c r="B1027">
        <f t="shared" ref="B1027:B1090" si="65">DAY(A1027)</f>
        <v>20</v>
      </c>
      <c r="C1027">
        <f t="shared" ref="C1027:C1090" si="66">MONTH(A1027)</f>
        <v>6</v>
      </c>
      <c r="D1027">
        <f t="shared" ref="D1027:D1090" si="67">YEAR(A1027)</f>
        <v>2017</v>
      </c>
      <c r="E1027">
        <f t="shared" ref="E1027:E1090" si="68">WEEKDAY(A1027, 2)</f>
        <v>2</v>
      </c>
      <c r="F1027" t="s">
        <v>412</v>
      </c>
      <c r="G1027" t="s">
        <v>413</v>
      </c>
      <c r="H1027">
        <v>47</v>
      </c>
    </row>
    <row r="1028" spans="1:8" x14ac:dyDescent="0.25">
      <c r="A1028" s="1">
        <v>42906</v>
      </c>
      <c r="B1028">
        <f t="shared" si="65"/>
        <v>20</v>
      </c>
      <c r="C1028">
        <f t="shared" si="66"/>
        <v>6</v>
      </c>
      <c r="D1028">
        <f t="shared" si="67"/>
        <v>2017</v>
      </c>
      <c r="E1028">
        <f t="shared" si="68"/>
        <v>2</v>
      </c>
      <c r="F1028" t="s">
        <v>67</v>
      </c>
      <c r="G1028" t="s">
        <v>460</v>
      </c>
      <c r="H1028">
        <v>17</v>
      </c>
    </row>
    <row r="1029" spans="1:8" x14ac:dyDescent="0.25">
      <c r="A1029" s="1">
        <v>42906</v>
      </c>
      <c r="B1029">
        <f t="shared" si="65"/>
        <v>20</v>
      </c>
      <c r="C1029">
        <f t="shared" si="66"/>
        <v>6</v>
      </c>
      <c r="D1029">
        <f t="shared" si="67"/>
        <v>2017</v>
      </c>
      <c r="E1029">
        <f t="shared" si="68"/>
        <v>2</v>
      </c>
      <c r="F1029" t="s">
        <v>155</v>
      </c>
      <c r="G1029" t="s">
        <v>186</v>
      </c>
      <c r="H1029">
        <v>9</v>
      </c>
    </row>
    <row r="1030" spans="1:8" x14ac:dyDescent="0.25">
      <c r="A1030" s="1">
        <v>42906</v>
      </c>
      <c r="B1030">
        <f t="shared" si="65"/>
        <v>20</v>
      </c>
      <c r="C1030">
        <f t="shared" si="66"/>
        <v>6</v>
      </c>
      <c r="D1030">
        <f t="shared" si="67"/>
        <v>2017</v>
      </c>
      <c r="E1030">
        <f t="shared" si="68"/>
        <v>2</v>
      </c>
      <c r="F1030" t="s">
        <v>139</v>
      </c>
      <c r="G1030" t="s">
        <v>140</v>
      </c>
      <c r="H1030">
        <v>8</v>
      </c>
    </row>
    <row r="1031" spans="1:8" x14ac:dyDescent="0.25">
      <c r="A1031" s="1">
        <v>42907</v>
      </c>
      <c r="B1031">
        <f t="shared" si="65"/>
        <v>21</v>
      </c>
      <c r="C1031">
        <f t="shared" si="66"/>
        <v>6</v>
      </c>
      <c r="D1031">
        <f t="shared" si="67"/>
        <v>2017</v>
      </c>
      <c r="E1031">
        <f t="shared" si="68"/>
        <v>3</v>
      </c>
      <c r="F1031" t="s">
        <v>395</v>
      </c>
      <c r="G1031" t="s">
        <v>599</v>
      </c>
      <c r="H1031">
        <v>4</v>
      </c>
    </row>
    <row r="1032" spans="1:8" x14ac:dyDescent="0.25">
      <c r="A1032" s="1">
        <v>42907</v>
      </c>
      <c r="B1032">
        <f t="shared" si="65"/>
        <v>21</v>
      </c>
      <c r="C1032">
        <f t="shared" si="66"/>
        <v>6</v>
      </c>
      <c r="D1032">
        <f t="shared" si="67"/>
        <v>2017</v>
      </c>
      <c r="E1032">
        <f t="shared" si="68"/>
        <v>3</v>
      </c>
      <c r="F1032" t="s">
        <v>314</v>
      </c>
      <c r="G1032" t="s">
        <v>466</v>
      </c>
      <c r="H1032">
        <v>53</v>
      </c>
    </row>
    <row r="1033" spans="1:8" x14ac:dyDescent="0.25">
      <c r="A1033" s="1">
        <v>42907</v>
      </c>
      <c r="B1033">
        <f t="shared" si="65"/>
        <v>21</v>
      </c>
      <c r="C1033">
        <f t="shared" si="66"/>
        <v>6</v>
      </c>
      <c r="D1033">
        <f t="shared" si="67"/>
        <v>2017</v>
      </c>
      <c r="E1033">
        <f t="shared" si="68"/>
        <v>3</v>
      </c>
      <c r="F1033" t="s">
        <v>329</v>
      </c>
      <c r="G1033" t="s">
        <v>330</v>
      </c>
      <c r="H1033">
        <v>29</v>
      </c>
    </row>
    <row r="1034" spans="1:8" x14ac:dyDescent="0.25">
      <c r="A1034" s="1">
        <v>42907</v>
      </c>
      <c r="B1034">
        <f t="shared" si="65"/>
        <v>21</v>
      </c>
      <c r="C1034">
        <f t="shared" si="66"/>
        <v>6</v>
      </c>
      <c r="D1034">
        <f t="shared" si="67"/>
        <v>2017</v>
      </c>
      <c r="E1034">
        <f t="shared" si="68"/>
        <v>3</v>
      </c>
      <c r="F1034" t="s">
        <v>69</v>
      </c>
      <c r="G1034" t="s">
        <v>70</v>
      </c>
      <c r="H1034">
        <v>52</v>
      </c>
    </row>
    <row r="1035" spans="1:8" x14ac:dyDescent="0.25">
      <c r="A1035" s="1">
        <v>42907</v>
      </c>
      <c r="B1035">
        <f t="shared" si="65"/>
        <v>21</v>
      </c>
      <c r="C1035">
        <f t="shared" si="66"/>
        <v>6</v>
      </c>
      <c r="D1035">
        <f t="shared" si="67"/>
        <v>2017</v>
      </c>
      <c r="E1035">
        <f t="shared" si="68"/>
        <v>3</v>
      </c>
      <c r="F1035" t="s">
        <v>395</v>
      </c>
      <c r="G1035" t="s">
        <v>599</v>
      </c>
      <c r="H1035">
        <v>8</v>
      </c>
    </row>
    <row r="1036" spans="1:8" x14ac:dyDescent="0.25">
      <c r="A1036" s="1">
        <v>42907</v>
      </c>
      <c r="B1036">
        <f t="shared" si="65"/>
        <v>21</v>
      </c>
      <c r="C1036">
        <f t="shared" si="66"/>
        <v>6</v>
      </c>
      <c r="D1036">
        <f t="shared" si="67"/>
        <v>2017</v>
      </c>
      <c r="E1036">
        <f t="shared" si="68"/>
        <v>3</v>
      </c>
      <c r="F1036" t="s">
        <v>87</v>
      </c>
      <c r="G1036" t="s">
        <v>154</v>
      </c>
      <c r="H1036">
        <v>32</v>
      </c>
    </row>
    <row r="1037" spans="1:8" x14ac:dyDescent="0.25">
      <c r="A1037" s="1">
        <v>42908</v>
      </c>
      <c r="B1037">
        <f t="shared" si="65"/>
        <v>22</v>
      </c>
      <c r="C1037">
        <f t="shared" si="66"/>
        <v>6</v>
      </c>
      <c r="D1037">
        <f t="shared" si="67"/>
        <v>2017</v>
      </c>
      <c r="E1037">
        <f t="shared" si="68"/>
        <v>4</v>
      </c>
      <c r="F1037" t="s">
        <v>208</v>
      </c>
      <c r="G1037" t="s">
        <v>611</v>
      </c>
      <c r="H1037">
        <v>11</v>
      </c>
    </row>
    <row r="1038" spans="1:8" x14ac:dyDescent="0.25">
      <c r="A1038" s="1">
        <v>42908</v>
      </c>
      <c r="B1038">
        <f t="shared" si="65"/>
        <v>22</v>
      </c>
      <c r="C1038">
        <f t="shared" si="66"/>
        <v>6</v>
      </c>
      <c r="D1038">
        <f t="shared" si="67"/>
        <v>2017</v>
      </c>
      <c r="E1038">
        <f t="shared" si="68"/>
        <v>4</v>
      </c>
      <c r="F1038" t="s">
        <v>395</v>
      </c>
      <c r="G1038" t="s">
        <v>467</v>
      </c>
      <c r="H1038">
        <v>35</v>
      </c>
    </row>
    <row r="1039" spans="1:8" x14ac:dyDescent="0.25">
      <c r="A1039" s="1">
        <v>42908</v>
      </c>
      <c r="B1039">
        <f t="shared" si="65"/>
        <v>22</v>
      </c>
      <c r="C1039">
        <f t="shared" si="66"/>
        <v>6</v>
      </c>
      <c r="D1039">
        <f t="shared" si="67"/>
        <v>2017</v>
      </c>
      <c r="E1039">
        <f t="shared" si="68"/>
        <v>4</v>
      </c>
      <c r="F1039" t="s">
        <v>141</v>
      </c>
      <c r="G1039" t="s">
        <v>612</v>
      </c>
      <c r="H1039">
        <v>4</v>
      </c>
    </row>
    <row r="1040" spans="1:8" x14ac:dyDescent="0.25">
      <c r="A1040" s="1">
        <v>42908</v>
      </c>
      <c r="B1040">
        <f t="shared" si="65"/>
        <v>22</v>
      </c>
      <c r="C1040">
        <f t="shared" si="66"/>
        <v>6</v>
      </c>
      <c r="D1040">
        <f t="shared" si="67"/>
        <v>2017</v>
      </c>
      <c r="E1040">
        <f t="shared" si="68"/>
        <v>4</v>
      </c>
      <c r="F1040" t="s">
        <v>141</v>
      </c>
      <c r="G1040" t="s">
        <v>435</v>
      </c>
      <c r="H1040">
        <v>18</v>
      </c>
    </row>
    <row r="1041" spans="1:8" x14ac:dyDescent="0.25">
      <c r="A1041" s="1">
        <v>42908</v>
      </c>
      <c r="B1041">
        <f t="shared" si="65"/>
        <v>22</v>
      </c>
      <c r="C1041">
        <f t="shared" si="66"/>
        <v>6</v>
      </c>
      <c r="D1041">
        <f t="shared" si="67"/>
        <v>2017</v>
      </c>
      <c r="E1041">
        <f t="shared" si="68"/>
        <v>4</v>
      </c>
      <c r="F1041" t="s">
        <v>83</v>
      </c>
      <c r="G1041" t="s">
        <v>591</v>
      </c>
      <c r="H1041">
        <v>5</v>
      </c>
    </row>
    <row r="1042" spans="1:8" x14ac:dyDescent="0.25">
      <c r="A1042" s="1">
        <v>42908</v>
      </c>
      <c r="B1042">
        <f t="shared" si="65"/>
        <v>22</v>
      </c>
      <c r="C1042">
        <f t="shared" si="66"/>
        <v>6</v>
      </c>
      <c r="D1042">
        <f t="shared" si="67"/>
        <v>2017</v>
      </c>
      <c r="E1042">
        <f t="shared" si="68"/>
        <v>4</v>
      </c>
      <c r="F1042" t="s">
        <v>30</v>
      </c>
      <c r="G1042" t="s">
        <v>432</v>
      </c>
      <c r="H1042">
        <v>32</v>
      </c>
    </row>
    <row r="1043" spans="1:8" x14ac:dyDescent="0.25">
      <c r="A1043" s="1">
        <v>42909</v>
      </c>
      <c r="B1043">
        <f t="shared" si="65"/>
        <v>23</v>
      </c>
      <c r="C1043">
        <f t="shared" si="66"/>
        <v>6</v>
      </c>
      <c r="D1043">
        <f t="shared" si="67"/>
        <v>2017</v>
      </c>
      <c r="E1043">
        <f t="shared" si="68"/>
        <v>5</v>
      </c>
      <c r="F1043" t="s">
        <v>161</v>
      </c>
      <c r="G1043" t="s">
        <v>345</v>
      </c>
      <c r="H1043">
        <v>18</v>
      </c>
    </row>
    <row r="1044" spans="1:8" x14ac:dyDescent="0.25">
      <c r="A1044" s="1">
        <v>42909</v>
      </c>
      <c r="B1044">
        <f t="shared" si="65"/>
        <v>23</v>
      </c>
      <c r="C1044">
        <f t="shared" si="66"/>
        <v>6</v>
      </c>
      <c r="D1044">
        <f t="shared" si="67"/>
        <v>2017</v>
      </c>
      <c r="E1044">
        <f t="shared" si="68"/>
        <v>5</v>
      </c>
      <c r="F1044" t="s">
        <v>32</v>
      </c>
      <c r="G1044" t="s">
        <v>406</v>
      </c>
      <c r="H1044">
        <v>19</v>
      </c>
    </row>
    <row r="1045" spans="1:8" x14ac:dyDescent="0.25">
      <c r="A1045" s="1">
        <v>42909</v>
      </c>
      <c r="B1045">
        <f t="shared" si="65"/>
        <v>23</v>
      </c>
      <c r="C1045">
        <f t="shared" si="66"/>
        <v>6</v>
      </c>
      <c r="D1045">
        <f t="shared" si="67"/>
        <v>2017</v>
      </c>
      <c r="E1045">
        <f t="shared" si="68"/>
        <v>5</v>
      </c>
      <c r="F1045" t="s">
        <v>161</v>
      </c>
      <c r="G1045" t="s">
        <v>162</v>
      </c>
      <c r="H1045">
        <v>8</v>
      </c>
    </row>
    <row r="1046" spans="1:8" x14ac:dyDescent="0.25">
      <c r="A1046" s="1">
        <v>42909</v>
      </c>
      <c r="B1046">
        <f t="shared" si="65"/>
        <v>23</v>
      </c>
      <c r="C1046">
        <f t="shared" si="66"/>
        <v>6</v>
      </c>
      <c r="D1046">
        <f t="shared" si="67"/>
        <v>2017</v>
      </c>
      <c r="E1046">
        <f t="shared" si="68"/>
        <v>5</v>
      </c>
      <c r="F1046" t="s">
        <v>449</v>
      </c>
      <c r="G1046" t="s">
        <v>613</v>
      </c>
      <c r="H1046">
        <v>16</v>
      </c>
    </row>
    <row r="1047" spans="1:8" x14ac:dyDescent="0.25">
      <c r="A1047" s="1">
        <v>42909</v>
      </c>
      <c r="B1047">
        <f t="shared" si="65"/>
        <v>23</v>
      </c>
      <c r="C1047">
        <f t="shared" si="66"/>
        <v>6</v>
      </c>
      <c r="D1047">
        <f t="shared" si="67"/>
        <v>2017</v>
      </c>
      <c r="E1047">
        <f t="shared" si="68"/>
        <v>5</v>
      </c>
      <c r="F1047" t="s">
        <v>41</v>
      </c>
      <c r="G1047" t="s">
        <v>614</v>
      </c>
      <c r="H1047">
        <v>39</v>
      </c>
    </row>
    <row r="1048" spans="1:8" x14ac:dyDescent="0.25">
      <c r="A1048" s="1">
        <v>42909</v>
      </c>
      <c r="B1048">
        <f t="shared" si="65"/>
        <v>23</v>
      </c>
      <c r="C1048">
        <f t="shared" si="66"/>
        <v>6</v>
      </c>
      <c r="D1048">
        <f t="shared" si="67"/>
        <v>2017</v>
      </c>
      <c r="E1048">
        <f t="shared" si="68"/>
        <v>5</v>
      </c>
      <c r="F1048" t="s">
        <v>101</v>
      </c>
      <c r="G1048" t="s">
        <v>610</v>
      </c>
      <c r="H1048">
        <v>45</v>
      </c>
    </row>
    <row r="1049" spans="1:8" x14ac:dyDescent="0.25">
      <c r="A1049" s="1">
        <v>42912</v>
      </c>
      <c r="B1049">
        <f t="shared" si="65"/>
        <v>26</v>
      </c>
      <c r="C1049">
        <f t="shared" si="66"/>
        <v>6</v>
      </c>
      <c r="D1049">
        <f t="shared" si="67"/>
        <v>2017</v>
      </c>
      <c r="E1049">
        <f t="shared" si="68"/>
        <v>1</v>
      </c>
      <c r="F1049" t="s">
        <v>141</v>
      </c>
      <c r="G1049" t="s">
        <v>435</v>
      </c>
      <c r="H1049">
        <v>46</v>
      </c>
    </row>
    <row r="1050" spans="1:8" x14ac:dyDescent="0.25">
      <c r="A1050" s="1">
        <v>42912</v>
      </c>
      <c r="B1050">
        <f t="shared" si="65"/>
        <v>26</v>
      </c>
      <c r="C1050">
        <f t="shared" si="66"/>
        <v>6</v>
      </c>
      <c r="D1050">
        <f t="shared" si="67"/>
        <v>2017</v>
      </c>
      <c r="E1050">
        <f t="shared" si="68"/>
        <v>1</v>
      </c>
      <c r="F1050" t="s">
        <v>83</v>
      </c>
      <c r="G1050" t="s">
        <v>91</v>
      </c>
      <c r="H1050">
        <v>26</v>
      </c>
    </row>
    <row r="1051" spans="1:8" x14ac:dyDescent="0.25">
      <c r="A1051" s="1">
        <v>42912</v>
      </c>
      <c r="B1051">
        <f t="shared" si="65"/>
        <v>26</v>
      </c>
      <c r="C1051">
        <f t="shared" si="66"/>
        <v>6</v>
      </c>
      <c r="D1051">
        <f t="shared" si="67"/>
        <v>2017</v>
      </c>
      <c r="E1051">
        <f t="shared" si="68"/>
        <v>1</v>
      </c>
      <c r="F1051" t="s">
        <v>351</v>
      </c>
      <c r="G1051" t="s">
        <v>227</v>
      </c>
      <c r="H1051">
        <v>53</v>
      </c>
    </row>
    <row r="1052" spans="1:8" x14ac:dyDescent="0.25">
      <c r="A1052" s="1">
        <v>42912</v>
      </c>
      <c r="B1052">
        <f t="shared" si="65"/>
        <v>26</v>
      </c>
      <c r="C1052">
        <f t="shared" si="66"/>
        <v>6</v>
      </c>
      <c r="D1052">
        <f t="shared" si="67"/>
        <v>2017</v>
      </c>
      <c r="E1052">
        <f t="shared" si="68"/>
        <v>1</v>
      </c>
      <c r="F1052" t="s">
        <v>503</v>
      </c>
      <c r="G1052" t="s">
        <v>183</v>
      </c>
      <c r="H1052">
        <v>26</v>
      </c>
    </row>
    <row r="1053" spans="1:8" x14ac:dyDescent="0.25">
      <c r="A1053" s="1">
        <v>42912</v>
      </c>
      <c r="B1053">
        <f t="shared" si="65"/>
        <v>26</v>
      </c>
      <c r="C1053">
        <f t="shared" si="66"/>
        <v>6</v>
      </c>
      <c r="D1053">
        <f t="shared" si="67"/>
        <v>2017</v>
      </c>
      <c r="E1053">
        <f t="shared" si="68"/>
        <v>1</v>
      </c>
      <c r="F1053" t="s">
        <v>4</v>
      </c>
      <c r="G1053" t="s">
        <v>5</v>
      </c>
      <c r="H1053">
        <v>16</v>
      </c>
    </row>
    <row r="1054" spans="1:8" x14ac:dyDescent="0.25">
      <c r="A1054" s="1">
        <v>42912</v>
      </c>
      <c r="B1054">
        <f t="shared" si="65"/>
        <v>26</v>
      </c>
      <c r="C1054">
        <f t="shared" si="66"/>
        <v>6</v>
      </c>
      <c r="D1054">
        <f t="shared" si="67"/>
        <v>2017</v>
      </c>
      <c r="E1054">
        <f t="shared" si="68"/>
        <v>1</v>
      </c>
      <c r="F1054" t="s">
        <v>83</v>
      </c>
      <c r="G1054" t="s">
        <v>615</v>
      </c>
      <c r="H1054">
        <v>10</v>
      </c>
    </row>
    <row r="1055" spans="1:8" x14ac:dyDescent="0.25">
      <c r="A1055" s="1">
        <v>42913</v>
      </c>
      <c r="B1055">
        <f t="shared" si="65"/>
        <v>27</v>
      </c>
      <c r="C1055">
        <f t="shared" si="66"/>
        <v>6</v>
      </c>
      <c r="D1055">
        <f t="shared" si="67"/>
        <v>2017</v>
      </c>
      <c r="E1055">
        <f t="shared" si="68"/>
        <v>2</v>
      </c>
      <c r="F1055" t="s">
        <v>161</v>
      </c>
      <c r="G1055" t="s">
        <v>214</v>
      </c>
      <c r="H1055">
        <v>23</v>
      </c>
    </row>
    <row r="1056" spans="1:8" x14ac:dyDescent="0.25">
      <c r="A1056" s="1">
        <v>42913</v>
      </c>
      <c r="B1056">
        <f t="shared" si="65"/>
        <v>27</v>
      </c>
      <c r="C1056">
        <f t="shared" si="66"/>
        <v>6</v>
      </c>
      <c r="D1056">
        <f t="shared" si="67"/>
        <v>2017</v>
      </c>
      <c r="E1056">
        <f t="shared" si="68"/>
        <v>2</v>
      </c>
      <c r="F1056" t="s">
        <v>32</v>
      </c>
      <c r="G1056" t="s">
        <v>33</v>
      </c>
      <c r="H1056">
        <v>22</v>
      </c>
    </row>
    <row r="1057" spans="1:8" x14ac:dyDescent="0.25">
      <c r="A1057" s="1">
        <v>42913</v>
      </c>
      <c r="B1057">
        <f t="shared" si="65"/>
        <v>27</v>
      </c>
      <c r="C1057">
        <f t="shared" si="66"/>
        <v>6</v>
      </c>
      <c r="D1057">
        <f t="shared" si="67"/>
        <v>2017</v>
      </c>
      <c r="E1057">
        <f t="shared" si="68"/>
        <v>2</v>
      </c>
      <c r="F1057" t="s">
        <v>41</v>
      </c>
      <c r="G1057" t="s">
        <v>302</v>
      </c>
      <c r="H1057">
        <v>29</v>
      </c>
    </row>
    <row r="1058" spans="1:8" x14ac:dyDescent="0.25">
      <c r="A1058" s="1">
        <v>42913</v>
      </c>
      <c r="B1058">
        <f t="shared" si="65"/>
        <v>27</v>
      </c>
      <c r="C1058">
        <f t="shared" si="66"/>
        <v>6</v>
      </c>
      <c r="D1058">
        <f t="shared" si="67"/>
        <v>2017</v>
      </c>
      <c r="E1058">
        <f t="shared" si="68"/>
        <v>2</v>
      </c>
      <c r="F1058" t="s">
        <v>150</v>
      </c>
      <c r="G1058" t="s">
        <v>151</v>
      </c>
      <c r="H1058">
        <v>26</v>
      </c>
    </row>
    <row r="1059" spans="1:8" x14ac:dyDescent="0.25">
      <c r="A1059" s="1">
        <v>42913</v>
      </c>
      <c r="B1059">
        <f t="shared" si="65"/>
        <v>27</v>
      </c>
      <c r="C1059">
        <f t="shared" si="66"/>
        <v>6</v>
      </c>
      <c r="D1059">
        <f t="shared" si="67"/>
        <v>2017</v>
      </c>
      <c r="E1059">
        <f t="shared" si="68"/>
        <v>2</v>
      </c>
      <c r="F1059" t="s">
        <v>51</v>
      </c>
      <c r="G1059" t="s">
        <v>358</v>
      </c>
      <c r="H1059">
        <v>9</v>
      </c>
    </row>
    <row r="1060" spans="1:8" x14ac:dyDescent="0.25">
      <c r="A1060" s="1">
        <v>42913</v>
      </c>
      <c r="B1060">
        <f t="shared" si="65"/>
        <v>27</v>
      </c>
      <c r="C1060">
        <f t="shared" si="66"/>
        <v>6</v>
      </c>
      <c r="D1060">
        <f t="shared" si="67"/>
        <v>2017</v>
      </c>
      <c r="E1060">
        <f t="shared" si="68"/>
        <v>2</v>
      </c>
      <c r="F1060" t="s">
        <v>81</v>
      </c>
      <c r="G1060" t="s">
        <v>104</v>
      </c>
      <c r="H1060">
        <v>20</v>
      </c>
    </row>
    <row r="1061" spans="1:8" x14ac:dyDescent="0.25">
      <c r="A1061" s="1">
        <v>42914</v>
      </c>
      <c r="B1061">
        <f t="shared" si="65"/>
        <v>28</v>
      </c>
      <c r="C1061">
        <f t="shared" si="66"/>
        <v>6</v>
      </c>
      <c r="D1061">
        <f t="shared" si="67"/>
        <v>2017</v>
      </c>
      <c r="E1061">
        <f t="shared" si="68"/>
        <v>3</v>
      </c>
      <c r="F1061" t="s">
        <v>128</v>
      </c>
      <c r="G1061" t="s">
        <v>250</v>
      </c>
      <c r="H1061">
        <v>7</v>
      </c>
    </row>
    <row r="1062" spans="1:8" x14ac:dyDescent="0.25">
      <c r="A1062" s="1">
        <v>42914</v>
      </c>
      <c r="B1062">
        <f t="shared" si="65"/>
        <v>28</v>
      </c>
      <c r="C1062">
        <f t="shared" si="66"/>
        <v>6</v>
      </c>
      <c r="D1062">
        <f t="shared" si="67"/>
        <v>2017</v>
      </c>
      <c r="E1062">
        <f t="shared" si="68"/>
        <v>3</v>
      </c>
      <c r="F1062" t="s">
        <v>176</v>
      </c>
      <c r="G1062" t="s">
        <v>486</v>
      </c>
      <c r="H1062">
        <v>27</v>
      </c>
    </row>
    <row r="1063" spans="1:8" x14ac:dyDescent="0.25">
      <c r="A1063" s="1">
        <v>42914</v>
      </c>
      <c r="B1063">
        <f t="shared" si="65"/>
        <v>28</v>
      </c>
      <c r="C1063">
        <f t="shared" si="66"/>
        <v>6</v>
      </c>
      <c r="D1063">
        <f t="shared" si="67"/>
        <v>2017</v>
      </c>
      <c r="E1063">
        <f t="shared" si="68"/>
        <v>3</v>
      </c>
      <c r="F1063" t="s">
        <v>119</v>
      </c>
      <c r="G1063" t="s">
        <v>120</v>
      </c>
      <c r="H1063">
        <v>35</v>
      </c>
    </row>
    <row r="1064" spans="1:8" x14ac:dyDescent="0.25">
      <c r="A1064" s="1">
        <v>42914</v>
      </c>
      <c r="B1064">
        <f t="shared" si="65"/>
        <v>28</v>
      </c>
      <c r="C1064">
        <f t="shared" si="66"/>
        <v>6</v>
      </c>
      <c r="D1064">
        <f t="shared" si="67"/>
        <v>2017</v>
      </c>
      <c r="E1064">
        <f t="shared" si="68"/>
        <v>3</v>
      </c>
      <c r="F1064" t="s">
        <v>395</v>
      </c>
      <c r="G1064" t="s">
        <v>599</v>
      </c>
      <c r="H1064">
        <v>15</v>
      </c>
    </row>
    <row r="1065" spans="1:8" x14ac:dyDescent="0.25">
      <c r="A1065" s="1">
        <v>42914</v>
      </c>
      <c r="B1065">
        <f t="shared" si="65"/>
        <v>28</v>
      </c>
      <c r="C1065">
        <f t="shared" si="66"/>
        <v>6</v>
      </c>
      <c r="D1065">
        <f t="shared" si="67"/>
        <v>2017</v>
      </c>
      <c r="E1065">
        <f t="shared" si="68"/>
        <v>3</v>
      </c>
      <c r="F1065" t="s">
        <v>83</v>
      </c>
      <c r="G1065" t="s">
        <v>596</v>
      </c>
      <c r="H1065">
        <v>29</v>
      </c>
    </row>
    <row r="1066" spans="1:8" x14ac:dyDescent="0.25">
      <c r="A1066" s="1">
        <v>42914</v>
      </c>
      <c r="B1066">
        <f t="shared" si="65"/>
        <v>28</v>
      </c>
      <c r="C1066">
        <f t="shared" si="66"/>
        <v>6</v>
      </c>
      <c r="D1066">
        <f t="shared" si="67"/>
        <v>2017</v>
      </c>
      <c r="E1066">
        <f t="shared" si="68"/>
        <v>3</v>
      </c>
      <c r="F1066" t="s">
        <v>133</v>
      </c>
      <c r="G1066" t="s">
        <v>616</v>
      </c>
      <c r="H1066">
        <v>42</v>
      </c>
    </row>
    <row r="1067" spans="1:8" x14ac:dyDescent="0.25">
      <c r="A1067" s="1">
        <v>42915</v>
      </c>
      <c r="B1067">
        <f t="shared" si="65"/>
        <v>29</v>
      </c>
      <c r="C1067">
        <f t="shared" si="66"/>
        <v>6</v>
      </c>
      <c r="D1067">
        <f t="shared" si="67"/>
        <v>2017</v>
      </c>
      <c r="E1067">
        <f t="shared" si="68"/>
        <v>4</v>
      </c>
      <c r="F1067" t="s">
        <v>280</v>
      </c>
      <c r="G1067" t="s">
        <v>451</v>
      </c>
      <c r="H1067">
        <v>9</v>
      </c>
    </row>
    <row r="1068" spans="1:8" x14ac:dyDescent="0.25">
      <c r="A1068" s="1">
        <v>42915</v>
      </c>
      <c r="B1068">
        <f t="shared" si="65"/>
        <v>29</v>
      </c>
      <c r="C1068">
        <f t="shared" si="66"/>
        <v>6</v>
      </c>
      <c r="D1068">
        <f t="shared" si="67"/>
        <v>2017</v>
      </c>
      <c r="E1068">
        <f t="shared" si="68"/>
        <v>4</v>
      </c>
      <c r="F1068" t="s">
        <v>137</v>
      </c>
      <c r="G1068" t="s">
        <v>617</v>
      </c>
      <c r="H1068">
        <v>50</v>
      </c>
    </row>
    <row r="1069" spans="1:8" x14ac:dyDescent="0.25">
      <c r="A1069" s="1">
        <v>42915</v>
      </c>
      <c r="B1069">
        <f t="shared" si="65"/>
        <v>29</v>
      </c>
      <c r="C1069">
        <f t="shared" si="66"/>
        <v>6</v>
      </c>
      <c r="D1069">
        <f t="shared" si="67"/>
        <v>2017</v>
      </c>
      <c r="E1069">
        <f t="shared" si="68"/>
        <v>4</v>
      </c>
      <c r="F1069" t="s">
        <v>95</v>
      </c>
      <c r="G1069" t="s">
        <v>426</v>
      </c>
      <c r="H1069">
        <v>6</v>
      </c>
    </row>
    <row r="1070" spans="1:8" x14ac:dyDescent="0.25">
      <c r="A1070" s="1">
        <v>42915</v>
      </c>
      <c r="B1070">
        <f t="shared" si="65"/>
        <v>29</v>
      </c>
      <c r="C1070">
        <f t="shared" si="66"/>
        <v>6</v>
      </c>
      <c r="D1070">
        <f t="shared" si="67"/>
        <v>2017</v>
      </c>
      <c r="E1070">
        <f t="shared" si="68"/>
        <v>4</v>
      </c>
      <c r="F1070" t="s">
        <v>87</v>
      </c>
      <c r="G1070" t="s">
        <v>383</v>
      </c>
      <c r="H1070">
        <v>18</v>
      </c>
    </row>
    <row r="1071" spans="1:8" x14ac:dyDescent="0.25">
      <c r="A1071" s="1">
        <v>42915</v>
      </c>
      <c r="B1071">
        <f t="shared" si="65"/>
        <v>29</v>
      </c>
      <c r="C1071">
        <f t="shared" si="66"/>
        <v>6</v>
      </c>
      <c r="D1071">
        <f t="shared" si="67"/>
        <v>2017</v>
      </c>
      <c r="E1071">
        <f t="shared" si="68"/>
        <v>4</v>
      </c>
      <c r="F1071" t="s">
        <v>83</v>
      </c>
      <c r="G1071" t="s">
        <v>615</v>
      </c>
      <c r="H1071">
        <v>28</v>
      </c>
    </row>
    <row r="1072" spans="1:8" x14ac:dyDescent="0.25">
      <c r="A1072" s="1">
        <v>42915</v>
      </c>
      <c r="B1072">
        <f t="shared" si="65"/>
        <v>29</v>
      </c>
      <c r="C1072">
        <f t="shared" si="66"/>
        <v>6</v>
      </c>
      <c r="D1072">
        <f t="shared" si="67"/>
        <v>2017</v>
      </c>
      <c r="E1072">
        <f t="shared" si="68"/>
        <v>4</v>
      </c>
      <c r="F1072" t="s">
        <v>83</v>
      </c>
      <c r="G1072" t="s">
        <v>455</v>
      </c>
      <c r="H1072">
        <v>7</v>
      </c>
    </row>
    <row r="1073" spans="1:8" x14ac:dyDescent="0.25">
      <c r="A1073" s="1">
        <v>42916</v>
      </c>
      <c r="B1073">
        <f t="shared" si="65"/>
        <v>30</v>
      </c>
      <c r="C1073">
        <f t="shared" si="66"/>
        <v>6</v>
      </c>
      <c r="D1073">
        <f t="shared" si="67"/>
        <v>2017</v>
      </c>
      <c r="E1073">
        <f t="shared" si="68"/>
        <v>5</v>
      </c>
      <c r="F1073" t="s">
        <v>618</v>
      </c>
      <c r="G1073" t="s">
        <v>619</v>
      </c>
      <c r="H1073">
        <v>28</v>
      </c>
    </row>
    <row r="1074" spans="1:8" x14ac:dyDescent="0.25">
      <c r="A1074" s="1">
        <v>42916</v>
      </c>
      <c r="B1074">
        <f t="shared" si="65"/>
        <v>30</v>
      </c>
      <c r="C1074">
        <f t="shared" si="66"/>
        <v>6</v>
      </c>
      <c r="D1074">
        <f t="shared" si="67"/>
        <v>2017</v>
      </c>
      <c r="E1074">
        <f t="shared" si="68"/>
        <v>5</v>
      </c>
      <c r="F1074" t="s">
        <v>95</v>
      </c>
      <c r="G1074" t="s">
        <v>96</v>
      </c>
      <c r="H1074">
        <v>27</v>
      </c>
    </row>
    <row r="1075" spans="1:8" x14ac:dyDescent="0.25">
      <c r="A1075" s="1">
        <v>42916</v>
      </c>
      <c r="B1075">
        <f t="shared" si="65"/>
        <v>30</v>
      </c>
      <c r="C1075">
        <f t="shared" si="66"/>
        <v>6</v>
      </c>
      <c r="D1075">
        <f t="shared" si="67"/>
        <v>2017</v>
      </c>
      <c r="E1075">
        <f t="shared" si="68"/>
        <v>5</v>
      </c>
      <c r="F1075" t="s">
        <v>36</v>
      </c>
      <c r="G1075" t="s">
        <v>166</v>
      </c>
      <c r="H1075">
        <v>19</v>
      </c>
    </row>
    <row r="1076" spans="1:8" x14ac:dyDescent="0.25">
      <c r="A1076" s="1">
        <v>42916</v>
      </c>
      <c r="B1076">
        <f t="shared" si="65"/>
        <v>30</v>
      </c>
      <c r="C1076">
        <f t="shared" si="66"/>
        <v>6</v>
      </c>
      <c r="D1076">
        <f t="shared" si="67"/>
        <v>2017</v>
      </c>
      <c r="E1076">
        <f t="shared" si="68"/>
        <v>5</v>
      </c>
      <c r="F1076" t="s">
        <v>77</v>
      </c>
      <c r="G1076" t="s">
        <v>384</v>
      </c>
      <c r="H1076">
        <v>19</v>
      </c>
    </row>
    <row r="1077" spans="1:8" x14ac:dyDescent="0.25">
      <c r="A1077" s="1">
        <v>42916</v>
      </c>
      <c r="B1077">
        <f t="shared" si="65"/>
        <v>30</v>
      </c>
      <c r="C1077">
        <f t="shared" si="66"/>
        <v>6</v>
      </c>
      <c r="D1077">
        <f t="shared" si="67"/>
        <v>2017</v>
      </c>
      <c r="E1077">
        <f t="shared" si="68"/>
        <v>5</v>
      </c>
      <c r="F1077" t="s">
        <v>34</v>
      </c>
      <c r="G1077" t="s">
        <v>35</v>
      </c>
      <c r="H1077">
        <v>18</v>
      </c>
    </row>
    <row r="1078" spans="1:8" x14ac:dyDescent="0.25">
      <c r="A1078" s="1">
        <v>42916</v>
      </c>
      <c r="B1078">
        <f t="shared" si="65"/>
        <v>30</v>
      </c>
      <c r="C1078">
        <f t="shared" si="66"/>
        <v>6</v>
      </c>
      <c r="D1078">
        <f t="shared" si="67"/>
        <v>2017</v>
      </c>
      <c r="E1078">
        <f t="shared" si="68"/>
        <v>5</v>
      </c>
      <c r="F1078" t="s">
        <v>141</v>
      </c>
      <c r="G1078" t="s">
        <v>364</v>
      </c>
      <c r="H1078">
        <v>27</v>
      </c>
    </row>
    <row r="1079" spans="1:8" x14ac:dyDescent="0.25">
      <c r="A1079" s="1">
        <v>42919</v>
      </c>
      <c r="B1079">
        <f t="shared" si="65"/>
        <v>3</v>
      </c>
      <c r="C1079">
        <f t="shared" si="66"/>
        <v>7</v>
      </c>
      <c r="D1079">
        <f t="shared" si="67"/>
        <v>2017</v>
      </c>
      <c r="E1079">
        <f t="shared" si="68"/>
        <v>1</v>
      </c>
      <c r="F1079" t="s">
        <v>339</v>
      </c>
      <c r="G1079" t="s">
        <v>565</v>
      </c>
      <c r="H1079">
        <v>21</v>
      </c>
    </row>
    <row r="1080" spans="1:8" x14ac:dyDescent="0.25">
      <c r="A1080" s="1">
        <v>42919</v>
      </c>
      <c r="B1080">
        <f t="shared" si="65"/>
        <v>3</v>
      </c>
      <c r="C1080">
        <f t="shared" si="66"/>
        <v>7</v>
      </c>
      <c r="D1080">
        <f t="shared" si="67"/>
        <v>2017</v>
      </c>
      <c r="E1080">
        <f t="shared" si="68"/>
        <v>1</v>
      </c>
      <c r="F1080" t="s">
        <v>106</v>
      </c>
      <c r="G1080" t="s">
        <v>277</v>
      </c>
      <c r="H1080">
        <v>14</v>
      </c>
    </row>
    <row r="1081" spans="1:8" x14ac:dyDescent="0.25">
      <c r="A1081" s="1">
        <v>42919</v>
      </c>
      <c r="B1081">
        <f t="shared" si="65"/>
        <v>3</v>
      </c>
      <c r="C1081">
        <f t="shared" si="66"/>
        <v>7</v>
      </c>
      <c r="D1081">
        <f t="shared" si="67"/>
        <v>2017</v>
      </c>
      <c r="E1081">
        <f t="shared" si="68"/>
        <v>1</v>
      </c>
      <c r="F1081" t="s">
        <v>147</v>
      </c>
      <c r="G1081" t="s">
        <v>527</v>
      </c>
      <c r="H1081">
        <v>34</v>
      </c>
    </row>
    <row r="1082" spans="1:8" x14ac:dyDescent="0.25">
      <c r="A1082" s="1">
        <v>42919</v>
      </c>
      <c r="B1082">
        <f t="shared" si="65"/>
        <v>3</v>
      </c>
      <c r="C1082">
        <f t="shared" si="66"/>
        <v>7</v>
      </c>
      <c r="D1082">
        <f t="shared" si="67"/>
        <v>2017</v>
      </c>
      <c r="E1082">
        <f t="shared" si="68"/>
        <v>1</v>
      </c>
      <c r="F1082" t="s">
        <v>97</v>
      </c>
      <c r="G1082" t="s">
        <v>464</v>
      </c>
      <c r="H1082">
        <v>29</v>
      </c>
    </row>
    <row r="1083" spans="1:8" x14ac:dyDescent="0.25">
      <c r="A1083" s="1">
        <v>42919</v>
      </c>
      <c r="B1083">
        <f t="shared" si="65"/>
        <v>3</v>
      </c>
      <c r="C1083">
        <f t="shared" si="66"/>
        <v>7</v>
      </c>
      <c r="D1083">
        <f t="shared" si="67"/>
        <v>2017</v>
      </c>
      <c r="E1083">
        <f t="shared" si="68"/>
        <v>1</v>
      </c>
      <c r="F1083" t="s">
        <v>126</v>
      </c>
      <c r="G1083" t="s">
        <v>127</v>
      </c>
      <c r="H1083">
        <v>37</v>
      </c>
    </row>
    <row r="1084" spans="1:8" x14ac:dyDescent="0.25">
      <c r="A1084" s="1">
        <v>42919</v>
      </c>
      <c r="B1084">
        <f t="shared" si="65"/>
        <v>3</v>
      </c>
      <c r="C1084">
        <f t="shared" si="66"/>
        <v>7</v>
      </c>
      <c r="D1084">
        <f t="shared" si="67"/>
        <v>2017</v>
      </c>
      <c r="E1084">
        <f t="shared" si="68"/>
        <v>1</v>
      </c>
      <c r="F1084" t="s">
        <v>39</v>
      </c>
      <c r="G1084" t="s">
        <v>391</v>
      </c>
      <c r="H1084">
        <v>28</v>
      </c>
    </row>
    <row r="1085" spans="1:8" x14ac:dyDescent="0.25">
      <c r="A1085" s="1">
        <v>42920</v>
      </c>
      <c r="B1085">
        <f t="shared" si="65"/>
        <v>4</v>
      </c>
      <c r="C1085">
        <f t="shared" si="66"/>
        <v>7</v>
      </c>
      <c r="D1085">
        <f t="shared" si="67"/>
        <v>2017</v>
      </c>
      <c r="E1085">
        <f t="shared" si="68"/>
        <v>2</v>
      </c>
      <c r="F1085" t="s">
        <v>234</v>
      </c>
      <c r="G1085" t="s">
        <v>516</v>
      </c>
      <c r="H1085">
        <v>8</v>
      </c>
    </row>
    <row r="1086" spans="1:8" x14ac:dyDescent="0.25">
      <c r="A1086" s="1">
        <v>42920</v>
      </c>
      <c r="B1086">
        <f t="shared" si="65"/>
        <v>4</v>
      </c>
      <c r="C1086">
        <f t="shared" si="66"/>
        <v>7</v>
      </c>
      <c r="D1086">
        <f t="shared" si="67"/>
        <v>2017</v>
      </c>
      <c r="E1086">
        <f t="shared" si="68"/>
        <v>2</v>
      </c>
      <c r="F1086" t="s">
        <v>14</v>
      </c>
      <c r="G1086" t="s">
        <v>430</v>
      </c>
      <c r="H1086">
        <v>16</v>
      </c>
    </row>
    <row r="1087" spans="1:8" x14ac:dyDescent="0.25">
      <c r="A1087" s="1">
        <v>42920</v>
      </c>
      <c r="B1087">
        <f t="shared" si="65"/>
        <v>4</v>
      </c>
      <c r="C1087">
        <f t="shared" si="66"/>
        <v>7</v>
      </c>
      <c r="D1087">
        <f t="shared" si="67"/>
        <v>2017</v>
      </c>
      <c r="E1087">
        <f t="shared" si="68"/>
        <v>2</v>
      </c>
      <c r="F1087" t="s">
        <v>139</v>
      </c>
      <c r="G1087" t="s">
        <v>140</v>
      </c>
      <c r="H1087">
        <v>7</v>
      </c>
    </row>
    <row r="1088" spans="1:8" x14ac:dyDescent="0.25">
      <c r="A1088" s="1">
        <v>42920</v>
      </c>
      <c r="B1088">
        <f t="shared" si="65"/>
        <v>4</v>
      </c>
      <c r="C1088">
        <f t="shared" si="66"/>
        <v>7</v>
      </c>
      <c r="D1088">
        <f t="shared" si="67"/>
        <v>2017</v>
      </c>
      <c r="E1088">
        <f t="shared" si="68"/>
        <v>2</v>
      </c>
      <c r="F1088" t="s">
        <v>171</v>
      </c>
      <c r="G1088" t="s">
        <v>562</v>
      </c>
      <c r="H1088">
        <v>29</v>
      </c>
    </row>
    <row r="1089" spans="1:8" x14ac:dyDescent="0.25">
      <c r="A1089" s="1">
        <v>42920</v>
      </c>
      <c r="B1089">
        <f t="shared" si="65"/>
        <v>4</v>
      </c>
      <c r="C1089">
        <f t="shared" si="66"/>
        <v>7</v>
      </c>
      <c r="D1089">
        <f t="shared" si="67"/>
        <v>2017</v>
      </c>
      <c r="E1089">
        <f t="shared" si="68"/>
        <v>2</v>
      </c>
      <c r="F1089" t="s">
        <v>47</v>
      </c>
      <c r="G1089" t="s">
        <v>334</v>
      </c>
      <c r="H1089">
        <v>4</v>
      </c>
    </row>
    <row r="1090" spans="1:8" x14ac:dyDescent="0.25">
      <c r="A1090" s="1">
        <v>42920</v>
      </c>
      <c r="B1090">
        <f t="shared" si="65"/>
        <v>4</v>
      </c>
      <c r="C1090">
        <f t="shared" si="66"/>
        <v>7</v>
      </c>
      <c r="D1090">
        <f t="shared" si="67"/>
        <v>2017</v>
      </c>
      <c r="E1090">
        <f t="shared" si="68"/>
        <v>2</v>
      </c>
      <c r="F1090" t="s">
        <v>81</v>
      </c>
      <c r="G1090" t="s">
        <v>488</v>
      </c>
      <c r="H1090">
        <v>3</v>
      </c>
    </row>
    <row r="1091" spans="1:8" x14ac:dyDescent="0.25">
      <c r="A1091" s="1">
        <v>42921</v>
      </c>
      <c r="B1091">
        <f t="shared" ref="B1091:B1154" si="69">DAY(A1091)</f>
        <v>5</v>
      </c>
      <c r="C1091">
        <f t="shared" ref="C1091:C1154" si="70">MONTH(A1091)</f>
        <v>7</v>
      </c>
      <c r="D1091">
        <f t="shared" ref="D1091:D1154" si="71">YEAR(A1091)</f>
        <v>2017</v>
      </c>
      <c r="E1091">
        <f t="shared" ref="E1091:E1154" si="72">WEEKDAY(A1091, 2)</f>
        <v>3</v>
      </c>
      <c r="F1091" t="s">
        <v>420</v>
      </c>
      <c r="G1091" t="s">
        <v>421</v>
      </c>
      <c r="H1091">
        <v>35</v>
      </c>
    </row>
    <row r="1092" spans="1:8" x14ac:dyDescent="0.25">
      <c r="A1092" s="1">
        <v>42921</v>
      </c>
      <c r="B1092">
        <f t="shared" si="69"/>
        <v>5</v>
      </c>
      <c r="C1092">
        <f t="shared" si="70"/>
        <v>7</v>
      </c>
      <c r="D1092">
        <f t="shared" si="71"/>
        <v>2017</v>
      </c>
      <c r="E1092">
        <f t="shared" si="72"/>
        <v>3</v>
      </c>
      <c r="F1092" t="s">
        <v>152</v>
      </c>
      <c r="G1092" t="s">
        <v>534</v>
      </c>
      <c r="H1092">
        <v>24</v>
      </c>
    </row>
    <row r="1093" spans="1:8" x14ac:dyDescent="0.25">
      <c r="A1093" s="1">
        <v>42921</v>
      </c>
      <c r="B1093">
        <f t="shared" si="69"/>
        <v>5</v>
      </c>
      <c r="C1093">
        <f t="shared" si="70"/>
        <v>7</v>
      </c>
      <c r="D1093">
        <f t="shared" si="71"/>
        <v>2017</v>
      </c>
      <c r="E1093">
        <f t="shared" si="72"/>
        <v>3</v>
      </c>
      <c r="F1093" t="s">
        <v>36</v>
      </c>
      <c r="G1093" t="s">
        <v>180</v>
      </c>
      <c r="H1093">
        <v>39</v>
      </c>
    </row>
    <row r="1094" spans="1:8" x14ac:dyDescent="0.25">
      <c r="A1094" s="1">
        <v>42921</v>
      </c>
      <c r="B1094">
        <f t="shared" si="69"/>
        <v>5</v>
      </c>
      <c r="C1094">
        <f t="shared" si="70"/>
        <v>7</v>
      </c>
      <c r="D1094">
        <f t="shared" si="71"/>
        <v>2017</v>
      </c>
      <c r="E1094">
        <f t="shared" si="72"/>
        <v>3</v>
      </c>
      <c r="F1094" t="s">
        <v>269</v>
      </c>
      <c r="G1094" t="s">
        <v>270</v>
      </c>
      <c r="H1094">
        <v>56</v>
      </c>
    </row>
    <row r="1095" spans="1:8" x14ac:dyDescent="0.25">
      <c r="A1095" s="1">
        <v>42921</v>
      </c>
      <c r="B1095">
        <f t="shared" si="69"/>
        <v>5</v>
      </c>
      <c r="C1095">
        <f t="shared" si="70"/>
        <v>7</v>
      </c>
      <c r="D1095">
        <f t="shared" si="71"/>
        <v>2017</v>
      </c>
      <c r="E1095">
        <f t="shared" si="72"/>
        <v>3</v>
      </c>
      <c r="F1095" t="s">
        <v>476</v>
      </c>
      <c r="G1095" t="s">
        <v>620</v>
      </c>
      <c r="H1095">
        <v>54</v>
      </c>
    </row>
    <row r="1096" spans="1:8" x14ac:dyDescent="0.25">
      <c r="A1096" s="1">
        <v>42921</v>
      </c>
      <c r="B1096">
        <f t="shared" si="69"/>
        <v>5</v>
      </c>
      <c r="C1096">
        <f t="shared" si="70"/>
        <v>7</v>
      </c>
      <c r="D1096">
        <f t="shared" si="71"/>
        <v>2017</v>
      </c>
      <c r="E1096">
        <f t="shared" si="72"/>
        <v>3</v>
      </c>
      <c r="F1096" t="s">
        <v>43</v>
      </c>
      <c r="G1096" t="s">
        <v>44</v>
      </c>
      <c r="H1096">
        <v>12</v>
      </c>
    </row>
    <row r="1097" spans="1:8" x14ac:dyDescent="0.25">
      <c r="A1097" s="1">
        <v>42922</v>
      </c>
      <c r="B1097">
        <f t="shared" si="69"/>
        <v>6</v>
      </c>
      <c r="C1097">
        <f t="shared" si="70"/>
        <v>7</v>
      </c>
      <c r="D1097">
        <f t="shared" si="71"/>
        <v>2017</v>
      </c>
      <c r="E1097">
        <f t="shared" si="72"/>
        <v>4</v>
      </c>
      <c r="F1097" t="s">
        <v>341</v>
      </c>
      <c r="G1097" t="s">
        <v>342</v>
      </c>
      <c r="H1097">
        <v>7</v>
      </c>
    </row>
    <row r="1098" spans="1:8" x14ac:dyDescent="0.25">
      <c r="A1098" s="1">
        <v>42922</v>
      </c>
      <c r="B1098">
        <f t="shared" si="69"/>
        <v>6</v>
      </c>
      <c r="C1098">
        <f t="shared" si="70"/>
        <v>7</v>
      </c>
      <c r="D1098">
        <f t="shared" si="71"/>
        <v>2017</v>
      </c>
      <c r="E1098">
        <f t="shared" si="72"/>
        <v>4</v>
      </c>
      <c r="F1098" t="s">
        <v>178</v>
      </c>
      <c r="G1098" t="s">
        <v>335</v>
      </c>
      <c r="H1098">
        <v>11</v>
      </c>
    </row>
    <row r="1099" spans="1:8" x14ac:dyDescent="0.25">
      <c r="A1099" s="1">
        <v>42922</v>
      </c>
      <c r="B1099">
        <f t="shared" si="69"/>
        <v>6</v>
      </c>
      <c r="C1099">
        <f t="shared" si="70"/>
        <v>7</v>
      </c>
      <c r="D1099">
        <f t="shared" si="71"/>
        <v>2017</v>
      </c>
      <c r="E1099">
        <f t="shared" si="72"/>
        <v>4</v>
      </c>
      <c r="F1099" t="s">
        <v>30</v>
      </c>
      <c r="G1099" t="s">
        <v>432</v>
      </c>
      <c r="H1099">
        <v>7</v>
      </c>
    </row>
    <row r="1100" spans="1:8" x14ac:dyDescent="0.25">
      <c r="A1100" s="1">
        <v>42922</v>
      </c>
      <c r="B1100">
        <f t="shared" si="69"/>
        <v>6</v>
      </c>
      <c r="C1100">
        <f t="shared" si="70"/>
        <v>7</v>
      </c>
      <c r="D1100">
        <f t="shared" si="71"/>
        <v>2017</v>
      </c>
      <c r="E1100">
        <f t="shared" si="72"/>
        <v>4</v>
      </c>
      <c r="F1100" t="s">
        <v>193</v>
      </c>
      <c r="G1100" t="s">
        <v>194</v>
      </c>
      <c r="H1100">
        <v>28</v>
      </c>
    </row>
    <row r="1101" spans="1:8" x14ac:dyDescent="0.25">
      <c r="A1101" s="1">
        <v>42922</v>
      </c>
      <c r="B1101">
        <f t="shared" si="69"/>
        <v>6</v>
      </c>
      <c r="C1101">
        <f t="shared" si="70"/>
        <v>7</v>
      </c>
      <c r="D1101">
        <f t="shared" si="71"/>
        <v>2017</v>
      </c>
      <c r="E1101">
        <f t="shared" si="72"/>
        <v>4</v>
      </c>
      <c r="F1101" t="s">
        <v>14</v>
      </c>
      <c r="G1101" t="s">
        <v>430</v>
      </c>
      <c r="H1101">
        <v>20</v>
      </c>
    </row>
    <row r="1102" spans="1:8" x14ac:dyDescent="0.25">
      <c r="A1102" s="1">
        <v>42922</v>
      </c>
      <c r="B1102">
        <f t="shared" si="69"/>
        <v>6</v>
      </c>
      <c r="C1102">
        <f t="shared" si="70"/>
        <v>7</v>
      </c>
      <c r="D1102">
        <f t="shared" si="71"/>
        <v>2017</v>
      </c>
      <c r="E1102">
        <f t="shared" si="72"/>
        <v>4</v>
      </c>
      <c r="F1102" t="s">
        <v>143</v>
      </c>
      <c r="G1102" t="s">
        <v>510</v>
      </c>
      <c r="H1102">
        <v>11</v>
      </c>
    </row>
    <row r="1103" spans="1:8" x14ac:dyDescent="0.25">
      <c r="A1103" s="1">
        <v>42923</v>
      </c>
      <c r="B1103">
        <f t="shared" si="69"/>
        <v>7</v>
      </c>
      <c r="C1103">
        <f t="shared" si="70"/>
        <v>7</v>
      </c>
      <c r="D1103">
        <f t="shared" si="71"/>
        <v>2017</v>
      </c>
      <c r="E1103">
        <f t="shared" si="72"/>
        <v>5</v>
      </c>
      <c r="F1103" t="s">
        <v>51</v>
      </c>
      <c r="G1103" t="s">
        <v>621</v>
      </c>
      <c r="H1103">
        <v>55</v>
      </c>
    </row>
    <row r="1104" spans="1:8" x14ac:dyDescent="0.25">
      <c r="A1104" s="1">
        <v>42923</v>
      </c>
      <c r="B1104">
        <f t="shared" si="69"/>
        <v>7</v>
      </c>
      <c r="C1104">
        <f t="shared" si="70"/>
        <v>7</v>
      </c>
      <c r="D1104">
        <f t="shared" si="71"/>
        <v>2017</v>
      </c>
      <c r="E1104">
        <f t="shared" si="72"/>
        <v>5</v>
      </c>
      <c r="F1104" t="s">
        <v>97</v>
      </c>
      <c r="G1104" t="s">
        <v>464</v>
      </c>
      <c r="H1104">
        <v>41</v>
      </c>
    </row>
    <row r="1105" spans="1:8" x14ac:dyDescent="0.25">
      <c r="A1105" s="1">
        <v>42923</v>
      </c>
      <c r="B1105">
        <f t="shared" si="69"/>
        <v>7</v>
      </c>
      <c r="C1105">
        <f t="shared" si="70"/>
        <v>7</v>
      </c>
      <c r="D1105">
        <f t="shared" si="71"/>
        <v>2017</v>
      </c>
      <c r="E1105">
        <f t="shared" si="72"/>
        <v>5</v>
      </c>
      <c r="F1105" t="s">
        <v>476</v>
      </c>
      <c r="G1105" t="s">
        <v>622</v>
      </c>
      <c r="H1105">
        <v>21</v>
      </c>
    </row>
    <row r="1106" spans="1:8" x14ac:dyDescent="0.25">
      <c r="A1106" s="1">
        <v>42923</v>
      </c>
      <c r="B1106">
        <f t="shared" si="69"/>
        <v>7</v>
      </c>
      <c r="C1106">
        <f t="shared" si="70"/>
        <v>7</v>
      </c>
      <c r="D1106">
        <f t="shared" si="71"/>
        <v>2017</v>
      </c>
      <c r="E1106">
        <f t="shared" si="72"/>
        <v>5</v>
      </c>
      <c r="F1106" t="s">
        <v>339</v>
      </c>
      <c r="G1106" t="s">
        <v>583</v>
      </c>
      <c r="H1106">
        <v>33</v>
      </c>
    </row>
    <row r="1107" spans="1:8" x14ac:dyDescent="0.25">
      <c r="A1107" s="1">
        <v>42923</v>
      </c>
      <c r="B1107">
        <f t="shared" si="69"/>
        <v>7</v>
      </c>
      <c r="C1107">
        <f t="shared" si="70"/>
        <v>7</v>
      </c>
      <c r="D1107">
        <f t="shared" si="71"/>
        <v>2017</v>
      </c>
      <c r="E1107">
        <f t="shared" si="72"/>
        <v>5</v>
      </c>
      <c r="F1107" t="s">
        <v>18</v>
      </c>
      <c r="G1107" t="s">
        <v>597</v>
      </c>
      <c r="H1107">
        <v>7</v>
      </c>
    </row>
    <row r="1108" spans="1:8" x14ac:dyDescent="0.25">
      <c r="A1108" s="1">
        <v>42923</v>
      </c>
      <c r="B1108">
        <f t="shared" si="69"/>
        <v>7</v>
      </c>
      <c r="C1108">
        <f t="shared" si="70"/>
        <v>7</v>
      </c>
      <c r="D1108">
        <f t="shared" si="71"/>
        <v>2017</v>
      </c>
      <c r="E1108">
        <f t="shared" si="72"/>
        <v>5</v>
      </c>
      <c r="F1108" t="s">
        <v>45</v>
      </c>
      <c r="G1108" t="s">
        <v>388</v>
      </c>
      <c r="H1108">
        <v>15</v>
      </c>
    </row>
    <row r="1109" spans="1:8" x14ac:dyDescent="0.25">
      <c r="A1109" s="1">
        <v>42926</v>
      </c>
      <c r="B1109">
        <f t="shared" si="69"/>
        <v>10</v>
      </c>
      <c r="C1109">
        <f t="shared" si="70"/>
        <v>7</v>
      </c>
      <c r="D1109">
        <f t="shared" si="71"/>
        <v>2017</v>
      </c>
      <c r="E1109">
        <f t="shared" si="72"/>
        <v>1</v>
      </c>
      <c r="F1109" t="s">
        <v>141</v>
      </c>
      <c r="G1109" t="s">
        <v>260</v>
      </c>
      <c r="H1109">
        <v>39</v>
      </c>
    </row>
    <row r="1110" spans="1:8" x14ac:dyDescent="0.25">
      <c r="A1110" s="1">
        <v>42926</v>
      </c>
      <c r="B1110">
        <f t="shared" si="69"/>
        <v>10</v>
      </c>
      <c r="C1110">
        <f t="shared" si="70"/>
        <v>7</v>
      </c>
      <c r="D1110">
        <f t="shared" si="71"/>
        <v>2017</v>
      </c>
      <c r="E1110">
        <f t="shared" si="72"/>
        <v>1</v>
      </c>
      <c r="F1110" t="s">
        <v>479</v>
      </c>
      <c r="G1110" t="s">
        <v>480</v>
      </c>
      <c r="H1110">
        <v>20</v>
      </c>
    </row>
    <row r="1111" spans="1:8" x14ac:dyDescent="0.25">
      <c r="A1111" s="1">
        <v>42926</v>
      </c>
      <c r="B1111">
        <f t="shared" si="69"/>
        <v>10</v>
      </c>
      <c r="C1111">
        <f t="shared" si="70"/>
        <v>7</v>
      </c>
      <c r="D1111">
        <f t="shared" si="71"/>
        <v>2017</v>
      </c>
      <c r="E1111">
        <f t="shared" si="72"/>
        <v>1</v>
      </c>
      <c r="F1111" t="s">
        <v>83</v>
      </c>
      <c r="G1111" t="s">
        <v>455</v>
      </c>
      <c r="H1111">
        <v>11</v>
      </c>
    </row>
    <row r="1112" spans="1:8" x14ac:dyDescent="0.25">
      <c r="A1112" s="1">
        <v>42926</v>
      </c>
      <c r="B1112">
        <f t="shared" si="69"/>
        <v>10</v>
      </c>
      <c r="C1112">
        <f t="shared" si="70"/>
        <v>7</v>
      </c>
      <c r="D1112">
        <f t="shared" si="71"/>
        <v>2017</v>
      </c>
      <c r="E1112">
        <f t="shared" si="72"/>
        <v>1</v>
      </c>
      <c r="F1112" t="s">
        <v>623</v>
      </c>
      <c r="G1112" t="s">
        <v>624</v>
      </c>
      <c r="H1112">
        <v>55</v>
      </c>
    </row>
    <row r="1113" spans="1:8" x14ac:dyDescent="0.25">
      <c r="A1113" s="1">
        <v>42926</v>
      </c>
      <c r="B1113">
        <f t="shared" si="69"/>
        <v>10</v>
      </c>
      <c r="C1113">
        <f t="shared" si="70"/>
        <v>7</v>
      </c>
      <c r="D1113">
        <f t="shared" si="71"/>
        <v>2017</v>
      </c>
      <c r="E1113">
        <f t="shared" si="72"/>
        <v>1</v>
      </c>
      <c r="F1113" t="s">
        <v>69</v>
      </c>
      <c r="G1113" t="s">
        <v>588</v>
      </c>
      <c r="H1113">
        <v>36</v>
      </c>
    </row>
    <row r="1114" spans="1:8" x14ac:dyDescent="0.25">
      <c r="A1114" s="1">
        <v>42926</v>
      </c>
      <c r="B1114">
        <f t="shared" si="69"/>
        <v>10</v>
      </c>
      <c r="C1114">
        <f t="shared" si="70"/>
        <v>7</v>
      </c>
      <c r="D1114">
        <f t="shared" si="71"/>
        <v>2017</v>
      </c>
      <c r="E1114">
        <f t="shared" si="72"/>
        <v>1</v>
      </c>
      <c r="F1114" t="s">
        <v>20</v>
      </c>
      <c r="G1114" t="s">
        <v>381</v>
      </c>
      <c r="H1114">
        <v>19</v>
      </c>
    </row>
    <row r="1115" spans="1:8" x14ac:dyDescent="0.25">
      <c r="A1115" s="1">
        <v>42927</v>
      </c>
      <c r="B1115">
        <f t="shared" si="69"/>
        <v>11</v>
      </c>
      <c r="C1115">
        <f t="shared" si="70"/>
        <v>7</v>
      </c>
      <c r="D1115">
        <f t="shared" si="71"/>
        <v>2017</v>
      </c>
      <c r="E1115">
        <f t="shared" si="72"/>
        <v>2</v>
      </c>
      <c r="F1115" t="s">
        <v>416</v>
      </c>
      <c r="G1115" t="s">
        <v>417</v>
      </c>
      <c r="H1115">
        <v>15</v>
      </c>
    </row>
    <row r="1116" spans="1:8" x14ac:dyDescent="0.25">
      <c r="A1116" s="1">
        <v>42927</v>
      </c>
      <c r="B1116">
        <f t="shared" si="69"/>
        <v>11</v>
      </c>
      <c r="C1116">
        <f t="shared" si="70"/>
        <v>7</v>
      </c>
      <c r="D1116">
        <f t="shared" si="71"/>
        <v>2017</v>
      </c>
      <c r="E1116">
        <f t="shared" si="72"/>
        <v>2</v>
      </c>
      <c r="F1116" t="s">
        <v>131</v>
      </c>
      <c r="G1116" t="s">
        <v>132</v>
      </c>
      <c r="H1116">
        <v>11</v>
      </c>
    </row>
    <row r="1117" spans="1:8" x14ac:dyDescent="0.25">
      <c r="A1117" s="1">
        <v>42927</v>
      </c>
      <c r="B1117">
        <f t="shared" si="69"/>
        <v>11</v>
      </c>
      <c r="C1117">
        <f t="shared" si="70"/>
        <v>7</v>
      </c>
      <c r="D1117">
        <f t="shared" si="71"/>
        <v>2017</v>
      </c>
      <c r="E1117">
        <f t="shared" si="72"/>
        <v>2</v>
      </c>
      <c r="F1117" t="s">
        <v>34</v>
      </c>
      <c r="G1117" t="s">
        <v>35</v>
      </c>
      <c r="H1117">
        <v>30</v>
      </c>
    </row>
    <row r="1118" spans="1:8" x14ac:dyDescent="0.25">
      <c r="A1118" s="1">
        <v>42927</v>
      </c>
      <c r="B1118">
        <f t="shared" si="69"/>
        <v>11</v>
      </c>
      <c r="C1118">
        <f t="shared" si="70"/>
        <v>7</v>
      </c>
      <c r="D1118">
        <f t="shared" si="71"/>
        <v>2017</v>
      </c>
      <c r="E1118">
        <f t="shared" si="72"/>
        <v>2</v>
      </c>
      <c r="F1118" t="s">
        <v>278</v>
      </c>
      <c r="G1118" t="s">
        <v>202</v>
      </c>
      <c r="H1118">
        <v>6</v>
      </c>
    </row>
    <row r="1119" spans="1:8" x14ac:dyDescent="0.25">
      <c r="A1119" s="1">
        <v>42927</v>
      </c>
      <c r="B1119">
        <f t="shared" si="69"/>
        <v>11</v>
      </c>
      <c r="C1119">
        <f t="shared" si="70"/>
        <v>7</v>
      </c>
      <c r="D1119">
        <f t="shared" si="71"/>
        <v>2017</v>
      </c>
      <c r="E1119">
        <f t="shared" si="72"/>
        <v>2</v>
      </c>
      <c r="F1119" t="s">
        <v>83</v>
      </c>
      <c r="G1119" t="s">
        <v>455</v>
      </c>
      <c r="H1119">
        <v>16</v>
      </c>
    </row>
    <row r="1120" spans="1:8" x14ac:dyDescent="0.25">
      <c r="A1120" s="1">
        <v>42927</v>
      </c>
      <c r="B1120">
        <f t="shared" si="69"/>
        <v>11</v>
      </c>
      <c r="C1120">
        <f t="shared" si="70"/>
        <v>7</v>
      </c>
      <c r="D1120">
        <f t="shared" si="71"/>
        <v>2017</v>
      </c>
      <c r="E1120">
        <f t="shared" si="72"/>
        <v>2</v>
      </c>
      <c r="F1120" t="s">
        <v>51</v>
      </c>
      <c r="G1120" t="s">
        <v>522</v>
      </c>
      <c r="H1120">
        <v>26</v>
      </c>
    </row>
    <row r="1121" spans="1:8" x14ac:dyDescent="0.25">
      <c r="A1121" s="1">
        <v>42928</v>
      </c>
      <c r="B1121">
        <f t="shared" si="69"/>
        <v>12</v>
      </c>
      <c r="C1121">
        <f t="shared" si="70"/>
        <v>7</v>
      </c>
      <c r="D1121">
        <f t="shared" si="71"/>
        <v>2017</v>
      </c>
      <c r="E1121">
        <f t="shared" si="72"/>
        <v>3</v>
      </c>
      <c r="F1121" t="s">
        <v>55</v>
      </c>
      <c r="G1121" t="s">
        <v>493</v>
      </c>
      <c r="H1121">
        <v>48</v>
      </c>
    </row>
    <row r="1122" spans="1:8" x14ac:dyDescent="0.25">
      <c r="A1122" s="1">
        <v>42928</v>
      </c>
      <c r="B1122">
        <f t="shared" si="69"/>
        <v>12</v>
      </c>
      <c r="C1122">
        <f t="shared" si="70"/>
        <v>7</v>
      </c>
      <c r="D1122">
        <f t="shared" si="71"/>
        <v>2017</v>
      </c>
      <c r="E1122">
        <f t="shared" si="72"/>
        <v>3</v>
      </c>
      <c r="F1122" t="s">
        <v>101</v>
      </c>
      <c r="G1122" t="s">
        <v>263</v>
      </c>
      <c r="H1122">
        <v>24</v>
      </c>
    </row>
    <row r="1123" spans="1:8" x14ac:dyDescent="0.25">
      <c r="A1123" s="1">
        <v>42928</v>
      </c>
      <c r="B1123">
        <f t="shared" si="69"/>
        <v>12</v>
      </c>
      <c r="C1123">
        <f t="shared" si="70"/>
        <v>7</v>
      </c>
      <c r="D1123">
        <f t="shared" si="71"/>
        <v>2017</v>
      </c>
      <c r="E1123">
        <f t="shared" si="72"/>
        <v>3</v>
      </c>
      <c r="F1123" t="s">
        <v>55</v>
      </c>
      <c r="G1123" t="s">
        <v>625</v>
      </c>
      <c r="H1123">
        <v>9</v>
      </c>
    </row>
    <row r="1124" spans="1:8" x14ac:dyDescent="0.25">
      <c r="A1124" s="1">
        <v>42928</v>
      </c>
      <c r="B1124">
        <f t="shared" si="69"/>
        <v>12</v>
      </c>
      <c r="C1124">
        <f t="shared" si="70"/>
        <v>7</v>
      </c>
      <c r="D1124">
        <f t="shared" si="71"/>
        <v>2017</v>
      </c>
      <c r="E1124">
        <f t="shared" si="72"/>
        <v>3</v>
      </c>
      <c r="F1124" t="s">
        <v>65</v>
      </c>
      <c r="G1124" t="s">
        <v>159</v>
      </c>
      <c r="H1124">
        <v>55</v>
      </c>
    </row>
    <row r="1125" spans="1:8" x14ac:dyDescent="0.25">
      <c r="A1125" s="1">
        <v>42928</v>
      </c>
      <c r="B1125">
        <f t="shared" si="69"/>
        <v>12</v>
      </c>
      <c r="C1125">
        <f t="shared" si="70"/>
        <v>7</v>
      </c>
      <c r="D1125">
        <f t="shared" si="71"/>
        <v>2017</v>
      </c>
      <c r="E1125">
        <f t="shared" si="72"/>
        <v>3</v>
      </c>
      <c r="F1125" t="s">
        <v>331</v>
      </c>
      <c r="G1125" t="s">
        <v>26</v>
      </c>
      <c r="H1125">
        <v>51</v>
      </c>
    </row>
    <row r="1126" spans="1:8" x14ac:dyDescent="0.25">
      <c r="A1126" s="1">
        <v>42928</v>
      </c>
      <c r="B1126">
        <f t="shared" si="69"/>
        <v>12</v>
      </c>
      <c r="C1126">
        <f t="shared" si="70"/>
        <v>7</v>
      </c>
      <c r="D1126">
        <f t="shared" si="71"/>
        <v>2017</v>
      </c>
      <c r="E1126">
        <f t="shared" si="72"/>
        <v>3</v>
      </c>
      <c r="F1126" t="s">
        <v>41</v>
      </c>
      <c r="G1126" t="s">
        <v>42</v>
      </c>
      <c r="H1126">
        <v>10</v>
      </c>
    </row>
    <row r="1127" spans="1:8" x14ac:dyDescent="0.25">
      <c r="A1127" s="1">
        <v>42929</v>
      </c>
      <c r="B1127">
        <f t="shared" si="69"/>
        <v>13</v>
      </c>
      <c r="C1127">
        <f t="shared" si="70"/>
        <v>7</v>
      </c>
      <c r="D1127">
        <f t="shared" si="71"/>
        <v>2017</v>
      </c>
      <c r="E1127">
        <f t="shared" si="72"/>
        <v>4</v>
      </c>
      <c r="F1127" t="s">
        <v>155</v>
      </c>
      <c r="G1127" t="s">
        <v>156</v>
      </c>
      <c r="H1127">
        <v>15</v>
      </c>
    </row>
    <row r="1128" spans="1:8" x14ac:dyDescent="0.25">
      <c r="A1128" s="1">
        <v>42929</v>
      </c>
      <c r="B1128">
        <f t="shared" si="69"/>
        <v>13</v>
      </c>
      <c r="C1128">
        <f t="shared" si="70"/>
        <v>7</v>
      </c>
      <c r="D1128">
        <f t="shared" si="71"/>
        <v>2017</v>
      </c>
      <c r="E1128">
        <f t="shared" si="72"/>
        <v>4</v>
      </c>
      <c r="F1128" t="s">
        <v>131</v>
      </c>
      <c r="G1128" t="s">
        <v>626</v>
      </c>
      <c r="H1128">
        <v>26</v>
      </c>
    </row>
    <row r="1129" spans="1:8" x14ac:dyDescent="0.25">
      <c r="A1129" s="1">
        <v>42929</v>
      </c>
      <c r="B1129">
        <f t="shared" si="69"/>
        <v>13</v>
      </c>
      <c r="C1129">
        <f t="shared" si="70"/>
        <v>7</v>
      </c>
      <c r="D1129">
        <f t="shared" si="71"/>
        <v>2017</v>
      </c>
      <c r="E1129">
        <f t="shared" si="72"/>
        <v>4</v>
      </c>
      <c r="F1129" t="s">
        <v>541</v>
      </c>
      <c r="G1129" t="s">
        <v>542</v>
      </c>
      <c r="H1129">
        <v>21</v>
      </c>
    </row>
    <row r="1130" spans="1:8" x14ac:dyDescent="0.25">
      <c r="A1130" s="1">
        <v>42929</v>
      </c>
      <c r="B1130">
        <f t="shared" si="69"/>
        <v>13</v>
      </c>
      <c r="C1130">
        <f t="shared" si="70"/>
        <v>7</v>
      </c>
      <c r="D1130">
        <f t="shared" si="71"/>
        <v>2017</v>
      </c>
      <c r="E1130">
        <f t="shared" si="72"/>
        <v>4</v>
      </c>
      <c r="F1130" t="s">
        <v>290</v>
      </c>
      <c r="G1130" t="s">
        <v>291</v>
      </c>
      <c r="H1130">
        <v>4</v>
      </c>
    </row>
    <row r="1131" spans="1:8" x14ac:dyDescent="0.25">
      <c r="A1131" s="1">
        <v>42929</v>
      </c>
      <c r="B1131">
        <f t="shared" si="69"/>
        <v>13</v>
      </c>
      <c r="C1131">
        <f t="shared" si="70"/>
        <v>7</v>
      </c>
      <c r="D1131">
        <f t="shared" si="71"/>
        <v>2017</v>
      </c>
      <c r="E1131">
        <f t="shared" si="72"/>
        <v>4</v>
      </c>
      <c r="F1131" t="s">
        <v>63</v>
      </c>
      <c r="G1131" t="s">
        <v>411</v>
      </c>
      <c r="H1131">
        <v>43</v>
      </c>
    </row>
    <row r="1132" spans="1:8" x14ac:dyDescent="0.25">
      <c r="A1132" s="1">
        <v>42929</v>
      </c>
      <c r="B1132">
        <f t="shared" si="69"/>
        <v>13</v>
      </c>
      <c r="C1132">
        <f t="shared" si="70"/>
        <v>7</v>
      </c>
      <c r="D1132">
        <f t="shared" si="71"/>
        <v>2017</v>
      </c>
      <c r="E1132">
        <f t="shared" si="72"/>
        <v>4</v>
      </c>
      <c r="F1132" t="s">
        <v>141</v>
      </c>
      <c r="G1132" t="s">
        <v>202</v>
      </c>
      <c r="H1132">
        <v>7</v>
      </c>
    </row>
    <row r="1133" spans="1:8" x14ac:dyDescent="0.25">
      <c r="A1133" s="1">
        <v>42929</v>
      </c>
      <c r="B1133">
        <f t="shared" si="69"/>
        <v>13</v>
      </c>
      <c r="C1133">
        <f t="shared" si="70"/>
        <v>7</v>
      </c>
      <c r="D1133">
        <f t="shared" si="71"/>
        <v>2017</v>
      </c>
      <c r="E1133">
        <f t="shared" si="72"/>
        <v>4</v>
      </c>
      <c r="F1133" t="s">
        <v>101</v>
      </c>
      <c r="G1133" t="s">
        <v>263</v>
      </c>
      <c r="H1133">
        <v>44</v>
      </c>
    </row>
    <row r="1134" spans="1:8" x14ac:dyDescent="0.25">
      <c r="A1134" s="1">
        <v>42930</v>
      </c>
      <c r="B1134">
        <f t="shared" si="69"/>
        <v>14</v>
      </c>
      <c r="C1134">
        <f t="shared" si="70"/>
        <v>7</v>
      </c>
      <c r="D1134">
        <f t="shared" si="71"/>
        <v>2017</v>
      </c>
      <c r="E1134">
        <f t="shared" si="72"/>
        <v>5</v>
      </c>
      <c r="F1134" t="s">
        <v>97</v>
      </c>
      <c r="G1134" t="s">
        <v>529</v>
      </c>
      <c r="H1134">
        <v>19</v>
      </c>
    </row>
    <row r="1135" spans="1:8" x14ac:dyDescent="0.25">
      <c r="A1135" s="1">
        <v>42930</v>
      </c>
      <c r="B1135">
        <f t="shared" si="69"/>
        <v>14</v>
      </c>
      <c r="C1135">
        <f t="shared" si="70"/>
        <v>7</v>
      </c>
      <c r="D1135">
        <f t="shared" si="71"/>
        <v>2017</v>
      </c>
      <c r="E1135">
        <f t="shared" si="72"/>
        <v>5</v>
      </c>
      <c r="F1135" t="s">
        <v>232</v>
      </c>
      <c r="G1135" t="s">
        <v>627</v>
      </c>
      <c r="H1135">
        <v>29</v>
      </c>
    </row>
    <row r="1136" spans="1:8" x14ac:dyDescent="0.25">
      <c r="A1136" s="1">
        <v>42930</v>
      </c>
      <c r="B1136">
        <f t="shared" si="69"/>
        <v>14</v>
      </c>
      <c r="C1136">
        <f t="shared" si="70"/>
        <v>7</v>
      </c>
      <c r="D1136">
        <f t="shared" si="71"/>
        <v>2017</v>
      </c>
      <c r="E1136">
        <f t="shared" si="72"/>
        <v>5</v>
      </c>
      <c r="F1136" t="s">
        <v>161</v>
      </c>
      <c r="G1136" t="s">
        <v>305</v>
      </c>
      <c r="H1136">
        <v>33</v>
      </c>
    </row>
    <row r="1137" spans="1:8" x14ac:dyDescent="0.25">
      <c r="A1137" s="1">
        <v>42930</v>
      </c>
      <c r="B1137">
        <f t="shared" si="69"/>
        <v>14</v>
      </c>
      <c r="C1137">
        <f t="shared" si="70"/>
        <v>7</v>
      </c>
      <c r="D1137">
        <f t="shared" si="71"/>
        <v>2017</v>
      </c>
      <c r="E1137">
        <f t="shared" si="72"/>
        <v>5</v>
      </c>
      <c r="F1137" t="s">
        <v>65</v>
      </c>
      <c r="G1137" t="s">
        <v>116</v>
      </c>
      <c r="H1137">
        <v>2</v>
      </c>
    </row>
    <row r="1138" spans="1:8" x14ac:dyDescent="0.25">
      <c r="A1138" s="1">
        <v>42930</v>
      </c>
      <c r="B1138">
        <f t="shared" si="69"/>
        <v>14</v>
      </c>
      <c r="C1138">
        <f t="shared" si="70"/>
        <v>7</v>
      </c>
      <c r="D1138">
        <f t="shared" si="71"/>
        <v>2017</v>
      </c>
      <c r="E1138">
        <f t="shared" si="72"/>
        <v>5</v>
      </c>
      <c r="F1138" t="s">
        <v>141</v>
      </c>
      <c r="G1138" t="s">
        <v>292</v>
      </c>
      <c r="H1138">
        <v>15</v>
      </c>
    </row>
    <row r="1139" spans="1:8" x14ac:dyDescent="0.25">
      <c r="A1139" s="1">
        <v>42930</v>
      </c>
      <c r="B1139">
        <f t="shared" si="69"/>
        <v>14</v>
      </c>
      <c r="C1139">
        <f t="shared" si="70"/>
        <v>7</v>
      </c>
      <c r="D1139">
        <f t="shared" si="71"/>
        <v>2017</v>
      </c>
      <c r="E1139">
        <f t="shared" si="72"/>
        <v>5</v>
      </c>
      <c r="F1139" t="s">
        <v>27</v>
      </c>
      <c r="G1139" t="s">
        <v>28</v>
      </c>
      <c r="H1139">
        <v>30</v>
      </c>
    </row>
    <row r="1140" spans="1:8" x14ac:dyDescent="0.25">
      <c r="A1140" s="1">
        <v>42930</v>
      </c>
      <c r="B1140">
        <f t="shared" si="69"/>
        <v>14</v>
      </c>
      <c r="C1140">
        <f t="shared" si="70"/>
        <v>7</v>
      </c>
      <c r="D1140">
        <f t="shared" si="71"/>
        <v>2017</v>
      </c>
      <c r="E1140">
        <f t="shared" si="72"/>
        <v>5</v>
      </c>
      <c r="F1140" t="s">
        <v>39</v>
      </c>
      <c r="G1140" t="s">
        <v>400</v>
      </c>
      <c r="H1140">
        <v>5</v>
      </c>
    </row>
    <row r="1141" spans="1:8" x14ac:dyDescent="0.25">
      <c r="A1141" s="1">
        <v>42933</v>
      </c>
      <c r="B1141">
        <f t="shared" si="69"/>
        <v>17</v>
      </c>
      <c r="C1141">
        <f t="shared" si="70"/>
        <v>7</v>
      </c>
      <c r="D1141">
        <f t="shared" si="71"/>
        <v>2017</v>
      </c>
      <c r="E1141">
        <f t="shared" si="72"/>
        <v>1</v>
      </c>
      <c r="F1141" t="s">
        <v>97</v>
      </c>
      <c r="G1141" t="s">
        <v>464</v>
      </c>
      <c r="H1141">
        <v>14</v>
      </c>
    </row>
    <row r="1142" spans="1:8" x14ac:dyDescent="0.25">
      <c r="A1142" s="1">
        <v>42933</v>
      </c>
      <c r="B1142">
        <f t="shared" si="69"/>
        <v>17</v>
      </c>
      <c r="C1142">
        <f t="shared" si="70"/>
        <v>7</v>
      </c>
      <c r="D1142">
        <f t="shared" si="71"/>
        <v>2017</v>
      </c>
      <c r="E1142">
        <f t="shared" si="72"/>
        <v>1</v>
      </c>
      <c r="F1142" t="s">
        <v>30</v>
      </c>
      <c r="G1142" t="s">
        <v>628</v>
      </c>
      <c r="H1142">
        <v>8</v>
      </c>
    </row>
    <row r="1143" spans="1:8" x14ac:dyDescent="0.25">
      <c r="A1143" s="1">
        <v>42933</v>
      </c>
      <c r="B1143">
        <f t="shared" si="69"/>
        <v>17</v>
      </c>
      <c r="C1143">
        <f t="shared" si="70"/>
        <v>7</v>
      </c>
      <c r="D1143">
        <f t="shared" si="71"/>
        <v>2017</v>
      </c>
      <c r="E1143">
        <f t="shared" si="72"/>
        <v>1</v>
      </c>
      <c r="F1143" t="s">
        <v>81</v>
      </c>
      <c r="G1143" t="s">
        <v>104</v>
      </c>
      <c r="H1143">
        <v>44</v>
      </c>
    </row>
    <row r="1144" spans="1:8" x14ac:dyDescent="0.25">
      <c r="A1144" s="1">
        <v>42933</v>
      </c>
      <c r="B1144">
        <f t="shared" si="69"/>
        <v>17</v>
      </c>
      <c r="C1144">
        <f t="shared" si="70"/>
        <v>7</v>
      </c>
      <c r="D1144">
        <f t="shared" si="71"/>
        <v>2017</v>
      </c>
      <c r="E1144">
        <f t="shared" si="72"/>
        <v>1</v>
      </c>
      <c r="F1144" t="s">
        <v>476</v>
      </c>
      <c r="G1144" t="s">
        <v>477</v>
      </c>
      <c r="H1144">
        <v>50</v>
      </c>
    </row>
    <row r="1145" spans="1:8" x14ac:dyDescent="0.25">
      <c r="A1145" s="1">
        <v>42933</v>
      </c>
      <c r="B1145">
        <f t="shared" si="69"/>
        <v>17</v>
      </c>
      <c r="C1145">
        <f t="shared" si="70"/>
        <v>7</v>
      </c>
      <c r="D1145">
        <f t="shared" si="71"/>
        <v>2017</v>
      </c>
      <c r="E1145">
        <f t="shared" si="72"/>
        <v>1</v>
      </c>
      <c r="F1145" t="s">
        <v>83</v>
      </c>
      <c r="G1145" t="s">
        <v>91</v>
      </c>
      <c r="H1145">
        <v>15</v>
      </c>
    </row>
    <row r="1146" spans="1:8" x14ac:dyDescent="0.25">
      <c r="A1146" s="1">
        <v>42933</v>
      </c>
      <c r="B1146">
        <f t="shared" si="69"/>
        <v>17</v>
      </c>
      <c r="C1146">
        <f t="shared" si="70"/>
        <v>7</v>
      </c>
      <c r="D1146">
        <f t="shared" si="71"/>
        <v>2017</v>
      </c>
      <c r="E1146">
        <f t="shared" si="72"/>
        <v>1</v>
      </c>
      <c r="F1146" t="s">
        <v>393</v>
      </c>
      <c r="G1146" t="s">
        <v>582</v>
      </c>
      <c r="H1146">
        <v>46</v>
      </c>
    </row>
    <row r="1147" spans="1:8" x14ac:dyDescent="0.25">
      <c r="A1147" s="1">
        <v>42933</v>
      </c>
      <c r="B1147">
        <f t="shared" si="69"/>
        <v>17</v>
      </c>
      <c r="C1147">
        <f t="shared" si="70"/>
        <v>7</v>
      </c>
      <c r="D1147">
        <f t="shared" si="71"/>
        <v>2017</v>
      </c>
      <c r="E1147">
        <f t="shared" si="72"/>
        <v>1</v>
      </c>
      <c r="F1147" t="s">
        <v>34</v>
      </c>
      <c r="G1147" t="s">
        <v>338</v>
      </c>
      <c r="H1147">
        <v>5</v>
      </c>
    </row>
    <row r="1148" spans="1:8" x14ac:dyDescent="0.25">
      <c r="A1148" s="1">
        <v>42934</v>
      </c>
      <c r="B1148">
        <f t="shared" si="69"/>
        <v>18</v>
      </c>
      <c r="C1148">
        <f t="shared" si="70"/>
        <v>7</v>
      </c>
      <c r="D1148">
        <f t="shared" si="71"/>
        <v>2017</v>
      </c>
      <c r="E1148">
        <f t="shared" si="72"/>
        <v>2</v>
      </c>
      <c r="F1148" t="s">
        <v>407</v>
      </c>
      <c r="G1148" t="s">
        <v>408</v>
      </c>
      <c r="H1148">
        <v>27</v>
      </c>
    </row>
    <row r="1149" spans="1:8" x14ac:dyDescent="0.25">
      <c r="A1149" s="1">
        <v>42934</v>
      </c>
      <c r="B1149">
        <f t="shared" si="69"/>
        <v>18</v>
      </c>
      <c r="C1149">
        <f t="shared" si="70"/>
        <v>7</v>
      </c>
      <c r="D1149">
        <f t="shared" si="71"/>
        <v>2017</v>
      </c>
      <c r="E1149">
        <f t="shared" si="72"/>
        <v>2</v>
      </c>
      <c r="F1149" t="s">
        <v>10</v>
      </c>
      <c r="G1149" t="s">
        <v>266</v>
      </c>
      <c r="H1149">
        <v>25</v>
      </c>
    </row>
    <row r="1150" spans="1:8" x14ac:dyDescent="0.25">
      <c r="A1150" s="1">
        <v>42934</v>
      </c>
      <c r="B1150">
        <f t="shared" si="69"/>
        <v>18</v>
      </c>
      <c r="C1150">
        <f t="shared" si="70"/>
        <v>7</v>
      </c>
      <c r="D1150">
        <f t="shared" si="71"/>
        <v>2017</v>
      </c>
      <c r="E1150">
        <f t="shared" si="72"/>
        <v>2</v>
      </c>
      <c r="F1150" t="s">
        <v>101</v>
      </c>
      <c r="G1150" t="s">
        <v>610</v>
      </c>
      <c r="H1150">
        <v>22</v>
      </c>
    </row>
    <row r="1151" spans="1:8" x14ac:dyDescent="0.25">
      <c r="A1151" s="1">
        <v>42934</v>
      </c>
      <c r="B1151">
        <f t="shared" si="69"/>
        <v>18</v>
      </c>
      <c r="C1151">
        <f t="shared" si="70"/>
        <v>7</v>
      </c>
      <c r="D1151">
        <f t="shared" si="71"/>
        <v>2017</v>
      </c>
      <c r="E1151">
        <f t="shared" si="72"/>
        <v>2</v>
      </c>
      <c r="F1151" t="s">
        <v>343</v>
      </c>
      <c r="G1151" t="s">
        <v>344</v>
      </c>
      <c r="H1151">
        <v>3</v>
      </c>
    </row>
    <row r="1152" spans="1:8" x14ac:dyDescent="0.25">
      <c r="A1152" s="1">
        <v>42934</v>
      </c>
      <c r="B1152">
        <f t="shared" si="69"/>
        <v>18</v>
      </c>
      <c r="C1152">
        <f t="shared" si="70"/>
        <v>7</v>
      </c>
      <c r="D1152">
        <f t="shared" si="71"/>
        <v>2017</v>
      </c>
      <c r="E1152">
        <f t="shared" si="72"/>
        <v>2</v>
      </c>
      <c r="F1152" t="s">
        <v>346</v>
      </c>
      <c r="G1152" t="s">
        <v>347</v>
      </c>
      <c r="H1152">
        <v>28</v>
      </c>
    </row>
    <row r="1153" spans="1:8" x14ac:dyDescent="0.25">
      <c r="A1153" s="1">
        <v>42934</v>
      </c>
      <c r="B1153">
        <f t="shared" si="69"/>
        <v>18</v>
      </c>
      <c r="C1153">
        <f t="shared" si="70"/>
        <v>7</v>
      </c>
      <c r="D1153">
        <f t="shared" si="71"/>
        <v>2017</v>
      </c>
      <c r="E1153">
        <f t="shared" si="72"/>
        <v>2</v>
      </c>
      <c r="F1153" t="s">
        <v>30</v>
      </c>
      <c r="G1153" t="s">
        <v>241</v>
      </c>
      <c r="H1153">
        <v>8</v>
      </c>
    </row>
    <row r="1154" spans="1:8" x14ac:dyDescent="0.25">
      <c r="A1154" s="1">
        <v>42934</v>
      </c>
      <c r="B1154">
        <f t="shared" si="69"/>
        <v>18</v>
      </c>
      <c r="C1154">
        <f t="shared" si="70"/>
        <v>7</v>
      </c>
      <c r="D1154">
        <f t="shared" si="71"/>
        <v>2017</v>
      </c>
      <c r="E1154">
        <f t="shared" si="72"/>
        <v>2</v>
      </c>
      <c r="F1154" t="s">
        <v>395</v>
      </c>
      <c r="G1154" t="s">
        <v>467</v>
      </c>
      <c r="H1154">
        <v>8</v>
      </c>
    </row>
    <row r="1155" spans="1:8" x14ac:dyDescent="0.25">
      <c r="A1155" s="1">
        <v>42935</v>
      </c>
      <c r="B1155">
        <f t="shared" ref="B1155:B1218" si="73">DAY(A1155)</f>
        <v>19</v>
      </c>
      <c r="C1155">
        <f t="shared" ref="C1155:C1218" si="74">MONTH(A1155)</f>
        <v>7</v>
      </c>
      <c r="D1155">
        <f t="shared" ref="D1155:D1218" si="75">YEAR(A1155)</f>
        <v>2017</v>
      </c>
      <c r="E1155">
        <f t="shared" ref="E1155:E1218" si="76">WEEKDAY(A1155, 2)</f>
        <v>3</v>
      </c>
      <c r="F1155" t="s">
        <v>106</v>
      </c>
      <c r="G1155" t="s">
        <v>107</v>
      </c>
      <c r="H1155">
        <v>18</v>
      </c>
    </row>
    <row r="1156" spans="1:8" x14ac:dyDescent="0.25">
      <c r="A1156" s="1">
        <v>42935</v>
      </c>
      <c r="B1156">
        <f t="shared" si="73"/>
        <v>19</v>
      </c>
      <c r="C1156">
        <f t="shared" si="74"/>
        <v>7</v>
      </c>
      <c r="D1156">
        <f t="shared" si="75"/>
        <v>2017</v>
      </c>
      <c r="E1156">
        <f t="shared" si="76"/>
        <v>3</v>
      </c>
      <c r="F1156" t="s">
        <v>201</v>
      </c>
      <c r="G1156" t="s">
        <v>598</v>
      </c>
      <c r="H1156">
        <v>27</v>
      </c>
    </row>
    <row r="1157" spans="1:8" x14ac:dyDescent="0.25">
      <c r="A1157" s="1">
        <v>42935</v>
      </c>
      <c r="B1157">
        <f t="shared" si="73"/>
        <v>19</v>
      </c>
      <c r="C1157">
        <f t="shared" si="74"/>
        <v>7</v>
      </c>
      <c r="D1157">
        <f t="shared" si="75"/>
        <v>2017</v>
      </c>
      <c r="E1157">
        <f t="shared" si="76"/>
        <v>3</v>
      </c>
      <c r="F1157" t="s">
        <v>278</v>
      </c>
      <c r="G1157" t="s">
        <v>530</v>
      </c>
      <c r="H1157">
        <v>23</v>
      </c>
    </row>
    <row r="1158" spans="1:8" x14ac:dyDescent="0.25">
      <c r="A1158" s="1">
        <v>42935</v>
      </c>
      <c r="B1158">
        <f t="shared" si="73"/>
        <v>19</v>
      </c>
      <c r="C1158">
        <f t="shared" si="74"/>
        <v>7</v>
      </c>
      <c r="D1158">
        <f t="shared" si="75"/>
        <v>2017</v>
      </c>
      <c r="E1158">
        <f t="shared" si="76"/>
        <v>3</v>
      </c>
      <c r="F1158" t="s">
        <v>12</v>
      </c>
      <c r="G1158" t="s">
        <v>13</v>
      </c>
      <c r="H1158">
        <v>46</v>
      </c>
    </row>
    <row r="1159" spans="1:8" x14ac:dyDescent="0.25">
      <c r="A1159" s="1">
        <v>42935</v>
      </c>
      <c r="B1159">
        <f t="shared" si="73"/>
        <v>19</v>
      </c>
      <c r="C1159">
        <f t="shared" si="74"/>
        <v>7</v>
      </c>
      <c r="D1159">
        <f t="shared" si="75"/>
        <v>2017</v>
      </c>
      <c r="E1159">
        <f t="shared" si="76"/>
        <v>3</v>
      </c>
      <c r="F1159" t="s">
        <v>150</v>
      </c>
      <c r="G1159" t="s">
        <v>200</v>
      </c>
      <c r="H1159">
        <v>16</v>
      </c>
    </row>
    <row r="1160" spans="1:8" x14ac:dyDescent="0.25">
      <c r="A1160" s="1">
        <v>42935</v>
      </c>
      <c r="B1160">
        <f t="shared" si="73"/>
        <v>19</v>
      </c>
      <c r="C1160">
        <f t="shared" si="74"/>
        <v>7</v>
      </c>
      <c r="D1160">
        <f t="shared" si="75"/>
        <v>2017</v>
      </c>
      <c r="E1160">
        <f t="shared" si="76"/>
        <v>3</v>
      </c>
      <c r="F1160" t="s">
        <v>39</v>
      </c>
      <c r="G1160" t="s">
        <v>289</v>
      </c>
      <c r="H1160">
        <v>27</v>
      </c>
    </row>
    <row r="1161" spans="1:8" x14ac:dyDescent="0.25">
      <c r="A1161" s="1">
        <v>42935</v>
      </c>
      <c r="B1161">
        <f t="shared" si="73"/>
        <v>19</v>
      </c>
      <c r="C1161">
        <f t="shared" si="74"/>
        <v>7</v>
      </c>
      <c r="D1161">
        <f t="shared" si="75"/>
        <v>2017</v>
      </c>
      <c r="E1161">
        <f t="shared" si="76"/>
        <v>3</v>
      </c>
      <c r="F1161" t="s">
        <v>83</v>
      </c>
      <c r="G1161" t="s">
        <v>547</v>
      </c>
      <c r="H1161">
        <v>12</v>
      </c>
    </row>
    <row r="1162" spans="1:8" x14ac:dyDescent="0.25">
      <c r="A1162" s="1">
        <v>42936</v>
      </c>
      <c r="B1162">
        <f t="shared" si="73"/>
        <v>20</v>
      </c>
      <c r="C1162">
        <f t="shared" si="74"/>
        <v>7</v>
      </c>
      <c r="D1162">
        <f t="shared" si="75"/>
        <v>2017</v>
      </c>
      <c r="E1162">
        <f t="shared" si="76"/>
        <v>4</v>
      </c>
      <c r="F1162" t="s">
        <v>150</v>
      </c>
      <c r="G1162" t="s">
        <v>556</v>
      </c>
      <c r="H1162">
        <v>21</v>
      </c>
    </row>
    <row r="1163" spans="1:8" x14ac:dyDescent="0.25">
      <c r="A1163" s="1">
        <v>42936</v>
      </c>
      <c r="B1163">
        <f t="shared" si="73"/>
        <v>20</v>
      </c>
      <c r="C1163">
        <f t="shared" si="74"/>
        <v>7</v>
      </c>
      <c r="D1163">
        <f t="shared" si="75"/>
        <v>2017</v>
      </c>
      <c r="E1163">
        <f t="shared" si="76"/>
        <v>4</v>
      </c>
      <c r="F1163" t="s">
        <v>407</v>
      </c>
      <c r="G1163" t="s">
        <v>408</v>
      </c>
      <c r="H1163">
        <v>45</v>
      </c>
    </row>
    <row r="1164" spans="1:8" x14ac:dyDescent="0.25">
      <c r="A1164" s="1">
        <v>42936</v>
      </c>
      <c r="B1164">
        <f t="shared" si="73"/>
        <v>20</v>
      </c>
      <c r="C1164">
        <f t="shared" si="74"/>
        <v>7</v>
      </c>
      <c r="D1164">
        <f t="shared" si="75"/>
        <v>2017</v>
      </c>
      <c r="E1164">
        <f t="shared" si="76"/>
        <v>4</v>
      </c>
      <c r="F1164" t="s">
        <v>150</v>
      </c>
      <c r="G1164" t="s">
        <v>200</v>
      </c>
      <c r="H1164">
        <v>22</v>
      </c>
    </row>
    <row r="1165" spans="1:8" x14ac:dyDescent="0.25">
      <c r="A1165" s="1">
        <v>42936</v>
      </c>
      <c r="B1165">
        <f t="shared" si="73"/>
        <v>20</v>
      </c>
      <c r="C1165">
        <f t="shared" si="74"/>
        <v>7</v>
      </c>
      <c r="D1165">
        <f t="shared" si="75"/>
        <v>2017</v>
      </c>
      <c r="E1165">
        <f t="shared" si="76"/>
        <v>4</v>
      </c>
      <c r="F1165" t="s">
        <v>32</v>
      </c>
      <c r="G1165" t="s">
        <v>406</v>
      </c>
      <c r="H1165">
        <v>40</v>
      </c>
    </row>
    <row r="1166" spans="1:8" x14ac:dyDescent="0.25">
      <c r="A1166" s="1">
        <v>42936</v>
      </c>
      <c r="B1166">
        <f t="shared" si="73"/>
        <v>20</v>
      </c>
      <c r="C1166">
        <f t="shared" si="74"/>
        <v>7</v>
      </c>
      <c r="D1166">
        <f t="shared" si="75"/>
        <v>2017</v>
      </c>
      <c r="E1166">
        <f t="shared" si="76"/>
        <v>4</v>
      </c>
      <c r="F1166" t="s">
        <v>278</v>
      </c>
      <c r="G1166" t="s">
        <v>530</v>
      </c>
      <c r="H1166">
        <v>10</v>
      </c>
    </row>
    <row r="1167" spans="1:8" x14ac:dyDescent="0.25">
      <c r="A1167" s="1">
        <v>42936</v>
      </c>
      <c r="B1167">
        <f t="shared" si="73"/>
        <v>20</v>
      </c>
      <c r="C1167">
        <f t="shared" si="74"/>
        <v>7</v>
      </c>
      <c r="D1167">
        <f t="shared" si="75"/>
        <v>2017</v>
      </c>
      <c r="E1167">
        <f t="shared" si="76"/>
        <v>4</v>
      </c>
      <c r="F1167" t="s">
        <v>65</v>
      </c>
      <c r="G1167" t="s">
        <v>116</v>
      </c>
      <c r="H1167">
        <v>33</v>
      </c>
    </row>
    <row r="1168" spans="1:8" x14ac:dyDescent="0.25">
      <c r="A1168" s="1">
        <v>42936</v>
      </c>
      <c r="B1168">
        <f t="shared" si="73"/>
        <v>20</v>
      </c>
      <c r="C1168">
        <f t="shared" si="74"/>
        <v>7</v>
      </c>
      <c r="D1168">
        <f t="shared" si="75"/>
        <v>2017</v>
      </c>
      <c r="E1168">
        <f t="shared" si="76"/>
        <v>4</v>
      </c>
      <c r="F1168" t="s">
        <v>57</v>
      </c>
      <c r="G1168" t="s">
        <v>58</v>
      </c>
      <c r="H1168">
        <v>15</v>
      </c>
    </row>
    <row r="1169" spans="1:8" x14ac:dyDescent="0.25">
      <c r="A1169" s="1">
        <v>42937</v>
      </c>
      <c r="B1169">
        <f t="shared" si="73"/>
        <v>21</v>
      </c>
      <c r="C1169">
        <f t="shared" si="74"/>
        <v>7</v>
      </c>
      <c r="D1169">
        <f t="shared" si="75"/>
        <v>2017</v>
      </c>
      <c r="E1169">
        <f t="shared" si="76"/>
        <v>5</v>
      </c>
      <c r="F1169" t="s">
        <v>282</v>
      </c>
      <c r="G1169" t="s">
        <v>283</v>
      </c>
      <c r="H1169">
        <v>12</v>
      </c>
    </row>
    <row r="1170" spans="1:8" x14ac:dyDescent="0.25">
      <c r="A1170" s="1">
        <v>42937</v>
      </c>
      <c r="B1170">
        <f t="shared" si="73"/>
        <v>21</v>
      </c>
      <c r="C1170">
        <f t="shared" si="74"/>
        <v>7</v>
      </c>
      <c r="D1170">
        <f t="shared" si="75"/>
        <v>2017</v>
      </c>
      <c r="E1170">
        <f t="shared" si="76"/>
        <v>5</v>
      </c>
      <c r="F1170" t="s">
        <v>69</v>
      </c>
      <c r="G1170" t="s">
        <v>70</v>
      </c>
      <c r="H1170">
        <v>32</v>
      </c>
    </row>
    <row r="1171" spans="1:8" x14ac:dyDescent="0.25">
      <c r="A1171" s="1">
        <v>42937</v>
      </c>
      <c r="B1171">
        <f t="shared" si="73"/>
        <v>21</v>
      </c>
      <c r="C1171">
        <f t="shared" si="74"/>
        <v>7</v>
      </c>
      <c r="D1171">
        <f t="shared" si="75"/>
        <v>2017</v>
      </c>
      <c r="E1171">
        <f t="shared" si="76"/>
        <v>5</v>
      </c>
      <c r="F1171" t="s">
        <v>232</v>
      </c>
      <c r="G1171" t="s">
        <v>405</v>
      </c>
      <c r="H1171">
        <v>10</v>
      </c>
    </row>
    <row r="1172" spans="1:8" x14ac:dyDescent="0.25">
      <c r="A1172" s="1">
        <v>42937</v>
      </c>
      <c r="B1172">
        <f t="shared" si="73"/>
        <v>21</v>
      </c>
      <c r="C1172">
        <f t="shared" si="74"/>
        <v>7</v>
      </c>
      <c r="D1172">
        <f t="shared" si="75"/>
        <v>2017</v>
      </c>
      <c r="E1172">
        <f t="shared" si="76"/>
        <v>5</v>
      </c>
      <c r="F1172" t="s">
        <v>69</v>
      </c>
      <c r="G1172" t="s">
        <v>70</v>
      </c>
      <c r="H1172">
        <v>5</v>
      </c>
    </row>
    <row r="1173" spans="1:8" x14ac:dyDescent="0.25">
      <c r="A1173" s="1">
        <v>42937</v>
      </c>
      <c r="B1173">
        <f t="shared" si="73"/>
        <v>21</v>
      </c>
      <c r="C1173">
        <f t="shared" si="74"/>
        <v>7</v>
      </c>
      <c r="D1173">
        <f t="shared" si="75"/>
        <v>2017</v>
      </c>
      <c r="E1173">
        <f t="shared" si="76"/>
        <v>5</v>
      </c>
      <c r="F1173" t="s">
        <v>442</v>
      </c>
      <c r="G1173" t="s">
        <v>540</v>
      </c>
      <c r="H1173">
        <v>28</v>
      </c>
    </row>
    <row r="1174" spans="1:8" x14ac:dyDescent="0.25">
      <c r="A1174" s="1">
        <v>42937</v>
      </c>
      <c r="B1174">
        <f t="shared" si="73"/>
        <v>21</v>
      </c>
      <c r="C1174">
        <f t="shared" si="74"/>
        <v>7</v>
      </c>
      <c r="D1174">
        <f t="shared" si="75"/>
        <v>2017</v>
      </c>
      <c r="E1174">
        <f t="shared" si="76"/>
        <v>5</v>
      </c>
      <c r="F1174" t="s">
        <v>144</v>
      </c>
      <c r="G1174" t="s">
        <v>390</v>
      </c>
      <c r="H1174">
        <v>11</v>
      </c>
    </row>
    <row r="1175" spans="1:8" x14ac:dyDescent="0.25">
      <c r="A1175" s="1">
        <v>42937</v>
      </c>
      <c r="B1175">
        <f t="shared" si="73"/>
        <v>21</v>
      </c>
      <c r="C1175">
        <f t="shared" si="74"/>
        <v>7</v>
      </c>
      <c r="D1175">
        <f t="shared" si="75"/>
        <v>2017</v>
      </c>
      <c r="E1175">
        <f t="shared" si="76"/>
        <v>5</v>
      </c>
      <c r="F1175" t="s">
        <v>589</v>
      </c>
      <c r="G1175" t="s">
        <v>590</v>
      </c>
      <c r="H1175">
        <v>11</v>
      </c>
    </row>
    <row r="1176" spans="1:8" x14ac:dyDescent="0.25">
      <c r="A1176" s="1">
        <v>42940</v>
      </c>
      <c r="B1176">
        <f t="shared" si="73"/>
        <v>24</v>
      </c>
      <c r="C1176">
        <f t="shared" si="74"/>
        <v>7</v>
      </c>
      <c r="D1176">
        <f t="shared" si="75"/>
        <v>2017</v>
      </c>
      <c r="E1176">
        <f t="shared" si="76"/>
        <v>1</v>
      </c>
      <c r="F1176" t="s">
        <v>39</v>
      </c>
      <c r="G1176" t="s">
        <v>391</v>
      </c>
      <c r="H1176">
        <v>28</v>
      </c>
    </row>
    <row r="1177" spans="1:8" x14ac:dyDescent="0.25">
      <c r="A1177" s="1">
        <v>42940</v>
      </c>
      <c r="B1177">
        <f t="shared" si="73"/>
        <v>24</v>
      </c>
      <c r="C1177">
        <f t="shared" si="74"/>
        <v>7</v>
      </c>
      <c r="D1177">
        <f t="shared" si="75"/>
        <v>2017</v>
      </c>
      <c r="E1177">
        <f t="shared" si="76"/>
        <v>1</v>
      </c>
      <c r="F1177" t="s">
        <v>346</v>
      </c>
      <c r="G1177" t="s">
        <v>347</v>
      </c>
      <c r="H1177">
        <v>13</v>
      </c>
    </row>
    <row r="1178" spans="1:8" x14ac:dyDescent="0.25">
      <c r="A1178" s="1">
        <v>42940</v>
      </c>
      <c r="B1178">
        <f t="shared" si="73"/>
        <v>24</v>
      </c>
      <c r="C1178">
        <f t="shared" si="74"/>
        <v>7</v>
      </c>
      <c r="D1178">
        <f t="shared" si="75"/>
        <v>2017</v>
      </c>
      <c r="E1178">
        <f t="shared" si="76"/>
        <v>1</v>
      </c>
      <c r="F1178" t="s">
        <v>10</v>
      </c>
      <c r="G1178" t="s">
        <v>629</v>
      </c>
      <c r="H1178">
        <v>22</v>
      </c>
    </row>
    <row r="1179" spans="1:8" x14ac:dyDescent="0.25">
      <c r="A1179" s="1">
        <v>42940</v>
      </c>
      <c r="B1179">
        <f t="shared" si="73"/>
        <v>24</v>
      </c>
      <c r="C1179">
        <f t="shared" si="74"/>
        <v>7</v>
      </c>
      <c r="D1179">
        <f t="shared" si="75"/>
        <v>2017</v>
      </c>
      <c r="E1179">
        <f t="shared" si="76"/>
        <v>1</v>
      </c>
      <c r="F1179" t="s">
        <v>47</v>
      </c>
      <c r="G1179" t="s">
        <v>630</v>
      </c>
      <c r="H1179">
        <v>19</v>
      </c>
    </row>
    <row r="1180" spans="1:8" x14ac:dyDescent="0.25">
      <c r="A1180" s="1">
        <v>42940</v>
      </c>
      <c r="B1180">
        <f t="shared" si="73"/>
        <v>24</v>
      </c>
      <c r="C1180">
        <f t="shared" si="74"/>
        <v>7</v>
      </c>
      <c r="D1180">
        <f t="shared" si="75"/>
        <v>2017</v>
      </c>
      <c r="E1180">
        <f t="shared" si="76"/>
        <v>1</v>
      </c>
      <c r="F1180" t="s">
        <v>157</v>
      </c>
      <c r="G1180" t="s">
        <v>115</v>
      </c>
      <c r="H1180">
        <v>46</v>
      </c>
    </row>
    <row r="1181" spans="1:8" x14ac:dyDescent="0.25">
      <c r="A1181" s="1">
        <v>42940</v>
      </c>
      <c r="B1181">
        <f t="shared" si="73"/>
        <v>24</v>
      </c>
      <c r="C1181">
        <f t="shared" si="74"/>
        <v>7</v>
      </c>
      <c r="D1181">
        <f t="shared" si="75"/>
        <v>2017</v>
      </c>
      <c r="E1181">
        <f t="shared" si="76"/>
        <v>1</v>
      </c>
      <c r="F1181" t="s">
        <v>203</v>
      </c>
      <c r="G1181" t="s">
        <v>204</v>
      </c>
      <c r="H1181">
        <v>17</v>
      </c>
    </row>
    <row r="1182" spans="1:8" x14ac:dyDescent="0.25">
      <c r="A1182" s="1">
        <v>42940</v>
      </c>
      <c r="B1182">
        <f t="shared" si="73"/>
        <v>24</v>
      </c>
      <c r="C1182">
        <f t="shared" si="74"/>
        <v>7</v>
      </c>
      <c r="D1182">
        <f t="shared" si="75"/>
        <v>2017</v>
      </c>
      <c r="E1182">
        <f t="shared" si="76"/>
        <v>1</v>
      </c>
      <c r="F1182" t="s">
        <v>101</v>
      </c>
      <c r="G1182" t="s">
        <v>212</v>
      </c>
      <c r="H1182">
        <v>27</v>
      </c>
    </row>
    <row r="1183" spans="1:8" x14ac:dyDescent="0.25">
      <c r="A1183" s="1">
        <v>42941</v>
      </c>
      <c r="B1183">
        <f t="shared" si="73"/>
        <v>25</v>
      </c>
      <c r="C1183">
        <f t="shared" si="74"/>
        <v>7</v>
      </c>
      <c r="D1183">
        <f t="shared" si="75"/>
        <v>2017</v>
      </c>
      <c r="E1183">
        <f t="shared" si="76"/>
        <v>2</v>
      </c>
      <c r="F1183" t="s">
        <v>133</v>
      </c>
      <c r="G1183" t="s">
        <v>499</v>
      </c>
      <c r="H1183">
        <v>3</v>
      </c>
    </row>
    <row r="1184" spans="1:8" x14ac:dyDescent="0.25">
      <c r="A1184" s="1">
        <v>42941</v>
      </c>
      <c r="B1184">
        <f t="shared" si="73"/>
        <v>25</v>
      </c>
      <c r="C1184">
        <f t="shared" si="74"/>
        <v>7</v>
      </c>
      <c r="D1184">
        <f t="shared" si="75"/>
        <v>2017</v>
      </c>
      <c r="E1184">
        <f t="shared" si="76"/>
        <v>2</v>
      </c>
      <c r="F1184" t="s">
        <v>393</v>
      </c>
      <c r="G1184" t="s">
        <v>394</v>
      </c>
      <c r="H1184">
        <v>11</v>
      </c>
    </row>
    <row r="1185" spans="1:8" x14ac:dyDescent="0.25">
      <c r="A1185" s="1">
        <v>42941</v>
      </c>
      <c r="B1185">
        <f t="shared" si="73"/>
        <v>25</v>
      </c>
      <c r="C1185">
        <f t="shared" si="74"/>
        <v>7</v>
      </c>
      <c r="D1185">
        <f t="shared" si="75"/>
        <v>2017</v>
      </c>
      <c r="E1185">
        <f t="shared" si="76"/>
        <v>2</v>
      </c>
      <c r="F1185" t="s">
        <v>176</v>
      </c>
      <c r="G1185" t="s">
        <v>177</v>
      </c>
      <c r="H1185">
        <v>17</v>
      </c>
    </row>
    <row r="1186" spans="1:8" x14ac:dyDescent="0.25">
      <c r="A1186" s="1">
        <v>42941</v>
      </c>
      <c r="B1186">
        <f t="shared" si="73"/>
        <v>25</v>
      </c>
      <c r="C1186">
        <f t="shared" si="74"/>
        <v>7</v>
      </c>
      <c r="D1186">
        <f t="shared" si="75"/>
        <v>2017</v>
      </c>
      <c r="E1186">
        <f t="shared" si="76"/>
        <v>2</v>
      </c>
      <c r="F1186" t="s">
        <v>217</v>
      </c>
      <c r="G1186" t="s">
        <v>218</v>
      </c>
      <c r="H1186">
        <v>16</v>
      </c>
    </row>
    <row r="1187" spans="1:8" x14ac:dyDescent="0.25">
      <c r="A1187" s="1">
        <v>42941</v>
      </c>
      <c r="B1187">
        <f t="shared" si="73"/>
        <v>25</v>
      </c>
      <c r="C1187">
        <f t="shared" si="74"/>
        <v>7</v>
      </c>
      <c r="D1187">
        <f t="shared" si="75"/>
        <v>2017</v>
      </c>
      <c r="E1187">
        <f t="shared" si="76"/>
        <v>2</v>
      </c>
      <c r="F1187" t="s">
        <v>39</v>
      </c>
      <c r="G1187" t="s">
        <v>40</v>
      </c>
      <c r="H1187">
        <v>25</v>
      </c>
    </row>
    <row r="1188" spans="1:8" x14ac:dyDescent="0.25">
      <c r="A1188" s="1">
        <v>42941</v>
      </c>
      <c r="B1188">
        <f t="shared" si="73"/>
        <v>25</v>
      </c>
      <c r="C1188">
        <f t="shared" si="74"/>
        <v>7</v>
      </c>
      <c r="D1188">
        <f t="shared" si="75"/>
        <v>2017</v>
      </c>
      <c r="E1188">
        <f t="shared" si="76"/>
        <v>2</v>
      </c>
      <c r="F1188" t="s">
        <v>271</v>
      </c>
      <c r="G1188" t="s">
        <v>272</v>
      </c>
      <c r="H1188">
        <v>43</v>
      </c>
    </row>
    <row r="1189" spans="1:8" x14ac:dyDescent="0.25">
      <c r="A1189" s="1">
        <v>42941</v>
      </c>
      <c r="B1189">
        <f t="shared" si="73"/>
        <v>25</v>
      </c>
      <c r="C1189">
        <f t="shared" si="74"/>
        <v>7</v>
      </c>
      <c r="D1189">
        <f t="shared" si="75"/>
        <v>2017</v>
      </c>
      <c r="E1189">
        <f t="shared" si="76"/>
        <v>2</v>
      </c>
      <c r="F1189" t="s">
        <v>208</v>
      </c>
      <c r="G1189" t="s">
        <v>209</v>
      </c>
      <c r="H1189">
        <v>5</v>
      </c>
    </row>
    <row r="1190" spans="1:8" x14ac:dyDescent="0.25">
      <c r="A1190" s="1">
        <v>42942</v>
      </c>
      <c r="B1190">
        <f t="shared" si="73"/>
        <v>26</v>
      </c>
      <c r="C1190">
        <f t="shared" si="74"/>
        <v>7</v>
      </c>
      <c r="D1190">
        <f t="shared" si="75"/>
        <v>2017</v>
      </c>
      <c r="E1190">
        <f t="shared" si="76"/>
        <v>3</v>
      </c>
      <c r="F1190" t="s">
        <v>343</v>
      </c>
      <c r="G1190" t="s">
        <v>344</v>
      </c>
      <c r="H1190">
        <v>21</v>
      </c>
    </row>
    <row r="1191" spans="1:8" x14ac:dyDescent="0.25">
      <c r="A1191" s="1">
        <v>42942</v>
      </c>
      <c r="B1191">
        <f t="shared" si="73"/>
        <v>26</v>
      </c>
      <c r="C1191">
        <f t="shared" si="74"/>
        <v>7</v>
      </c>
      <c r="D1191">
        <f t="shared" si="75"/>
        <v>2017</v>
      </c>
      <c r="E1191">
        <f t="shared" si="76"/>
        <v>3</v>
      </c>
      <c r="F1191" t="s">
        <v>252</v>
      </c>
      <c r="G1191" t="s">
        <v>253</v>
      </c>
      <c r="H1191">
        <v>48</v>
      </c>
    </row>
    <row r="1192" spans="1:8" x14ac:dyDescent="0.25">
      <c r="A1192" s="1">
        <v>42942</v>
      </c>
      <c r="B1192">
        <f t="shared" si="73"/>
        <v>26</v>
      </c>
      <c r="C1192">
        <f t="shared" si="74"/>
        <v>7</v>
      </c>
      <c r="D1192">
        <f t="shared" si="75"/>
        <v>2017</v>
      </c>
      <c r="E1192">
        <f t="shared" si="76"/>
        <v>3</v>
      </c>
      <c r="F1192" t="s">
        <v>97</v>
      </c>
      <c r="G1192" t="s">
        <v>529</v>
      </c>
      <c r="H1192">
        <v>29</v>
      </c>
    </row>
    <row r="1193" spans="1:8" x14ac:dyDescent="0.25">
      <c r="A1193" s="1">
        <v>42942</v>
      </c>
      <c r="B1193">
        <f t="shared" si="73"/>
        <v>26</v>
      </c>
      <c r="C1193">
        <f t="shared" si="74"/>
        <v>7</v>
      </c>
      <c r="D1193">
        <f t="shared" si="75"/>
        <v>2017</v>
      </c>
      <c r="E1193">
        <f t="shared" si="76"/>
        <v>3</v>
      </c>
      <c r="F1193" t="s">
        <v>273</v>
      </c>
      <c r="G1193" t="s">
        <v>274</v>
      </c>
      <c r="H1193">
        <v>23</v>
      </c>
    </row>
    <row r="1194" spans="1:8" x14ac:dyDescent="0.25">
      <c r="A1194" s="1">
        <v>42942</v>
      </c>
      <c r="B1194">
        <f t="shared" si="73"/>
        <v>26</v>
      </c>
      <c r="C1194">
        <f t="shared" si="74"/>
        <v>7</v>
      </c>
      <c r="D1194">
        <f t="shared" si="75"/>
        <v>2017</v>
      </c>
      <c r="E1194">
        <f t="shared" si="76"/>
        <v>3</v>
      </c>
      <c r="F1194" t="s">
        <v>133</v>
      </c>
      <c r="G1194" t="s">
        <v>616</v>
      </c>
      <c r="H1194">
        <v>52</v>
      </c>
    </row>
    <row r="1195" spans="1:8" x14ac:dyDescent="0.25">
      <c r="A1195" s="1">
        <v>42942</v>
      </c>
      <c r="B1195">
        <f t="shared" si="73"/>
        <v>26</v>
      </c>
      <c r="C1195">
        <f t="shared" si="74"/>
        <v>7</v>
      </c>
      <c r="D1195">
        <f t="shared" si="75"/>
        <v>2017</v>
      </c>
      <c r="E1195">
        <f t="shared" si="76"/>
        <v>3</v>
      </c>
      <c r="F1195" t="s">
        <v>87</v>
      </c>
      <c r="G1195" t="s">
        <v>124</v>
      </c>
      <c r="H1195">
        <v>6</v>
      </c>
    </row>
    <row r="1196" spans="1:8" x14ac:dyDescent="0.25">
      <c r="A1196" s="1">
        <v>42942</v>
      </c>
      <c r="B1196">
        <f t="shared" si="73"/>
        <v>26</v>
      </c>
      <c r="C1196">
        <f t="shared" si="74"/>
        <v>7</v>
      </c>
      <c r="D1196">
        <f t="shared" si="75"/>
        <v>2017</v>
      </c>
      <c r="E1196">
        <f t="shared" si="76"/>
        <v>3</v>
      </c>
      <c r="F1196" t="s">
        <v>393</v>
      </c>
      <c r="G1196" t="s">
        <v>419</v>
      </c>
      <c r="H1196">
        <v>29</v>
      </c>
    </row>
    <row r="1197" spans="1:8" x14ac:dyDescent="0.25">
      <c r="A1197" s="1">
        <v>42943</v>
      </c>
      <c r="B1197">
        <f t="shared" si="73"/>
        <v>27</v>
      </c>
      <c r="C1197">
        <f t="shared" si="74"/>
        <v>7</v>
      </c>
      <c r="D1197">
        <f t="shared" si="75"/>
        <v>2017</v>
      </c>
      <c r="E1197">
        <f t="shared" si="76"/>
        <v>4</v>
      </c>
      <c r="F1197" t="s">
        <v>494</v>
      </c>
      <c r="G1197" t="s">
        <v>495</v>
      </c>
      <c r="H1197">
        <v>26</v>
      </c>
    </row>
    <row r="1198" spans="1:8" x14ac:dyDescent="0.25">
      <c r="A1198" s="1">
        <v>42943</v>
      </c>
      <c r="B1198">
        <f t="shared" si="73"/>
        <v>27</v>
      </c>
      <c r="C1198">
        <f t="shared" si="74"/>
        <v>7</v>
      </c>
      <c r="D1198">
        <f t="shared" si="75"/>
        <v>2017</v>
      </c>
      <c r="E1198">
        <f t="shared" si="76"/>
        <v>4</v>
      </c>
      <c r="F1198" t="s">
        <v>232</v>
      </c>
      <c r="G1198" t="s">
        <v>573</v>
      </c>
      <c r="H1198">
        <v>13</v>
      </c>
    </row>
    <row r="1199" spans="1:8" x14ac:dyDescent="0.25">
      <c r="A1199" s="1">
        <v>42943</v>
      </c>
      <c r="B1199">
        <f t="shared" si="73"/>
        <v>27</v>
      </c>
      <c r="C1199">
        <f t="shared" si="74"/>
        <v>7</v>
      </c>
      <c r="D1199">
        <f t="shared" si="75"/>
        <v>2017</v>
      </c>
      <c r="E1199">
        <f t="shared" si="76"/>
        <v>4</v>
      </c>
      <c r="F1199" t="s">
        <v>87</v>
      </c>
      <c r="G1199" t="s">
        <v>397</v>
      </c>
      <c r="H1199">
        <v>28</v>
      </c>
    </row>
    <row r="1200" spans="1:8" x14ac:dyDescent="0.25">
      <c r="A1200" s="1">
        <v>42943</v>
      </c>
      <c r="B1200">
        <f t="shared" si="73"/>
        <v>27</v>
      </c>
      <c r="C1200">
        <f t="shared" si="74"/>
        <v>7</v>
      </c>
      <c r="D1200">
        <f t="shared" si="75"/>
        <v>2017</v>
      </c>
      <c r="E1200">
        <f t="shared" si="76"/>
        <v>4</v>
      </c>
      <c r="F1200" t="s">
        <v>416</v>
      </c>
      <c r="G1200" t="s">
        <v>572</v>
      </c>
      <c r="H1200">
        <v>3</v>
      </c>
    </row>
    <row r="1201" spans="1:8" x14ac:dyDescent="0.25">
      <c r="A1201" s="1">
        <v>42943</v>
      </c>
      <c r="B1201">
        <f t="shared" si="73"/>
        <v>27</v>
      </c>
      <c r="C1201">
        <f t="shared" si="74"/>
        <v>7</v>
      </c>
      <c r="D1201">
        <f t="shared" si="75"/>
        <v>2017</v>
      </c>
      <c r="E1201">
        <f t="shared" si="76"/>
        <v>4</v>
      </c>
      <c r="F1201" t="s">
        <v>442</v>
      </c>
      <c r="G1201" t="s">
        <v>443</v>
      </c>
      <c r="H1201">
        <v>42</v>
      </c>
    </row>
    <row r="1202" spans="1:8" x14ac:dyDescent="0.25">
      <c r="A1202" s="1">
        <v>42943</v>
      </c>
      <c r="B1202">
        <f t="shared" si="73"/>
        <v>27</v>
      </c>
      <c r="C1202">
        <f t="shared" si="74"/>
        <v>7</v>
      </c>
      <c r="D1202">
        <f t="shared" si="75"/>
        <v>2017</v>
      </c>
      <c r="E1202">
        <f t="shared" si="76"/>
        <v>4</v>
      </c>
      <c r="F1202" t="s">
        <v>121</v>
      </c>
      <c r="G1202" t="s">
        <v>122</v>
      </c>
      <c r="H1202">
        <v>15</v>
      </c>
    </row>
    <row r="1203" spans="1:8" x14ac:dyDescent="0.25">
      <c r="A1203" s="1">
        <v>42943</v>
      </c>
      <c r="B1203">
        <f t="shared" si="73"/>
        <v>27</v>
      </c>
      <c r="C1203">
        <f t="shared" si="74"/>
        <v>7</v>
      </c>
      <c r="D1203">
        <f t="shared" si="75"/>
        <v>2017</v>
      </c>
      <c r="E1203">
        <f t="shared" si="76"/>
        <v>4</v>
      </c>
      <c r="F1203" t="s">
        <v>234</v>
      </c>
      <c r="G1203" t="s">
        <v>227</v>
      </c>
      <c r="H1203">
        <v>3</v>
      </c>
    </row>
    <row r="1204" spans="1:8" x14ac:dyDescent="0.25">
      <c r="A1204" s="1">
        <v>42944</v>
      </c>
      <c r="B1204">
        <f t="shared" si="73"/>
        <v>28</v>
      </c>
      <c r="C1204">
        <f t="shared" si="74"/>
        <v>7</v>
      </c>
      <c r="D1204">
        <f t="shared" si="75"/>
        <v>2017</v>
      </c>
      <c r="E1204">
        <f t="shared" si="76"/>
        <v>5</v>
      </c>
      <c r="F1204" t="s">
        <v>10</v>
      </c>
      <c r="G1204" t="s">
        <v>11</v>
      </c>
      <c r="H1204">
        <v>17</v>
      </c>
    </row>
    <row r="1205" spans="1:8" x14ac:dyDescent="0.25">
      <c r="A1205" s="1">
        <v>42944</v>
      </c>
      <c r="B1205">
        <f t="shared" si="73"/>
        <v>28</v>
      </c>
      <c r="C1205">
        <f t="shared" si="74"/>
        <v>7</v>
      </c>
      <c r="D1205">
        <f t="shared" si="75"/>
        <v>2017</v>
      </c>
      <c r="E1205">
        <f t="shared" si="76"/>
        <v>5</v>
      </c>
      <c r="F1205" t="s">
        <v>20</v>
      </c>
      <c r="G1205" t="s">
        <v>381</v>
      </c>
      <c r="H1205">
        <v>18</v>
      </c>
    </row>
    <row r="1206" spans="1:8" x14ac:dyDescent="0.25">
      <c r="A1206" s="1">
        <v>42944</v>
      </c>
      <c r="B1206">
        <f t="shared" si="73"/>
        <v>28</v>
      </c>
      <c r="C1206">
        <f t="shared" si="74"/>
        <v>7</v>
      </c>
      <c r="D1206">
        <f t="shared" si="75"/>
        <v>2017</v>
      </c>
      <c r="E1206">
        <f t="shared" si="76"/>
        <v>5</v>
      </c>
      <c r="F1206" t="s">
        <v>32</v>
      </c>
      <c r="G1206" t="s">
        <v>33</v>
      </c>
      <c r="H1206">
        <v>23</v>
      </c>
    </row>
    <row r="1207" spans="1:8" x14ac:dyDescent="0.25">
      <c r="A1207" s="1">
        <v>42944</v>
      </c>
      <c r="B1207">
        <f t="shared" si="73"/>
        <v>28</v>
      </c>
      <c r="C1207">
        <f t="shared" si="74"/>
        <v>7</v>
      </c>
      <c r="D1207">
        <f t="shared" si="75"/>
        <v>2017</v>
      </c>
      <c r="E1207">
        <f t="shared" si="76"/>
        <v>5</v>
      </c>
      <c r="F1207" t="s">
        <v>374</v>
      </c>
      <c r="G1207" t="s">
        <v>581</v>
      </c>
      <c r="H1207">
        <v>34</v>
      </c>
    </row>
    <row r="1208" spans="1:8" x14ac:dyDescent="0.25">
      <c r="A1208" s="1">
        <v>42944</v>
      </c>
      <c r="B1208">
        <f t="shared" si="73"/>
        <v>28</v>
      </c>
      <c r="C1208">
        <f t="shared" si="74"/>
        <v>7</v>
      </c>
      <c r="D1208">
        <f t="shared" si="75"/>
        <v>2017</v>
      </c>
      <c r="E1208">
        <f t="shared" si="76"/>
        <v>5</v>
      </c>
      <c r="F1208" t="s">
        <v>133</v>
      </c>
      <c r="G1208" t="s">
        <v>616</v>
      </c>
      <c r="H1208">
        <v>16</v>
      </c>
    </row>
    <row r="1209" spans="1:8" x14ac:dyDescent="0.25">
      <c r="A1209" s="1">
        <v>42944</v>
      </c>
      <c r="B1209">
        <f t="shared" si="73"/>
        <v>28</v>
      </c>
      <c r="C1209">
        <f t="shared" si="74"/>
        <v>7</v>
      </c>
      <c r="D1209">
        <f t="shared" si="75"/>
        <v>2017</v>
      </c>
      <c r="E1209">
        <f t="shared" si="76"/>
        <v>5</v>
      </c>
      <c r="F1209" t="s">
        <v>290</v>
      </c>
      <c r="G1209" t="s">
        <v>291</v>
      </c>
      <c r="H1209">
        <v>29</v>
      </c>
    </row>
    <row r="1210" spans="1:8" x14ac:dyDescent="0.25">
      <c r="A1210" s="1">
        <v>42944</v>
      </c>
      <c r="B1210">
        <f t="shared" si="73"/>
        <v>28</v>
      </c>
      <c r="C1210">
        <f t="shared" si="74"/>
        <v>7</v>
      </c>
      <c r="D1210">
        <f t="shared" si="75"/>
        <v>2017</v>
      </c>
      <c r="E1210">
        <f t="shared" si="76"/>
        <v>5</v>
      </c>
      <c r="F1210" t="s">
        <v>67</v>
      </c>
      <c r="G1210" t="s">
        <v>301</v>
      </c>
      <c r="H1210">
        <v>14</v>
      </c>
    </row>
    <row r="1211" spans="1:8" x14ac:dyDescent="0.25">
      <c r="A1211" s="1">
        <v>42947</v>
      </c>
      <c r="B1211">
        <f t="shared" si="73"/>
        <v>31</v>
      </c>
      <c r="C1211">
        <f t="shared" si="74"/>
        <v>7</v>
      </c>
      <c r="D1211">
        <f t="shared" si="75"/>
        <v>2017</v>
      </c>
      <c r="E1211">
        <f t="shared" si="76"/>
        <v>1</v>
      </c>
      <c r="F1211" t="s">
        <v>178</v>
      </c>
      <c r="G1211" t="s">
        <v>242</v>
      </c>
      <c r="H1211">
        <v>2</v>
      </c>
    </row>
    <row r="1212" spans="1:8" x14ac:dyDescent="0.25">
      <c r="A1212" s="1">
        <v>42947</v>
      </c>
      <c r="B1212">
        <f t="shared" si="73"/>
        <v>31</v>
      </c>
      <c r="C1212">
        <f t="shared" si="74"/>
        <v>7</v>
      </c>
      <c r="D1212">
        <f t="shared" si="75"/>
        <v>2017</v>
      </c>
      <c r="E1212">
        <f t="shared" si="76"/>
        <v>1</v>
      </c>
      <c r="F1212" t="s">
        <v>34</v>
      </c>
      <c r="G1212" t="s">
        <v>564</v>
      </c>
      <c r="H1212">
        <v>55</v>
      </c>
    </row>
    <row r="1213" spans="1:8" x14ac:dyDescent="0.25">
      <c r="A1213" s="1">
        <v>42947</v>
      </c>
      <c r="B1213">
        <f t="shared" si="73"/>
        <v>31</v>
      </c>
      <c r="C1213">
        <f t="shared" si="74"/>
        <v>7</v>
      </c>
      <c r="D1213">
        <f t="shared" si="75"/>
        <v>2017</v>
      </c>
      <c r="E1213">
        <f t="shared" si="76"/>
        <v>1</v>
      </c>
      <c r="F1213" t="s">
        <v>201</v>
      </c>
      <c r="G1213" t="s">
        <v>357</v>
      </c>
      <c r="H1213">
        <v>20</v>
      </c>
    </row>
    <row r="1214" spans="1:8" x14ac:dyDescent="0.25">
      <c r="A1214" s="1">
        <v>42947</v>
      </c>
      <c r="B1214">
        <f t="shared" si="73"/>
        <v>31</v>
      </c>
      <c r="C1214">
        <f t="shared" si="74"/>
        <v>7</v>
      </c>
      <c r="D1214">
        <f t="shared" si="75"/>
        <v>2017</v>
      </c>
      <c r="E1214">
        <f t="shared" si="76"/>
        <v>1</v>
      </c>
      <c r="F1214" t="s">
        <v>10</v>
      </c>
      <c r="G1214" t="s">
        <v>423</v>
      </c>
      <c r="H1214">
        <v>40</v>
      </c>
    </row>
    <row r="1215" spans="1:8" x14ac:dyDescent="0.25">
      <c r="A1215" s="1">
        <v>42947</v>
      </c>
      <c r="B1215">
        <f t="shared" si="73"/>
        <v>31</v>
      </c>
      <c r="C1215">
        <f t="shared" si="74"/>
        <v>7</v>
      </c>
      <c r="D1215">
        <f t="shared" si="75"/>
        <v>2017</v>
      </c>
      <c r="E1215">
        <f t="shared" si="76"/>
        <v>1</v>
      </c>
      <c r="F1215" t="s">
        <v>36</v>
      </c>
      <c r="G1215" t="s">
        <v>306</v>
      </c>
      <c r="H1215">
        <v>13</v>
      </c>
    </row>
    <row r="1216" spans="1:8" x14ac:dyDescent="0.25">
      <c r="A1216" s="1">
        <v>42947</v>
      </c>
      <c r="B1216">
        <f t="shared" si="73"/>
        <v>31</v>
      </c>
      <c r="C1216">
        <f t="shared" si="74"/>
        <v>7</v>
      </c>
      <c r="D1216">
        <f t="shared" si="75"/>
        <v>2017</v>
      </c>
      <c r="E1216">
        <f t="shared" si="76"/>
        <v>1</v>
      </c>
      <c r="F1216" t="s">
        <v>83</v>
      </c>
      <c r="G1216" t="s">
        <v>513</v>
      </c>
      <c r="H1216">
        <v>53</v>
      </c>
    </row>
    <row r="1217" spans="1:8" x14ac:dyDescent="0.25">
      <c r="A1217" s="1">
        <v>42947</v>
      </c>
      <c r="B1217">
        <f t="shared" si="73"/>
        <v>31</v>
      </c>
      <c r="C1217">
        <f t="shared" si="74"/>
        <v>7</v>
      </c>
      <c r="D1217">
        <f t="shared" si="75"/>
        <v>2017</v>
      </c>
      <c r="E1217">
        <f t="shared" si="76"/>
        <v>1</v>
      </c>
      <c r="F1217" t="s">
        <v>65</v>
      </c>
      <c r="G1217" t="s">
        <v>631</v>
      </c>
      <c r="H1217">
        <v>51</v>
      </c>
    </row>
    <row r="1218" spans="1:8" x14ac:dyDescent="0.25">
      <c r="A1218" s="1">
        <v>42948</v>
      </c>
      <c r="B1218">
        <f t="shared" si="73"/>
        <v>1</v>
      </c>
      <c r="C1218">
        <f t="shared" si="74"/>
        <v>8</v>
      </c>
      <c r="D1218">
        <f t="shared" si="75"/>
        <v>2017</v>
      </c>
      <c r="E1218">
        <f t="shared" si="76"/>
        <v>2</v>
      </c>
      <c r="F1218" t="s">
        <v>47</v>
      </c>
      <c r="G1218" t="s">
        <v>336</v>
      </c>
      <c r="H1218">
        <v>17</v>
      </c>
    </row>
    <row r="1219" spans="1:8" x14ac:dyDescent="0.25">
      <c r="A1219" s="1">
        <v>42948</v>
      </c>
      <c r="B1219">
        <f t="shared" ref="B1219:B1282" si="77">DAY(A1219)</f>
        <v>1</v>
      </c>
      <c r="C1219">
        <f t="shared" ref="C1219:C1282" si="78">MONTH(A1219)</f>
        <v>8</v>
      </c>
      <c r="D1219">
        <f t="shared" ref="D1219:D1282" si="79">YEAR(A1219)</f>
        <v>2017</v>
      </c>
      <c r="E1219">
        <f t="shared" ref="E1219:E1282" si="80">WEEKDAY(A1219, 2)</f>
        <v>2</v>
      </c>
      <c r="F1219" t="s">
        <v>39</v>
      </c>
      <c r="G1219" t="s">
        <v>436</v>
      </c>
      <c r="H1219">
        <v>10</v>
      </c>
    </row>
    <row r="1220" spans="1:8" x14ac:dyDescent="0.25">
      <c r="A1220" s="1">
        <v>42948</v>
      </c>
      <c r="B1220">
        <f t="shared" si="77"/>
        <v>1</v>
      </c>
      <c r="C1220">
        <f t="shared" si="78"/>
        <v>8</v>
      </c>
      <c r="D1220">
        <f t="shared" si="79"/>
        <v>2017</v>
      </c>
      <c r="E1220">
        <f t="shared" si="80"/>
        <v>2</v>
      </c>
      <c r="F1220" t="s">
        <v>195</v>
      </c>
      <c r="G1220" t="s">
        <v>401</v>
      </c>
      <c r="H1220">
        <v>24</v>
      </c>
    </row>
    <row r="1221" spans="1:8" x14ac:dyDescent="0.25">
      <c r="A1221" s="1">
        <v>42948</v>
      </c>
      <c r="B1221">
        <f t="shared" si="77"/>
        <v>1</v>
      </c>
      <c r="C1221">
        <f t="shared" si="78"/>
        <v>8</v>
      </c>
      <c r="D1221">
        <f t="shared" si="79"/>
        <v>2017</v>
      </c>
      <c r="E1221">
        <f t="shared" si="80"/>
        <v>2</v>
      </c>
      <c r="F1221" t="s">
        <v>155</v>
      </c>
      <c r="G1221" t="s">
        <v>156</v>
      </c>
      <c r="H1221">
        <v>11</v>
      </c>
    </row>
    <row r="1222" spans="1:8" x14ac:dyDescent="0.25">
      <c r="A1222" s="1">
        <v>42948</v>
      </c>
      <c r="B1222">
        <f t="shared" si="77"/>
        <v>1</v>
      </c>
      <c r="C1222">
        <f t="shared" si="78"/>
        <v>8</v>
      </c>
      <c r="D1222">
        <f t="shared" si="79"/>
        <v>2017</v>
      </c>
      <c r="E1222">
        <f t="shared" si="80"/>
        <v>2</v>
      </c>
      <c r="F1222" t="s">
        <v>36</v>
      </c>
      <c r="G1222" t="s">
        <v>490</v>
      </c>
      <c r="H1222">
        <v>18</v>
      </c>
    </row>
    <row r="1223" spans="1:8" x14ac:dyDescent="0.25">
      <c r="A1223" s="1">
        <v>42948</v>
      </c>
      <c r="B1223">
        <f t="shared" si="77"/>
        <v>1</v>
      </c>
      <c r="C1223">
        <f t="shared" si="78"/>
        <v>8</v>
      </c>
      <c r="D1223">
        <f t="shared" si="79"/>
        <v>2017</v>
      </c>
      <c r="E1223">
        <f t="shared" si="80"/>
        <v>2</v>
      </c>
      <c r="F1223" t="s">
        <v>267</v>
      </c>
      <c r="G1223" t="s">
        <v>287</v>
      </c>
      <c r="H1223">
        <v>12</v>
      </c>
    </row>
    <row r="1224" spans="1:8" x14ac:dyDescent="0.25">
      <c r="A1224" s="1">
        <v>42948</v>
      </c>
      <c r="B1224">
        <f t="shared" si="77"/>
        <v>1</v>
      </c>
      <c r="C1224">
        <f t="shared" si="78"/>
        <v>8</v>
      </c>
      <c r="D1224">
        <f t="shared" si="79"/>
        <v>2017</v>
      </c>
      <c r="E1224">
        <f t="shared" si="80"/>
        <v>2</v>
      </c>
      <c r="F1224" t="s">
        <v>395</v>
      </c>
      <c r="G1224" t="s">
        <v>599</v>
      </c>
      <c r="H1224">
        <v>8</v>
      </c>
    </row>
    <row r="1225" spans="1:8" x14ac:dyDescent="0.25">
      <c r="A1225" s="1">
        <v>42949</v>
      </c>
      <c r="B1225">
        <f t="shared" si="77"/>
        <v>2</v>
      </c>
      <c r="C1225">
        <f t="shared" si="78"/>
        <v>8</v>
      </c>
      <c r="D1225">
        <f t="shared" si="79"/>
        <v>2017</v>
      </c>
      <c r="E1225">
        <f t="shared" si="80"/>
        <v>3</v>
      </c>
      <c r="F1225" t="s">
        <v>155</v>
      </c>
      <c r="G1225" t="s">
        <v>384</v>
      </c>
      <c r="H1225">
        <v>36</v>
      </c>
    </row>
    <row r="1226" spans="1:8" x14ac:dyDescent="0.25">
      <c r="A1226" s="1">
        <v>42949</v>
      </c>
      <c r="B1226">
        <f t="shared" si="77"/>
        <v>2</v>
      </c>
      <c r="C1226">
        <f t="shared" si="78"/>
        <v>8</v>
      </c>
      <c r="D1226">
        <f t="shared" si="79"/>
        <v>2017</v>
      </c>
      <c r="E1226">
        <f t="shared" si="80"/>
        <v>3</v>
      </c>
      <c r="F1226" t="s">
        <v>57</v>
      </c>
      <c r="G1226" t="s">
        <v>135</v>
      </c>
      <c r="H1226">
        <v>24</v>
      </c>
    </row>
    <row r="1227" spans="1:8" x14ac:dyDescent="0.25">
      <c r="A1227" s="1">
        <v>42949</v>
      </c>
      <c r="B1227">
        <f t="shared" si="77"/>
        <v>2</v>
      </c>
      <c r="C1227">
        <f t="shared" si="78"/>
        <v>8</v>
      </c>
      <c r="D1227">
        <f t="shared" si="79"/>
        <v>2017</v>
      </c>
      <c r="E1227">
        <f t="shared" si="80"/>
        <v>3</v>
      </c>
      <c r="F1227" t="s">
        <v>290</v>
      </c>
      <c r="G1227" t="s">
        <v>291</v>
      </c>
      <c r="H1227">
        <v>13</v>
      </c>
    </row>
    <row r="1228" spans="1:8" x14ac:dyDescent="0.25">
      <c r="A1228" s="1">
        <v>42949</v>
      </c>
      <c r="B1228">
        <f t="shared" si="77"/>
        <v>2</v>
      </c>
      <c r="C1228">
        <f t="shared" si="78"/>
        <v>8</v>
      </c>
      <c r="D1228">
        <f t="shared" si="79"/>
        <v>2017</v>
      </c>
      <c r="E1228">
        <f t="shared" si="80"/>
        <v>3</v>
      </c>
      <c r="F1228" t="s">
        <v>128</v>
      </c>
      <c r="G1228" t="s">
        <v>559</v>
      </c>
      <c r="H1228">
        <v>51</v>
      </c>
    </row>
    <row r="1229" spans="1:8" x14ac:dyDescent="0.25">
      <c r="A1229" s="1">
        <v>42949</v>
      </c>
      <c r="B1229">
        <f t="shared" si="77"/>
        <v>2</v>
      </c>
      <c r="C1229">
        <f t="shared" si="78"/>
        <v>8</v>
      </c>
      <c r="D1229">
        <f t="shared" si="79"/>
        <v>2017</v>
      </c>
      <c r="E1229">
        <f t="shared" si="80"/>
        <v>3</v>
      </c>
      <c r="F1229" t="s">
        <v>169</v>
      </c>
      <c r="G1229" t="s">
        <v>170</v>
      </c>
      <c r="H1229">
        <v>31</v>
      </c>
    </row>
    <row r="1230" spans="1:8" x14ac:dyDescent="0.25">
      <c r="A1230" s="1">
        <v>42949</v>
      </c>
      <c r="B1230">
        <f t="shared" si="77"/>
        <v>2</v>
      </c>
      <c r="C1230">
        <f t="shared" si="78"/>
        <v>8</v>
      </c>
      <c r="D1230">
        <f t="shared" si="79"/>
        <v>2017</v>
      </c>
      <c r="E1230">
        <f t="shared" si="80"/>
        <v>3</v>
      </c>
      <c r="F1230" t="s">
        <v>69</v>
      </c>
      <c r="G1230" t="s">
        <v>108</v>
      </c>
      <c r="H1230">
        <v>17</v>
      </c>
    </row>
    <row r="1231" spans="1:8" x14ac:dyDescent="0.25">
      <c r="A1231" s="1">
        <v>42949</v>
      </c>
      <c r="B1231">
        <f t="shared" si="77"/>
        <v>2</v>
      </c>
      <c r="C1231">
        <f t="shared" si="78"/>
        <v>8</v>
      </c>
      <c r="D1231">
        <f t="shared" si="79"/>
        <v>2017</v>
      </c>
      <c r="E1231">
        <f t="shared" si="80"/>
        <v>3</v>
      </c>
      <c r="F1231" t="s">
        <v>395</v>
      </c>
      <c r="G1231" t="s">
        <v>587</v>
      </c>
      <c r="H1231">
        <v>6</v>
      </c>
    </row>
    <row r="1232" spans="1:8" x14ac:dyDescent="0.25">
      <c r="A1232" s="1">
        <v>42950</v>
      </c>
      <c r="B1232">
        <f t="shared" si="77"/>
        <v>3</v>
      </c>
      <c r="C1232">
        <f t="shared" si="78"/>
        <v>8</v>
      </c>
      <c r="D1232">
        <f t="shared" si="79"/>
        <v>2017</v>
      </c>
      <c r="E1232">
        <f t="shared" si="80"/>
        <v>4</v>
      </c>
      <c r="F1232" t="s">
        <v>248</v>
      </c>
      <c r="G1232" t="s">
        <v>249</v>
      </c>
      <c r="H1232">
        <v>47</v>
      </c>
    </row>
    <row r="1233" spans="1:8" x14ac:dyDescent="0.25">
      <c r="A1233" s="1">
        <v>42950</v>
      </c>
      <c r="B1233">
        <f t="shared" si="77"/>
        <v>3</v>
      </c>
      <c r="C1233">
        <f t="shared" si="78"/>
        <v>8</v>
      </c>
      <c r="D1233">
        <f t="shared" si="79"/>
        <v>2017</v>
      </c>
      <c r="E1233">
        <f t="shared" si="80"/>
        <v>4</v>
      </c>
      <c r="F1233" t="s">
        <v>632</v>
      </c>
      <c r="G1233" t="s">
        <v>633</v>
      </c>
      <c r="H1233">
        <v>52</v>
      </c>
    </row>
    <row r="1234" spans="1:8" x14ac:dyDescent="0.25">
      <c r="A1234" s="1">
        <v>42950</v>
      </c>
      <c r="B1234">
        <f t="shared" si="77"/>
        <v>3</v>
      </c>
      <c r="C1234">
        <f t="shared" si="78"/>
        <v>8</v>
      </c>
      <c r="D1234">
        <f t="shared" si="79"/>
        <v>2017</v>
      </c>
      <c r="E1234">
        <f t="shared" si="80"/>
        <v>4</v>
      </c>
      <c r="F1234" t="s">
        <v>395</v>
      </c>
      <c r="G1234" t="s">
        <v>467</v>
      </c>
      <c r="H1234">
        <v>10</v>
      </c>
    </row>
    <row r="1235" spans="1:8" x14ac:dyDescent="0.25">
      <c r="A1235" s="1">
        <v>42950</v>
      </c>
      <c r="B1235">
        <f t="shared" si="77"/>
        <v>3</v>
      </c>
      <c r="C1235">
        <f t="shared" si="78"/>
        <v>8</v>
      </c>
      <c r="D1235">
        <f t="shared" si="79"/>
        <v>2017</v>
      </c>
      <c r="E1235">
        <f t="shared" si="80"/>
        <v>4</v>
      </c>
      <c r="F1235" t="s">
        <v>4</v>
      </c>
      <c r="G1235" t="s">
        <v>489</v>
      </c>
      <c r="H1235">
        <v>3</v>
      </c>
    </row>
    <row r="1236" spans="1:8" x14ac:dyDescent="0.25">
      <c r="A1236" s="1">
        <v>42950</v>
      </c>
      <c r="B1236">
        <f t="shared" si="77"/>
        <v>3</v>
      </c>
      <c r="C1236">
        <f t="shared" si="78"/>
        <v>8</v>
      </c>
      <c r="D1236">
        <f t="shared" si="79"/>
        <v>2017</v>
      </c>
      <c r="E1236">
        <f t="shared" si="80"/>
        <v>4</v>
      </c>
      <c r="F1236" t="s">
        <v>420</v>
      </c>
      <c r="G1236" t="s">
        <v>634</v>
      </c>
      <c r="H1236">
        <v>10</v>
      </c>
    </row>
    <row r="1237" spans="1:8" x14ac:dyDescent="0.25">
      <c r="A1237" s="1">
        <v>42950</v>
      </c>
      <c r="B1237">
        <f t="shared" si="77"/>
        <v>3</v>
      </c>
      <c r="C1237">
        <f t="shared" si="78"/>
        <v>8</v>
      </c>
      <c r="D1237">
        <f t="shared" si="79"/>
        <v>2017</v>
      </c>
      <c r="E1237">
        <f t="shared" si="80"/>
        <v>4</v>
      </c>
      <c r="F1237" t="s">
        <v>635</v>
      </c>
      <c r="G1237" t="s">
        <v>636</v>
      </c>
      <c r="H1237">
        <v>15</v>
      </c>
    </row>
    <row r="1238" spans="1:8" x14ac:dyDescent="0.25">
      <c r="A1238" s="1">
        <v>42950</v>
      </c>
      <c r="B1238">
        <f t="shared" si="77"/>
        <v>3</v>
      </c>
      <c r="C1238">
        <f t="shared" si="78"/>
        <v>8</v>
      </c>
      <c r="D1238">
        <f t="shared" si="79"/>
        <v>2017</v>
      </c>
      <c r="E1238">
        <f t="shared" si="80"/>
        <v>4</v>
      </c>
      <c r="F1238" t="s">
        <v>178</v>
      </c>
      <c r="G1238" t="s">
        <v>335</v>
      </c>
      <c r="H1238">
        <v>26</v>
      </c>
    </row>
    <row r="1239" spans="1:8" x14ac:dyDescent="0.25">
      <c r="A1239" s="1">
        <v>42951</v>
      </c>
      <c r="B1239">
        <f t="shared" si="77"/>
        <v>4</v>
      </c>
      <c r="C1239">
        <f t="shared" si="78"/>
        <v>8</v>
      </c>
      <c r="D1239">
        <f t="shared" si="79"/>
        <v>2017</v>
      </c>
      <c r="E1239">
        <f t="shared" si="80"/>
        <v>5</v>
      </c>
      <c r="F1239" t="s">
        <v>83</v>
      </c>
      <c r="G1239" t="s">
        <v>637</v>
      </c>
      <c r="H1239">
        <v>41</v>
      </c>
    </row>
    <row r="1240" spans="1:8" x14ac:dyDescent="0.25">
      <c r="A1240" s="1">
        <v>42951</v>
      </c>
      <c r="B1240">
        <f t="shared" si="77"/>
        <v>4</v>
      </c>
      <c r="C1240">
        <f t="shared" si="78"/>
        <v>8</v>
      </c>
      <c r="D1240">
        <f t="shared" si="79"/>
        <v>2017</v>
      </c>
      <c r="E1240">
        <f t="shared" si="80"/>
        <v>5</v>
      </c>
      <c r="F1240" t="s">
        <v>45</v>
      </c>
      <c r="G1240" t="s">
        <v>388</v>
      </c>
      <c r="H1240">
        <v>20</v>
      </c>
    </row>
    <row r="1241" spans="1:8" x14ac:dyDescent="0.25">
      <c r="A1241" s="1">
        <v>42951</v>
      </c>
      <c r="B1241">
        <f t="shared" si="77"/>
        <v>4</v>
      </c>
      <c r="C1241">
        <f t="shared" si="78"/>
        <v>8</v>
      </c>
      <c r="D1241">
        <f t="shared" si="79"/>
        <v>2017</v>
      </c>
      <c r="E1241">
        <f t="shared" si="80"/>
        <v>5</v>
      </c>
      <c r="F1241" t="s">
        <v>101</v>
      </c>
      <c r="G1241" t="s">
        <v>188</v>
      </c>
      <c r="H1241">
        <v>9</v>
      </c>
    </row>
    <row r="1242" spans="1:8" x14ac:dyDescent="0.25">
      <c r="A1242" s="1">
        <v>42951</v>
      </c>
      <c r="B1242">
        <f t="shared" si="77"/>
        <v>4</v>
      </c>
      <c r="C1242">
        <f t="shared" si="78"/>
        <v>8</v>
      </c>
      <c r="D1242">
        <f t="shared" si="79"/>
        <v>2017</v>
      </c>
      <c r="E1242">
        <f t="shared" si="80"/>
        <v>5</v>
      </c>
      <c r="F1242" t="s">
        <v>92</v>
      </c>
      <c r="G1242" t="s">
        <v>638</v>
      </c>
      <c r="H1242">
        <v>14</v>
      </c>
    </row>
    <row r="1243" spans="1:8" x14ac:dyDescent="0.25">
      <c r="A1243" s="1">
        <v>42951</v>
      </c>
      <c r="B1243">
        <f t="shared" si="77"/>
        <v>4</v>
      </c>
      <c r="C1243">
        <f t="shared" si="78"/>
        <v>8</v>
      </c>
      <c r="D1243">
        <f t="shared" si="79"/>
        <v>2017</v>
      </c>
      <c r="E1243">
        <f t="shared" si="80"/>
        <v>5</v>
      </c>
      <c r="F1243" t="s">
        <v>147</v>
      </c>
      <c r="G1243" t="s">
        <v>578</v>
      </c>
      <c r="H1243">
        <v>14</v>
      </c>
    </row>
    <row r="1244" spans="1:8" x14ac:dyDescent="0.25">
      <c r="A1244" s="1">
        <v>42951</v>
      </c>
      <c r="B1244">
        <f t="shared" si="77"/>
        <v>4</v>
      </c>
      <c r="C1244">
        <f t="shared" si="78"/>
        <v>8</v>
      </c>
      <c r="D1244">
        <f t="shared" si="79"/>
        <v>2017</v>
      </c>
      <c r="E1244">
        <f t="shared" si="80"/>
        <v>5</v>
      </c>
      <c r="F1244" t="s">
        <v>65</v>
      </c>
      <c r="G1244" t="s">
        <v>83</v>
      </c>
      <c r="H1244">
        <v>16</v>
      </c>
    </row>
    <row r="1245" spans="1:8" x14ac:dyDescent="0.25">
      <c r="A1245" s="1">
        <v>42951</v>
      </c>
      <c r="B1245">
        <f t="shared" si="77"/>
        <v>4</v>
      </c>
      <c r="C1245">
        <f t="shared" si="78"/>
        <v>8</v>
      </c>
      <c r="D1245">
        <f t="shared" si="79"/>
        <v>2017</v>
      </c>
      <c r="E1245">
        <f t="shared" si="80"/>
        <v>5</v>
      </c>
      <c r="F1245" t="s">
        <v>367</v>
      </c>
      <c r="G1245" t="s">
        <v>5</v>
      </c>
      <c r="H1245">
        <v>54</v>
      </c>
    </row>
    <row r="1246" spans="1:8" x14ac:dyDescent="0.25">
      <c r="A1246" s="1">
        <v>42954</v>
      </c>
      <c r="B1246">
        <f t="shared" si="77"/>
        <v>7</v>
      </c>
      <c r="C1246">
        <f t="shared" si="78"/>
        <v>8</v>
      </c>
      <c r="D1246">
        <f t="shared" si="79"/>
        <v>2017</v>
      </c>
      <c r="E1246">
        <f t="shared" si="80"/>
        <v>1</v>
      </c>
      <c r="F1246" t="s">
        <v>23</v>
      </c>
      <c r="G1246" t="s">
        <v>592</v>
      </c>
      <c r="H1246">
        <v>11</v>
      </c>
    </row>
    <row r="1247" spans="1:8" x14ac:dyDescent="0.25">
      <c r="A1247" s="1">
        <v>42954</v>
      </c>
      <c r="B1247">
        <f t="shared" si="77"/>
        <v>7</v>
      </c>
      <c r="C1247">
        <f t="shared" si="78"/>
        <v>8</v>
      </c>
      <c r="D1247">
        <f t="shared" si="79"/>
        <v>2017</v>
      </c>
      <c r="E1247">
        <f t="shared" si="80"/>
        <v>1</v>
      </c>
      <c r="F1247" t="s">
        <v>339</v>
      </c>
      <c r="G1247" t="s">
        <v>340</v>
      </c>
      <c r="H1247">
        <v>6</v>
      </c>
    </row>
    <row r="1248" spans="1:8" x14ac:dyDescent="0.25">
      <c r="A1248" s="1">
        <v>42954</v>
      </c>
      <c r="B1248">
        <f t="shared" si="77"/>
        <v>7</v>
      </c>
      <c r="C1248">
        <f t="shared" si="78"/>
        <v>8</v>
      </c>
      <c r="D1248">
        <f t="shared" si="79"/>
        <v>2017</v>
      </c>
      <c r="E1248">
        <f t="shared" si="80"/>
        <v>1</v>
      </c>
      <c r="F1248" t="s">
        <v>83</v>
      </c>
      <c r="G1248" t="s">
        <v>596</v>
      </c>
      <c r="H1248">
        <v>19</v>
      </c>
    </row>
    <row r="1249" spans="1:8" x14ac:dyDescent="0.25">
      <c r="A1249" s="1">
        <v>42954</v>
      </c>
      <c r="B1249">
        <f t="shared" si="77"/>
        <v>7</v>
      </c>
      <c r="C1249">
        <f t="shared" si="78"/>
        <v>8</v>
      </c>
      <c r="D1249">
        <f t="shared" si="79"/>
        <v>2017</v>
      </c>
      <c r="E1249">
        <f t="shared" si="80"/>
        <v>1</v>
      </c>
      <c r="F1249" t="s">
        <v>314</v>
      </c>
      <c r="G1249" t="s">
        <v>466</v>
      </c>
      <c r="H1249">
        <v>13</v>
      </c>
    </row>
    <row r="1250" spans="1:8" x14ac:dyDescent="0.25">
      <c r="A1250" s="1">
        <v>42954</v>
      </c>
      <c r="B1250">
        <f t="shared" si="77"/>
        <v>7</v>
      </c>
      <c r="C1250">
        <f t="shared" si="78"/>
        <v>8</v>
      </c>
      <c r="D1250">
        <f t="shared" si="79"/>
        <v>2017</v>
      </c>
      <c r="E1250">
        <f t="shared" si="80"/>
        <v>1</v>
      </c>
      <c r="F1250" t="s">
        <v>43</v>
      </c>
      <c r="G1250" t="s">
        <v>507</v>
      </c>
      <c r="H1250">
        <v>35</v>
      </c>
    </row>
    <row r="1251" spans="1:8" x14ac:dyDescent="0.25">
      <c r="A1251" s="1">
        <v>42954</v>
      </c>
      <c r="B1251">
        <f t="shared" si="77"/>
        <v>7</v>
      </c>
      <c r="C1251">
        <f t="shared" si="78"/>
        <v>8</v>
      </c>
      <c r="D1251">
        <f t="shared" si="79"/>
        <v>2017</v>
      </c>
      <c r="E1251">
        <f t="shared" si="80"/>
        <v>1</v>
      </c>
      <c r="F1251" t="s">
        <v>83</v>
      </c>
      <c r="G1251" t="s">
        <v>513</v>
      </c>
      <c r="H1251">
        <v>14</v>
      </c>
    </row>
    <row r="1252" spans="1:8" x14ac:dyDescent="0.25">
      <c r="A1252" s="1">
        <v>42954</v>
      </c>
      <c r="B1252">
        <f t="shared" si="77"/>
        <v>7</v>
      </c>
      <c r="C1252">
        <f t="shared" si="78"/>
        <v>8</v>
      </c>
      <c r="D1252">
        <f t="shared" si="79"/>
        <v>2017</v>
      </c>
      <c r="E1252">
        <f t="shared" si="80"/>
        <v>1</v>
      </c>
      <c r="F1252" t="s">
        <v>106</v>
      </c>
      <c r="G1252" t="s">
        <v>277</v>
      </c>
      <c r="H1252">
        <v>7</v>
      </c>
    </row>
    <row r="1253" spans="1:8" x14ac:dyDescent="0.25">
      <c r="A1253" s="1">
        <v>42955</v>
      </c>
      <c r="B1253">
        <f t="shared" si="77"/>
        <v>8</v>
      </c>
      <c r="C1253">
        <f t="shared" si="78"/>
        <v>8</v>
      </c>
      <c r="D1253">
        <f t="shared" si="79"/>
        <v>2017</v>
      </c>
      <c r="E1253">
        <f t="shared" si="80"/>
        <v>2</v>
      </c>
      <c r="F1253" t="s">
        <v>141</v>
      </c>
      <c r="G1253" t="s">
        <v>447</v>
      </c>
      <c r="H1253">
        <v>54</v>
      </c>
    </row>
    <row r="1254" spans="1:8" x14ac:dyDescent="0.25">
      <c r="A1254" s="1">
        <v>42955</v>
      </c>
      <c r="B1254">
        <f t="shared" si="77"/>
        <v>8</v>
      </c>
      <c r="C1254">
        <f t="shared" si="78"/>
        <v>8</v>
      </c>
      <c r="D1254">
        <f t="shared" si="79"/>
        <v>2017</v>
      </c>
      <c r="E1254">
        <f t="shared" si="80"/>
        <v>2</v>
      </c>
      <c r="F1254" t="s">
        <v>4</v>
      </c>
      <c r="G1254" t="s">
        <v>5</v>
      </c>
      <c r="H1254">
        <v>11</v>
      </c>
    </row>
    <row r="1255" spans="1:8" x14ac:dyDescent="0.25">
      <c r="A1255" s="1">
        <v>42955</v>
      </c>
      <c r="B1255">
        <f t="shared" si="77"/>
        <v>8</v>
      </c>
      <c r="C1255">
        <f t="shared" si="78"/>
        <v>8</v>
      </c>
      <c r="D1255">
        <f t="shared" si="79"/>
        <v>2017</v>
      </c>
      <c r="E1255">
        <f t="shared" si="80"/>
        <v>2</v>
      </c>
      <c r="F1255" t="s">
        <v>83</v>
      </c>
      <c r="G1255" t="s">
        <v>591</v>
      </c>
      <c r="H1255">
        <v>8</v>
      </c>
    </row>
    <row r="1256" spans="1:8" x14ac:dyDescent="0.25">
      <c r="A1256" s="1">
        <v>42955</v>
      </c>
      <c r="B1256">
        <f t="shared" si="77"/>
        <v>8</v>
      </c>
      <c r="C1256">
        <f t="shared" si="78"/>
        <v>8</v>
      </c>
      <c r="D1256">
        <f t="shared" si="79"/>
        <v>2017</v>
      </c>
      <c r="E1256">
        <f t="shared" si="80"/>
        <v>2</v>
      </c>
      <c r="F1256" t="s">
        <v>412</v>
      </c>
      <c r="G1256" t="s">
        <v>413</v>
      </c>
      <c r="H1256">
        <v>3</v>
      </c>
    </row>
    <row r="1257" spans="1:8" x14ac:dyDescent="0.25">
      <c r="A1257" s="1">
        <v>42955</v>
      </c>
      <c r="B1257">
        <f t="shared" si="77"/>
        <v>8</v>
      </c>
      <c r="C1257">
        <f t="shared" si="78"/>
        <v>8</v>
      </c>
      <c r="D1257">
        <f t="shared" si="79"/>
        <v>2017</v>
      </c>
      <c r="E1257">
        <f t="shared" si="80"/>
        <v>2</v>
      </c>
      <c r="F1257" t="s">
        <v>314</v>
      </c>
      <c r="G1257" t="s">
        <v>535</v>
      </c>
      <c r="H1257">
        <v>2</v>
      </c>
    </row>
    <row r="1258" spans="1:8" x14ac:dyDescent="0.25">
      <c r="A1258" s="1">
        <v>42955</v>
      </c>
      <c r="B1258">
        <f t="shared" si="77"/>
        <v>8</v>
      </c>
      <c r="C1258">
        <f t="shared" si="78"/>
        <v>8</v>
      </c>
      <c r="D1258">
        <f t="shared" si="79"/>
        <v>2017</v>
      </c>
      <c r="E1258">
        <f t="shared" si="80"/>
        <v>2</v>
      </c>
      <c r="F1258" t="s">
        <v>81</v>
      </c>
      <c r="G1258" t="s">
        <v>165</v>
      </c>
      <c r="H1258">
        <v>25</v>
      </c>
    </row>
    <row r="1259" spans="1:8" x14ac:dyDescent="0.25">
      <c r="A1259" s="1">
        <v>42955</v>
      </c>
      <c r="B1259">
        <f t="shared" si="77"/>
        <v>8</v>
      </c>
      <c r="C1259">
        <f t="shared" si="78"/>
        <v>8</v>
      </c>
      <c r="D1259">
        <f t="shared" si="79"/>
        <v>2017</v>
      </c>
      <c r="E1259">
        <f t="shared" si="80"/>
        <v>2</v>
      </c>
      <c r="F1259" t="s">
        <v>412</v>
      </c>
      <c r="G1259" t="s">
        <v>413</v>
      </c>
      <c r="H1259">
        <v>44</v>
      </c>
    </row>
    <row r="1260" spans="1:8" x14ac:dyDescent="0.25">
      <c r="A1260" s="1">
        <v>42956</v>
      </c>
      <c r="B1260">
        <f t="shared" si="77"/>
        <v>9</v>
      </c>
      <c r="C1260">
        <f t="shared" si="78"/>
        <v>8</v>
      </c>
      <c r="D1260">
        <f t="shared" si="79"/>
        <v>2017</v>
      </c>
      <c r="E1260">
        <f t="shared" si="80"/>
        <v>3</v>
      </c>
      <c r="F1260" t="s">
        <v>553</v>
      </c>
      <c r="G1260" t="s">
        <v>554</v>
      </c>
      <c r="H1260">
        <v>13</v>
      </c>
    </row>
    <row r="1261" spans="1:8" x14ac:dyDescent="0.25">
      <c r="A1261" s="1">
        <v>42956</v>
      </c>
      <c r="B1261">
        <f t="shared" si="77"/>
        <v>9</v>
      </c>
      <c r="C1261">
        <f t="shared" si="78"/>
        <v>8</v>
      </c>
      <c r="D1261">
        <f t="shared" si="79"/>
        <v>2017</v>
      </c>
      <c r="E1261">
        <f t="shared" si="80"/>
        <v>3</v>
      </c>
      <c r="F1261" t="s">
        <v>81</v>
      </c>
      <c r="G1261" t="s">
        <v>584</v>
      </c>
      <c r="H1261">
        <v>44</v>
      </c>
    </row>
    <row r="1262" spans="1:8" x14ac:dyDescent="0.25">
      <c r="A1262" s="1">
        <v>42956</v>
      </c>
      <c r="B1262">
        <f t="shared" si="77"/>
        <v>9</v>
      </c>
      <c r="C1262">
        <f t="shared" si="78"/>
        <v>8</v>
      </c>
      <c r="D1262">
        <f t="shared" si="79"/>
        <v>2017</v>
      </c>
      <c r="E1262">
        <f t="shared" si="80"/>
        <v>3</v>
      </c>
      <c r="F1262" t="s">
        <v>232</v>
      </c>
      <c r="G1262" t="s">
        <v>451</v>
      </c>
      <c r="H1262">
        <v>21</v>
      </c>
    </row>
    <row r="1263" spans="1:8" x14ac:dyDescent="0.25">
      <c r="A1263" s="1">
        <v>42956</v>
      </c>
      <c r="B1263">
        <f t="shared" si="77"/>
        <v>9</v>
      </c>
      <c r="C1263">
        <f t="shared" si="78"/>
        <v>8</v>
      </c>
      <c r="D1263">
        <f t="shared" si="79"/>
        <v>2017</v>
      </c>
      <c r="E1263">
        <f t="shared" si="80"/>
        <v>3</v>
      </c>
      <c r="F1263" t="s">
        <v>87</v>
      </c>
      <c r="G1263" t="s">
        <v>255</v>
      </c>
      <c r="H1263">
        <v>4</v>
      </c>
    </row>
    <row r="1264" spans="1:8" x14ac:dyDescent="0.25">
      <c r="A1264" s="1">
        <v>42956</v>
      </c>
      <c r="B1264">
        <f t="shared" si="77"/>
        <v>9</v>
      </c>
      <c r="C1264">
        <f t="shared" si="78"/>
        <v>8</v>
      </c>
      <c r="D1264">
        <f t="shared" si="79"/>
        <v>2017</v>
      </c>
      <c r="E1264">
        <f t="shared" si="80"/>
        <v>3</v>
      </c>
      <c r="F1264" t="s">
        <v>128</v>
      </c>
      <c r="G1264" t="s">
        <v>639</v>
      </c>
      <c r="H1264">
        <v>6</v>
      </c>
    </row>
    <row r="1265" spans="1:8" x14ac:dyDescent="0.25">
      <c r="A1265" s="1">
        <v>42956</v>
      </c>
      <c r="B1265">
        <f t="shared" si="77"/>
        <v>9</v>
      </c>
      <c r="C1265">
        <f t="shared" si="78"/>
        <v>8</v>
      </c>
      <c r="D1265">
        <f t="shared" si="79"/>
        <v>2017</v>
      </c>
      <c r="E1265">
        <f t="shared" si="80"/>
        <v>3</v>
      </c>
      <c r="F1265" t="s">
        <v>81</v>
      </c>
      <c r="G1265" t="s">
        <v>82</v>
      </c>
      <c r="H1265">
        <v>17</v>
      </c>
    </row>
    <row r="1266" spans="1:8" x14ac:dyDescent="0.25">
      <c r="A1266" s="1">
        <v>42956</v>
      </c>
      <c r="B1266">
        <f t="shared" si="77"/>
        <v>9</v>
      </c>
      <c r="C1266">
        <f t="shared" si="78"/>
        <v>8</v>
      </c>
      <c r="D1266">
        <f t="shared" si="79"/>
        <v>2017</v>
      </c>
      <c r="E1266">
        <f t="shared" si="80"/>
        <v>3</v>
      </c>
      <c r="F1266" t="s">
        <v>14</v>
      </c>
      <c r="G1266" t="s">
        <v>430</v>
      </c>
      <c r="H1266">
        <v>12</v>
      </c>
    </row>
    <row r="1267" spans="1:8" x14ac:dyDescent="0.25">
      <c r="A1267" s="1">
        <v>42957</v>
      </c>
      <c r="B1267">
        <f t="shared" si="77"/>
        <v>10</v>
      </c>
      <c r="C1267">
        <f t="shared" si="78"/>
        <v>8</v>
      </c>
      <c r="D1267">
        <f t="shared" si="79"/>
        <v>2017</v>
      </c>
      <c r="E1267">
        <f t="shared" si="80"/>
        <v>4</v>
      </c>
      <c r="F1267" t="s">
        <v>141</v>
      </c>
      <c r="G1267" t="s">
        <v>435</v>
      </c>
      <c r="H1267">
        <v>21</v>
      </c>
    </row>
    <row r="1268" spans="1:8" x14ac:dyDescent="0.25">
      <c r="A1268" s="1">
        <v>42957</v>
      </c>
      <c r="B1268">
        <f t="shared" si="77"/>
        <v>10</v>
      </c>
      <c r="C1268">
        <f t="shared" si="78"/>
        <v>8</v>
      </c>
      <c r="D1268">
        <f t="shared" si="79"/>
        <v>2017</v>
      </c>
      <c r="E1268">
        <f t="shared" si="80"/>
        <v>4</v>
      </c>
      <c r="F1268" t="s">
        <v>640</v>
      </c>
      <c r="G1268" t="s">
        <v>199</v>
      </c>
      <c r="H1268">
        <v>12</v>
      </c>
    </row>
    <row r="1269" spans="1:8" x14ac:dyDescent="0.25">
      <c r="A1269" s="1">
        <v>42957</v>
      </c>
      <c r="B1269">
        <f t="shared" si="77"/>
        <v>10</v>
      </c>
      <c r="C1269">
        <f t="shared" si="78"/>
        <v>8</v>
      </c>
      <c r="D1269">
        <f t="shared" si="79"/>
        <v>2017</v>
      </c>
      <c r="E1269">
        <f t="shared" si="80"/>
        <v>4</v>
      </c>
      <c r="F1269" t="s">
        <v>63</v>
      </c>
      <c r="G1269" t="s">
        <v>231</v>
      </c>
      <c r="H1269">
        <v>54</v>
      </c>
    </row>
    <row r="1270" spans="1:8" x14ac:dyDescent="0.25">
      <c r="A1270" s="1">
        <v>42957</v>
      </c>
      <c r="B1270">
        <f t="shared" si="77"/>
        <v>10</v>
      </c>
      <c r="C1270">
        <f t="shared" si="78"/>
        <v>8</v>
      </c>
      <c r="D1270">
        <f t="shared" si="79"/>
        <v>2017</v>
      </c>
      <c r="E1270">
        <f t="shared" si="80"/>
        <v>4</v>
      </c>
      <c r="F1270" t="s">
        <v>150</v>
      </c>
      <c r="G1270" t="s">
        <v>641</v>
      </c>
      <c r="H1270">
        <v>11</v>
      </c>
    </row>
    <row r="1271" spans="1:8" x14ac:dyDescent="0.25">
      <c r="A1271" s="1">
        <v>42957</v>
      </c>
      <c r="B1271">
        <f t="shared" si="77"/>
        <v>10</v>
      </c>
      <c r="C1271">
        <f t="shared" si="78"/>
        <v>8</v>
      </c>
      <c r="D1271">
        <f t="shared" si="79"/>
        <v>2017</v>
      </c>
      <c r="E1271">
        <f t="shared" si="80"/>
        <v>4</v>
      </c>
      <c r="F1271" t="s">
        <v>39</v>
      </c>
      <c r="G1271" t="s">
        <v>609</v>
      </c>
      <c r="H1271">
        <v>47</v>
      </c>
    </row>
    <row r="1272" spans="1:8" x14ac:dyDescent="0.25">
      <c r="A1272" s="1">
        <v>42957</v>
      </c>
      <c r="B1272">
        <f t="shared" si="77"/>
        <v>10</v>
      </c>
      <c r="C1272">
        <f t="shared" si="78"/>
        <v>8</v>
      </c>
      <c r="D1272">
        <f t="shared" si="79"/>
        <v>2017</v>
      </c>
      <c r="E1272">
        <f t="shared" si="80"/>
        <v>4</v>
      </c>
      <c r="F1272" t="s">
        <v>77</v>
      </c>
      <c r="G1272" t="s">
        <v>384</v>
      </c>
      <c r="H1272">
        <v>55</v>
      </c>
    </row>
    <row r="1273" spans="1:8" x14ac:dyDescent="0.25">
      <c r="A1273" s="1">
        <v>42957</v>
      </c>
      <c r="B1273">
        <f t="shared" si="77"/>
        <v>10</v>
      </c>
      <c r="C1273">
        <f t="shared" si="78"/>
        <v>8</v>
      </c>
      <c r="D1273">
        <f t="shared" si="79"/>
        <v>2017</v>
      </c>
      <c r="E1273">
        <f t="shared" si="80"/>
        <v>4</v>
      </c>
      <c r="F1273" t="s">
        <v>14</v>
      </c>
      <c r="G1273" t="s">
        <v>422</v>
      </c>
      <c r="H1273">
        <v>24</v>
      </c>
    </row>
    <row r="1274" spans="1:8" x14ac:dyDescent="0.25">
      <c r="A1274" s="1">
        <v>42958</v>
      </c>
      <c r="B1274">
        <f t="shared" si="77"/>
        <v>11</v>
      </c>
      <c r="C1274">
        <f t="shared" si="78"/>
        <v>8</v>
      </c>
      <c r="D1274">
        <f t="shared" si="79"/>
        <v>2017</v>
      </c>
      <c r="E1274">
        <f t="shared" si="80"/>
        <v>5</v>
      </c>
      <c r="F1274" t="s">
        <v>16</v>
      </c>
      <c r="G1274" t="s">
        <v>642</v>
      </c>
      <c r="H1274">
        <v>3</v>
      </c>
    </row>
    <row r="1275" spans="1:8" x14ac:dyDescent="0.25">
      <c r="A1275" s="1">
        <v>42958</v>
      </c>
      <c r="B1275">
        <f t="shared" si="77"/>
        <v>11</v>
      </c>
      <c r="C1275">
        <f t="shared" si="78"/>
        <v>8</v>
      </c>
      <c r="D1275">
        <f t="shared" si="79"/>
        <v>2017</v>
      </c>
      <c r="E1275">
        <f t="shared" si="80"/>
        <v>5</v>
      </c>
      <c r="F1275" t="s">
        <v>39</v>
      </c>
      <c r="G1275" t="s">
        <v>289</v>
      </c>
      <c r="H1275">
        <v>15</v>
      </c>
    </row>
    <row r="1276" spans="1:8" x14ac:dyDescent="0.25">
      <c r="A1276" s="1">
        <v>42958</v>
      </c>
      <c r="B1276">
        <f t="shared" si="77"/>
        <v>11</v>
      </c>
      <c r="C1276">
        <f t="shared" si="78"/>
        <v>8</v>
      </c>
      <c r="D1276">
        <f t="shared" si="79"/>
        <v>2017</v>
      </c>
      <c r="E1276">
        <f t="shared" si="80"/>
        <v>5</v>
      </c>
      <c r="F1276" t="s">
        <v>201</v>
      </c>
      <c r="G1276" t="s">
        <v>643</v>
      </c>
      <c r="H1276">
        <v>15</v>
      </c>
    </row>
    <row r="1277" spans="1:8" x14ac:dyDescent="0.25">
      <c r="A1277" s="1">
        <v>42958</v>
      </c>
      <c r="B1277">
        <f t="shared" si="77"/>
        <v>11</v>
      </c>
      <c r="C1277">
        <f t="shared" si="78"/>
        <v>8</v>
      </c>
      <c r="D1277">
        <f t="shared" si="79"/>
        <v>2017</v>
      </c>
      <c r="E1277">
        <f t="shared" si="80"/>
        <v>5</v>
      </c>
      <c r="F1277" t="s">
        <v>34</v>
      </c>
      <c r="G1277" t="s">
        <v>35</v>
      </c>
      <c r="H1277">
        <v>27</v>
      </c>
    </row>
    <row r="1278" spans="1:8" x14ac:dyDescent="0.25">
      <c r="A1278" s="1">
        <v>42958</v>
      </c>
      <c r="B1278">
        <f t="shared" si="77"/>
        <v>11</v>
      </c>
      <c r="C1278">
        <f t="shared" si="78"/>
        <v>8</v>
      </c>
      <c r="D1278">
        <f t="shared" si="79"/>
        <v>2017</v>
      </c>
      <c r="E1278">
        <f t="shared" si="80"/>
        <v>5</v>
      </c>
      <c r="F1278" t="s">
        <v>55</v>
      </c>
      <c r="G1278" t="s">
        <v>493</v>
      </c>
      <c r="H1278">
        <v>31</v>
      </c>
    </row>
    <row r="1279" spans="1:8" x14ac:dyDescent="0.25">
      <c r="A1279" s="1">
        <v>42958</v>
      </c>
      <c r="B1279">
        <f t="shared" si="77"/>
        <v>11</v>
      </c>
      <c r="C1279">
        <f t="shared" si="78"/>
        <v>8</v>
      </c>
      <c r="D1279">
        <f t="shared" si="79"/>
        <v>2017</v>
      </c>
      <c r="E1279">
        <f t="shared" si="80"/>
        <v>5</v>
      </c>
      <c r="F1279" t="s">
        <v>150</v>
      </c>
      <c r="G1279" t="s">
        <v>140</v>
      </c>
      <c r="H1279">
        <v>7</v>
      </c>
    </row>
    <row r="1280" spans="1:8" x14ac:dyDescent="0.25">
      <c r="A1280" s="1">
        <v>42958</v>
      </c>
      <c r="B1280">
        <f t="shared" si="77"/>
        <v>11</v>
      </c>
      <c r="C1280">
        <f t="shared" si="78"/>
        <v>8</v>
      </c>
      <c r="D1280">
        <f t="shared" si="79"/>
        <v>2017</v>
      </c>
      <c r="E1280">
        <f t="shared" si="80"/>
        <v>5</v>
      </c>
      <c r="F1280" t="s">
        <v>427</v>
      </c>
      <c r="G1280" t="s">
        <v>118</v>
      </c>
      <c r="H1280">
        <v>20</v>
      </c>
    </row>
    <row r="1281" spans="1:8" x14ac:dyDescent="0.25">
      <c r="A1281" s="1">
        <v>42958</v>
      </c>
      <c r="B1281">
        <f t="shared" si="77"/>
        <v>11</v>
      </c>
      <c r="C1281">
        <f t="shared" si="78"/>
        <v>8</v>
      </c>
      <c r="D1281">
        <f t="shared" si="79"/>
        <v>2017</v>
      </c>
      <c r="E1281">
        <f t="shared" si="80"/>
        <v>5</v>
      </c>
      <c r="F1281" t="s">
        <v>36</v>
      </c>
      <c r="G1281" t="s">
        <v>533</v>
      </c>
      <c r="H1281">
        <v>30</v>
      </c>
    </row>
    <row r="1282" spans="1:8" x14ac:dyDescent="0.25">
      <c r="A1282" s="1">
        <v>42961</v>
      </c>
      <c r="B1282">
        <f t="shared" si="77"/>
        <v>14</v>
      </c>
      <c r="C1282">
        <f t="shared" si="78"/>
        <v>8</v>
      </c>
      <c r="D1282">
        <f t="shared" si="79"/>
        <v>2017</v>
      </c>
      <c r="E1282">
        <f t="shared" si="80"/>
        <v>1</v>
      </c>
      <c r="F1282" t="s">
        <v>25</v>
      </c>
      <c r="G1282" t="s">
        <v>146</v>
      </c>
      <c r="H1282">
        <v>22</v>
      </c>
    </row>
    <row r="1283" spans="1:8" x14ac:dyDescent="0.25">
      <c r="A1283" s="1">
        <v>42961</v>
      </c>
      <c r="B1283">
        <f t="shared" ref="B1283:B1346" si="81">DAY(A1283)</f>
        <v>14</v>
      </c>
      <c r="C1283">
        <f t="shared" ref="C1283:C1346" si="82">MONTH(A1283)</f>
        <v>8</v>
      </c>
      <c r="D1283">
        <f t="shared" ref="D1283:D1346" si="83">YEAR(A1283)</f>
        <v>2017</v>
      </c>
      <c r="E1283">
        <f t="shared" ref="E1283:E1346" si="84">WEEKDAY(A1283, 2)</f>
        <v>1</v>
      </c>
      <c r="F1283" t="s">
        <v>32</v>
      </c>
      <c r="G1283" t="s">
        <v>276</v>
      </c>
      <c r="H1283">
        <v>44</v>
      </c>
    </row>
    <row r="1284" spans="1:8" x14ac:dyDescent="0.25">
      <c r="A1284" s="1">
        <v>42961</v>
      </c>
      <c r="B1284">
        <f t="shared" si="81"/>
        <v>14</v>
      </c>
      <c r="C1284">
        <f t="shared" si="82"/>
        <v>8</v>
      </c>
      <c r="D1284">
        <f t="shared" si="83"/>
        <v>2017</v>
      </c>
      <c r="E1284">
        <f t="shared" si="84"/>
        <v>1</v>
      </c>
      <c r="F1284" t="s">
        <v>51</v>
      </c>
      <c r="G1284" t="s">
        <v>358</v>
      </c>
      <c r="H1284">
        <v>5</v>
      </c>
    </row>
    <row r="1285" spans="1:8" x14ac:dyDescent="0.25">
      <c r="A1285" s="1">
        <v>42961</v>
      </c>
      <c r="B1285">
        <f t="shared" si="81"/>
        <v>14</v>
      </c>
      <c r="C1285">
        <f t="shared" si="82"/>
        <v>8</v>
      </c>
      <c r="D1285">
        <f t="shared" si="83"/>
        <v>2017</v>
      </c>
      <c r="E1285">
        <f t="shared" si="84"/>
        <v>1</v>
      </c>
      <c r="F1285" t="s">
        <v>45</v>
      </c>
      <c r="G1285" t="s">
        <v>388</v>
      </c>
      <c r="H1285">
        <v>3</v>
      </c>
    </row>
    <row r="1286" spans="1:8" x14ac:dyDescent="0.25">
      <c r="A1286" s="1">
        <v>42961</v>
      </c>
      <c r="B1286">
        <f t="shared" si="81"/>
        <v>14</v>
      </c>
      <c r="C1286">
        <f t="shared" si="82"/>
        <v>8</v>
      </c>
      <c r="D1286">
        <f t="shared" si="83"/>
        <v>2017</v>
      </c>
      <c r="E1286">
        <f t="shared" si="84"/>
        <v>1</v>
      </c>
      <c r="F1286" t="s">
        <v>128</v>
      </c>
      <c r="G1286" t="s">
        <v>12</v>
      </c>
      <c r="H1286">
        <v>6</v>
      </c>
    </row>
    <row r="1287" spans="1:8" x14ac:dyDescent="0.25">
      <c r="A1287" s="1">
        <v>42961</v>
      </c>
      <c r="B1287">
        <f t="shared" si="81"/>
        <v>14</v>
      </c>
      <c r="C1287">
        <f t="shared" si="82"/>
        <v>8</v>
      </c>
      <c r="D1287">
        <f t="shared" si="83"/>
        <v>2017</v>
      </c>
      <c r="E1287">
        <f t="shared" si="84"/>
        <v>1</v>
      </c>
      <c r="F1287" t="s">
        <v>30</v>
      </c>
      <c r="G1287" t="s">
        <v>185</v>
      </c>
      <c r="H1287">
        <v>12</v>
      </c>
    </row>
    <row r="1288" spans="1:8" x14ac:dyDescent="0.25">
      <c r="A1288" s="1">
        <v>42961</v>
      </c>
      <c r="B1288">
        <f t="shared" si="81"/>
        <v>14</v>
      </c>
      <c r="C1288">
        <f t="shared" si="82"/>
        <v>8</v>
      </c>
      <c r="D1288">
        <f t="shared" si="83"/>
        <v>2017</v>
      </c>
      <c r="E1288">
        <f t="shared" si="84"/>
        <v>1</v>
      </c>
      <c r="F1288" t="s">
        <v>155</v>
      </c>
      <c r="G1288" t="s">
        <v>156</v>
      </c>
      <c r="H1288">
        <v>5</v>
      </c>
    </row>
    <row r="1289" spans="1:8" x14ac:dyDescent="0.25">
      <c r="A1289" s="1">
        <v>42961</v>
      </c>
      <c r="B1289">
        <f t="shared" si="81"/>
        <v>14</v>
      </c>
      <c r="C1289">
        <f t="shared" si="82"/>
        <v>8</v>
      </c>
      <c r="D1289">
        <f t="shared" si="83"/>
        <v>2017</v>
      </c>
      <c r="E1289">
        <f t="shared" si="84"/>
        <v>1</v>
      </c>
      <c r="F1289" t="s">
        <v>147</v>
      </c>
      <c r="G1289" t="s">
        <v>644</v>
      </c>
      <c r="H1289">
        <v>6</v>
      </c>
    </row>
    <row r="1290" spans="1:8" x14ac:dyDescent="0.25">
      <c r="A1290" s="1">
        <v>42962</v>
      </c>
      <c r="B1290">
        <f t="shared" si="81"/>
        <v>15</v>
      </c>
      <c r="C1290">
        <f t="shared" si="82"/>
        <v>8</v>
      </c>
      <c r="D1290">
        <f t="shared" si="83"/>
        <v>2017</v>
      </c>
      <c r="E1290">
        <f t="shared" si="84"/>
        <v>2</v>
      </c>
      <c r="F1290" t="s">
        <v>30</v>
      </c>
      <c r="G1290" t="s">
        <v>89</v>
      </c>
      <c r="H1290">
        <v>29</v>
      </c>
    </row>
    <row r="1291" spans="1:8" x14ac:dyDescent="0.25">
      <c r="A1291" s="1">
        <v>42962</v>
      </c>
      <c r="B1291">
        <f t="shared" si="81"/>
        <v>15</v>
      </c>
      <c r="C1291">
        <f t="shared" si="82"/>
        <v>8</v>
      </c>
      <c r="D1291">
        <f t="shared" si="83"/>
        <v>2017</v>
      </c>
      <c r="E1291">
        <f t="shared" si="84"/>
        <v>2</v>
      </c>
      <c r="F1291" t="s">
        <v>55</v>
      </c>
      <c r="G1291" t="s">
        <v>326</v>
      </c>
      <c r="H1291">
        <v>46</v>
      </c>
    </row>
    <row r="1292" spans="1:8" x14ac:dyDescent="0.25">
      <c r="A1292" s="1">
        <v>42962</v>
      </c>
      <c r="B1292">
        <f t="shared" si="81"/>
        <v>15</v>
      </c>
      <c r="C1292">
        <f t="shared" si="82"/>
        <v>8</v>
      </c>
      <c r="D1292">
        <f t="shared" si="83"/>
        <v>2017</v>
      </c>
      <c r="E1292">
        <f t="shared" si="84"/>
        <v>2</v>
      </c>
      <c r="F1292" t="s">
        <v>171</v>
      </c>
      <c r="G1292" t="s">
        <v>645</v>
      </c>
      <c r="H1292">
        <v>20</v>
      </c>
    </row>
    <row r="1293" spans="1:8" x14ac:dyDescent="0.25">
      <c r="A1293" s="1">
        <v>42962</v>
      </c>
      <c r="B1293">
        <f t="shared" si="81"/>
        <v>15</v>
      </c>
      <c r="C1293">
        <f t="shared" si="82"/>
        <v>8</v>
      </c>
      <c r="D1293">
        <f t="shared" si="83"/>
        <v>2017</v>
      </c>
      <c r="E1293">
        <f t="shared" si="84"/>
        <v>2</v>
      </c>
      <c r="F1293" t="s">
        <v>47</v>
      </c>
      <c r="G1293" t="s">
        <v>471</v>
      </c>
      <c r="H1293">
        <v>28</v>
      </c>
    </row>
    <row r="1294" spans="1:8" x14ac:dyDescent="0.25">
      <c r="A1294" s="1">
        <v>42962</v>
      </c>
      <c r="B1294">
        <f t="shared" si="81"/>
        <v>15</v>
      </c>
      <c r="C1294">
        <f t="shared" si="82"/>
        <v>8</v>
      </c>
      <c r="D1294">
        <f t="shared" si="83"/>
        <v>2017</v>
      </c>
      <c r="E1294">
        <f t="shared" si="84"/>
        <v>2</v>
      </c>
      <c r="F1294" t="s">
        <v>574</v>
      </c>
      <c r="G1294" t="s">
        <v>421</v>
      </c>
      <c r="H1294">
        <v>5</v>
      </c>
    </row>
    <row r="1295" spans="1:8" x14ac:dyDescent="0.25">
      <c r="A1295" s="1">
        <v>42962</v>
      </c>
      <c r="B1295">
        <f t="shared" si="81"/>
        <v>15</v>
      </c>
      <c r="C1295">
        <f t="shared" si="82"/>
        <v>8</v>
      </c>
      <c r="D1295">
        <f t="shared" si="83"/>
        <v>2017</v>
      </c>
      <c r="E1295">
        <f t="shared" si="84"/>
        <v>2</v>
      </c>
      <c r="F1295" t="s">
        <v>87</v>
      </c>
      <c r="G1295" t="s">
        <v>383</v>
      </c>
      <c r="H1295">
        <v>12</v>
      </c>
    </row>
    <row r="1296" spans="1:8" x14ac:dyDescent="0.25">
      <c r="A1296" s="1">
        <v>42962</v>
      </c>
      <c r="B1296">
        <f t="shared" si="81"/>
        <v>15</v>
      </c>
      <c r="C1296">
        <f t="shared" si="82"/>
        <v>8</v>
      </c>
      <c r="D1296">
        <f t="shared" si="83"/>
        <v>2017</v>
      </c>
      <c r="E1296">
        <f t="shared" si="84"/>
        <v>2</v>
      </c>
      <c r="F1296" t="s">
        <v>57</v>
      </c>
      <c r="G1296" t="s">
        <v>399</v>
      </c>
      <c r="H1296">
        <v>29</v>
      </c>
    </row>
    <row r="1297" spans="1:8" x14ac:dyDescent="0.25">
      <c r="A1297" s="1">
        <v>42962</v>
      </c>
      <c r="B1297">
        <f t="shared" si="81"/>
        <v>15</v>
      </c>
      <c r="C1297">
        <f t="shared" si="82"/>
        <v>8</v>
      </c>
      <c r="D1297">
        <f t="shared" si="83"/>
        <v>2017</v>
      </c>
      <c r="E1297">
        <f t="shared" si="84"/>
        <v>2</v>
      </c>
      <c r="F1297" t="s">
        <v>41</v>
      </c>
      <c r="G1297" t="s">
        <v>302</v>
      </c>
      <c r="H1297">
        <v>14</v>
      </c>
    </row>
    <row r="1298" spans="1:8" x14ac:dyDescent="0.25">
      <c r="A1298" s="1">
        <v>42963</v>
      </c>
      <c r="B1298">
        <f t="shared" si="81"/>
        <v>16</v>
      </c>
      <c r="C1298">
        <f t="shared" si="82"/>
        <v>8</v>
      </c>
      <c r="D1298">
        <f t="shared" si="83"/>
        <v>2017</v>
      </c>
      <c r="E1298">
        <f t="shared" si="84"/>
        <v>3</v>
      </c>
      <c r="F1298" t="s">
        <v>476</v>
      </c>
      <c r="G1298" t="s">
        <v>622</v>
      </c>
      <c r="H1298">
        <v>29</v>
      </c>
    </row>
    <row r="1299" spans="1:8" x14ac:dyDescent="0.25">
      <c r="A1299" s="1">
        <v>42963</v>
      </c>
      <c r="B1299">
        <f t="shared" si="81"/>
        <v>16</v>
      </c>
      <c r="C1299">
        <f t="shared" si="82"/>
        <v>8</v>
      </c>
      <c r="D1299">
        <f t="shared" si="83"/>
        <v>2017</v>
      </c>
      <c r="E1299">
        <f t="shared" si="84"/>
        <v>3</v>
      </c>
      <c r="F1299" t="s">
        <v>208</v>
      </c>
      <c r="G1299" t="s">
        <v>209</v>
      </c>
      <c r="H1299">
        <v>15</v>
      </c>
    </row>
    <row r="1300" spans="1:8" x14ac:dyDescent="0.25">
      <c r="A1300" s="1">
        <v>42963</v>
      </c>
      <c r="B1300">
        <f t="shared" si="81"/>
        <v>16</v>
      </c>
      <c r="C1300">
        <f t="shared" si="82"/>
        <v>8</v>
      </c>
      <c r="D1300">
        <f t="shared" si="83"/>
        <v>2017</v>
      </c>
      <c r="E1300">
        <f t="shared" si="84"/>
        <v>3</v>
      </c>
      <c r="F1300" t="s">
        <v>36</v>
      </c>
      <c r="G1300" t="s">
        <v>560</v>
      </c>
      <c r="H1300">
        <v>35</v>
      </c>
    </row>
    <row r="1301" spans="1:8" x14ac:dyDescent="0.25">
      <c r="A1301" s="1">
        <v>42963</v>
      </c>
      <c r="B1301">
        <f t="shared" si="81"/>
        <v>16</v>
      </c>
      <c r="C1301">
        <f t="shared" si="82"/>
        <v>8</v>
      </c>
      <c r="D1301">
        <f t="shared" si="83"/>
        <v>2017</v>
      </c>
      <c r="E1301">
        <f t="shared" si="84"/>
        <v>3</v>
      </c>
      <c r="F1301" t="s">
        <v>169</v>
      </c>
      <c r="G1301" t="s">
        <v>170</v>
      </c>
      <c r="H1301">
        <v>28</v>
      </c>
    </row>
    <row r="1302" spans="1:8" x14ac:dyDescent="0.25">
      <c r="A1302" s="1">
        <v>42963</v>
      </c>
      <c r="B1302">
        <f t="shared" si="81"/>
        <v>16</v>
      </c>
      <c r="C1302">
        <f t="shared" si="82"/>
        <v>8</v>
      </c>
      <c r="D1302">
        <f t="shared" si="83"/>
        <v>2017</v>
      </c>
      <c r="E1302">
        <f t="shared" si="84"/>
        <v>3</v>
      </c>
      <c r="F1302" t="s">
        <v>248</v>
      </c>
      <c r="G1302" t="s">
        <v>249</v>
      </c>
      <c r="H1302">
        <v>3</v>
      </c>
    </row>
    <row r="1303" spans="1:8" x14ac:dyDescent="0.25">
      <c r="A1303" s="1">
        <v>42963</v>
      </c>
      <c r="B1303">
        <f t="shared" si="81"/>
        <v>16</v>
      </c>
      <c r="C1303">
        <f t="shared" si="82"/>
        <v>8</v>
      </c>
      <c r="D1303">
        <f t="shared" si="83"/>
        <v>2017</v>
      </c>
      <c r="E1303">
        <f t="shared" si="84"/>
        <v>3</v>
      </c>
      <c r="F1303" t="s">
        <v>106</v>
      </c>
      <c r="G1303" t="s">
        <v>240</v>
      </c>
      <c r="H1303">
        <v>49</v>
      </c>
    </row>
    <row r="1304" spans="1:8" x14ac:dyDescent="0.25">
      <c r="A1304" s="1">
        <v>42963</v>
      </c>
      <c r="B1304">
        <f t="shared" si="81"/>
        <v>16</v>
      </c>
      <c r="C1304">
        <f t="shared" si="82"/>
        <v>8</v>
      </c>
      <c r="D1304">
        <f t="shared" si="83"/>
        <v>2017</v>
      </c>
      <c r="E1304">
        <f t="shared" si="84"/>
        <v>3</v>
      </c>
      <c r="F1304" t="s">
        <v>407</v>
      </c>
      <c r="G1304" t="s">
        <v>408</v>
      </c>
      <c r="H1304">
        <v>21</v>
      </c>
    </row>
    <row r="1305" spans="1:8" x14ac:dyDescent="0.25">
      <c r="A1305" s="1">
        <v>42963</v>
      </c>
      <c r="B1305">
        <f t="shared" si="81"/>
        <v>16</v>
      </c>
      <c r="C1305">
        <f t="shared" si="82"/>
        <v>8</v>
      </c>
      <c r="D1305">
        <f t="shared" si="83"/>
        <v>2017</v>
      </c>
      <c r="E1305">
        <f t="shared" si="84"/>
        <v>3</v>
      </c>
      <c r="F1305" t="s">
        <v>83</v>
      </c>
      <c r="G1305" t="s">
        <v>646</v>
      </c>
      <c r="H1305">
        <v>43</v>
      </c>
    </row>
    <row r="1306" spans="1:8" x14ac:dyDescent="0.25">
      <c r="A1306" s="1">
        <v>42964</v>
      </c>
      <c r="B1306">
        <f t="shared" si="81"/>
        <v>17</v>
      </c>
      <c r="C1306">
        <f t="shared" si="82"/>
        <v>8</v>
      </c>
      <c r="D1306">
        <f t="shared" si="83"/>
        <v>2017</v>
      </c>
      <c r="E1306">
        <f t="shared" si="84"/>
        <v>4</v>
      </c>
      <c r="F1306" t="s">
        <v>128</v>
      </c>
      <c r="G1306" t="s">
        <v>12</v>
      </c>
      <c r="H1306">
        <v>6</v>
      </c>
    </row>
    <row r="1307" spans="1:8" x14ac:dyDescent="0.25">
      <c r="A1307" s="1">
        <v>42964</v>
      </c>
      <c r="B1307">
        <f t="shared" si="81"/>
        <v>17</v>
      </c>
      <c r="C1307">
        <f t="shared" si="82"/>
        <v>8</v>
      </c>
      <c r="D1307">
        <f t="shared" si="83"/>
        <v>2017</v>
      </c>
      <c r="E1307">
        <f t="shared" si="84"/>
        <v>4</v>
      </c>
      <c r="F1307" t="s">
        <v>36</v>
      </c>
      <c r="G1307" t="s">
        <v>180</v>
      </c>
      <c r="H1307">
        <v>10</v>
      </c>
    </row>
    <row r="1308" spans="1:8" x14ac:dyDescent="0.25">
      <c r="A1308" s="1">
        <v>42964</v>
      </c>
      <c r="B1308">
        <f t="shared" si="81"/>
        <v>17</v>
      </c>
      <c r="C1308">
        <f t="shared" si="82"/>
        <v>8</v>
      </c>
      <c r="D1308">
        <f t="shared" si="83"/>
        <v>2017</v>
      </c>
      <c r="E1308">
        <f t="shared" si="84"/>
        <v>4</v>
      </c>
      <c r="F1308" t="s">
        <v>97</v>
      </c>
      <c r="G1308" t="s">
        <v>188</v>
      </c>
      <c r="H1308">
        <v>7</v>
      </c>
    </row>
    <row r="1309" spans="1:8" x14ac:dyDescent="0.25">
      <c r="A1309" s="1">
        <v>42964</v>
      </c>
      <c r="B1309">
        <f t="shared" si="81"/>
        <v>17</v>
      </c>
      <c r="C1309">
        <f t="shared" si="82"/>
        <v>8</v>
      </c>
      <c r="D1309">
        <f t="shared" si="83"/>
        <v>2017</v>
      </c>
      <c r="E1309">
        <f t="shared" si="84"/>
        <v>4</v>
      </c>
      <c r="F1309" t="s">
        <v>23</v>
      </c>
      <c r="G1309" t="s">
        <v>163</v>
      </c>
      <c r="H1309">
        <v>7</v>
      </c>
    </row>
    <row r="1310" spans="1:8" x14ac:dyDescent="0.25">
      <c r="A1310" s="1">
        <v>42964</v>
      </c>
      <c r="B1310">
        <f t="shared" si="81"/>
        <v>17</v>
      </c>
      <c r="C1310">
        <f t="shared" si="82"/>
        <v>8</v>
      </c>
      <c r="D1310">
        <f t="shared" si="83"/>
        <v>2017</v>
      </c>
      <c r="E1310">
        <f t="shared" si="84"/>
        <v>4</v>
      </c>
      <c r="F1310" t="s">
        <v>152</v>
      </c>
      <c r="G1310" t="s">
        <v>319</v>
      </c>
      <c r="H1310">
        <v>22</v>
      </c>
    </row>
    <row r="1311" spans="1:8" x14ac:dyDescent="0.25">
      <c r="A1311" s="1">
        <v>42964</v>
      </c>
      <c r="B1311">
        <f t="shared" si="81"/>
        <v>17</v>
      </c>
      <c r="C1311">
        <f t="shared" si="82"/>
        <v>8</v>
      </c>
      <c r="D1311">
        <f t="shared" si="83"/>
        <v>2017</v>
      </c>
      <c r="E1311">
        <f t="shared" si="84"/>
        <v>4</v>
      </c>
      <c r="F1311" t="s">
        <v>171</v>
      </c>
      <c r="G1311" t="s">
        <v>562</v>
      </c>
      <c r="H1311">
        <v>36</v>
      </c>
    </row>
    <row r="1312" spans="1:8" x14ac:dyDescent="0.25">
      <c r="A1312" s="1">
        <v>42964</v>
      </c>
      <c r="B1312">
        <f t="shared" si="81"/>
        <v>17</v>
      </c>
      <c r="C1312">
        <f t="shared" si="82"/>
        <v>8</v>
      </c>
      <c r="D1312">
        <f t="shared" si="83"/>
        <v>2017</v>
      </c>
      <c r="E1312">
        <f t="shared" si="84"/>
        <v>4</v>
      </c>
      <c r="F1312" t="s">
        <v>206</v>
      </c>
      <c r="G1312" t="s">
        <v>192</v>
      </c>
      <c r="H1312">
        <v>13</v>
      </c>
    </row>
    <row r="1313" spans="1:8" x14ac:dyDescent="0.25">
      <c r="A1313" s="1">
        <v>42964</v>
      </c>
      <c r="B1313">
        <f t="shared" si="81"/>
        <v>17</v>
      </c>
      <c r="C1313">
        <f t="shared" si="82"/>
        <v>8</v>
      </c>
      <c r="D1313">
        <f t="shared" si="83"/>
        <v>2017</v>
      </c>
      <c r="E1313">
        <f t="shared" si="84"/>
        <v>4</v>
      </c>
      <c r="F1313" t="s">
        <v>155</v>
      </c>
      <c r="G1313" t="s">
        <v>156</v>
      </c>
      <c r="H1313">
        <v>14</v>
      </c>
    </row>
    <row r="1314" spans="1:8" x14ac:dyDescent="0.25">
      <c r="A1314" s="1">
        <v>42965</v>
      </c>
      <c r="B1314">
        <f t="shared" si="81"/>
        <v>18</v>
      </c>
      <c r="C1314">
        <f t="shared" si="82"/>
        <v>8</v>
      </c>
      <c r="D1314">
        <f t="shared" si="83"/>
        <v>2017</v>
      </c>
      <c r="E1314">
        <f t="shared" si="84"/>
        <v>5</v>
      </c>
      <c r="F1314" t="s">
        <v>150</v>
      </c>
      <c r="G1314" t="s">
        <v>462</v>
      </c>
      <c r="H1314">
        <v>6</v>
      </c>
    </row>
    <row r="1315" spans="1:8" x14ac:dyDescent="0.25">
      <c r="A1315" s="1">
        <v>42965</v>
      </c>
      <c r="B1315">
        <f t="shared" si="81"/>
        <v>18</v>
      </c>
      <c r="C1315">
        <f t="shared" si="82"/>
        <v>8</v>
      </c>
      <c r="D1315">
        <f t="shared" si="83"/>
        <v>2017</v>
      </c>
      <c r="E1315">
        <f t="shared" si="84"/>
        <v>5</v>
      </c>
      <c r="F1315" t="s">
        <v>193</v>
      </c>
      <c r="G1315" t="s">
        <v>228</v>
      </c>
      <c r="H1315">
        <v>11</v>
      </c>
    </row>
    <row r="1316" spans="1:8" x14ac:dyDescent="0.25">
      <c r="A1316" s="1">
        <v>42965</v>
      </c>
      <c r="B1316">
        <f t="shared" si="81"/>
        <v>18</v>
      </c>
      <c r="C1316">
        <f t="shared" si="82"/>
        <v>8</v>
      </c>
      <c r="D1316">
        <f t="shared" si="83"/>
        <v>2017</v>
      </c>
      <c r="E1316">
        <f t="shared" si="84"/>
        <v>5</v>
      </c>
      <c r="F1316" t="s">
        <v>147</v>
      </c>
      <c r="G1316" t="s">
        <v>644</v>
      </c>
      <c r="H1316">
        <v>22</v>
      </c>
    </row>
    <row r="1317" spans="1:8" x14ac:dyDescent="0.25">
      <c r="A1317" s="1">
        <v>42965</v>
      </c>
      <c r="B1317">
        <f t="shared" si="81"/>
        <v>18</v>
      </c>
      <c r="C1317">
        <f t="shared" si="82"/>
        <v>8</v>
      </c>
      <c r="D1317">
        <f t="shared" si="83"/>
        <v>2017</v>
      </c>
      <c r="E1317">
        <f t="shared" si="84"/>
        <v>5</v>
      </c>
      <c r="F1317" t="s">
        <v>47</v>
      </c>
      <c r="G1317" t="s">
        <v>48</v>
      </c>
      <c r="H1317">
        <v>56</v>
      </c>
    </row>
    <row r="1318" spans="1:8" x14ac:dyDescent="0.25">
      <c r="A1318" s="1">
        <v>42965</v>
      </c>
      <c r="B1318">
        <f t="shared" si="81"/>
        <v>18</v>
      </c>
      <c r="C1318">
        <f t="shared" si="82"/>
        <v>8</v>
      </c>
      <c r="D1318">
        <f t="shared" si="83"/>
        <v>2017</v>
      </c>
      <c r="E1318">
        <f t="shared" si="84"/>
        <v>5</v>
      </c>
      <c r="F1318" t="s">
        <v>55</v>
      </c>
      <c r="G1318" t="s">
        <v>459</v>
      </c>
      <c r="H1318">
        <v>55</v>
      </c>
    </row>
    <row r="1319" spans="1:8" x14ac:dyDescent="0.25">
      <c r="A1319" s="1">
        <v>42965</v>
      </c>
      <c r="B1319">
        <f t="shared" si="81"/>
        <v>18</v>
      </c>
      <c r="C1319">
        <f t="shared" si="82"/>
        <v>8</v>
      </c>
      <c r="D1319">
        <f t="shared" si="83"/>
        <v>2017</v>
      </c>
      <c r="E1319">
        <f t="shared" si="84"/>
        <v>5</v>
      </c>
      <c r="F1319" t="s">
        <v>176</v>
      </c>
      <c r="G1319" t="s">
        <v>177</v>
      </c>
      <c r="H1319">
        <v>45</v>
      </c>
    </row>
    <row r="1320" spans="1:8" x14ac:dyDescent="0.25">
      <c r="A1320" s="1">
        <v>42965</v>
      </c>
      <c r="B1320">
        <f t="shared" si="81"/>
        <v>18</v>
      </c>
      <c r="C1320">
        <f t="shared" si="82"/>
        <v>8</v>
      </c>
      <c r="D1320">
        <f t="shared" si="83"/>
        <v>2017</v>
      </c>
      <c r="E1320">
        <f t="shared" si="84"/>
        <v>5</v>
      </c>
      <c r="F1320" t="s">
        <v>63</v>
      </c>
      <c r="G1320" t="s">
        <v>231</v>
      </c>
      <c r="H1320">
        <v>12</v>
      </c>
    </row>
    <row r="1321" spans="1:8" x14ac:dyDescent="0.25">
      <c r="A1321" s="1">
        <v>42965</v>
      </c>
      <c r="B1321">
        <f t="shared" si="81"/>
        <v>18</v>
      </c>
      <c r="C1321">
        <f t="shared" si="82"/>
        <v>8</v>
      </c>
      <c r="D1321">
        <f t="shared" si="83"/>
        <v>2017</v>
      </c>
      <c r="E1321">
        <f t="shared" si="84"/>
        <v>5</v>
      </c>
      <c r="F1321" t="s">
        <v>81</v>
      </c>
      <c r="G1321" t="s">
        <v>82</v>
      </c>
      <c r="H1321">
        <v>20</v>
      </c>
    </row>
    <row r="1322" spans="1:8" x14ac:dyDescent="0.25">
      <c r="A1322" s="1">
        <v>42968</v>
      </c>
      <c r="B1322">
        <f t="shared" si="81"/>
        <v>21</v>
      </c>
      <c r="C1322">
        <f t="shared" si="82"/>
        <v>8</v>
      </c>
      <c r="D1322">
        <f t="shared" si="83"/>
        <v>2017</v>
      </c>
      <c r="E1322">
        <f t="shared" si="84"/>
        <v>1</v>
      </c>
      <c r="F1322" t="s">
        <v>514</v>
      </c>
      <c r="G1322" t="s">
        <v>515</v>
      </c>
      <c r="H1322">
        <v>8</v>
      </c>
    </row>
    <row r="1323" spans="1:8" x14ac:dyDescent="0.25">
      <c r="A1323" s="1">
        <v>42968</v>
      </c>
      <c r="B1323">
        <f t="shared" si="81"/>
        <v>21</v>
      </c>
      <c r="C1323">
        <f t="shared" si="82"/>
        <v>8</v>
      </c>
      <c r="D1323">
        <f t="shared" si="83"/>
        <v>2017</v>
      </c>
      <c r="E1323">
        <f t="shared" si="84"/>
        <v>1</v>
      </c>
      <c r="F1323" t="s">
        <v>36</v>
      </c>
      <c r="G1323" t="s">
        <v>229</v>
      </c>
      <c r="H1323">
        <v>33</v>
      </c>
    </row>
    <row r="1324" spans="1:8" x14ac:dyDescent="0.25">
      <c r="A1324" s="1">
        <v>42968</v>
      </c>
      <c r="B1324">
        <f t="shared" si="81"/>
        <v>21</v>
      </c>
      <c r="C1324">
        <f t="shared" si="82"/>
        <v>8</v>
      </c>
      <c r="D1324">
        <f t="shared" si="83"/>
        <v>2017</v>
      </c>
      <c r="E1324">
        <f t="shared" si="84"/>
        <v>1</v>
      </c>
      <c r="F1324" t="s">
        <v>41</v>
      </c>
      <c r="G1324" t="s">
        <v>302</v>
      </c>
      <c r="H1324">
        <v>9</v>
      </c>
    </row>
    <row r="1325" spans="1:8" x14ac:dyDescent="0.25">
      <c r="A1325" s="1">
        <v>42968</v>
      </c>
      <c r="B1325">
        <f t="shared" si="81"/>
        <v>21</v>
      </c>
      <c r="C1325">
        <f t="shared" si="82"/>
        <v>8</v>
      </c>
      <c r="D1325">
        <f t="shared" si="83"/>
        <v>2017</v>
      </c>
      <c r="E1325">
        <f t="shared" si="84"/>
        <v>1</v>
      </c>
      <c r="F1325" t="s">
        <v>523</v>
      </c>
      <c r="G1325" t="s">
        <v>524</v>
      </c>
      <c r="H1325">
        <v>52</v>
      </c>
    </row>
    <row r="1326" spans="1:8" x14ac:dyDescent="0.25">
      <c r="A1326" s="1">
        <v>42968</v>
      </c>
      <c r="B1326">
        <f t="shared" si="81"/>
        <v>21</v>
      </c>
      <c r="C1326">
        <f t="shared" si="82"/>
        <v>8</v>
      </c>
      <c r="D1326">
        <f t="shared" si="83"/>
        <v>2017</v>
      </c>
      <c r="E1326">
        <f t="shared" si="84"/>
        <v>1</v>
      </c>
      <c r="F1326" t="s">
        <v>232</v>
      </c>
      <c r="G1326" t="s">
        <v>627</v>
      </c>
      <c r="H1326">
        <v>48</v>
      </c>
    </row>
    <row r="1327" spans="1:8" x14ac:dyDescent="0.25">
      <c r="A1327" s="1">
        <v>42968</v>
      </c>
      <c r="B1327">
        <f t="shared" si="81"/>
        <v>21</v>
      </c>
      <c r="C1327">
        <f t="shared" si="82"/>
        <v>8</v>
      </c>
      <c r="D1327">
        <f t="shared" si="83"/>
        <v>2017</v>
      </c>
      <c r="E1327">
        <f t="shared" si="84"/>
        <v>1</v>
      </c>
      <c r="F1327" t="s">
        <v>632</v>
      </c>
      <c r="G1327" t="s">
        <v>647</v>
      </c>
      <c r="H1327">
        <v>40</v>
      </c>
    </row>
    <row r="1328" spans="1:8" x14ac:dyDescent="0.25">
      <c r="A1328" s="1">
        <v>42968</v>
      </c>
      <c r="B1328">
        <f t="shared" si="81"/>
        <v>21</v>
      </c>
      <c r="C1328">
        <f t="shared" si="82"/>
        <v>8</v>
      </c>
      <c r="D1328">
        <f t="shared" si="83"/>
        <v>2017</v>
      </c>
      <c r="E1328">
        <f t="shared" si="84"/>
        <v>1</v>
      </c>
      <c r="F1328" t="s">
        <v>81</v>
      </c>
      <c r="G1328" t="s">
        <v>648</v>
      </c>
      <c r="H1328">
        <v>52</v>
      </c>
    </row>
    <row r="1329" spans="1:8" x14ac:dyDescent="0.25">
      <c r="A1329" s="1">
        <v>42968</v>
      </c>
      <c r="B1329">
        <f t="shared" si="81"/>
        <v>21</v>
      </c>
      <c r="C1329">
        <f t="shared" si="82"/>
        <v>8</v>
      </c>
      <c r="D1329">
        <f t="shared" si="83"/>
        <v>2017</v>
      </c>
      <c r="E1329">
        <f t="shared" si="84"/>
        <v>1</v>
      </c>
      <c r="F1329" t="s">
        <v>92</v>
      </c>
      <c r="G1329" t="s">
        <v>638</v>
      </c>
      <c r="H1329">
        <v>34</v>
      </c>
    </row>
    <row r="1330" spans="1:8" x14ac:dyDescent="0.25">
      <c r="A1330" s="1">
        <v>42969</v>
      </c>
      <c r="B1330">
        <f t="shared" si="81"/>
        <v>22</v>
      </c>
      <c r="C1330">
        <f t="shared" si="82"/>
        <v>8</v>
      </c>
      <c r="D1330">
        <f t="shared" si="83"/>
        <v>2017</v>
      </c>
      <c r="E1330">
        <f t="shared" si="84"/>
        <v>2</v>
      </c>
      <c r="F1330" t="s">
        <v>416</v>
      </c>
      <c r="G1330" t="s">
        <v>572</v>
      </c>
      <c r="H1330">
        <v>2</v>
      </c>
    </row>
    <row r="1331" spans="1:8" x14ac:dyDescent="0.25">
      <c r="A1331" s="1">
        <v>42969</v>
      </c>
      <c r="B1331">
        <f t="shared" si="81"/>
        <v>22</v>
      </c>
      <c r="C1331">
        <f t="shared" si="82"/>
        <v>8</v>
      </c>
      <c r="D1331">
        <f t="shared" si="83"/>
        <v>2017</v>
      </c>
      <c r="E1331">
        <f t="shared" si="84"/>
        <v>2</v>
      </c>
      <c r="F1331" t="s">
        <v>34</v>
      </c>
      <c r="G1331" t="s">
        <v>35</v>
      </c>
      <c r="H1331">
        <v>9</v>
      </c>
    </row>
    <row r="1332" spans="1:8" x14ac:dyDescent="0.25">
      <c r="A1332" s="1">
        <v>42969</v>
      </c>
      <c r="B1332">
        <f t="shared" si="81"/>
        <v>22</v>
      </c>
      <c r="C1332">
        <f t="shared" si="82"/>
        <v>8</v>
      </c>
      <c r="D1332">
        <f t="shared" si="83"/>
        <v>2017</v>
      </c>
      <c r="E1332">
        <f t="shared" si="84"/>
        <v>2</v>
      </c>
      <c r="F1332" t="s">
        <v>97</v>
      </c>
      <c r="G1332" t="s">
        <v>380</v>
      </c>
      <c r="H1332">
        <v>24</v>
      </c>
    </row>
    <row r="1333" spans="1:8" x14ac:dyDescent="0.25">
      <c r="A1333" s="1">
        <v>42969</v>
      </c>
      <c r="B1333">
        <f t="shared" si="81"/>
        <v>22</v>
      </c>
      <c r="C1333">
        <f t="shared" si="82"/>
        <v>8</v>
      </c>
      <c r="D1333">
        <f t="shared" si="83"/>
        <v>2017</v>
      </c>
      <c r="E1333">
        <f t="shared" si="84"/>
        <v>2</v>
      </c>
      <c r="F1333" t="s">
        <v>327</v>
      </c>
      <c r="G1333" t="s">
        <v>102</v>
      </c>
      <c r="H1333">
        <v>28</v>
      </c>
    </row>
    <row r="1334" spans="1:8" x14ac:dyDescent="0.25">
      <c r="A1334" s="1">
        <v>42969</v>
      </c>
      <c r="B1334">
        <f t="shared" si="81"/>
        <v>22</v>
      </c>
      <c r="C1334">
        <f t="shared" si="82"/>
        <v>8</v>
      </c>
      <c r="D1334">
        <f t="shared" si="83"/>
        <v>2017</v>
      </c>
      <c r="E1334">
        <f t="shared" si="84"/>
        <v>2</v>
      </c>
      <c r="F1334" t="s">
        <v>243</v>
      </c>
      <c r="G1334" t="s">
        <v>82</v>
      </c>
      <c r="H1334">
        <v>16</v>
      </c>
    </row>
    <row r="1335" spans="1:8" x14ac:dyDescent="0.25">
      <c r="A1335" s="1">
        <v>42969</v>
      </c>
      <c r="B1335">
        <f t="shared" si="81"/>
        <v>22</v>
      </c>
      <c r="C1335">
        <f t="shared" si="82"/>
        <v>8</v>
      </c>
      <c r="D1335">
        <f t="shared" si="83"/>
        <v>2017</v>
      </c>
      <c r="E1335">
        <f t="shared" si="84"/>
        <v>2</v>
      </c>
      <c r="F1335" t="s">
        <v>195</v>
      </c>
      <c r="G1335" t="s">
        <v>401</v>
      </c>
      <c r="H1335">
        <v>19</v>
      </c>
    </row>
    <row r="1336" spans="1:8" x14ac:dyDescent="0.25">
      <c r="A1336" s="1">
        <v>42969</v>
      </c>
      <c r="B1336">
        <f t="shared" si="81"/>
        <v>22</v>
      </c>
      <c r="C1336">
        <f t="shared" si="82"/>
        <v>8</v>
      </c>
      <c r="D1336">
        <f t="shared" si="83"/>
        <v>2017</v>
      </c>
      <c r="E1336">
        <f t="shared" si="84"/>
        <v>2</v>
      </c>
      <c r="F1336" t="s">
        <v>30</v>
      </c>
      <c r="G1336" t="s">
        <v>185</v>
      </c>
      <c r="H1336">
        <v>26</v>
      </c>
    </row>
    <row r="1337" spans="1:8" x14ac:dyDescent="0.25">
      <c r="A1337" s="1">
        <v>42969</v>
      </c>
      <c r="B1337">
        <f t="shared" si="81"/>
        <v>22</v>
      </c>
      <c r="C1337">
        <f t="shared" si="82"/>
        <v>8</v>
      </c>
      <c r="D1337">
        <f t="shared" si="83"/>
        <v>2017</v>
      </c>
      <c r="E1337">
        <f t="shared" si="84"/>
        <v>2</v>
      </c>
      <c r="F1337" t="s">
        <v>30</v>
      </c>
      <c r="G1337" t="s">
        <v>387</v>
      </c>
      <c r="H1337">
        <v>29</v>
      </c>
    </row>
    <row r="1338" spans="1:8" x14ac:dyDescent="0.25">
      <c r="A1338" s="1">
        <v>42970</v>
      </c>
      <c r="B1338">
        <f t="shared" si="81"/>
        <v>23</v>
      </c>
      <c r="C1338">
        <f t="shared" si="82"/>
        <v>8</v>
      </c>
      <c r="D1338">
        <f t="shared" si="83"/>
        <v>2017</v>
      </c>
      <c r="E1338">
        <f t="shared" si="84"/>
        <v>3</v>
      </c>
      <c r="F1338" t="s">
        <v>141</v>
      </c>
      <c r="G1338" t="s">
        <v>649</v>
      </c>
      <c r="H1338">
        <v>51</v>
      </c>
    </row>
    <row r="1339" spans="1:8" x14ac:dyDescent="0.25">
      <c r="A1339" s="1">
        <v>42970</v>
      </c>
      <c r="B1339">
        <f t="shared" si="81"/>
        <v>23</v>
      </c>
      <c r="C1339">
        <f t="shared" si="82"/>
        <v>8</v>
      </c>
      <c r="D1339">
        <f t="shared" si="83"/>
        <v>2017</v>
      </c>
      <c r="E1339">
        <f t="shared" si="84"/>
        <v>3</v>
      </c>
      <c r="F1339" t="s">
        <v>53</v>
      </c>
      <c r="G1339" t="s">
        <v>54</v>
      </c>
      <c r="H1339">
        <v>25</v>
      </c>
    </row>
    <row r="1340" spans="1:8" x14ac:dyDescent="0.25">
      <c r="A1340" s="1">
        <v>42970</v>
      </c>
      <c r="B1340">
        <f t="shared" si="81"/>
        <v>23</v>
      </c>
      <c r="C1340">
        <f t="shared" si="82"/>
        <v>8</v>
      </c>
      <c r="D1340">
        <f t="shared" si="83"/>
        <v>2017</v>
      </c>
      <c r="E1340">
        <f t="shared" si="84"/>
        <v>3</v>
      </c>
      <c r="F1340" t="s">
        <v>23</v>
      </c>
      <c r="G1340" t="s">
        <v>604</v>
      </c>
      <c r="H1340">
        <v>33</v>
      </c>
    </row>
    <row r="1341" spans="1:8" x14ac:dyDescent="0.25">
      <c r="A1341" s="1">
        <v>42970</v>
      </c>
      <c r="B1341">
        <f t="shared" si="81"/>
        <v>23</v>
      </c>
      <c r="C1341">
        <f t="shared" si="82"/>
        <v>8</v>
      </c>
      <c r="D1341">
        <f t="shared" si="83"/>
        <v>2017</v>
      </c>
      <c r="E1341">
        <f t="shared" si="84"/>
        <v>3</v>
      </c>
      <c r="F1341" t="s">
        <v>267</v>
      </c>
      <c r="G1341" t="s">
        <v>268</v>
      </c>
      <c r="H1341">
        <v>18</v>
      </c>
    </row>
    <row r="1342" spans="1:8" x14ac:dyDescent="0.25">
      <c r="A1342" s="1">
        <v>42970</v>
      </c>
      <c r="B1342">
        <f t="shared" si="81"/>
        <v>23</v>
      </c>
      <c r="C1342">
        <f t="shared" si="82"/>
        <v>8</v>
      </c>
      <c r="D1342">
        <f t="shared" si="83"/>
        <v>2017</v>
      </c>
      <c r="E1342">
        <f t="shared" si="84"/>
        <v>3</v>
      </c>
      <c r="F1342" t="s">
        <v>92</v>
      </c>
      <c r="G1342" t="s">
        <v>638</v>
      </c>
      <c r="H1342">
        <v>19</v>
      </c>
    </row>
    <row r="1343" spans="1:8" x14ac:dyDescent="0.25">
      <c r="A1343" s="1">
        <v>42970</v>
      </c>
      <c r="B1343">
        <f t="shared" si="81"/>
        <v>23</v>
      </c>
      <c r="C1343">
        <f t="shared" si="82"/>
        <v>8</v>
      </c>
      <c r="D1343">
        <f t="shared" si="83"/>
        <v>2017</v>
      </c>
      <c r="E1343">
        <f t="shared" si="84"/>
        <v>3</v>
      </c>
      <c r="F1343" t="s">
        <v>30</v>
      </c>
      <c r="G1343" t="s">
        <v>89</v>
      </c>
      <c r="H1343">
        <v>42</v>
      </c>
    </row>
    <row r="1344" spans="1:8" x14ac:dyDescent="0.25">
      <c r="A1344" s="1">
        <v>42970</v>
      </c>
      <c r="B1344">
        <f t="shared" si="81"/>
        <v>23</v>
      </c>
      <c r="C1344">
        <f t="shared" si="82"/>
        <v>8</v>
      </c>
      <c r="D1344">
        <f t="shared" si="83"/>
        <v>2017</v>
      </c>
      <c r="E1344">
        <f t="shared" si="84"/>
        <v>3</v>
      </c>
      <c r="F1344" t="s">
        <v>30</v>
      </c>
      <c r="G1344" t="s">
        <v>387</v>
      </c>
      <c r="H1344">
        <v>15</v>
      </c>
    </row>
    <row r="1345" spans="1:8" x14ac:dyDescent="0.25">
      <c r="A1345" s="1">
        <v>42970</v>
      </c>
      <c r="B1345">
        <f t="shared" si="81"/>
        <v>23</v>
      </c>
      <c r="C1345">
        <f t="shared" si="82"/>
        <v>8</v>
      </c>
      <c r="D1345">
        <f t="shared" si="83"/>
        <v>2017</v>
      </c>
      <c r="E1345">
        <f t="shared" si="84"/>
        <v>3</v>
      </c>
      <c r="F1345" t="s">
        <v>361</v>
      </c>
      <c r="G1345" t="s">
        <v>424</v>
      </c>
      <c r="H1345">
        <v>15</v>
      </c>
    </row>
    <row r="1346" spans="1:8" x14ac:dyDescent="0.25">
      <c r="A1346" s="1">
        <v>42971</v>
      </c>
      <c r="B1346">
        <f t="shared" si="81"/>
        <v>24</v>
      </c>
      <c r="C1346">
        <f t="shared" si="82"/>
        <v>8</v>
      </c>
      <c r="D1346">
        <f t="shared" si="83"/>
        <v>2017</v>
      </c>
      <c r="E1346">
        <f t="shared" si="84"/>
        <v>4</v>
      </c>
      <c r="F1346" t="s">
        <v>174</v>
      </c>
      <c r="G1346" t="s">
        <v>175</v>
      </c>
      <c r="H1346">
        <v>3</v>
      </c>
    </row>
    <row r="1347" spans="1:8" x14ac:dyDescent="0.25">
      <c r="A1347" s="1">
        <v>42971</v>
      </c>
      <c r="B1347">
        <f t="shared" ref="B1347:B1410" si="85">DAY(A1347)</f>
        <v>24</v>
      </c>
      <c r="C1347">
        <f t="shared" ref="C1347:C1410" si="86">MONTH(A1347)</f>
        <v>8</v>
      </c>
      <c r="D1347">
        <f t="shared" ref="D1347:D1410" si="87">YEAR(A1347)</f>
        <v>2017</v>
      </c>
      <c r="E1347">
        <f t="shared" ref="E1347:E1410" si="88">WEEKDAY(A1347, 2)</f>
        <v>4</v>
      </c>
      <c r="F1347" t="s">
        <v>284</v>
      </c>
      <c r="G1347" t="s">
        <v>285</v>
      </c>
      <c r="H1347">
        <v>13</v>
      </c>
    </row>
    <row r="1348" spans="1:8" x14ac:dyDescent="0.25">
      <c r="A1348" s="1">
        <v>42971</v>
      </c>
      <c r="B1348">
        <f t="shared" si="85"/>
        <v>24</v>
      </c>
      <c r="C1348">
        <f t="shared" si="86"/>
        <v>8</v>
      </c>
      <c r="D1348">
        <f t="shared" si="87"/>
        <v>2017</v>
      </c>
      <c r="E1348">
        <f t="shared" si="88"/>
        <v>4</v>
      </c>
      <c r="F1348" t="s">
        <v>393</v>
      </c>
      <c r="G1348" t="s">
        <v>398</v>
      </c>
      <c r="H1348">
        <v>27</v>
      </c>
    </row>
    <row r="1349" spans="1:8" x14ac:dyDescent="0.25">
      <c r="A1349" s="1">
        <v>42971</v>
      </c>
      <c r="B1349">
        <f t="shared" si="85"/>
        <v>24</v>
      </c>
      <c r="C1349">
        <f t="shared" si="86"/>
        <v>8</v>
      </c>
      <c r="D1349">
        <f t="shared" si="87"/>
        <v>2017</v>
      </c>
      <c r="E1349">
        <f t="shared" si="88"/>
        <v>4</v>
      </c>
      <c r="F1349" t="s">
        <v>155</v>
      </c>
      <c r="G1349" t="s">
        <v>650</v>
      </c>
      <c r="H1349">
        <v>18</v>
      </c>
    </row>
    <row r="1350" spans="1:8" x14ac:dyDescent="0.25">
      <c r="A1350" s="1">
        <v>42971</v>
      </c>
      <c r="B1350">
        <f t="shared" si="85"/>
        <v>24</v>
      </c>
      <c r="C1350">
        <f t="shared" si="86"/>
        <v>8</v>
      </c>
      <c r="D1350">
        <f t="shared" si="87"/>
        <v>2017</v>
      </c>
      <c r="E1350">
        <f t="shared" si="88"/>
        <v>4</v>
      </c>
      <c r="F1350" t="s">
        <v>171</v>
      </c>
      <c r="G1350" t="s">
        <v>651</v>
      </c>
      <c r="H1350">
        <v>42</v>
      </c>
    </row>
    <row r="1351" spans="1:8" x14ac:dyDescent="0.25">
      <c r="A1351" s="1">
        <v>42971</v>
      </c>
      <c r="B1351">
        <f t="shared" si="85"/>
        <v>24</v>
      </c>
      <c r="C1351">
        <f t="shared" si="86"/>
        <v>8</v>
      </c>
      <c r="D1351">
        <f t="shared" si="87"/>
        <v>2017</v>
      </c>
      <c r="E1351">
        <f t="shared" si="88"/>
        <v>4</v>
      </c>
      <c r="F1351" t="s">
        <v>280</v>
      </c>
      <c r="G1351" t="s">
        <v>281</v>
      </c>
      <c r="H1351">
        <v>9</v>
      </c>
    </row>
    <row r="1352" spans="1:8" x14ac:dyDescent="0.25">
      <c r="A1352" s="1">
        <v>42971</v>
      </c>
      <c r="B1352">
        <f t="shared" si="85"/>
        <v>24</v>
      </c>
      <c r="C1352">
        <f t="shared" si="86"/>
        <v>8</v>
      </c>
      <c r="D1352">
        <f t="shared" si="87"/>
        <v>2017</v>
      </c>
      <c r="E1352">
        <f t="shared" si="88"/>
        <v>4</v>
      </c>
      <c r="F1352" t="s">
        <v>83</v>
      </c>
      <c r="G1352" t="s">
        <v>513</v>
      </c>
      <c r="H1352">
        <v>22</v>
      </c>
    </row>
    <row r="1353" spans="1:8" x14ac:dyDescent="0.25">
      <c r="A1353" s="1">
        <v>42971</v>
      </c>
      <c r="B1353">
        <f t="shared" si="85"/>
        <v>24</v>
      </c>
      <c r="C1353">
        <f t="shared" si="86"/>
        <v>8</v>
      </c>
      <c r="D1353">
        <f t="shared" si="87"/>
        <v>2017</v>
      </c>
      <c r="E1353">
        <f t="shared" si="88"/>
        <v>4</v>
      </c>
      <c r="F1353" t="s">
        <v>34</v>
      </c>
      <c r="G1353" t="s">
        <v>481</v>
      </c>
      <c r="H1353">
        <v>47</v>
      </c>
    </row>
    <row r="1354" spans="1:8" x14ac:dyDescent="0.25">
      <c r="A1354" s="1">
        <v>42972</v>
      </c>
      <c r="B1354">
        <f t="shared" si="85"/>
        <v>25</v>
      </c>
      <c r="C1354">
        <f t="shared" si="86"/>
        <v>8</v>
      </c>
      <c r="D1354">
        <f t="shared" si="87"/>
        <v>2017</v>
      </c>
      <c r="E1354">
        <f t="shared" si="88"/>
        <v>5</v>
      </c>
      <c r="F1354" t="s">
        <v>632</v>
      </c>
      <c r="G1354" t="s">
        <v>647</v>
      </c>
      <c r="H1354">
        <v>55</v>
      </c>
    </row>
    <row r="1355" spans="1:8" x14ac:dyDescent="0.25">
      <c r="A1355" s="1">
        <v>42972</v>
      </c>
      <c r="B1355">
        <f t="shared" si="85"/>
        <v>25</v>
      </c>
      <c r="C1355">
        <f t="shared" si="86"/>
        <v>8</v>
      </c>
      <c r="D1355">
        <f t="shared" si="87"/>
        <v>2017</v>
      </c>
      <c r="E1355">
        <f t="shared" si="88"/>
        <v>5</v>
      </c>
      <c r="F1355" t="s">
        <v>41</v>
      </c>
      <c r="G1355" t="s">
        <v>238</v>
      </c>
      <c r="H1355">
        <v>9</v>
      </c>
    </row>
    <row r="1356" spans="1:8" x14ac:dyDescent="0.25">
      <c r="A1356" s="1">
        <v>42972</v>
      </c>
      <c r="B1356">
        <f t="shared" si="85"/>
        <v>25</v>
      </c>
      <c r="C1356">
        <f t="shared" si="86"/>
        <v>8</v>
      </c>
      <c r="D1356">
        <f t="shared" si="87"/>
        <v>2017</v>
      </c>
      <c r="E1356">
        <f t="shared" si="88"/>
        <v>5</v>
      </c>
      <c r="F1356" t="s">
        <v>12</v>
      </c>
      <c r="G1356" t="s">
        <v>13</v>
      </c>
      <c r="H1356">
        <v>27</v>
      </c>
    </row>
    <row r="1357" spans="1:8" x14ac:dyDescent="0.25">
      <c r="A1357" s="1">
        <v>42972</v>
      </c>
      <c r="B1357">
        <f t="shared" si="85"/>
        <v>25</v>
      </c>
      <c r="C1357">
        <f t="shared" si="86"/>
        <v>8</v>
      </c>
      <c r="D1357">
        <f t="shared" si="87"/>
        <v>2017</v>
      </c>
      <c r="E1357">
        <f t="shared" si="88"/>
        <v>5</v>
      </c>
      <c r="F1357" t="s">
        <v>131</v>
      </c>
      <c r="G1357" t="s">
        <v>451</v>
      </c>
      <c r="H1357">
        <v>11</v>
      </c>
    </row>
    <row r="1358" spans="1:8" x14ac:dyDescent="0.25">
      <c r="A1358" s="1">
        <v>42972</v>
      </c>
      <c r="B1358">
        <f t="shared" si="85"/>
        <v>25</v>
      </c>
      <c r="C1358">
        <f t="shared" si="86"/>
        <v>8</v>
      </c>
      <c r="D1358">
        <f t="shared" si="87"/>
        <v>2017</v>
      </c>
      <c r="E1358">
        <f t="shared" si="88"/>
        <v>5</v>
      </c>
      <c r="F1358" t="s">
        <v>39</v>
      </c>
      <c r="G1358" t="s">
        <v>289</v>
      </c>
      <c r="H1358">
        <v>42</v>
      </c>
    </row>
    <row r="1359" spans="1:8" x14ac:dyDescent="0.25">
      <c r="A1359" s="1">
        <v>42972</v>
      </c>
      <c r="B1359">
        <f t="shared" si="85"/>
        <v>25</v>
      </c>
      <c r="C1359">
        <f t="shared" si="86"/>
        <v>8</v>
      </c>
      <c r="D1359">
        <f t="shared" si="87"/>
        <v>2017</v>
      </c>
      <c r="E1359">
        <f t="shared" si="88"/>
        <v>5</v>
      </c>
      <c r="F1359" t="s">
        <v>133</v>
      </c>
      <c r="G1359" t="s">
        <v>652</v>
      </c>
      <c r="H1359">
        <v>8</v>
      </c>
    </row>
    <row r="1360" spans="1:8" x14ac:dyDescent="0.25">
      <c r="A1360" s="1">
        <v>42972</v>
      </c>
      <c r="B1360">
        <f t="shared" si="85"/>
        <v>25</v>
      </c>
      <c r="C1360">
        <f t="shared" si="86"/>
        <v>8</v>
      </c>
      <c r="D1360">
        <f t="shared" si="87"/>
        <v>2017</v>
      </c>
      <c r="E1360">
        <f t="shared" si="88"/>
        <v>5</v>
      </c>
      <c r="F1360" t="s">
        <v>244</v>
      </c>
      <c r="G1360" t="s">
        <v>245</v>
      </c>
      <c r="H1360">
        <v>39</v>
      </c>
    </row>
    <row r="1361" spans="1:8" x14ac:dyDescent="0.25">
      <c r="A1361" s="1">
        <v>42972</v>
      </c>
      <c r="B1361">
        <f t="shared" si="85"/>
        <v>25</v>
      </c>
      <c r="C1361">
        <f t="shared" si="86"/>
        <v>8</v>
      </c>
      <c r="D1361">
        <f t="shared" si="87"/>
        <v>2017</v>
      </c>
      <c r="E1361">
        <f t="shared" si="88"/>
        <v>5</v>
      </c>
      <c r="F1361" t="s">
        <v>193</v>
      </c>
      <c r="G1361" t="s">
        <v>406</v>
      </c>
      <c r="H1361">
        <v>26</v>
      </c>
    </row>
    <row r="1362" spans="1:8" x14ac:dyDescent="0.25">
      <c r="A1362" s="1">
        <v>42975</v>
      </c>
      <c r="B1362">
        <f t="shared" si="85"/>
        <v>28</v>
      </c>
      <c r="C1362">
        <f t="shared" si="86"/>
        <v>8</v>
      </c>
      <c r="D1362">
        <f t="shared" si="87"/>
        <v>2017</v>
      </c>
      <c r="E1362">
        <f t="shared" si="88"/>
        <v>1</v>
      </c>
      <c r="F1362" t="s">
        <v>32</v>
      </c>
      <c r="G1362" t="s">
        <v>33</v>
      </c>
      <c r="H1362">
        <v>28</v>
      </c>
    </row>
    <row r="1363" spans="1:8" x14ac:dyDescent="0.25">
      <c r="A1363" s="1">
        <v>42975</v>
      </c>
      <c r="B1363">
        <f t="shared" si="85"/>
        <v>28</v>
      </c>
      <c r="C1363">
        <f t="shared" si="86"/>
        <v>8</v>
      </c>
      <c r="D1363">
        <f t="shared" si="87"/>
        <v>2017</v>
      </c>
      <c r="E1363">
        <f t="shared" si="88"/>
        <v>1</v>
      </c>
      <c r="F1363" t="s">
        <v>114</v>
      </c>
      <c r="G1363" t="s">
        <v>653</v>
      </c>
      <c r="H1363">
        <v>40</v>
      </c>
    </row>
    <row r="1364" spans="1:8" x14ac:dyDescent="0.25">
      <c r="A1364" s="1">
        <v>42975</v>
      </c>
      <c r="B1364">
        <f t="shared" si="85"/>
        <v>28</v>
      </c>
      <c r="C1364">
        <f t="shared" si="86"/>
        <v>8</v>
      </c>
      <c r="D1364">
        <f t="shared" si="87"/>
        <v>2017</v>
      </c>
      <c r="E1364">
        <f t="shared" si="88"/>
        <v>1</v>
      </c>
      <c r="F1364" t="s">
        <v>203</v>
      </c>
      <c r="G1364" t="s">
        <v>370</v>
      </c>
      <c r="H1364">
        <v>17</v>
      </c>
    </row>
    <row r="1365" spans="1:8" x14ac:dyDescent="0.25">
      <c r="A1365" s="1">
        <v>42975</v>
      </c>
      <c r="B1365">
        <f t="shared" si="85"/>
        <v>28</v>
      </c>
      <c r="C1365">
        <f t="shared" si="86"/>
        <v>8</v>
      </c>
      <c r="D1365">
        <f t="shared" si="87"/>
        <v>2017</v>
      </c>
      <c r="E1365">
        <f t="shared" si="88"/>
        <v>1</v>
      </c>
      <c r="F1365" t="s">
        <v>299</v>
      </c>
      <c r="G1365" t="s">
        <v>482</v>
      </c>
      <c r="H1365">
        <v>2</v>
      </c>
    </row>
    <row r="1366" spans="1:8" x14ac:dyDescent="0.25">
      <c r="A1366" s="1">
        <v>42975</v>
      </c>
      <c r="B1366">
        <f t="shared" si="85"/>
        <v>28</v>
      </c>
      <c r="C1366">
        <f t="shared" si="86"/>
        <v>8</v>
      </c>
      <c r="D1366">
        <f t="shared" si="87"/>
        <v>2017</v>
      </c>
      <c r="E1366">
        <f t="shared" si="88"/>
        <v>1</v>
      </c>
      <c r="F1366" t="s">
        <v>106</v>
      </c>
      <c r="G1366" t="s">
        <v>277</v>
      </c>
      <c r="H1366">
        <v>22</v>
      </c>
    </row>
    <row r="1367" spans="1:8" x14ac:dyDescent="0.25">
      <c r="A1367" s="1">
        <v>42975</v>
      </c>
      <c r="B1367">
        <f t="shared" si="85"/>
        <v>28</v>
      </c>
      <c r="C1367">
        <f t="shared" si="86"/>
        <v>8</v>
      </c>
      <c r="D1367">
        <f t="shared" si="87"/>
        <v>2017</v>
      </c>
      <c r="E1367">
        <f t="shared" si="88"/>
        <v>1</v>
      </c>
      <c r="F1367" t="s">
        <v>39</v>
      </c>
      <c r="G1367" t="s">
        <v>289</v>
      </c>
      <c r="H1367">
        <v>18</v>
      </c>
    </row>
    <row r="1368" spans="1:8" x14ac:dyDescent="0.25">
      <c r="A1368" s="1">
        <v>42975</v>
      </c>
      <c r="B1368">
        <f t="shared" si="85"/>
        <v>28</v>
      </c>
      <c r="C1368">
        <f t="shared" si="86"/>
        <v>8</v>
      </c>
      <c r="D1368">
        <f t="shared" si="87"/>
        <v>2017</v>
      </c>
      <c r="E1368">
        <f t="shared" si="88"/>
        <v>1</v>
      </c>
      <c r="F1368" t="s">
        <v>83</v>
      </c>
      <c r="G1368" t="s">
        <v>561</v>
      </c>
      <c r="H1368">
        <v>35</v>
      </c>
    </row>
    <row r="1369" spans="1:8" x14ac:dyDescent="0.25">
      <c r="A1369" s="1">
        <v>42975</v>
      </c>
      <c r="B1369">
        <f t="shared" si="85"/>
        <v>28</v>
      </c>
      <c r="C1369">
        <f t="shared" si="86"/>
        <v>8</v>
      </c>
      <c r="D1369">
        <f t="shared" si="87"/>
        <v>2017</v>
      </c>
      <c r="E1369">
        <f t="shared" si="88"/>
        <v>1</v>
      </c>
      <c r="F1369" t="s">
        <v>178</v>
      </c>
      <c r="G1369" t="s">
        <v>335</v>
      </c>
      <c r="H1369">
        <v>7</v>
      </c>
    </row>
    <row r="1370" spans="1:8" x14ac:dyDescent="0.25">
      <c r="A1370" s="1">
        <v>42975</v>
      </c>
      <c r="B1370">
        <f t="shared" si="85"/>
        <v>28</v>
      </c>
      <c r="C1370">
        <f t="shared" si="86"/>
        <v>8</v>
      </c>
      <c r="D1370">
        <f t="shared" si="87"/>
        <v>2017</v>
      </c>
      <c r="E1370">
        <f t="shared" si="88"/>
        <v>1</v>
      </c>
      <c r="F1370" t="s">
        <v>280</v>
      </c>
      <c r="G1370" t="s">
        <v>447</v>
      </c>
      <c r="H1370">
        <v>12</v>
      </c>
    </row>
    <row r="1371" spans="1:8" x14ac:dyDescent="0.25">
      <c r="A1371" s="1">
        <v>42975</v>
      </c>
      <c r="B1371">
        <f t="shared" si="85"/>
        <v>28</v>
      </c>
      <c r="C1371">
        <f t="shared" si="86"/>
        <v>8</v>
      </c>
      <c r="D1371">
        <f t="shared" si="87"/>
        <v>2017</v>
      </c>
      <c r="E1371">
        <f t="shared" si="88"/>
        <v>1</v>
      </c>
      <c r="F1371" t="s">
        <v>139</v>
      </c>
      <c r="G1371" t="s">
        <v>654</v>
      </c>
      <c r="H1371">
        <v>32</v>
      </c>
    </row>
    <row r="1372" spans="1:8" x14ac:dyDescent="0.25">
      <c r="A1372" s="1">
        <v>42976</v>
      </c>
      <c r="B1372">
        <f t="shared" si="85"/>
        <v>29</v>
      </c>
      <c r="C1372">
        <f t="shared" si="86"/>
        <v>8</v>
      </c>
      <c r="D1372">
        <f t="shared" si="87"/>
        <v>2017</v>
      </c>
      <c r="E1372">
        <f t="shared" si="88"/>
        <v>2</v>
      </c>
      <c r="F1372" t="s">
        <v>45</v>
      </c>
      <c r="G1372" t="s">
        <v>388</v>
      </c>
      <c r="H1372">
        <v>22</v>
      </c>
    </row>
    <row r="1373" spans="1:8" x14ac:dyDescent="0.25">
      <c r="A1373" s="1">
        <v>42976</v>
      </c>
      <c r="B1373">
        <f t="shared" si="85"/>
        <v>29</v>
      </c>
      <c r="C1373">
        <f t="shared" si="86"/>
        <v>8</v>
      </c>
      <c r="D1373">
        <f t="shared" si="87"/>
        <v>2017</v>
      </c>
      <c r="E1373">
        <f t="shared" si="88"/>
        <v>2</v>
      </c>
      <c r="F1373" t="s">
        <v>97</v>
      </c>
      <c r="G1373" t="s">
        <v>579</v>
      </c>
      <c r="H1373">
        <v>25</v>
      </c>
    </row>
    <row r="1374" spans="1:8" x14ac:dyDescent="0.25">
      <c r="A1374" s="1">
        <v>42976</v>
      </c>
      <c r="B1374">
        <f t="shared" si="85"/>
        <v>29</v>
      </c>
      <c r="C1374">
        <f t="shared" si="86"/>
        <v>8</v>
      </c>
      <c r="D1374">
        <f t="shared" si="87"/>
        <v>2017</v>
      </c>
      <c r="E1374">
        <f t="shared" si="88"/>
        <v>2</v>
      </c>
      <c r="F1374" t="s">
        <v>640</v>
      </c>
      <c r="G1374" t="s">
        <v>655</v>
      </c>
      <c r="H1374">
        <v>25</v>
      </c>
    </row>
    <row r="1375" spans="1:8" x14ac:dyDescent="0.25">
      <c r="A1375" s="1">
        <v>42976</v>
      </c>
      <c r="B1375">
        <f t="shared" si="85"/>
        <v>29</v>
      </c>
      <c r="C1375">
        <f t="shared" si="86"/>
        <v>8</v>
      </c>
      <c r="D1375">
        <f t="shared" si="87"/>
        <v>2017</v>
      </c>
      <c r="E1375">
        <f t="shared" si="88"/>
        <v>2</v>
      </c>
      <c r="F1375" t="s">
        <v>409</v>
      </c>
      <c r="G1375" t="s">
        <v>656</v>
      </c>
      <c r="H1375">
        <v>6</v>
      </c>
    </row>
    <row r="1376" spans="1:8" x14ac:dyDescent="0.25">
      <c r="A1376" s="1">
        <v>42976</v>
      </c>
      <c r="B1376">
        <f t="shared" si="85"/>
        <v>29</v>
      </c>
      <c r="C1376">
        <f t="shared" si="86"/>
        <v>8</v>
      </c>
      <c r="D1376">
        <f t="shared" si="87"/>
        <v>2017</v>
      </c>
      <c r="E1376">
        <f t="shared" si="88"/>
        <v>2</v>
      </c>
      <c r="F1376" t="s">
        <v>310</v>
      </c>
      <c r="G1376" t="s">
        <v>641</v>
      </c>
      <c r="H1376">
        <v>50</v>
      </c>
    </row>
    <row r="1377" spans="1:8" x14ac:dyDescent="0.25">
      <c r="A1377" s="1">
        <v>42976</v>
      </c>
      <c r="B1377">
        <f t="shared" si="85"/>
        <v>29</v>
      </c>
      <c r="C1377">
        <f t="shared" si="86"/>
        <v>8</v>
      </c>
      <c r="D1377">
        <f t="shared" si="87"/>
        <v>2017</v>
      </c>
      <c r="E1377">
        <f t="shared" si="88"/>
        <v>2</v>
      </c>
      <c r="F1377" t="s">
        <v>77</v>
      </c>
      <c r="G1377" t="s">
        <v>78</v>
      </c>
      <c r="H1377">
        <v>16</v>
      </c>
    </row>
    <row r="1378" spans="1:8" x14ac:dyDescent="0.25">
      <c r="A1378" s="1">
        <v>42976</v>
      </c>
      <c r="B1378">
        <f t="shared" si="85"/>
        <v>29</v>
      </c>
      <c r="C1378">
        <f t="shared" si="86"/>
        <v>8</v>
      </c>
      <c r="D1378">
        <f t="shared" si="87"/>
        <v>2017</v>
      </c>
      <c r="E1378">
        <f t="shared" si="88"/>
        <v>2</v>
      </c>
      <c r="F1378" t="s">
        <v>201</v>
      </c>
      <c r="G1378" t="s">
        <v>357</v>
      </c>
      <c r="H1378">
        <v>23</v>
      </c>
    </row>
    <row r="1379" spans="1:8" x14ac:dyDescent="0.25">
      <c r="A1379" s="1">
        <v>42976</v>
      </c>
      <c r="B1379">
        <f t="shared" si="85"/>
        <v>29</v>
      </c>
      <c r="C1379">
        <f t="shared" si="86"/>
        <v>8</v>
      </c>
      <c r="D1379">
        <f t="shared" si="87"/>
        <v>2017</v>
      </c>
      <c r="E1379">
        <f t="shared" si="88"/>
        <v>2</v>
      </c>
      <c r="F1379" t="s">
        <v>83</v>
      </c>
      <c r="G1379" t="s">
        <v>615</v>
      </c>
      <c r="H1379">
        <v>7</v>
      </c>
    </row>
    <row r="1380" spans="1:8" x14ac:dyDescent="0.25">
      <c r="A1380" s="1">
        <v>42976</v>
      </c>
      <c r="B1380">
        <f t="shared" si="85"/>
        <v>29</v>
      </c>
      <c r="C1380">
        <f t="shared" si="86"/>
        <v>8</v>
      </c>
      <c r="D1380">
        <f t="shared" si="87"/>
        <v>2017</v>
      </c>
      <c r="E1380">
        <f t="shared" si="88"/>
        <v>2</v>
      </c>
      <c r="F1380" t="s">
        <v>416</v>
      </c>
      <c r="G1380" t="s">
        <v>417</v>
      </c>
      <c r="H1380">
        <v>6</v>
      </c>
    </row>
    <row r="1381" spans="1:8" x14ac:dyDescent="0.25">
      <c r="A1381" s="1">
        <v>42976</v>
      </c>
      <c r="B1381">
        <f t="shared" si="85"/>
        <v>29</v>
      </c>
      <c r="C1381">
        <f t="shared" si="86"/>
        <v>8</v>
      </c>
      <c r="D1381">
        <f t="shared" si="87"/>
        <v>2017</v>
      </c>
      <c r="E1381">
        <f t="shared" si="88"/>
        <v>2</v>
      </c>
      <c r="F1381" t="s">
        <v>206</v>
      </c>
      <c r="G1381" t="s">
        <v>192</v>
      </c>
      <c r="H1381">
        <v>44</v>
      </c>
    </row>
    <row r="1382" spans="1:8" x14ac:dyDescent="0.25">
      <c r="A1382" s="1">
        <v>42977</v>
      </c>
      <c r="B1382">
        <f t="shared" si="85"/>
        <v>30</v>
      </c>
      <c r="C1382">
        <f t="shared" si="86"/>
        <v>8</v>
      </c>
      <c r="D1382">
        <f t="shared" si="87"/>
        <v>2017</v>
      </c>
      <c r="E1382">
        <f t="shared" si="88"/>
        <v>3</v>
      </c>
      <c r="F1382" t="s">
        <v>51</v>
      </c>
      <c r="G1382" t="s">
        <v>621</v>
      </c>
      <c r="H1382">
        <v>33</v>
      </c>
    </row>
    <row r="1383" spans="1:8" x14ac:dyDescent="0.25">
      <c r="A1383" s="1">
        <v>42977</v>
      </c>
      <c r="B1383">
        <f t="shared" si="85"/>
        <v>30</v>
      </c>
      <c r="C1383">
        <f t="shared" si="86"/>
        <v>8</v>
      </c>
      <c r="D1383">
        <f t="shared" si="87"/>
        <v>2017</v>
      </c>
      <c r="E1383">
        <f t="shared" si="88"/>
        <v>3</v>
      </c>
      <c r="F1383" t="s">
        <v>43</v>
      </c>
      <c r="G1383" t="s">
        <v>507</v>
      </c>
      <c r="H1383">
        <v>26</v>
      </c>
    </row>
    <row r="1384" spans="1:8" x14ac:dyDescent="0.25">
      <c r="A1384" s="1">
        <v>42977</v>
      </c>
      <c r="B1384">
        <f t="shared" si="85"/>
        <v>30</v>
      </c>
      <c r="C1384">
        <f t="shared" si="86"/>
        <v>8</v>
      </c>
      <c r="D1384">
        <f t="shared" si="87"/>
        <v>2017</v>
      </c>
      <c r="E1384">
        <f t="shared" si="88"/>
        <v>3</v>
      </c>
      <c r="F1384" t="s">
        <v>39</v>
      </c>
      <c r="G1384" t="s">
        <v>609</v>
      </c>
      <c r="H1384">
        <v>18</v>
      </c>
    </row>
    <row r="1385" spans="1:8" x14ac:dyDescent="0.25">
      <c r="A1385" s="1">
        <v>42977</v>
      </c>
      <c r="B1385">
        <f t="shared" si="85"/>
        <v>30</v>
      </c>
      <c r="C1385">
        <f t="shared" si="86"/>
        <v>8</v>
      </c>
      <c r="D1385">
        <f t="shared" si="87"/>
        <v>2017</v>
      </c>
      <c r="E1385">
        <f t="shared" si="88"/>
        <v>3</v>
      </c>
      <c r="F1385" t="s">
        <v>16</v>
      </c>
      <c r="G1385" t="s">
        <v>440</v>
      </c>
      <c r="H1385">
        <v>5</v>
      </c>
    </row>
    <row r="1386" spans="1:8" x14ac:dyDescent="0.25">
      <c r="A1386" s="1">
        <v>42977</v>
      </c>
      <c r="B1386">
        <f t="shared" si="85"/>
        <v>30</v>
      </c>
      <c r="C1386">
        <f t="shared" si="86"/>
        <v>8</v>
      </c>
      <c r="D1386">
        <f t="shared" si="87"/>
        <v>2017</v>
      </c>
      <c r="E1386">
        <f t="shared" si="88"/>
        <v>3</v>
      </c>
      <c r="F1386" t="s">
        <v>150</v>
      </c>
      <c r="G1386" t="s">
        <v>556</v>
      </c>
      <c r="H1386">
        <v>4</v>
      </c>
    </row>
    <row r="1387" spans="1:8" x14ac:dyDescent="0.25">
      <c r="A1387" s="1">
        <v>42977</v>
      </c>
      <c r="B1387">
        <f t="shared" si="85"/>
        <v>30</v>
      </c>
      <c r="C1387">
        <f t="shared" si="86"/>
        <v>8</v>
      </c>
      <c r="D1387">
        <f t="shared" si="87"/>
        <v>2017</v>
      </c>
      <c r="E1387">
        <f t="shared" si="88"/>
        <v>3</v>
      </c>
      <c r="F1387" t="s">
        <v>34</v>
      </c>
      <c r="G1387" t="s">
        <v>182</v>
      </c>
      <c r="H1387">
        <v>4</v>
      </c>
    </row>
    <row r="1388" spans="1:8" x14ac:dyDescent="0.25">
      <c r="A1388" s="1">
        <v>42977</v>
      </c>
      <c r="B1388">
        <f t="shared" si="85"/>
        <v>30</v>
      </c>
      <c r="C1388">
        <f t="shared" si="86"/>
        <v>8</v>
      </c>
      <c r="D1388">
        <f t="shared" si="87"/>
        <v>2017</v>
      </c>
      <c r="E1388">
        <f t="shared" si="88"/>
        <v>3</v>
      </c>
      <c r="F1388" t="s">
        <v>39</v>
      </c>
      <c r="G1388" t="s">
        <v>436</v>
      </c>
      <c r="H1388">
        <v>43</v>
      </c>
    </row>
    <row r="1389" spans="1:8" x14ac:dyDescent="0.25">
      <c r="A1389" s="1">
        <v>42977</v>
      </c>
      <c r="B1389">
        <f t="shared" si="85"/>
        <v>30</v>
      </c>
      <c r="C1389">
        <f t="shared" si="86"/>
        <v>8</v>
      </c>
      <c r="D1389">
        <f t="shared" si="87"/>
        <v>2017</v>
      </c>
      <c r="E1389">
        <f t="shared" si="88"/>
        <v>3</v>
      </c>
      <c r="F1389" t="s">
        <v>75</v>
      </c>
      <c r="G1389" t="s">
        <v>500</v>
      </c>
      <c r="H1389">
        <v>48</v>
      </c>
    </row>
    <row r="1390" spans="1:8" x14ac:dyDescent="0.25">
      <c r="A1390" s="1">
        <v>42977</v>
      </c>
      <c r="B1390">
        <f t="shared" si="85"/>
        <v>30</v>
      </c>
      <c r="C1390">
        <f t="shared" si="86"/>
        <v>8</v>
      </c>
      <c r="D1390">
        <f t="shared" si="87"/>
        <v>2017</v>
      </c>
      <c r="E1390">
        <f t="shared" si="88"/>
        <v>3</v>
      </c>
      <c r="F1390" t="s">
        <v>273</v>
      </c>
      <c r="G1390" t="s">
        <v>274</v>
      </c>
      <c r="H1390">
        <v>12</v>
      </c>
    </row>
    <row r="1391" spans="1:8" x14ac:dyDescent="0.25">
      <c r="A1391" s="1">
        <v>42977</v>
      </c>
      <c r="B1391">
        <f t="shared" si="85"/>
        <v>30</v>
      </c>
      <c r="C1391">
        <f t="shared" si="86"/>
        <v>8</v>
      </c>
      <c r="D1391">
        <f t="shared" si="87"/>
        <v>2017</v>
      </c>
      <c r="E1391">
        <f t="shared" si="88"/>
        <v>3</v>
      </c>
      <c r="F1391" t="s">
        <v>503</v>
      </c>
      <c r="G1391" t="s">
        <v>183</v>
      </c>
      <c r="H1391">
        <v>21</v>
      </c>
    </row>
    <row r="1392" spans="1:8" x14ac:dyDescent="0.25">
      <c r="A1392" s="1">
        <v>42978</v>
      </c>
      <c r="B1392">
        <f t="shared" si="85"/>
        <v>31</v>
      </c>
      <c r="C1392">
        <f t="shared" si="86"/>
        <v>8</v>
      </c>
      <c r="D1392">
        <f t="shared" si="87"/>
        <v>2017</v>
      </c>
      <c r="E1392">
        <f t="shared" si="88"/>
        <v>4</v>
      </c>
      <c r="F1392" t="s">
        <v>39</v>
      </c>
      <c r="G1392" t="s">
        <v>657</v>
      </c>
      <c r="H1392">
        <v>21</v>
      </c>
    </row>
    <row r="1393" spans="1:8" x14ac:dyDescent="0.25">
      <c r="A1393" s="1">
        <v>42978</v>
      </c>
      <c r="B1393">
        <f t="shared" si="85"/>
        <v>31</v>
      </c>
      <c r="C1393">
        <f t="shared" si="86"/>
        <v>8</v>
      </c>
      <c r="D1393">
        <f t="shared" si="87"/>
        <v>2017</v>
      </c>
      <c r="E1393">
        <f t="shared" si="88"/>
        <v>4</v>
      </c>
      <c r="F1393" t="s">
        <v>36</v>
      </c>
      <c r="G1393" t="s">
        <v>306</v>
      </c>
      <c r="H1393">
        <v>2</v>
      </c>
    </row>
    <row r="1394" spans="1:8" x14ac:dyDescent="0.25">
      <c r="A1394" s="1">
        <v>42978</v>
      </c>
      <c r="B1394">
        <f t="shared" si="85"/>
        <v>31</v>
      </c>
      <c r="C1394">
        <f t="shared" si="86"/>
        <v>8</v>
      </c>
      <c r="D1394">
        <f t="shared" si="87"/>
        <v>2017</v>
      </c>
      <c r="E1394">
        <f t="shared" si="88"/>
        <v>4</v>
      </c>
      <c r="F1394" t="s">
        <v>83</v>
      </c>
      <c r="G1394" t="s">
        <v>658</v>
      </c>
      <c r="H1394">
        <v>14</v>
      </c>
    </row>
    <row r="1395" spans="1:8" x14ac:dyDescent="0.25">
      <c r="A1395" s="1">
        <v>42978</v>
      </c>
      <c r="B1395">
        <f t="shared" si="85"/>
        <v>31</v>
      </c>
      <c r="C1395">
        <f t="shared" si="86"/>
        <v>8</v>
      </c>
      <c r="D1395">
        <f t="shared" si="87"/>
        <v>2017</v>
      </c>
      <c r="E1395">
        <f t="shared" si="88"/>
        <v>4</v>
      </c>
      <c r="F1395" t="s">
        <v>67</v>
      </c>
      <c r="G1395" t="s">
        <v>301</v>
      </c>
      <c r="H1395">
        <v>26</v>
      </c>
    </row>
    <row r="1396" spans="1:8" x14ac:dyDescent="0.25">
      <c r="A1396" s="1">
        <v>42978</v>
      </c>
      <c r="B1396">
        <f t="shared" si="85"/>
        <v>31</v>
      </c>
      <c r="C1396">
        <f t="shared" si="86"/>
        <v>8</v>
      </c>
      <c r="D1396">
        <f t="shared" si="87"/>
        <v>2017</v>
      </c>
      <c r="E1396">
        <f t="shared" si="88"/>
        <v>4</v>
      </c>
      <c r="F1396" t="s">
        <v>97</v>
      </c>
      <c r="G1396" t="s">
        <v>309</v>
      </c>
      <c r="H1396">
        <v>44</v>
      </c>
    </row>
    <row r="1397" spans="1:8" x14ac:dyDescent="0.25">
      <c r="A1397" s="1">
        <v>42978</v>
      </c>
      <c r="B1397">
        <f t="shared" si="85"/>
        <v>31</v>
      </c>
      <c r="C1397">
        <f t="shared" si="86"/>
        <v>8</v>
      </c>
      <c r="D1397">
        <f t="shared" si="87"/>
        <v>2017</v>
      </c>
      <c r="E1397">
        <f t="shared" si="88"/>
        <v>4</v>
      </c>
      <c r="F1397" t="s">
        <v>133</v>
      </c>
      <c r="G1397" t="s">
        <v>499</v>
      </c>
      <c r="H1397">
        <v>31</v>
      </c>
    </row>
    <row r="1398" spans="1:8" x14ac:dyDescent="0.25">
      <c r="A1398" s="1">
        <v>42978</v>
      </c>
      <c r="B1398">
        <f t="shared" si="85"/>
        <v>31</v>
      </c>
      <c r="C1398">
        <f t="shared" si="86"/>
        <v>8</v>
      </c>
      <c r="D1398">
        <f t="shared" si="87"/>
        <v>2017</v>
      </c>
      <c r="E1398">
        <f t="shared" si="88"/>
        <v>4</v>
      </c>
      <c r="F1398" t="s">
        <v>63</v>
      </c>
      <c r="G1398" t="s">
        <v>231</v>
      </c>
      <c r="H1398">
        <v>29</v>
      </c>
    </row>
    <row r="1399" spans="1:8" x14ac:dyDescent="0.25">
      <c r="A1399" s="1">
        <v>42978</v>
      </c>
      <c r="B1399">
        <f t="shared" si="85"/>
        <v>31</v>
      </c>
      <c r="C1399">
        <f t="shared" si="86"/>
        <v>8</v>
      </c>
      <c r="D1399">
        <f t="shared" si="87"/>
        <v>2017</v>
      </c>
      <c r="E1399">
        <f t="shared" si="88"/>
        <v>4</v>
      </c>
      <c r="F1399" t="s">
        <v>39</v>
      </c>
      <c r="G1399" t="s">
        <v>436</v>
      </c>
      <c r="H1399">
        <v>13</v>
      </c>
    </row>
    <row r="1400" spans="1:8" x14ac:dyDescent="0.25">
      <c r="A1400" s="1">
        <v>42978</v>
      </c>
      <c r="B1400">
        <f t="shared" si="85"/>
        <v>31</v>
      </c>
      <c r="C1400">
        <f t="shared" si="86"/>
        <v>8</v>
      </c>
      <c r="D1400">
        <f t="shared" si="87"/>
        <v>2017</v>
      </c>
      <c r="E1400">
        <f t="shared" si="88"/>
        <v>4</v>
      </c>
      <c r="F1400" t="s">
        <v>593</v>
      </c>
      <c r="G1400" t="s">
        <v>659</v>
      </c>
      <c r="H1400">
        <v>28</v>
      </c>
    </row>
    <row r="1401" spans="1:8" x14ac:dyDescent="0.25">
      <c r="A1401" s="1">
        <v>42978</v>
      </c>
      <c r="B1401">
        <f t="shared" si="85"/>
        <v>31</v>
      </c>
      <c r="C1401">
        <f t="shared" si="86"/>
        <v>8</v>
      </c>
      <c r="D1401">
        <f t="shared" si="87"/>
        <v>2017</v>
      </c>
      <c r="E1401">
        <f t="shared" si="88"/>
        <v>4</v>
      </c>
      <c r="F1401" t="s">
        <v>23</v>
      </c>
      <c r="G1401" t="s">
        <v>163</v>
      </c>
      <c r="H1401">
        <v>23</v>
      </c>
    </row>
    <row r="1402" spans="1:8" x14ac:dyDescent="0.25">
      <c r="A1402" s="1">
        <v>42979</v>
      </c>
      <c r="B1402">
        <f t="shared" si="85"/>
        <v>1</v>
      </c>
      <c r="C1402">
        <f t="shared" si="86"/>
        <v>9</v>
      </c>
      <c r="D1402">
        <f t="shared" si="87"/>
        <v>2017</v>
      </c>
      <c r="E1402">
        <f t="shared" si="88"/>
        <v>5</v>
      </c>
      <c r="F1402" t="s">
        <v>57</v>
      </c>
      <c r="G1402" t="s">
        <v>58</v>
      </c>
      <c r="H1402">
        <v>5</v>
      </c>
    </row>
    <row r="1403" spans="1:8" x14ac:dyDescent="0.25">
      <c r="A1403" s="1">
        <v>42979</v>
      </c>
      <c r="B1403">
        <f t="shared" si="85"/>
        <v>1</v>
      </c>
      <c r="C1403">
        <f t="shared" si="86"/>
        <v>9</v>
      </c>
      <c r="D1403">
        <f t="shared" si="87"/>
        <v>2017</v>
      </c>
      <c r="E1403">
        <f t="shared" si="88"/>
        <v>5</v>
      </c>
      <c r="F1403" t="s">
        <v>14</v>
      </c>
      <c r="G1403" t="s">
        <v>660</v>
      </c>
      <c r="H1403">
        <v>16</v>
      </c>
    </row>
    <row r="1404" spans="1:8" x14ac:dyDescent="0.25">
      <c r="A1404" s="1">
        <v>42979</v>
      </c>
      <c r="B1404">
        <f t="shared" si="85"/>
        <v>1</v>
      </c>
      <c r="C1404">
        <f t="shared" si="86"/>
        <v>9</v>
      </c>
      <c r="D1404">
        <f t="shared" si="87"/>
        <v>2017</v>
      </c>
      <c r="E1404">
        <f t="shared" si="88"/>
        <v>5</v>
      </c>
      <c r="F1404" t="s">
        <v>327</v>
      </c>
      <c r="G1404" t="s">
        <v>102</v>
      </c>
      <c r="H1404">
        <v>21</v>
      </c>
    </row>
    <row r="1405" spans="1:8" x14ac:dyDescent="0.25">
      <c r="A1405" s="1">
        <v>42979</v>
      </c>
      <c r="B1405">
        <f t="shared" si="85"/>
        <v>1</v>
      </c>
      <c r="C1405">
        <f t="shared" si="86"/>
        <v>9</v>
      </c>
      <c r="D1405">
        <f t="shared" si="87"/>
        <v>2017</v>
      </c>
      <c r="E1405">
        <f t="shared" si="88"/>
        <v>5</v>
      </c>
      <c r="F1405" t="s">
        <v>593</v>
      </c>
      <c r="G1405" t="s">
        <v>659</v>
      </c>
      <c r="H1405">
        <v>46</v>
      </c>
    </row>
    <row r="1406" spans="1:8" x14ac:dyDescent="0.25">
      <c r="A1406" s="1">
        <v>42979</v>
      </c>
      <c r="B1406">
        <f t="shared" si="85"/>
        <v>1</v>
      </c>
      <c r="C1406">
        <f t="shared" si="86"/>
        <v>9</v>
      </c>
      <c r="D1406">
        <f t="shared" si="87"/>
        <v>2017</v>
      </c>
      <c r="E1406">
        <f t="shared" si="88"/>
        <v>5</v>
      </c>
      <c r="F1406" t="s">
        <v>576</v>
      </c>
      <c r="G1406" t="s">
        <v>577</v>
      </c>
      <c r="H1406">
        <v>39</v>
      </c>
    </row>
    <row r="1407" spans="1:8" x14ac:dyDescent="0.25">
      <c r="A1407" s="1">
        <v>42979</v>
      </c>
      <c r="B1407">
        <f t="shared" si="85"/>
        <v>1</v>
      </c>
      <c r="C1407">
        <f t="shared" si="86"/>
        <v>9</v>
      </c>
      <c r="D1407">
        <f t="shared" si="87"/>
        <v>2017</v>
      </c>
      <c r="E1407">
        <f t="shared" si="88"/>
        <v>5</v>
      </c>
      <c r="F1407" t="s">
        <v>178</v>
      </c>
      <c r="G1407" t="s">
        <v>333</v>
      </c>
      <c r="H1407">
        <v>18</v>
      </c>
    </row>
    <row r="1408" spans="1:8" x14ac:dyDescent="0.25">
      <c r="A1408" s="1">
        <v>42979</v>
      </c>
      <c r="B1408">
        <f t="shared" si="85"/>
        <v>1</v>
      </c>
      <c r="C1408">
        <f t="shared" si="86"/>
        <v>9</v>
      </c>
      <c r="D1408">
        <f t="shared" si="87"/>
        <v>2017</v>
      </c>
      <c r="E1408">
        <f t="shared" si="88"/>
        <v>5</v>
      </c>
      <c r="F1408" t="s">
        <v>519</v>
      </c>
      <c r="G1408" t="s">
        <v>661</v>
      </c>
      <c r="H1408">
        <v>47</v>
      </c>
    </row>
    <row r="1409" spans="1:8" x14ac:dyDescent="0.25">
      <c r="A1409" s="1">
        <v>42979</v>
      </c>
      <c r="B1409">
        <f t="shared" si="85"/>
        <v>1</v>
      </c>
      <c r="C1409">
        <f t="shared" si="86"/>
        <v>9</v>
      </c>
      <c r="D1409">
        <f t="shared" si="87"/>
        <v>2017</v>
      </c>
      <c r="E1409">
        <f t="shared" si="88"/>
        <v>5</v>
      </c>
      <c r="F1409" t="s">
        <v>128</v>
      </c>
      <c r="G1409" t="s">
        <v>129</v>
      </c>
      <c r="H1409">
        <v>23</v>
      </c>
    </row>
    <row r="1410" spans="1:8" x14ac:dyDescent="0.25">
      <c r="A1410" s="1">
        <v>42979</v>
      </c>
      <c r="B1410">
        <f t="shared" si="85"/>
        <v>1</v>
      </c>
      <c r="C1410">
        <f t="shared" si="86"/>
        <v>9</v>
      </c>
      <c r="D1410">
        <f t="shared" si="87"/>
        <v>2017</v>
      </c>
      <c r="E1410">
        <f t="shared" si="88"/>
        <v>5</v>
      </c>
      <c r="F1410" t="s">
        <v>14</v>
      </c>
      <c r="G1410" t="s">
        <v>422</v>
      </c>
      <c r="H1410">
        <v>27</v>
      </c>
    </row>
    <row r="1411" spans="1:8" x14ac:dyDescent="0.25">
      <c r="A1411" s="1">
        <v>42979</v>
      </c>
      <c r="B1411">
        <f t="shared" ref="B1411:B1474" si="89">DAY(A1411)</f>
        <v>1</v>
      </c>
      <c r="C1411">
        <f t="shared" ref="C1411:C1474" si="90">MONTH(A1411)</f>
        <v>9</v>
      </c>
      <c r="D1411">
        <f t="shared" ref="D1411:D1474" si="91">YEAR(A1411)</f>
        <v>2017</v>
      </c>
      <c r="E1411">
        <f t="shared" ref="E1411:E1474" si="92">WEEKDAY(A1411, 2)</f>
        <v>5</v>
      </c>
      <c r="F1411" t="s">
        <v>20</v>
      </c>
      <c r="G1411" t="s">
        <v>123</v>
      </c>
      <c r="H1411">
        <v>25</v>
      </c>
    </row>
    <row r="1412" spans="1:8" x14ac:dyDescent="0.25">
      <c r="A1412" s="1">
        <v>42982</v>
      </c>
      <c r="B1412">
        <f t="shared" si="89"/>
        <v>4</v>
      </c>
      <c r="C1412">
        <f t="shared" si="90"/>
        <v>9</v>
      </c>
      <c r="D1412">
        <f t="shared" si="91"/>
        <v>2017</v>
      </c>
      <c r="E1412">
        <f t="shared" si="92"/>
        <v>1</v>
      </c>
      <c r="F1412" t="s">
        <v>269</v>
      </c>
      <c r="G1412" t="s">
        <v>605</v>
      </c>
      <c r="H1412">
        <v>23</v>
      </c>
    </row>
    <row r="1413" spans="1:8" x14ac:dyDescent="0.25">
      <c r="A1413" s="1">
        <v>42982</v>
      </c>
      <c r="B1413">
        <f t="shared" si="89"/>
        <v>4</v>
      </c>
      <c r="C1413">
        <f t="shared" si="90"/>
        <v>9</v>
      </c>
      <c r="D1413">
        <f t="shared" si="91"/>
        <v>2017</v>
      </c>
      <c r="E1413">
        <f t="shared" si="92"/>
        <v>1</v>
      </c>
      <c r="F1413" t="s">
        <v>514</v>
      </c>
      <c r="G1413" t="s">
        <v>515</v>
      </c>
      <c r="H1413">
        <v>25</v>
      </c>
    </row>
    <row r="1414" spans="1:8" x14ac:dyDescent="0.25">
      <c r="A1414" s="1">
        <v>42982</v>
      </c>
      <c r="B1414">
        <f t="shared" si="89"/>
        <v>4</v>
      </c>
      <c r="C1414">
        <f t="shared" si="90"/>
        <v>9</v>
      </c>
      <c r="D1414">
        <f t="shared" si="91"/>
        <v>2017</v>
      </c>
      <c r="E1414">
        <f t="shared" si="92"/>
        <v>1</v>
      </c>
      <c r="F1414" t="s">
        <v>39</v>
      </c>
      <c r="G1414" t="s">
        <v>657</v>
      </c>
      <c r="H1414">
        <v>16</v>
      </c>
    </row>
    <row r="1415" spans="1:8" x14ac:dyDescent="0.25">
      <c r="A1415" s="1">
        <v>42982</v>
      </c>
      <c r="B1415">
        <f t="shared" si="89"/>
        <v>4</v>
      </c>
      <c r="C1415">
        <f t="shared" si="90"/>
        <v>9</v>
      </c>
      <c r="D1415">
        <f t="shared" si="91"/>
        <v>2017</v>
      </c>
      <c r="E1415">
        <f t="shared" si="92"/>
        <v>1</v>
      </c>
      <c r="F1415" t="s">
        <v>69</v>
      </c>
      <c r="G1415" t="s">
        <v>461</v>
      </c>
      <c r="H1415">
        <v>29</v>
      </c>
    </row>
    <row r="1416" spans="1:8" x14ac:dyDescent="0.25">
      <c r="A1416" s="1">
        <v>42982</v>
      </c>
      <c r="B1416">
        <f t="shared" si="89"/>
        <v>4</v>
      </c>
      <c r="C1416">
        <f t="shared" si="90"/>
        <v>9</v>
      </c>
      <c r="D1416">
        <f t="shared" si="91"/>
        <v>2017</v>
      </c>
      <c r="E1416">
        <f t="shared" si="92"/>
        <v>1</v>
      </c>
      <c r="F1416" t="s">
        <v>329</v>
      </c>
      <c r="G1416" t="s">
        <v>330</v>
      </c>
      <c r="H1416">
        <v>23</v>
      </c>
    </row>
    <row r="1417" spans="1:8" x14ac:dyDescent="0.25">
      <c r="A1417" s="1">
        <v>42982</v>
      </c>
      <c r="B1417">
        <f t="shared" si="89"/>
        <v>4</v>
      </c>
      <c r="C1417">
        <f t="shared" si="90"/>
        <v>9</v>
      </c>
      <c r="D1417">
        <f t="shared" si="91"/>
        <v>2017</v>
      </c>
      <c r="E1417">
        <f t="shared" si="92"/>
        <v>1</v>
      </c>
      <c r="F1417" t="s">
        <v>47</v>
      </c>
      <c r="G1417" t="s">
        <v>48</v>
      </c>
      <c r="H1417">
        <v>25</v>
      </c>
    </row>
    <row r="1418" spans="1:8" x14ac:dyDescent="0.25">
      <c r="A1418" s="1">
        <v>42982</v>
      </c>
      <c r="B1418">
        <f t="shared" si="89"/>
        <v>4</v>
      </c>
      <c r="C1418">
        <f t="shared" si="90"/>
        <v>9</v>
      </c>
      <c r="D1418">
        <f t="shared" si="91"/>
        <v>2017</v>
      </c>
      <c r="E1418">
        <f t="shared" si="92"/>
        <v>1</v>
      </c>
      <c r="F1418" t="s">
        <v>278</v>
      </c>
      <c r="G1418" t="s">
        <v>202</v>
      </c>
      <c r="H1418">
        <v>14</v>
      </c>
    </row>
    <row r="1419" spans="1:8" x14ac:dyDescent="0.25">
      <c r="A1419" s="1">
        <v>42982</v>
      </c>
      <c r="B1419">
        <f t="shared" si="89"/>
        <v>4</v>
      </c>
      <c r="C1419">
        <f t="shared" si="90"/>
        <v>9</v>
      </c>
      <c r="D1419">
        <f t="shared" si="91"/>
        <v>2017</v>
      </c>
      <c r="E1419">
        <f t="shared" si="92"/>
        <v>1</v>
      </c>
      <c r="F1419" t="s">
        <v>114</v>
      </c>
      <c r="G1419" t="s">
        <v>173</v>
      </c>
      <c r="H1419">
        <v>20</v>
      </c>
    </row>
    <row r="1420" spans="1:8" x14ac:dyDescent="0.25">
      <c r="A1420" s="1">
        <v>42982</v>
      </c>
      <c r="B1420">
        <f t="shared" si="89"/>
        <v>4</v>
      </c>
      <c r="C1420">
        <f t="shared" si="90"/>
        <v>9</v>
      </c>
      <c r="D1420">
        <f t="shared" si="91"/>
        <v>2017</v>
      </c>
      <c r="E1420">
        <f t="shared" si="92"/>
        <v>1</v>
      </c>
      <c r="F1420" t="s">
        <v>343</v>
      </c>
      <c r="G1420" t="s">
        <v>344</v>
      </c>
      <c r="H1420">
        <v>12</v>
      </c>
    </row>
    <row r="1421" spans="1:8" x14ac:dyDescent="0.25">
      <c r="A1421" s="1">
        <v>42982</v>
      </c>
      <c r="B1421">
        <f t="shared" si="89"/>
        <v>4</v>
      </c>
      <c r="C1421">
        <f t="shared" si="90"/>
        <v>9</v>
      </c>
      <c r="D1421">
        <f t="shared" si="91"/>
        <v>2017</v>
      </c>
      <c r="E1421">
        <f t="shared" si="92"/>
        <v>1</v>
      </c>
      <c r="F1421" t="s">
        <v>97</v>
      </c>
      <c r="G1421" t="s">
        <v>529</v>
      </c>
      <c r="H1421">
        <v>2</v>
      </c>
    </row>
    <row r="1422" spans="1:8" x14ac:dyDescent="0.25">
      <c r="A1422" s="1">
        <v>42983</v>
      </c>
      <c r="B1422">
        <f t="shared" si="89"/>
        <v>5</v>
      </c>
      <c r="C1422">
        <f t="shared" si="90"/>
        <v>9</v>
      </c>
      <c r="D1422">
        <f t="shared" si="91"/>
        <v>2017</v>
      </c>
      <c r="E1422">
        <f t="shared" si="92"/>
        <v>2</v>
      </c>
      <c r="F1422" t="s">
        <v>34</v>
      </c>
      <c r="G1422" t="s">
        <v>662</v>
      </c>
      <c r="H1422">
        <v>53</v>
      </c>
    </row>
    <row r="1423" spans="1:8" x14ac:dyDescent="0.25">
      <c r="A1423" s="1">
        <v>42983</v>
      </c>
      <c r="B1423">
        <f t="shared" si="89"/>
        <v>5</v>
      </c>
      <c r="C1423">
        <f t="shared" si="90"/>
        <v>9</v>
      </c>
      <c r="D1423">
        <f t="shared" si="91"/>
        <v>2017</v>
      </c>
      <c r="E1423">
        <f t="shared" si="92"/>
        <v>2</v>
      </c>
      <c r="F1423" t="s">
        <v>280</v>
      </c>
      <c r="G1423" t="s">
        <v>466</v>
      </c>
      <c r="H1423">
        <v>20</v>
      </c>
    </row>
    <row r="1424" spans="1:8" x14ac:dyDescent="0.25">
      <c r="A1424" s="1">
        <v>42983</v>
      </c>
      <c r="B1424">
        <f t="shared" si="89"/>
        <v>5</v>
      </c>
      <c r="C1424">
        <f t="shared" si="90"/>
        <v>9</v>
      </c>
      <c r="D1424">
        <f t="shared" si="91"/>
        <v>2017</v>
      </c>
      <c r="E1424">
        <f t="shared" si="92"/>
        <v>2</v>
      </c>
      <c r="F1424" t="s">
        <v>479</v>
      </c>
      <c r="G1424" t="s">
        <v>480</v>
      </c>
      <c r="H1424">
        <v>4</v>
      </c>
    </row>
    <row r="1425" spans="1:8" x14ac:dyDescent="0.25">
      <c r="A1425" s="1">
        <v>42983</v>
      </c>
      <c r="B1425">
        <f t="shared" si="89"/>
        <v>5</v>
      </c>
      <c r="C1425">
        <f t="shared" si="90"/>
        <v>9</v>
      </c>
      <c r="D1425">
        <f t="shared" si="91"/>
        <v>2017</v>
      </c>
      <c r="E1425">
        <f t="shared" si="92"/>
        <v>2</v>
      </c>
      <c r="F1425" t="s">
        <v>141</v>
      </c>
      <c r="G1425" t="s">
        <v>292</v>
      </c>
      <c r="H1425">
        <v>5</v>
      </c>
    </row>
    <row r="1426" spans="1:8" x14ac:dyDescent="0.25">
      <c r="A1426" s="1">
        <v>42983</v>
      </c>
      <c r="B1426">
        <f t="shared" si="89"/>
        <v>5</v>
      </c>
      <c r="C1426">
        <f t="shared" si="90"/>
        <v>9</v>
      </c>
      <c r="D1426">
        <f t="shared" si="91"/>
        <v>2017</v>
      </c>
      <c r="E1426">
        <f t="shared" si="92"/>
        <v>2</v>
      </c>
      <c r="F1426" t="s">
        <v>34</v>
      </c>
      <c r="G1426" t="s">
        <v>182</v>
      </c>
      <c r="H1426">
        <v>36</v>
      </c>
    </row>
    <row r="1427" spans="1:8" x14ac:dyDescent="0.25">
      <c r="A1427" s="1">
        <v>42983</v>
      </c>
      <c r="B1427">
        <f t="shared" si="89"/>
        <v>5</v>
      </c>
      <c r="C1427">
        <f t="shared" si="90"/>
        <v>9</v>
      </c>
      <c r="D1427">
        <f t="shared" si="91"/>
        <v>2017</v>
      </c>
      <c r="E1427">
        <f t="shared" si="92"/>
        <v>2</v>
      </c>
      <c r="F1427" t="s">
        <v>442</v>
      </c>
      <c r="G1427" t="s">
        <v>540</v>
      </c>
      <c r="H1427">
        <v>23</v>
      </c>
    </row>
    <row r="1428" spans="1:8" x14ac:dyDescent="0.25">
      <c r="A1428" s="1">
        <v>42983</v>
      </c>
      <c r="B1428">
        <f t="shared" si="89"/>
        <v>5</v>
      </c>
      <c r="C1428">
        <f t="shared" si="90"/>
        <v>9</v>
      </c>
      <c r="D1428">
        <f t="shared" si="91"/>
        <v>2017</v>
      </c>
      <c r="E1428">
        <f t="shared" si="92"/>
        <v>2</v>
      </c>
      <c r="F1428" t="s">
        <v>137</v>
      </c>
      <c r="G1428" t="s">
        <v>138</v>
      </c>
      <c r="H1428">
        <v>6</v>
      </c>
    </row>
    <row r="1429" spans="1:8" x14ac:dyDescent="0.25">
      <c r="A1429" s="1">
        <v>42983</v>
      </c>
      <c r="B1429">
        <f t="shared" si="89"/>
        <v>5</v>
      </c>
      <c r="C1429">
        <f t="shared" si="90"/>
        <v>9</v>
      </c>
      <c r="D1429">
        <f t="shared" si="91"/>
        <v>2017</v>
      </c>
      <c r="E1429">
        <f t="shared" si="92"/>
        <v>2</v>
      </c>
      <c r="F1429" t="s">
        <v>133</v>
      </c>
      <c r="G1429" t="s">
        <v>652</v>
      </c>
      <c r="H1429">
        <v>43</v>
      </c>
    </row>
    <row r="1430" spans="1:8" x14ac:dyDescent="0.25">
      <c r="A1430" s="1">
        <v>42983</v>
      </c>
      <c r="B1430">
        <f t="shared" si="89"/>
        <v>5</v>
      </c>
      <c r="C1430">
        <f t="shared" si="90"/>
        <v>9</v>
      </c>
      <c r="D1430">
        <f t="shared" si="91"/>
        <v>2017</v>
      </c>
      <c r="E1430">
        <f t="shared" si="92"/>
        <v>2</v>
      </c>
      <c r="F1430" t="s">
        <v>72</v>
      </c>
      <c r="G1430" t="s">
        <v>239</v>
      </c>
      <c r="H1430">
        <v>11</v>
      </c>
    </row>
    <row r="1431" spans="1:8" x14ac:dyDescent="0.25">
      <c r="A1431" s="1">
        <v>42983</v>
      </c>
      <c r="B1431">
        <f t="shared" si="89"/>
        <v>5</v>
      </c>
      <c r="C1431">
        <f t="shared" si="90"/>
        <v>9</v>
      </c>
      <c r="D1431">
        <f t="shared" si="91"/>
        <v>2017</v>
      </c>
      <c r="E1431">
        <f t="shared" si="92"/>
        <v>2</v>
      </c>
      <c r="F1431" t="s">
        <v>63</v>
      </c>
      <c r="G1431" t="s">
        <v>64</v>
      </c>
      <c r="H1431">
        <v>9</v>
      </c>
    </row>
    <row r="1432" spans="1:8" x14ac:dyDescent="0.25">
      <c r="A1432" s="1">
        <v>42984</v>
      </c>
      <c r="B1432">
        <f t="shared" si="89"/>
        <v>6</v>
      </c>
      <c r="C1432">
        <f t="shared" si="90"/>
        <v>9</v>
      </c>
      <c r="D1432">
        <f t="shared" si="91"/>
        <v>2017</v>
      </c>
      <c r="E1432">
        <f t="shared" si="92"/>
        <v>3</v>
      </c>
      <c r="F1432" t="s">
        <v>150</v>
      </c>
      <c r="G1432" t="s">
        <v>151</v>
      </c>
      <c r="H1432">
        <v>15</v>
      </c>
    </row>
    <row r="1433" spans="1:8" x14ac:dyDescent="0.25">
      <c r="A1433" s="1">
        <v>42984</v>
      </c>
      <c r="B1433">
        <f t="shared" si="89"/>
        <v>6</v>
      </c>
      <c r="C1433">
        <f t="shared" si="90"/>
        <v>9</v>
      </c>
      <c r="D1433">
        <f t="shared" si="91"/>
        <v>2017</v>
      </c>
      <c r="E1433">
        <f t="shared" si="92"/>
        <v>3</v>
      </c>
      <c r="F1433" t="s">
        <v>252</v>
      </c>
      <c r="G1433" t="s">
        <v>253</v>
      </c>
      <c r="H1433">
        <v>2</v>
      </c>
    </row>
    <row r="1434" spans="1:8" x14ac:dyDescent="0.25">
      <c r="A1434" s="1">
        <v>42984</v>
      </c>
      <c r="B1434">
        <f t="shared" si="89"/>
        <v>6</v>
      </c>
      <c r="C1434">
        <f t="shared" si="90"/>
        <v>9</v>
      </c>
      <c r="D1434">
        <f t="shared" si="91"/>
        <v>2017</v>
      </c>
      <c r="E1434">
        <f t="shared" si="92"/>
        <v>3</v>
      </c>
      <c r="F1434" t="s">
        <v>171</v>
      </c>
      <c r="G1434" t="s">
        <v>562</v>
      </c>
      <c r="H1434">
        <v>10</v>
      </c>
    </row>
    <row r="1435" spans="1:8" x14ac:dyDescent="0.25">
      <c r="A1435" s="1">
        <v>42984</v>
      </c>
      <c r="B1435">
        <f t="shared" si="89"/>
        <v>6</v>
      </c>
      <c r="C1435">
        <f t="shared" si="90"/>
        <v>9</v>
      </c>
      <c r="D1435">
        <f t="shared" si="91"/>
        <v>2017</v>
      </c>
      <c r="E1435">
        <f t="shared" si="92"/>
        <v>3</v>
      </c>
      <c r="F1435" t="s">
        <v>355</v>
      </c>
      <c r="G1435" t="s">
        <v>497</v>
      </c>
      <c r="H1435">
        <v>55</v>
      </c>
    </row>
    <row r="1436" spans="1:8" x14ac:dyDescent="0.25">
      <c r="A1436" s="1">
        <v>42984</v>
      </c>
      <c r="B1436">
        <f t="shared" si="89"/>
        <v>6</v>
      </c>
      <c r="C1436">
        <f t="shared" si="90"/>
        <v>9</v>
      </c>
      <c r="D1436">
        <f t="shared" si="91"/>
        <v>2017</v>
      </c>
      <c r="E1436">
        <f t="shared" si="92"/>
        <v>3</v>
      </c>
      <c r="F1436" t="s">
        <v>663</v>
      </c>
      <c r="G1436" t="s">
        <v>134</v>
      </c>
      <c r="H1436">
        <v>45</v>
      </c>
    </row>
    <row r="1437" spans="1:8" x14ac:dyDescent="0.25">
      <c r="A1437" s="1">
        <v>42984</v>
      </c>
      <c r="B1437">
        <f t="shared" si="89"/>
        <v>6</v>
      </c>
      <c r="C1437">
        <f t="shared" si="90"/>
        <v>9</v>
      </c>
      <c r="D1437">
        <f t="shared" si="91"/>
        <v>2017</v>
      </c>
      <c r="E1437">
        <f t="shared" si="92"/>
        <v>3</v>
      </c>
      <c r="F1437" t="s">
        <v>193</v>
      </c>
      <c r="G1437" t="s">
        <v>227</v>
      </c>
      <c r="H1437">
        <v>5</v>
      </c>
    </row>
    <row r="1438" spans="1:8" x14ac:dyDescent="0.25">
      <c r="A1438" s="1">
        <v>42984</v>
      </c>
      <c r="B1438">
        <f t="shared" si="89"/>
        <v>6</v>
      </c>
      <c r="C1438">
        <f t="shared" si="90"/>
        <v>9</v>
      </c>
      <c r="D1438">
        <f t="shared" si="91"/>
        <v>2017</v>
      </c>
      <c r="E1438">
        <f t="shared" si="92"/>
        <v>3</v>
      </c>
      <c r="F1438" t="s">
        <v>141</v>
      </c>
      <c r="G1438" t="s">
        <v>364</v>
      </c>
      <c r="H1438">
        <v>22</v>
      </c>
    </row>
    <row r="1439" spans="1:8" x14ac:dyDescent="0.25">
      <c r="A1439" s="1">
        <v>42984</v>
      </c>
      <c r="B1439">
        <f t="shared" si="89"/>
        <v>6</v>
      </c>
      <c r="C1439">
        <f t="shared" si="90"/>
        <v>9</v>
      </c>
      <c r="D1439">
        <f t="shared" si="91"/>
        <v>2017</v>
      </c>
      <c r="E1439">
        <f t="shared" si="92"/>
        <v>3</v>
      </c>
      <c r="F1439" t="s">
        <v>150</v>
      </c>
      <c r="G1439" t="s">
        <v>200</v>
      </c>
      <c r="H1439">
        <v>20</v>
      </c>
    </row>
    <row r="1440" spans="1:8" x14ac:dyDescent="0.25">
      <c r="A1440" s="1">
        <v>42984</v>
      </c>
      <c r="B1440">
        <f t="shared" si="89"/>
        <v>6</v>
      </c>
      <c r="C1440">
        <f t="shared" si="90"/>
        <v>9</v>
      </c>
      <c r="D1440">
        <f t="shared" si="91"/>
        <v>2017</v>
      </c>
      <c r="E1440">
        <f t="shared" si="92"/>
        <v>3</v>
      </c>
      <c r="F1440" t="s">
        <v>484</v>
      </c>
      <c r="G1440" t="s">
        <v>485</v>
      </c>
      <c r="H1440">
        <v>27</v>
      </c>
    </row>
    <row r="1441" spans="1:8" x14ac:dyDescent="0.25">
      <c r="A1441" s="1">
        <v>42984</v>
      </c>
      <c r="B1441">
        <f t="shared" si="89"/>
        <v>6</v>
      </c>
      <c r="C1441">
        <f t="shared" si="90"/>
        <v>9</v>
      </c>
      <c r="D1441">
        <f t="shared" si="91"/>
        <v>2017</v>
      </c>
      <c r="E1441">
        <f t="shared" si="92"/>
        <v>3</v>
      </c>
      <c r="F1441" t="s">
        <v>137</v>
      </c>
      <c r="G1441" t="s">
        <v>138</v>
      </c>
      <c r="H1441">
        <v>6</v>
      </c>
    </row>
    <row r="1442" spans="1:8" x14ac:dyDescent="0.25">
      <c r="A1442" s="1">
        <v>42985</v>
      </c>
      <c r="B1442">
        <f t="shared" si="89"/>
        <v>7</v>
      </c>
      <c r="C1442">
        <f t="shared" si="90"/>
        <v>9</v>
      </c>
      <c r="D1442">
        <f t="shared" si="91"/>
        <v>2017</v>
      </c>
      <c r="E1442">
        <f t="shared" si="92"/>
        <v>4</v>
      </c>
      <c r="F1442" t="s">
        <v>150</v>
      </c>
      <c r="G1442" t="s">
        <v>200</v>
      </c>
      <c r="H1442">
        <v>29</v>
      </c>
    </row>
    <row r="1443" spans="1:8" x14ac:dyDescent="0.25">
      <c r="A1443" s="1">
        <v>42985</v>
      </c>
      <c r="B1443">
        <f t="shared" si="89"/>
        <v>7</v>
      </c>
      <c r="C1443">
        <f t="shared" si="90"/>
        <v>9</v>
      </c>
      <c r="D1443">
        <f t="shared" si="91"/>
        <v>2017</v>
      </c>
      <c r="E1443">
        <f t="shared" si="92"/>
        <v>4</v>
      </c>
      <c r="F1443" t="s">
        <v>97</v>
      </c>
      <c r="G1443" t="s">
        <v>452</v>
      </c>
      <c r="H1443">
        <v>15</v>
      </c>
    </row>
    <row r="1444" spans="1:8" x14ac:dyDescent="0.25">
      <c r="A1444" s="1">
        <v>42985</v>
      </c>
      <c r="B1444">
        <f t="shared" si="89"/>
        <v>7</v>
      </c>
      <c r="C1444">
        <f t="shared" si="90"/>
        <v>9</v>
      </c>
      <c r="D1444">
        <f t="shared" si="91"/>
        <v>2017</v>
      </c>
      <c r="E1444">
        <f t="shared" si="92"/>
        <v>4</v>
      </c>
      <c r="F1444" t="s">
        <v>367</v>
      </c>
      <c r="G1444" t="s">
        <v>5</v>
      </c>
      <c r="H1444">
        <v>5</v>
      </c>
    </row>
    <row r="1445" spans="1:8" x14ac:dyDescent="0.25">
      <c r="A1445" s="1">
        <v>42985</v>
      </c>
      <c r="B1445">
        <f t="shared" si="89"/>
        <v>7</v>
      </c>
      <c r="C1445">
        <f t="shared" si="90"/>
        <v>9</v>
      </c>
      <c r="D1445">
        <f t="shared" si="91"/>
        <v>2017</v>
      </c>
      <c r="E1445">
        <f t="shared" si="92"/>
        <v>4</v>
      </c>
      <c r="F1445" t="s">
        <v>476</v>
      </c>
      <c r="G1445" t="s">
        <v>620</v>
      </c>
      <c r="H1445">
        <v>34</v>
      </c>
    </row>
    <row r="1446" spans="1:8" x14ac:dyDescent="0.25">
      <c r="A1446" s="1">
        <v>42985</v>
      </c>
      <c r="B1446">
        <f t="shared" si="89"/>
        <v>7</v>
      </c>
      <c r="C1446">
        <f t="shared" si="90"/>
        <v>9</v>
      </c>
      <c r="D1446">
        <f t="shared" si="91"/>
        <v>2017</v>
      </c>
      <c r="E1446">
        <f t="shared" si="92"/>
        <v>4</v>
      </c>
      <c r="F1446" t="s">
        <v>55</v>
      </c>
      <c r="G1446" t="s">
        <v>223</v>
      </c>
      <c r="H1446">
        <v>30</v>
      </c>
    </row>
    <row r="1447" spans="1:8" x14ac:dyDescent="0.25">
      <c r="A1447" s="1">
        <v>42985</v>
      </c>
      <c r="B1447">
        <f t="shared" si="89"/>
        <v>7</v>
      </c>
      <c r="C1447">
        <f t="shared" si="90"/>
        <v>9</v>
      </c>
      <c r="D1447">
        <f t="shared" si="91"/>
        <v>2017</v>
      </c>
      <c r="E1447">
        <f t="shared" si="92"/>
        <v>4</v>
      </c>
      <c r="F1447" t="s">
        <v>367</v>
      </c>
      <c r="G1447" t="s">
        <v>368</v>
      </c>
      <c r="H1447">
        <v>3</v>
      </c>
    </row>
    <row r="1448" spans="1:8" x14ac:dyDescent="0.25">
      <c r="A1448" s="1">
        <v>42985</v>
      </c>
      <c r="B1448">
        <f t="shared" si="89"/>
        <v>7</v>
      </c>
      <c r="C1448">
        <f t="shared" si="90"/>
        <v>9</v>
      </c>
      <c r="D1448">
        <f t="shared" si="91"/>
        <v>2017</v>
      </c>
      <c r="E1448">
        <f t="shared" si="92"/>
        <v>4</v>
      </c>
      <c r="F1448" t="s">
        <v>30</v>
      </c>
      <c r="G1448" t="s">
        <v>628</v>
      </c>
      <c r="H1448">
        <v>34</v>
      </c>
    </row>
    <row r="1449" spans="1:8" x14ac:dyDescent="0.25">
      <c r="A1449" s="1">
        <v>42985</v>
      </c>
      <c r="B1449">
        <f t="shared" si="89"/>
        <v>7</v>
      </c>
      <c r="C1449">
        <f t="shared" si="90"/>
        <v>9</v>
      </c>
      <c r="D1449">
        <f t="shared" si="91"/>
        <v>2017</v>
      </c>
      <c r="E1449">
        <f t="shared" si="92"/>
        <v>4</v>
      </c>
      <c r="F1449" t="s">
        <v>128</v>
      </c>
      <c r="G1449" t="s">
        <v>309</v>
      </c>
      <c r="H1449">
        <v>7</v>
      </c>
    </row>
    <row r="1450" spans="1:8" x14ac:dyDescent="0.25">
      <c r="A1450" s="1">
        <v>42985</v>
      </c>
      <c r="B1450">
        <f t="shared" si="89"/>
        <v>7</v>
      </c>
      <c r="C1450">
        <f t="shared" si="90"/>
        <v>9</v>
      </c>
      <c r="D1450">
        <f t="shared" si="91"/>
        <v>2017</v>
      </c>
      <c r="E1450">
        <f t="shared" si="92"/>
        <v>4</v>
      </c>
      <c r="F1450" t="s">
        <v>203</v>
      </c>
      <c r="G1450" t="s">
        <v>370</v>
      </c>
      <c r="H1450">
        <v>17</v>
      </c>
    </row>
    <row r="1451" spans="1:8" x14ac:dyDescent="0.25">
      <c r="A1451" s="1">
        <v>42985</v>
      </c>
      <c r="B1451">
        <f t="shared" si="89"/>
        <v>7</v>
      </c>
      <c r="C1451">
        <f t="shared" si="90"/>
        <v>9</v>
      </c>
      <c r="D1451">
        <f t="shared" si="91"/>
        <v>2017</v>
      </c>
      <c r="E1451">
        <f t="shared" si="92"/>
        <v>4</v>
      </c>
      <c r="F1451" t="s">
        <v>39</v>
      </c>
      <c r="G1451" t="s">
        <v>657</v>
      </c>
      <c r="H1451">
        <v>26</v>
      </c>
    </row>
    <row r="1452" spans="1:8" x14ac:dyDescent="0.25">
      <c r="A1452" s="1">
        <v>42986</v>
      </c>
      <c r="B1452">
        <f t="shared" si="89"/>
        <v>8</v>
      </c>
      <c r="C1452">
        <f t="shared" si="90"/>
        <v>9</v>
      </c>
      <c r="D1452">
        <f t="shared" si="91"/>
        <v>2017</v>
      </c>
      <c r="E1452">
        <f t="shared" si="92"/>
        <v>5</v>
      </c>
      <c r="F1452" t="s">
        <v>30</v>
      </c>
      <c r="G1452" t="s">
        <v>185</v>
      </c>
      <c r="H1452">
        <v>20</v>
      </c>
    </row>
    <row r="1453" spans="1:8" x14ac:dyDescent="0.25">
      <c r="A1453" s="1">
        <v>42986</v>
      </c>
      <c r="B1453">
        <f t="shared" si="89"/>
        <v>8</v>
      </c>
      <c r="C1453">
        <f t="shared" si="90"/>
        <v>9</v>
      </c>
      <c r="D1453">
        <f t="shared" si="91"/>
        <v>2017</v>
      </c>
      <c r="E1453">
        <f t="shared" si="92"/>
        <v>5</v>
      </c>
      <c r="F1453" t="s">
        <v>83</v>
      </c>
      <c r="G1453" t="s">
        <v>596</v>
      </c>
      <c r="H1453">
        <v>24</v>
      </c>
    </row>
    <row r="1454" spans="1:8" x14ac:dyDescent="0.25">
      <c r="A1454" s="1">
        <v>42986</v>
      </c>
      <c r="B1454">
        <f t="shared" si="89"/>
        <v>8</v>
      </c>
      <c r="C1454">
        <f t="shared" si="90"/>
        <v>9</v>
      </c>
      <c r="D1454">
        <f t="shared" si="91"/>
        <v>2017</v>
      </c>
      <c r="E1454">
        <f t="shared" si="92"/>
        <v>5</v>
      </c>
      <c r="F1454" t="s">
        <v>101</v>
      </c>
      <c r="G1454" t="s">
        <v>293</v>
      </c>
      <c r="H1454">
        <v>21</v>
      </c>
    </row>
    <row r="1455" spans="1:8" x14ac:dyDescent="0.25">
      <c r="A1455" s="1">
        <v>42986</v>
      </c>
      <c r="B1455">
        <f t="shared" si="89"/>
        <v>8</v>
      </c>
      <c r="C1455">
        <f t="shared" si="90"/>
        <v>9</v>
      </c>
      <c r="D1455">
        <f t="shared" si="91"/>
        <v>2017</v>
      </c>
      <c r="E1455">
        <f t="shared" si="92"/>
        <v>5</v>
      </c>
      <c r="F1455" t="s">
        <v>449</v>
      </c>
      <c r="G1455" t="s">
        <v>664</v>
      </c>
      <c r="H1455">
        <v>3</v>
      </c>
    </row>
    <row r="1456" spans="1:8" x14ac:dyDescent="0.25">
      <c r="A1456" s="1">
        <v>42986</v>
      </c>
      <c r="B1456">
        <f t="shared" si="89"/>
        <v>8</v>
      </c>
      <c r="C1456">
        <f t="shared" si="90"/>
        <v>9</v>
      </c>
      <c r="D1456">
        <f t="shared" si="91"/>
        <v>2017</v>
      </c>
      <c r="E1456">
        <f t="shared" si="92"/>
        <v>5</v>
      </c>
      <c r="F1456" t="s">
        <v>273</v>
      </c>
      <c r="G1456" t="s">
        <v>274</v>
      </c>
      <c r="H1456">
        <v>9</v>
      </c>
    </row>
    <row r="1457" spans="1:8" x14ac:dyDescent="0.25">
      <c r="A1457" s="1">
        <v>42986</v>
      </c>
      <c r="B1457">
        <f t="shared" si="89"/>
        <v>8</v>
      </c>
      <c r="C1457">
        <f t="shared" si="90"/>
        <v>9</v>
      </c>
      <c r="D1457">
        <f t="shared" si="91"/>
        <v>2017</v>
      </c>
      <c r="E1457">
        <f t="shared" si="92"/>
        <v>5</v>
      </c>
      <c r="F1457" t="s">
        <v>150</v>
      </c>
      <c r="G1457" t="s">
        <v>298</v>
      </c>
      <c r="H1457">
        <v>46</v>
      </c>
    </row>
    <row r="1458" spans="1:8" x14ac:dyDescent="0.25">
      <c r="A1458" s="1">
        <v>42986</v>
      </c>
      <c r="B1458">
        <f t="shared" si="89"/>
        <v>8</v>
      </c>
      <c r="C1458">
        <f t="shared" si="90"/>
        <v>9</v>
      </c>
      <c r="D1458">
        <f t="shared" si="91"/>
        <v>2017</v>
      </c>
      <c r="E1458">
        <f t="shared" si="92"/>
        <v>5</v>
      </c>
      <c r="F1458" t="s">
        <v>208</v>
      </c>
      <c r="G1458" t="s">
        <v>209</v>
      </c>
      <c r="H1458">
        <v>16</v>
      </c>
    </row>
    <row r="1459" spans="1:8" x14ac:dyDescent="0.25">
      <c r="A1459" s="1">
        <v>42986</v>
      </c>
      <c r="B1459">
        <f t="shared" si="89"/>
        <v>8</v>
      </c>
      <c r="C1459">
        <f t="shared" si="90"/>
        <v>9</v>
      </c>
      <c r="D1459">
        <f t="shared" si="91"/>
        <v>2017</v>
      </c>
      <c r="E1459">
        <f t="shared" si="92"/>
        <v>5</v>
      </c>
      <c r="F1459" t="s">
        <v>18</v>
      </c>
      <c r="G1459" t="s">
        <v>392</v>
      </c>
      <c r="H1459">
        <v>24</v>
      </c>
    </row>
    <row r="1460" spans="1:8" x14ac:dyDescent="0.25">
      <c r="A1460" s="1">
        <v>42986</v>
      </c>
      <c r="B1460">
        <f t="shared" si="89"/>
        <v>8</v>
      </c>
      <c r="C1460">
        <f t="shared" si="90"/>
        <v>9</v>
      </c>
      <c r="D1460">
        <f t="shared" si="91"/>
        <v>2017</v>
      </c>
      <c r="E1460">
        <f t="shared" si="92"/>
        <v>5</v>
      </c>
      <c r="F1460" t="s">
        <v>178</v>
      </c>
      <c r="G1460" t="s">
        <v>242</v>
      </c>
      <c r="H1460">
        <v>23</v>
      </c>
    </row>
    <row r="1461" spans="1:8" x14ac:dyDescent="0.25">
      <c r="A1461" s="1">
        <v>42986</v>
      </c>
      <c r="B1461">
        <f t="shared" si="89"/>
        <v>8</v>
      </c>
      <c r="C1461">
        <f t="shared" si="90"/>
        <v>9</v>
      </c>
      <c r="D1461">
        <f t="shared" si="91"/>
        <v>2017</v>
      </c>
      <c r="E1461">
        <f t="shared" si="92"/>
        <v>5</v>
      </c>
      <c r="F1461" t="s">
        <v>208</v>
      </c>
      <c r="G1461" t="s">
        <v>209</v>
      </c>
      <c r="H1461">
        <v>18</v>
      </c>
    </row>
    <row r="1462" spans="1:8" x14ac:dyDescent="0.25">
      <c r="A1462" s="1">
        <v>42989</v>
      </c>
      <c r="B1462">
        <f t="shared" si="89"/>
        <v>11</v>
      </c>
      <c r="C1462">
        <f t="shared" si="90"/>
        <v>9</v>
      </c>
      <c r="D1462">
        <f t="shared" si="91"/>
        <v>2017</v>
      </c>
      <c r="E1462">
        <f t="shared" si="92"/>
        <v>1</v>
      </c>
      <c r="F1462" t="s">
        <v>178</v>
      </c>
      <c r="G1462" t="s">
        <v>333</v>
      </c>
      <c r="H1462">
        <v>29</v>
      </c>
    </row>
    <row r="1463" spans="1:8" x14ac:dyDescent="0.25">
      <c r="A1463" s="1">
        <v>42989</v>
      </c>
      <c r="B1463">
        <f t="shared" si="89"/>
        <v>11</v>
      </c>
      <c r="C1463">
        <f t="shared" si="90"/>
        <v>9</v>
      </c>
      <c r="D1463">
        <f t="shared" si="91"/>
        <v>2017</v>
      </c>
      <c r="E1463">
        <f t="shared" si="92"/>
        <v>1</v>
      </c>
      <c r="F1463" t="s">
        <v>81</v>
      </c>
      <c r="G1463" t="s">
        <v>165</v>
      </c>
      <c r="H1463">
        <v>24</v>
      </c>
    </row>
    <row r="1464" spans="1:8" x14ac:dyDescent="0.25">
      <c r="A1464" s="1">
        <v>42989</v>
      </c>
      <c r="B1464">
        <f t="shared" si="89"/>
        <v>11</v>
      </c>
      <c r="C1464">
        <f t="shared" si="90"/>
        <v>9</v>
      </c>
      <c r="D1464">
        <f t="shared" si="91"/>
        <v>2017</v>
      </c>
      <c r="E1464">
        <f t="shared" si="92"/>
        <v>1</v>
      </c>
      <c r="F1464" t="s">
        <v>150</v>
      </c>
      <c r="G1464" t="s">
        <v>462</v>
      </c>
      <c r="H1464">
        <v>36</v>
      </c>
    </row>
    <row r="1465" spans="1:8" x14ac:dyDescent="0.25">
      <c r="A1465" s="1">
        <v>42989</v>
      </c>
      <c r="B1465">
        <f t="shared" si="89"/>
        <v>11</v>
      </c>
      <c r="C1465">
        <f t="shared" si="90"/>
        <v>9</v>
      </c>
      <c r="D1465">
        <f t="shared" si="91"/>
        <v>2017</v>
      </c>
      <c r="E1465">
        <f t="shared" si="92"/>
        <v>1</v>
      </c>
      <c r="F1465" t="s">
        <v>553</v>
      </c>
      <c r="G1465" t="s">
        <v>554</v>
      </c>
      <c r="H1465">
        <v>6</v>
      </c>
    </row>
    <row r="1466" spans="1:8" x14ac:dyDescent="0.25">
      <c r="A1466" s="1">
        <v>42989</v>
      </c>
      <c r="B1466">
        <f t="shared" si="89"/>
        <v>11</v>
      </c>
      <c r="C1466">
        <f t="shared" si="90"/>
        <v>9</v>
      </c>
      <c r="D1466">
        <f t="shared" si="91"/>
        <v>2017</v>
      </c>
      <c r="E1466">
        <f t="shared" si="92"/>
        <v>1</v>
      </c>
      <c r="F1466" t="s">
        <v>361</v>
      </c>
      <c r="G1466" t="s">
        <v>362</v>
      </c>
      <c r="H1466">
        <v>29</v>
      </c>
    </row>
    <row r="1467" spans="1:8" x14ac:dyDescent="0.25">
      <c r="A1467" s="1">
        <v>42989</v>
      </c>
      <c r="B1467">
        <f t="shared" si="89"/>
        <v>11</v>
      </c>
      <c r="C1467">
        <f t="shared" si="90"/>
        <v>9</v>
      </c>
      <c r="D1467">
        <f t="shared" si="91"/>
        <v>2017</v>
      </c>
      <c r="E1467">
        <f t="shared" si="92"/>
        <v>1</v>
      </c>
      <c r="F1467" t="s">
        <v>150</v>
      </c>
      <c r="G1467" t="s">
        <v>313</v>
      </c>
      <c r="H1467">
        <v>15</v>
      </c>
    </row>
    <row r="1468" spans="1:8" x14ac:dyDescent="0.25">
      <c r="A1468" s="1">
        <v>42989</v>
      </c>
      <c r="B1468">
        <f t="shared" si="89"/>
        <v>11</v>
      </c>
      <c r="C1468">
        <f t="shared" si="90"/>
        <v>9</v>
      </c>
      <c r="D1468">
        <f t="shared" si="91"/>
        <v>2017</v>
      </c>
      <c r="E1468">
        <f t="shared" si="92"/>
        <v>1</v>
      </c>
      <c r="F1468" t="s">
        <v>63</v>
      </c>
      <c r="G1468" t="s">
        <v>231</v>
      </c>
      <c r="H1468">
        <v>8</v>
      </c>
    </row>
    <row r="1469" spans="1:8" x14ac:dyDescent="0.25">
      <c r="A1469" s="1">
        <v>42989</v>
      </c>
      <c r="B1469">
        <f t="shared" si="89"/>
        <v>11</v>
      </c>
      <c r="C1469">
        <f t="shared" si="90"/>
        <v>9</v>
      </c>
      <c r="D1469">
        <f t="shared" si="91"/>
        <v>2017</v>
      </c>
      <c r="E1469">
        <f t="shared" si="92"/>
        <v>1</v>
      </c>
      <c r="F1469" t="s">
        <v>150</v>
      </c>
      <c r="G1469" t="s">
        <v>211</v>
      </c>
      <c r="H1469">
        <v>47</v>
      </c>
    </row>
    <row r="1470" spans="1:8" x14ac:dyDescent="0.25">
      <c r="A1470" s="1">
        <v>42989</v>
      </c>
      <c r="B1470">
        <f t="shared" si="89"/>
        <v>11</v>
      </c>
      <c r="C1470">
        <f t="shared" si="90"/>
        <v>9</v>
      </c>
      <c r="D1470">
        <f t="shared" si="91"/>
        <v>2017</v>
      </c>
      <c r="E1470">
        <f t="shared" si="92"/>
        <v>1</v>
      </c>
      <c r="F1470" t="s">
        <v>280</v>
      </c>
      <c r="G1470" t="s">
        <v>281</v>
      </c>
      <c r="H1470">
        <v>23</v>
      </c>
    </row>
    <row r="1471" spans="1:8" x14ac:dyDescent="0.25">
      <c r="A1471" s="1">
        <v>42989</v>
      </c>
      <c r="B1471">
        <f t="shared" si="89"/>
        <v>11</v>
      </c>
      <c r="C1471">
        <f t="shared" si="90"/>
        <v>9</v>
      </c>
      <c r="D1471">
        <f t="shared" si="91"/>
        <v>2017</v>
      </c>
      <c r="E1471">
        <f t="shared" si="92"/>
        <v>1</v>
      </c>
      <c r="F1471" t="s">
        <v>51</v>
      </c>
      <c r="G1471" t="s">
        <v>52</v>
      </c>
      <c r="H1471">
        <v>5</v>
      </c>
    </row>
    <row r="1472" spans="1:8" x14ac:dyDescent="0.25">
      <c r="A1472" s="1">
        <v>42989</v>
      </c>
      <c r="B1472">
        <f t="shared" si="89"/>
        <v>11</v>
      </c>
      <c r="C1472">
        <f t="shared" si="90"/>
        <v>9</v>
      </c>
      <c r="D1472">
        <f t="shared" si="91"/>
        <v>2017</v>
      </c>
      <c r="E1472">
        <f t="shared" si="92"/>
        <v>1</v>
      </c>
      <c r="F1472" t="s">
        <v>36</v>
      </c>
      <c r="G1472" t="s">
        <v>306</v>
      </c>
      <c r="H1472">
        <v>31</v>
      </c>
    </row>
    <row r="1473" spans="1:8" x14ac:dyDescent="0.25">
      <c r="A1473" s="1">
        <v>42989</v>
      </c>
      <c r="B1473">
        <f t="shared" si="89"/>
        <v>11</v>
      </c>
      <c r="C1473">
        <f t="shared" si="90"/>
        <v>9</v>
      </c>
      <c r="D1473">
        <f t="shared" si="91"/>
        <v>2017</v>
      </c>
      <c r="E1473">
        <f t="shared" si="92"/>
        <v>1</v>
      </c>
      <c r="F1473" t="s">
        <v>101</v>
      </c>
      <c r="G1473" t="s">
        <v>188</v>
      </c>
      <c r="H1473">
        <v>28</v>
      </c>
    </row>
    <row r="1474" spans="1:8" x14ac:dyDescent="0.25">
      <c r="A1474" s="1">
        <v>42989</v>
      </c>
      <c r="B1474">
        <f t="shared" si="89"/>
        <v>11</v>
      </c>
      <c r="C1474">
        <f t="shared" si="90"/>
        <v>9</v>
      </c>
      <c r="D1474">
        <f t="shared" si="91"/>
        <v>2017</v>
      </c>
      <c r="E1474">
        <f t="shared" si="92"/>
        <v>1</v>
      </c>
      <c r="F1474" t="s">
        <v>189</v>
      </c>
      <c r="G1474" t="s">
        <v>190</v>
      </c>
      <c r="H1474">
        <v>11</v>
      </c>
    </row>
    <row r="1475" spans="1:8" x14ac:dyDescent="0.25">
      <c r="A1475" s="1">
        <v>42989</v>
      </c>
      <c r="B1475">
        <f t="shared" ref="B1475:B1538" si="93">DAY(A1475)</f>
        <v>11</v>
      </c>
      <c r="C1475">
        <f t="shared" ref="C1475:C1538" si="94">MONTH(A1475)</f>
        <v>9</v>
      </c>
      <c r="D1475">
        <f t="shared" ref="D1475:D1538" si="95">YEAR(A1475)</f>
        <v>2017</v>
      </c>
      <c r="E1475">
        <f t="shared" ref="E1475:E1538" si="96">WEEKDAY(A1475, 2)</f>
        <v>1</v>
      </c>
      <c r="F1475" t="s">
        <v>81</v>
      </c>
      <c r="G1475" t="s">
        <v>104</v>
      </c>
      <c r="H1475">
        <v>26</v>
      </c>
    </row>
    <row r="1476" spans="1:8" x14ac:dyDescent="0.25">
      <c r="A1476" s="1">
        <v>42990</v>
      </c>
      <c r="B1476">
        <f t="shared" si="93"/>
        <v>12</v>
      </c>
      <c r="C1476">
        <f t="shared" si="94"/>
        <v>9</v>
      </c>
      <c r="D1476">
        <f t="shared" si="95"/>
        <v>2017</v>
      </c>
      <c r="E1476">
        <f t="shared" si="96"/>
        <v>2</v>
      </c>
      <c r="F1476" t="s">
        <v>514</v>
      </c>
      <c r="G1476" t="s">
        <v>515</v>
      </c>
      <c r="H1476">
        <v>46</v>
      </c>
    </row>
    <row r="1477" spans="1:8" x14ac:dyDescent="0.25">
      <c r="A1477" s="1">
        <v>42990</v>
      </c>
      <c r="B1477">
        <f t="shared" si="93"/>
        <v>12</v>
      </c>
      <c r="C1477">
        <f t="shared" si="94"/>
        <v>9</v>
      </c>
      <c r="D1477">
        <f t="shared" si="95"/>
        <v>2017</v>
      </c>
      <c r="E1477">
        <f t="shared" si="96"/>
        <v>2</v>
      </c>
      <c r="F1477" t="s">
        <v>278</v>
      </c>
      <c r="G1477" t="s">
        <v>530</v>
      </c>
      <c r="H1477">
        <v>36</v>
      </c>
    </row>
    <row r="1478" spans="1:8" x14ac:dyDescent="0.25">
      <c r="A1478" s="1">
        <v>42990</v>
      </c>
      <c r="B1478">
        <f t="shared" si="93"/>
        <v>12</v>
      </c>
      <c r="C1478">
        <f t="shared" si="94"/>
        <v>9</v>
      </c>
      <c r="D1478">
        <f t="shared" si="95"/>
        <v>2017</v>
      </c>
      <c r="E1478">
        <f t="shared" si="96"/>
        <v>2</v>
      </c>
      <c r="F1478" t="s">
        <v>352</v>
      </c>
      <c r="G1478" t="s">
        <v>227</v>
      </c>
      <c r="H1478">
        <v>21</v>
      </c>
    </row>
    <row r="1479" spans="1:8" x14ac:dyDescent="0.25">
      <c r="A1479" s="1">
        <v>42990</v>
      </c>
      <c r="B1479">
        <f t="shared" si="93"/>
        <v>12</v>
      </c>
      <c r="C1479">
        <f t="shared" si="94"/>
        <v>9</v>
      </c>
      <c r="D1479">
        <f t="shared" si="95"/>
        <v>2017</v>
      </c>
      <c r="E1479">
        <f t="shared" si="96"/>
        <v>2</v>
      </c>
      <c r="F1479" t="s">
        <v>36</v>
      </c>
      <c r="G1479" t="s">
        <v>37</v>
      </c>
      <c r="H1479">
        <v>15</v>
      </c>
    </row>
    <row r="1480" spans="1:8" x14ac:dyDescent="0.25">
      <c r="A1480" s="1">
        <v>42990</v>
      </c>
      <c r="B1480">
        <f t="shared" si="93"/>
        <v>12</v>
      </c>
      <c r="C1480">
        <f t="shared" si="94"/>
        <v>9</v>
      </c>
      <c r="D1480">
        <f t="shared" si="95"/>
        <v>2017</v>
      </c>
      <c r="E1480">
        <f t="shared" si="96"/>
        <v>2</v>
      </c>
      <c r="F1480" t="s">
        <v>449</v>
      </c>
      <c r="G1480" t="s">
        <v>613</v>
      </c>
      <c r="H1480">
        <v>16</v>
      </c>
    </row>
    <row r="1481" spans="1:8" x14ac:dyDescent="0.25">
      <c r="A1481" s="1">
        <v>42990</v>
      </c>
      <c r="B1481">
        <f t="shared" si="93"/>
        <v>12</v>
      </c>
      <c r="C1481">
        <f t="shared" si="94"/>
        <v>9</v>
      </c>
      <c r="D1481">
        <f t="shared" si="95"/>
        <v>2017</v>
      </c>
      <c r="E1481">
        <f t="shared" si="96"/>
        <v>2</v>
      </c>
      <c r="F1481" t="s">
        <v>81</v>
      </c>
      <c r="G1481" t="s">
        <v>145</v>
      </c>
      <c r="H1481">
        <v>26</v>
      </c>
    </row>
    <row r="1482" spans="1:8" x14ac:dyDescent="0.25">
      <c r="A1482" s="1">
        <v>42990</v>
      </c>
      <c r="B1482">
        <f t="shared" si="93"/>
        <v>12</v>
      </c>
      <c r="C1482">
        <f t="shared" si="94"/>
        <v>9</v>
      </c>
      <c r="D1482">
        <f t="shared" si="95"/>
        <v>2017</v>
      </c>
      <c r="E1482">
        <f t="shared" si="96"/>
        <v>2</v>
      </c>
      <c r="F1482" t="s">
        <v>243</v>
      </c>
      <c r="G1482" t="s">
        <v>82</v>
      </c>
      <c r="H1482">
        <v>14</v>
      </c>
    </row>
    <row r="1483" spans="1:8" x14ac:dyDescent="0.25">
      <c r="A1483" s="1">
        <v>42990</v>
      </c>
      <c r="B1483">
        <f t="shared" si="93"/>
        <v>12</v>
      </c>
      <c r="C1483">
        <f t="shared" si="94"/>
        <v>9</v>
      </c>
      <c r="D1483">
        <f t="shared" si="95"/>
        <v>2017</v>
      </c>
      <c r="E1483">
        <f t="shared" si="96"/>
        <v>2</v>
      </c>
      <c r="F1483" t="s">
        <v>290</v>
      </c>
      <c r="G1483" t="s">
        <v>291</v>
      </c>
      <c r="H1483">
        <v>20</v>
      </c>
    </row>
    <row r="1484" spans="1:8" x14ac:dyDescent="0.25">
      <c r="A1484" s="1">
        <v>42990</v>
      </c>
      <c r="B1484">
        <f t="shared" si="93"/>
        <v>12</v>
      </c>
      <c r="C1484">
        <f t="shared" si="94"/>
        <v>9</v>
      </c>
      <c r="D1484">
        <f t="shared" si="95"/>
        <v>2017</v>
      </c>
      <c r="E1484">
        <f t="shared" si="96"/>
        <v>2</v>
      </c>
      <c r="F1484" t="s">
        <v>67</v>
      </c>
      <c r="G1484" t="s">
        <v>460</v>
      </c>
      <c r="H1484">
        <v>20</v>
      </c>
    </row>
    <row r="1485" spans="1:8" x14ac:dyDescent="0.25">
      <c r="A1485" s="1">
        <v>42990</v>
      </c>
      <c r="B1485">
        <f t="shared" si="93"/>
        <v>12</v>
      </c>
      <c r="C1485">
        <f t="shared" si="94"/>
        <v>9</v>
      </c>
      <c r="D1485">
        <f t="shared" si="95"/>
        <v>2017</v>
      </c>
      <c r="E1485">
        <f t="shared" si="96"/>
        <v>2</v>
      </c>
      <c r="F1485" t="s">
        <v>34</v>
      </c>
      <c r="G1485" t="s">
        <v>160</v>
      </c>
      <c r="H1485">
        <v>22</v>
      </c>
    </row>
    <row r="1486" spans="1:8" x14ac:dyDescent="0.25">
      <c r="A1486" s="1">
        <v>42990</v>
      </c>
      <c r="B1486">
        <f t="shared" si="93"/>
        <v>12</v>
      </c>
      <c r="C1486">
        <f t="shared" si="94"/>
        <v>9</v>
      </c>
      <c r="D1486">
        <f t="shared" si="95"/>
        <v>2017</v>
      </c>
      <c r="E1486">
        <f t="shared" si="96"/>
        <v>2</v>
      </c>
      <c r="F1486" t="s">
        <v>133</v>
      </c>
      <c r="G1486" t="s">
        <v>316</v>
      </c>
      <c r="H1486">
        <v>16</v>
      </c>
    </row>
    <row r="1487" spans="1:8" x14ac:dyDescent="0.25">
      <c r="A1487" s="1">
        <v>42990</v>
      </c>
      <c r="B1487">
        <f t="shared" si="93"/>
        <v>12</v>
      </c>
      <c r="C1487">
        <f t="shared" si="94"/>
        <v>9</v>
      </c>
      <c r="D1487">
        <f t="shared" si="95"/>
        <v>2017</v>
      </c>
      <c r="E1487">
        <f t="shared" si="96"/>
        <v>2</v>
      </c>
      <c r="F1487" t="s">
        <v>51</v>
      </c>
      <c r="G1487" t="s">
        <v>522</v>
      </c>
      <c r="H1487">
        <v>17</v>
      </c>
    </row>
    <row r="1488" spans="1:8" x14ac:dyDescent="0.25">
      <c r="A1488" s="1">
        <v>42990</v>
      </c>
      <c r="B1488">
        <f t="shared" si="93"/>
        <v>12</v>
      </c>
      <c r="C1488">
        <f t="shared" si="94"/>
        <v>9</v>
      </c>
      <c r="D1488">
        <f t="shared" si="95"/>
        <v>2017</v>
      </c>
      <c r="E1488">
        <f t="shared" si="96"/>
        <v>2</v>
      </c>
      <c r="F1488" t="s">
        <v>174</v>
      </c>
      <c r="G1488" t="s">
        <v>424</v>
      </c>
      <c r="H1488">
        <v>41</v>
      </c>
    </row>
    <row r="1489" spans="1:8" x14ac:dyDescent="0.25">
      <c r="A1489" s="1">
        <v>42990</v>
      </c>
      <c r="B1489">
        <f t="shared" si="93"/>
        <v>12</v>
      </c>
      <c r="C1489">
        <f t="shared" si="94"/>
        <v>9</v>
      </c>
      <c r="D1489">
        <f t="shared" si="95"/>
        <v>2017</v>
      </c>
      <c r="E1489">
        <f t="shared" si="96"/>
        <v>2</v>
      </c>
      <c r="F1489" t="s">
        <v>438</v>
      </c>
      <c r="G1489" t="s">
        <v>439</v>
      </c>
      <c r="H1489">
        <v>3</v>
      </c>
    </row>
    <row r="1490" spans="1:8" x14ac:dyDescent="0.25">
      <c r="A1490" s="1">
        <v>42991</v>
      </c>
      <c r="B1490">
        <f t="shared" si="93"/>
        <v>13</v>
      </c>
      <c r="C1490">
        <f t="shared" si="94"/>
        <v>9</v>
      </c>
      <c r="D1490">
        <f t="shared" si="95"/>
        <v>2017</v>
      </c>
      <c r="E1490">
        <f t="shared" si="96"/>
        <v>3</v>
      </c>
      <c r="F1490" t="s">
        <v>131</v>
      </c>
      <c r="G1490" t="s">
        <v>472</v>
      </c>
      <c r="H1490">
        <v>20</v>
      </c>
    </row>
    <row r="1491" spans="1:8" x14ac:dyDescent="0.25">
      <c r="A1491" s="1">
        <v>42991</v>
      </c>
      <c r="B1491">
        <f t="shared" si="93"/>
        <v>13</v>
      </c>
      <c r="C1491">
        <f t="shared" si="94"/>
        <v>9</v>
      </c>
      <c r="D1491">
        <f t="shared" si="95"/>
        <v>2017</v>
      </c>
      <c r="E1491">
        <f t="shared" si="96"/>
        <v>3</v>
      </c>
      <c r="F1491" t="s">
        <v>12</v>
      </c>
      <c r="G1491" t="s">
        <v>386</v>
      </c>
      <c r="H1491">
        <v>7</v>
      </c>
    </row>
    <row r="1492" spans="1:8" x14ac:dyDescent="0.25">
      <c r="A1492" s="1">
        <v>42991</v>
      </c>
      <c r="B1492">
        <f t="shared" si="93"/>
        <v>13</v>
      </c>
      <c r="C1492">
        <f t="shared" si="94"/>
        <v>9</v>
      </c>
      <c r="D1492">
        <f t="shared" si="95"/>
        <v>2017</v>
      </c>
      <c r="E1492">
        <f t="shared" si="96"/>
        <v>3</v>
      </c>
      <c r="F1492" t="s">
        <v>55</v>
      </c>
      <c r="G1492" t="s">
        <v>466</v>
      </c>
      <c r="H1492">
        <v>41</v>
      </c>
    </row>
    <row r="1493" spans="1:8" x14ac:dyDescent="0.25">
      <c r="A1493" s="1">
        <v>42991</v>
      </c>
      <c r="B1493">
        <f t="shared" si="93"/>
        <v>13</v>
      </c>
      <c r="C1493">
        <f t="shared" si="94"/>
        <v>9</v>
      </c>
      <c r="D1493">
        <f t="shared" si="95"/>
        <v>2017</v>
      </c>
      <c r="E1493">
        <f t="shared" si="96"/>
        <v>3</v>
      </c>
      <c r="F1493" t="s">
        <v>10</v>
      </c>
      <c r="G1493" t="s">
        <v>266</v>
      </c>
      <c r="H1493">
        <v>4</v>
      </c>
    </row>
    <row r="1494" spans="1:8" x14ac:dyDescent="0.25">
      <c r="A1494" s="1">
        <v>42991</v>
      </c>
      <c r="B1494">
        <f t="shared" si="93"/>
        <v>13</v>
      </c>
      <c r="C1494">
        <f t="shared" si="94"/>
        <v>9</v>
      </c>
      <c r="D1494">
        <f t="shared" si="95"/>
        <v>2017</v>
      </c>
      <c r="E1494">
        <f t="shared" si="96"/>
        <v>3</v>
      </c>
      <c r="F1494" t="s">
        <v>269</v>
      </c>
      <c r="G1494" t="s">
        <v>270</v>
      </c>
      <c r="H1494">
        <v>31</v>
      </c>
    </row>
    <row r="1495" spans="1:8" x14ac:dyDescent="0.25">
      <c r="A1495" s="1">
        <v>42991</v>
      </c>
      <c r="B1495">
        <f t="shared" si="93"/>
        <v>13</v>
      </c>
      <c r="C1495">
        <f t="shared" si="94"/>
        <v>9</v>
      </c>
      <c r="D1495">
        <f t="shared" si="95"/>
        <v>2017</v>
      </c>
      <c r="E1495">
        <f t="shared" si="96"/>
        <v>3</v>
      </c>
      <c r="F1495" t="s">
        <v>346</v>
      </c>
      <c r="G1495" t="s">
        <v>665</v>
      </c>
      <c r="H1495">
        <v>6</v>
      </c>
    </row>
    <row r="1496" spans="1:8" x14ac:dyDescent="0.25">
      <c r="A1496" s="1">
        <v>42991</v>
      </c>
      <c r="B1496">
        <f t="shared" si="93"/>
        <v>13</v>
      </c>
      <c r="C1496">
        <f t="shared" si="94"/>
        <v>9</v>
      </c>
      <c r="D1496">
        <f t="shared" si="95"/>
        <v>2017</v>
      </c>
      <c r="E1496">
        <f t="shared" si="96"/>
        <v>3</v>
      </c>
      <c r="F1496" t="s">
        <v>101</v>
      </c>
      <c r="G1496" t="s">
        <v>102</v>
      </c>
      <c r="H1496">
        <v>12</v>
      </c>
    </row>
    <row r="1497" spans="1:8" x14ac:dyDescent="0.25">
      <c r="A1497" s="1">
        <v>42991</v>
      </c>
      <c r="B1497">
        <f t="shared" si="93"/>
        <v>13</v>
      </c>
      <c r="C1497">
        <f t="shared" si="94"/>
        <v>9</v>
      </c>
      <c r="D1497">
        <f t="shared" si="95"/>
        <v>2017</v>
      </c>
      <c r="E1497">
        <f t="shared" si="96"/>
        <v>3</v>
      </c>
      <c r="F1497" t="s">
        <v>55</v>
      </c>
      <c r="G1497" t="s">
        <v>666</v>
      </c>
      <c r="H1497">
        <v>5</v>
      </c>
    </row>
    <row r="1498" spans="1:8" x14ac:dyDescent="0.25">
      <c r="A1498" s="1">
        <v>42991</v>
      </c>
      <c r="B1498">
        <f t="shared" si="93"/>
        <v>13</v>
      </c>
      <c r="C1498">
        <f t="shared" si="94"/>
        <v>9</v>
      </c>
      <c r="D1498">
        <f t="shared" si="95"/>
        <v>2017</v>
      </c>
      <c r="E1498">
        <f t="shared" si="96"/>
        <v>3</v>
      </c>
      <c r="F1498" t="s">
        <v>221</v>
      </c>
      <c r="G1498" t="s">
        <v>551</v>
      </c>
      <c r="H1498">
        <v>5</v>
      </c>
    </row>
    <row r="1499" spans="1:8" x14ac:dyDescent="0.25">
      <c r="A1499" s="1">
        <v>42991</v>
      </c>
      <c r="B1499">
        <f t="shared" si="93"/>
        <v>13</v>
      </c>
      <c r="C1499">
        <f t="shared" si="94"/>
        <v>9</v>
      </c>
      <c r="D1499">
        <f t="shared" si="95"/>
        <v>2017</v>
      </c>
      <c r="E1499">
        <f t="shared" si="96"/>
        <v>3</v>
      </c>
      <c r="F1499" t="s">
        <v>12</v>
      </c>
      <c r="G1499" t="s">
        <v>667</v>
      </c>
      <c r="H1499">
        <v>19</v>
      </c>
    </row>
    <row r="1500" spans="1:8" x14ac:dyDescent="0.25">
      <c r="A1500" s="1">
        <v>42991</v>
      </c>
      <c r="B1500">
        <f t="shared" si="93"/>
        <v>13</v>
      </c>
      <c r="C1500">
        <f t="shared" si="94"/>
        <v>9</v>
      </c>
      <c r="D1500">
        <f t="shared" si="95"/>
        <v>2017</v>
      </c>
      <c r="E1500">
        <f t="shared" si="96"/>
        <v>3</v>
      </c>
      <c r="F1500" t="s">
        <v>53</v>
      </c>
      <c r="G1500" t="s">
        <v>191</v>
      </c>
      <c r="H1500">
        <v>8</v>
      </c>
    </row>
    <row r="1501" spans="1:8" x14ac:dyDescent="0.25">
      <c r="A1501" s="1">
        <v>42991</v>
      </c>
      <c r="B1501">
        <f t="shared" si="93"/>
        <v>13</v>
      </c>
      <c r="C1501">
        <f t="shared" si="94"/>
        <v>9</v>
      </c>
      <c r="D1501">
        <f t="shared" si="95"/>
        <v>2017</v>
      </c>
      <c r="E1501">
        <f t="shared" si="96"/>
        <v>3</v>
      </c>
      <c r="F1501" t="s">
        <v>365</v>
      </c>
      <c r="G1501" t="s">
        <v>366</v>
      </c>
      <c r="H1501">
        <v>8</v>
      </c>
    </row>
    <row r="1502" spans="1:8" x14ac:dyDescent="0.25">
      <c r="A1502" s="1">
        <v>42991</v>
      </c>
      <c r="B1502">
        <f t="shared" si="93"/>
        <v>13</v>
      </c>
      <c r="C1502">
        <f t="shared" si="94"/>
        <v>9</v>
      </c>
      <c r="D1502">
        <f t="shared" si="95"/>
        <v>2017</v>
      </c>
      <c r="E1502">
        <f t="shared" si="96"/>
        <v>3</v>
      </c>
      <c r="F1502" t="s">
        <v>4</v>
      </c>
      <c r="G1502" t="s">
        <v>382</v>
      </c>
      <c r="H1502">
        <v>56</v>
      </c>
    </row>
    <row r="1503" spans="1:8" x14ac:dyDescent="0.25">
      <c r="A1503" s="1">
        <v>42991</v>
      </c>
      <c r="B1503">
        <f t="shared" si="93"/>
        <v>13</v>
      </c>
      <c r="C1503">
        <f t="shared" si="94"/>
        <v>9</v>
      </c>
      <c r="D1503">
        <f t="shared" si="95"/>
        <v>2017</v>
      </c>
      <c r="E1503">
        <f t="shared" si="96"/>
        <v>3</v>
      </c>
      <c r="F1503" t="s">
        <v>39</v>
      </c>
      <c r="G1503" t="s">
        <v>164</v>
      </c>
      <c r="H1503">
        <v>8</v>
      </c>
    </row>
    <row r="1504" spans="1:8" x14ac:dyDescent="0.25">
      <c r="A1504" s="1">
        <v>42992</v>
      </c>
      <c r="B1504">
        <f t="shared" si="93"/>
        <v>14</v>
      </c>
      <c r="C1504">
        <f t="shared" si="94"/>
        <v>9</v>
      </c>
      <c r="D1504">
        <f t="shared" si="95"/>
        <v>2017</v>
      </c>
      <c r="E1504">
        <f t="shared" si="96"/>
        <v>4</v>
      </c>
      <c r="F1504" t="s">
        <v>83</v>
      </c>
      <c r="G1504" t="s">
        <v>658</v>
      </c>
      <c r="H1504">
        <v>25</v>
      </c>
    </row>
    <row r="1505" spans="1:8" x14ac:dyDescent="0.25">
      <c r="A1505" s="1">
        <v>42992</v>
      </c>
      <c r="B1505">
        <f t="shared" si="93"/>
        <v>14</v>
      </c>
      <c r="C1505">
        <f t="shared" si="94"/>
        <v>9</v>
      </c>
      <c r="D1505">
        <f t="shared" si="95"/>
        <v>2017</v>
      </c>
      <c r="E1505">
        <f t="shared" si="96"/>
        <v>4</v>
      </c>
      <c r="F1505" t="s">
        <v>51</v>
      </c>
      <c r="G1505" t="s">
        <v>52</v>
      </c>
      <c r="H1505">
        <v>23</v>
      </c>
    </row>
    <row r="1506" spans="1:8" x14ac:dyDescent="0.25">
      <c r="A1506" s="1">
        <v>42992</v>
      </c>
      <c r="B1506">
        <f t="shared" si="93"/>
        <v>14</v>
      </c>
      <c r="C1506">
        <f t="shared" si="94"/>
        <v>9</v>
      </c>
      <c r="D1506">
        <f t="shared" si="95"/>
        <v>2017</v>
      </c>
      <c r="E1506">
        <f t="shared" si="96"/>
        <v>4</v>
      </c>
      <c r="F1506" t="s">
        <v>12</v>
      </c>
      <c r="G1506" t="s">
        <v>668</v>
      </c>
      <c r="H1506">
        <v>33</v>
      </c>
    </row>
    <row r="1507" spans="1:8" x14ac:dyDescent="0.25">
      <c r="A1507" s="1">
        <v>42992</v>
      </c>
      <c r="B1507">
        <f t="shared" si="93"/>
        <v>14</v>
      </c>
      <c r="C1507">
        <f t="shared" si="94"/>
        <v>9</v>
      </c>
      <c r="D1507">
        <f t="shared" si="95"/>
        <v>2017</v>
      </c>
      <c r="E1507">
        <f t="shared" si="96"/>
        <v>4</v>
      </c>
      <c r="F1507" t="s">
        <v>128</v>
      </c>
      <c r="G1507" t="s">
        <v>12</v>
      </c>
      <c r="H1507">
        <v>15</v>
      </c>
    </row>
    <row r="1508" spans="1:8" x14ac:dyDescent="0.25">
      <c r="A1508" s="1">
        <v>42992</v>
      </c>
      <c r="B1508">
        <f t="shared" si="93"/>
        <v>14</v>
      </c>
      <c r="C1508">
        <f t="shared" si="94"/>
        <v>9</v>
      </c>
      <c r="D1508">
        <f t="shared" si="95"/>
        <v>2017</v>
      </c>
      <c r="E1508">
        <f t="shared" si="96"/>
        <v>4</v>
      </c>
      <c r="F1508" t="s">
        <v>141</v>
      </c>
      <c r="G1508" t="s">
        <v>292</v>
      </c>
      <c r="H1508">
        <v>16</v>
      </c>
    </row>
    <row r="1509" spans="1:8" x14ac:dyDescent="0.25">
      <c r="A1509" s="1">
        <v>42992</v>
      </c>
      <c r="B1509">
        <f t="shared" si="93"/>
        <v>14</v>
      </c>
      <c r="C1509">
        <f t="shared" si="94"/>
        <v>9</v>
      </c>
      <c r="D1509">
        <f t="shared" si="95"/>
        <v>2017</v>
      </c>
      <c r="E1509">
        <f t="shared" si="96"/>
        <v>4</v>
      </c>
      <c r="F1509" t="s">
        <v>119</v>
      </c>
      <c r="G1509" t="s">
        <v>164</v>
      </c>
      <c r="H1509">
        <v>29</v>
      </c>
    </row>
    <row r="1510" spans="1:8" x14ac:dyDescent="0.25">
      <c r="A1510" s="1">
        <v>42992</v>
      </c>
      <c r="B1510">
        <f t="shared" si="93"/>
        <v>14</v>
      </c>
      <c r="C1510">
        <f t="shared" si="94"/>
        <v>9</v>
      </c>
      <c r="D1510">
        <f t="shared" si="95"/>
        <v>2017</v>
      </c>
      <c r="E1510">
        <f t="shared" si="96"/>
        <v>4</v>
      </c>
      <c r="F1510" t="s">
        <v>252</v>
      </c>
      <c r="G1510" t="s">
        <v>253</v>
      </c>
      <c r="H1510">
        <v>2</v>
      </c>
    </row>
    <row r="1511" spans="1:8" x14ac:dyDescent="0.25">
      <c r="A1511" s="1">
        <v>42992</v>
      </c>
      <c r="B1511">
        <f t="shared" si="93"/>
        <v>14</v>
      </c>
      <c r="C1511">
        <f t="shared" si="94"/>
        <v>9</v>
      </c>
      <c r="D1511">
        <f t="shared" si="95"/>
        <v>2017</v>
      </c>
      <c r="E1511">
        <f t="shared" si="96"/>
        <v>4</v>
      </c>
      <c r="F1511" t="s">
        <v>208</v>
      </c>
      <c r="G1511" t="s">
        <v>475</v>
      </c>
      <c r="H1511">
        <v>15</v>
      </c>
    </row>
    <row r="1512" spans="1:8" x14ac:dyDescent="0.25">
      <c r="A1512" s="1">
        <v>42992</v>
      </c>
      <c r="B1512">
        <f t="shared" si="93"/>
        <v>14</v>
      </c>
      <c r="C1512">
        <f t="shared" si="94"/>
        <v>9</v>
      </c>
      <c r="D1512">
        <f t="shared" si="95"/>
        <v>2017</v>
      </c>
      <c r="E1512">
        <f t="shared" si="96"/>
        <v>4</v>
      </c>
      <c r="F1512" t="s">
        <v>206</v>
      </c>
      <c r="G1512" t="s">
        <v>227</v>
      </c>
      <c r="H1512">
        <v>17</v>
      </c>
    </row>
    <row r="1513" spans="1:8" x14ac:dyDescent="0.25">
      <c r="A1513" s="1">
        <v>42992</v>
      </c>
      <c r="B1513">
        <f t="shared" si="93"/>
        <v>14</v>
      </c>
      <c r="C1513">
        <f t="shared" si="94"/>
        <v>9</v>
      </c>
      <c r="D1513">
        <f t="shared" si="95"/>
        <v>2017</v>
      </c>
      <c r="E1513">
        <f t="shared" si="96"/>
        <v>4</v>
      </c>
      <c r="F1513" t="s">
        <v>36</v>
      </c>
      <c r="G1513" t="s">
        <v>166</v>
      </c>
      <c r="H1513">
        <v>54</v>
      </c>
    </row>
    <row r="1514" spans="1:8" x14ac:dyDescent="0.25">
      <c r="A1514" s="1">
        <v>42992</v>
      </c>
      <c r="B1514">
        <f t="shared" si="93"/>
        <v>14</v>
      </c>
      <c r="C1514">
        <f t="shared" si="94"/>
        <v>9</v>
      </c>
      <c r="D1514">
        <f t="shared" si="95"/>
        <v>2017</v>
      </c>
      <c r="E1514">
        <f t="shared" si="96"/>
        <v>4</v>
      </c>
      <c r="F1514" t="s">
        <v>189</v>
      </c>
      <c r="G1514" t="s">
        <v>190</v>
      </c>
      <c r="H1514">
        <v>38</v>
      </c>
    </row>
    <row r="1515" spans="1:8" x14ac:dyDescent="0.25">
      <c r="A1515" s="1">
        <v>42992</v>
      </c>
      <c r="B1515">
        <f t="shared" si="93"/>
        <v>14</v>
      </c>
      <c r="C1515">
        <f t="shared" si="94"/>
        <v>9</v>
      </c>
      <c r="D1515">
        <f t="shared" si="95"/>
        <v>2017</v>
      </c>
      <c r="E1515">
        <f t="shared" si="96"/>
        <v>4</v>
      </c>
      <c r="F1515" t="s">
        <v>150</v>
      </c>
      <c r="G1515" t="s">
        <v>200</v>
      </c>
      <c r="H1515">
        <v>9</v>
      </c>
    </row>
    <row r="1516" spans="1:8" x14ac:dyDescent="0.25">
      <c r="A1516" s="1">
        <v>42992</v>
      </c>
      <c r="B1516">
        <f t="shared" si="93"/>
        <v>14</v>
      </c>
      <c r="C1516">
        <f t="shared" si="94"/>
        <v>9</v>
      </c>
      <c r="D1516">
        <f t="shared" si="95"/>
        <v>2017</v>
      </c>
      <c r="E1516">
        <f t="shared" si="96"/>
        <v>4</v>
      </c>
      <c r="F1516" t="s">
        <v>63</v>
      </c>
      <c r="G1516" t="s">
        <v>64</v>
      </c>
      <c r="H1516">
        <v>3</v>
      </c>
    </row>
    <row r="1517" spans="1:8" x14ac:dyDescent="0.25">
      <c r="A1517" s="1">
        <v>42992</v>
      </c>
      <c r="B1517">
        <f t="shared" si="93"/>
        <v>14</v>
      </c>
      <c r="C1517">
        <f t="shared" si="94"/>
        <v>9</v>
      </c>
      <c r="D1517">
        <f t="shared" si="95"/>
        <v>2017</v>
      </c>
      <c r="E1517">
        <f t="shared" si="96"/>
        <v>4</v>
      </c>
      <c r="F1517" t="s">
        <v>69</v>
      </c>
      <c r="G1517" t="s">
        <v>108</v>
      </c>
      <c r="H1517">
        <v>17</v>
      </c>
    </row>
    <row r="1518" spans="1:8" x14ac:dyDescent="0.25">
      <c r="A1518" s="1">
        <v>42993</v>
      </c>
      <c r="B1518">
        <f t="shared" si="93"/>
        <v>15</v>
      </c>
      <c r="C1518">
        <f t="shared" si="94"/>
        <v>9</v>
      </c>
      <c r="D1518">
        <f t="shared" si="95"/>
        <v>2017</v>
      </c>
      <c r="E1518">
        <f t="shared" si="96"/>
        <v>5</v>
      </c>
      <c r="F1518" t="s">
        <v>248</v>
      </c>
      <c r="G1518" t="s">
        <v>337</v>
      </c>
      <c r="H1518">
        <v>12</v>
      </c>
    </row>
    <row r="1519" spans="1:8" x14ac:dyDescent="0.25">
      <c r="A1519" s="1">
        <v>42993</v>
      </c>
      <c r="B1519">
        <f t="shared" si="93"/>
        <v>15</v>
      </c>
      <c r="C1519">
        <f t="shared" si="94"/>
        <v>9</v>
      </c>
      <c r="D1519">
        <f t="shared" si="95"/>
        <v>2017</v>
      </c>
      <c r="E1519">
        <f t="shared" si="96"/>
        <v>5</v>
      </c>
      <c r="F1519" t="s">
        <v>57</v>
      </c>
      <c r="G1519" t="s">
        <v>399</v>
      </c>
      <c r="H1519">
        <v>28</v>
      </c>
    </row>
    <row r="1520" spans="1:8" x14ac:dyDescent="0.25">
      <c r="A1520" s="1">
        <v>42993</v>
      </c>
      <c r="B1520">
        <f t="shared" si="93"/>
        <v>15</v>
      </c>
      <c r="C1520">
        <f t="shared" si="94"/>
        <v>9</v>
      </c>
      <c r="D1520">
        <f t="shared" si="95"/>
        <v>2017</v>
      </c>
      <c r="E1520">
        <f t="shared" si="96"/>
        <v>5</v>
      </c>
      <c r="F1520" t="s">
        <v>128</v>
      </c>
      <c r="G1520" t="s">
        <v>309</v>
      </c>
      <c r="H1520">
        <v>4</v>
      </c>
    </row>
    <row r="1521" spans="1:8" x14ac:dyDescent="0.25">
      <c r="A1521" s="1">
        <v>42993</v>
      </c>
      <c r="B1521">
        <f t="shared" si="93"/>
        <v>15</v>
      </c>
      <c r="C1521">
        <f t="shared" si="94"/>
        <v>9</v>
      </c>
      <c r="D1521">
        <f t="shared" si="95"/>
        <v>2017</v>
      </c>
      <c r="E1521">
        <f t="shared" si="96"/>
        <v>5</v>
      </c>
      <c r="F1521" t="s">
        <v>346</v>
      </c>
      <c r="G1521" t="s">
        <v>669</v>
      </c>
      <c r="H1521">
        <v>5</v>
      </c>
    </row>
    <row r="1522" spans="1:8" x14ac:dyDescent="0.25">
      <c r="A1522" s="1">
        <v>42993</v>
      </c>
      <c r="B1522">
        <f t="shared" si="93"/>
        <v>15</v>
      </c>
      <c r="C1522">
        <f t="shared" si="94"/>
        <v>9</v>
      </c>
      <c r="D1522">
        <f t="shared" si="95"/>
        <v>2017</v>
      </c>
      <c r="E1522">
        <f t="shared" si="96"/>
        <v>5</v>
      </c>
      <c r="F1522" t="s">
        <v>67</v>
      </c>
      <c r="G1522" t="s">
        <v>670</v>
      </c>
      <c r="H1522">
        <v>30</v>
      </c>
    </row>
    <row r="1523" spans="1:8" x14ac:dyDescent="0.25">
      <c r="A1523" s="1">
        <v>42993</v>
      </c>
      <c r="B1523">
        <f t="shared" si="93"/>
        <v>15</v>
      </c>
      <c r="C1523">
        <f t="shared" si="94"/>
        <v>9</v>
      </c>
      <c r="D1523">
        <f t="shared" si="95"/>
        <v>2017</v>
      </c>
      <c r="E1523">
        <f t="shared" si="96"/>
        <v>5</v>
      </c>
      <c r="F1523" t="s">
        <v>55</v>
      </c>
      <c r="G1523" t="s">
        <v>326</v>
      </c>
      <c r="H1523">
        <v>40</v>
      </c>
    </row>
    <row r="1524" spans="1:8" x14ac:dyDescent="0.25">
      <c r="A1524" s="1">
        <v>42993</v>
      </c>
      <c r="B1524">
        <f t="shared" si="93"/>
        <v>15</v>
      </c>
      <c r="C1524">
        <f t="shared" si="94"/>
        <v>9</v>
      </c>
      <c r="D1524">
        <f t="shared" si="95"/>
        <v>2017</v>
      </c>
      <c r="E1524">
        <f t="shared" si="96"/>
        <v>5</v>
      </c>
      <c r="F1524" t="s">
        <v>193</v>
      </c>
      <c r="G1524" t="s">
        <v>228</v>
      </c>
      <c r="H1524">
        <v>10</v>
      </c>
    </row>
    <row r="1525" spans="1:8" x14ac:dyDescent="0.25">
      <c r="A1525" s="1">
        <v>42993</v>
      </c>
      <c r="B1525">
        <f t="shared" si="93"/>
        <v>15</v>
      </c>
      <c r="C1525">
        <f t="shared" si="94"/>
        <v>9</v>
      </c>
      <c r="D1525">
        <f t="shared" si="95"/>
        <v>2017</v>
      </c>
      <c r="E1525">
        <f t="shared" si="96"/>
        <v>5</v>
      </c>
      <c r="F1525" t="s">
        <v>346</v>
      </c>
      <c r="G1525" t="s">
        <v>347</v>
      </c>
      <c r="H1525">
        <v>20</v>
      </c>
    </row>
    <row r="1526" spans="1:8" x14ac:dyDescent="0.25">
      <c r="A1526" s="1">
        <v>42993</v>
      </c>
      <c r="B1526">
        <f t="shared" si="93"/>
        <v>15</v>
      </c>
      <c r="C1526">
        <f t="shared" si="94"/>
        <v>9</v>
      </c>
      <c r="D1526">
        <f t="shared" si="95"/>
        <v>2017</v>
      </c>
      <c r="E1526">
        <f t="shared" si="96"/>
        <v>5</v>
      </c>
      <c r="F1526" t="s">
        <v>150</v>
      </c>
      <c r="G1526" t="s">
        <v>313</v>
      </c>
      <c r="H1526">
        <v>12</v>
      </c>
    </row>
    <row r="1527" spans="1:8" x14ac:dyDescent="0.25">
      <c r="A1527" s="1">
        <v>42993</v>
      </c>
      <c r="B1527">
        <f t="shared" si="93"/>
        <v>15</v>
      </c>
      <c r="C1527">
        <f t="shared" si="94"/>
        <v>9</v>
      </c>
      <c r="D1527">
        <f t="shared" si="95"/>
        <v>2017</v>
      </c>
      <c r="E1527">
        <f t="shared" si="96"/>
        <v>5</v>
      </c>
      <c r="F1527" t="s">
        <v>201</v>
      </c>
      <c r="G1527" t="s">
        <v>357</v>
      </c>
      <c r="H1527">
        <v>9</v>
      </c>
    </row>
    <row r="1528" spans="1:8" x14ac:dyDescent="0.25">
      <c r="A1528" s="1">
        <v>42993</v>
      </c>
      <c r="B1528">
        <f t="shared" si="93"/>
        <v>15</v>
      </c>
      <c r="C1528">
        <f t="shared" si="94"/>
        <v>9</v>
      </c>
      <c r="D1528">
        <f t="shared" si="95"/>
        <v>2017</v>
      </c>
      <c r="E1528">
        <f t="shared" si="96"/>
        <v>5</v>
      </c>
      <c r="F1528" t="s">
        <v>232</v>
      </c>
      <c r="G1528" t="s">
        <v>487</v>
      </c>
      <c r="H1528">
        <v>46</v>
      </c>
    </row>
    <row r="1529" spans="1:8" x14ac:dyDescent="0.25">
      <c r="A1529" s="1">
        <v>42993</v>
      </c>
      <c r="B1529">
        <f t="shared" si="93"/>
        <v>15</v>
      </c>
      <c r="C1529">
        <f t="shared" si="94"/>
        <v>9</v>
      </c>
      <c r="D1529">
        <f t="shared" si="95"/>
        <v>2017</v>
      </c>
      <c r="E1529">
        <f t="shared" si="96"/>
        <v>5</v>
      </c>
      <c r="F1529" t="s">
        <v>234</v>
      </c>
      <c r="G1529" t="s">
        <v>516</v>
      </c>
      <c r="H1529">
        <v>30</v>
      </c>
    </row>
    <row r="1530" spans="1:8" x14ac:dyDescent="0.25">
      <c r="A1530" s="1">
        <v>42993</v>
      </c>
      <c r="B1530">
        <f t="shared" si="93"/>
        <v>15</v>
      </c>
      <c r="C1530">
        <f t="shared" si="94"/>
        <v>9</v>
      </c>
      <c r="D1530">
        <f t="shared" si="95"/>
        <v>2017</v>
      </c>
      <c r="E1530">
        <f t="shared" si="96"/>
        <v>5</v>
      </c>
      <c r="F1530" t="s">
        <v>53</v>
      </c>
      <c r="G1530" t="s">
        <v>227</v>
      </c>
      <c r="H1530">
        <v>25</v>
      </c>
    </row>
    <row r="1531" spans="1:8" x14ac:dyDescent="0.25">
      <c r="A1531" s="1">
        <v>42993</v>
      </c>
      <c r="B1531">
        <f t="shared" si="93"/>
        <v>15</v>
      </c>
      <c r="C1531">
        <f t="shared" si="94"/>
        <v>9</v>
      </c>
      <c r="D1531">
        <f t="shared" si="95"/>
        <v>2017</v>
      </c>
      <c r="E1531">
        <f t="shared" si="96"/>
        <v>5</v>
      </c>
      <c r="F1531" t="s">
        <v>55</v>
      </c>
      <c r="G1531" t="s">
        <v>265</v>
      </c>
      <c r="H1531">
        <v>25</v>
      </c>
    </row>
    <row r="1532" spans="1:8" x14ac:dyDescent="0.25">
      <c r="A1532" s="1">
        <v>42996</v>
      </c>
      <c r="B1532">
        <f t="shared" si="93"/>
        <v>18</v>
      </c>
      <c r="C1532">
        <f t="shared" si="94"/>
        <v>9</v>
      </c>
      <c r="D1532">
        <f t="shared" si="95"/>
        <v>2017</v>
      </c>
      <c r="E1532">
        <f t="shared" si="96"/>
        <v>1</v>
      </c>
      <c r="F1532" t="s">
        <v>155</v>
      </c>
      <c r="G1532" t="s">
        <v>186</v>
      </c>
      <c r="H1532">
        <v>15</v>
      </c>
    </row>
    <row r="1533" spans="1:8" x14ac:dyDescent="0.25">
      <c r="A1533" s="1">
        <v>42996</v>
      </c>
      <c r="B1533">
        <f t="shared" si="93"/>
        <v>18</v>
      </c>
      <c r="C1533">
        <f t="shared" si="94"/>
        <v>9</v>
      </c>
      <c r="D1533">
        <f t="shared" si="95"/>
        <v>2017</v>
      </c>
      <c r="E1533">
        <f t="shared" si="96"/>
        <v>1</v>
      </c>
      <c r="F1533" t="s">
        <v>152</v>
      </c>
      <c r="G1533" t="s">
        <v>534</v>
      </c>
      <c r="H1533">
        <v>8</v>
      </c>
    </row>
    <row r="1534" spans="1:8" x14ac:dyDescent="0.25">
      <c r="A1534" s="1">
        <v>42996</v>
      </c>
      <c r="B1534">
        <f t="shared" si="93"/>
        <v>18</v>
      </c>
      <c r="C1534">
        <f t="shared" si="94"/>
        <v>9</v>
      </c>
      <c r="D1534">
        <f t="shared" si="95"/>
        <v>2017</v>
      </c>
      <c r="E1534">
        <f t="shared" si="96"/>
        <v>1</v>
      </c>
      <c r="F1534" t="s">
        <v>232</v>
      </c>
      <c r="G1534" t="s">
        <v>451</v>
      </c>
      <c r="H1534">
        <v>8</v>
      </c>
    </row>
    <row r="1535" spans="1:8" x14ac:dyDescent="0.25">
      <c r="A1535" s="1">
        <v>42996</v>
      </c>
      <c r="B1535">
        <f t="shared" si="93"/>
        <v>18</v>
      </c>
      <c r="C1535">
        <f t="shared" si="94"/>
        <v>9</v>
      </c>
      <c r="D1535">
        <f t="shared" si="95"/>
        <v>2017</v>
      </c>
      <c r="E1535">
        <f t="shared" si="96"/>
        <v>1</v>
      </c>
      <c r="F1535" t="s">
        <v>83</v>
      </c>
      <c r="G1535" t="s">
        <v>455</v>
      </c>
      <c r="H1535">
        <v>20</v>
      </c>
    </row>
    <row r="1536" spans="1:8" x14ac:dyDescent="0.25">
      <c r="A1536" s="1">
        <v>42996</v>
      </c>
      <c r="B1536">
        <f t="shared" si="93"/>
        <v>18</v>
      </c>
      <c r="C1536">
        <f t="shared" si="94"/>
        <v>9</v>
      </c>
      <c r="D1536">
        <f t="shared" si="95"/>
        <v>2017</v>
      </c>
      <c r="E1536">
        <f t="shared" si="96"/>
        <v>1</v>
      </c>
      <c r="F1536" t="s">
        <v>20</v>
      </c>
      <c r="G1536" t="s">
        <v>123</v>
      </c>
      <c r="H1536">
        <v>53</v>
      </c>
    </row>
    <row r="1537" spans="1:8" x14ac:dyDescent="0.25">
      <c r="A1537" s="1">
        <v>42996</v>
      </c>
      <c r="B1537">
        <f t="shared" si="93"/>
        <v>18</v>
      </c>
      <c r="C1537">
        <f t="shared" si="94"/>
        <v>9</v>
      </c>
      <c r="D1537">
        <f t="shared" si="95"/>
        <v>2017</v>
      </c>
      <c r="E1537">
        <f t="shared" si="96"/>
        <v>1</v>
      </c>
      <c r="F1537" t="s">
        <v>280</v>
      </c>
      <c r="G1537" t="s">
        <v>466</v>
      </c>
      <c r="H1537">
        <v>50</v>
      </c>
    </row>
    <row r="1538" spans="1:8" x14ac:dyDescent="0.25">
      <c r="A1538" s="1">
        <v>42996</v>
      </c>
      <c r="B1538">
        <f t="shared" si="93"/>
        <v>18</v>
      </c>
      <c r="C1538">
        <f t="shared" si="94"/>
        <v>9</v>
      </c>
      <c r="D1538">
        <f t="shared" si="95"/>
        <v>2017</v>
      </c>
      <c r="E1538">
        <f t="shared" si="96"/>
        <v>1</v>
      </c>
      <c r="F1538" t="s">
        <v>63</v>
      </c>
      <c r="G1538" t="s">
        <v>671</v>
      </c>
      <c r="H1538">
        <v>52</v>
      </c>
    </row>
    <row r="1539" spans="1:8" x14ac:dyDescent="0.25">
      <c r="A1539" s="1">
        <v>42996</v>
      </c>
      <c r="B1539">
        <f t="shared" ref="B1539:B1602" si="97">DAY(A1539)</f>
        <v>18</v>
      </c>
      <c r="C1539">
        <f t="shared" ref="C1539:C1602" si="98">MONTH(A1539)</f>
        <v>9</v>
      </c>
      <c r="D1539">
        <f t="shared" ref="D1539:D1602" si="99">YEAR(A1539)</f>
        <v>2017</v>
      </c>
      <c r="E1539">
        <f t="shared" ref="E1539:E1602" si="100">WEEKDAY(A1539, 2)</f>
        <v>1</v>
      </c>
      <c r="F1539" t="s">
        <v>141</v>
      </c>
      <c r="G1539" t="s">
        <v>649</v>
      </c>
      <c r="H1539">
        <v>12</v>
      </c>
    </row>
    <row r="1540" spans="1:8" x14ac:dyDescent="0.25">
      <c r="A1540" s="1">
        <v>42996</v>
      </c>
      <c r="B1540">
        <f t="shared" si="97"/>
        <v>18</v>
      </c>
      <c r="C1540">
        <f t="shared" si="98"/>
        <v>9</v>
      </c>
      <c r="D1540">
        <f t="shared" si="99"/>
        <v>2017</v>
      </c>
      <c r="E1540">
        <f t="shared" si="100"/>
        <v>1</v>
      </c>
      <c r="F1540" t="s">
        <v>81</v>
      </c>
      <c r="G1540" t="s">
        <v>496</v>
      </c>
      <c r="H1540">
        <v>14</v>
      </c>
    </row>
    <row r="1541" spans="1:8" x14ac:dyDescent="0.25">
      <c r="A1541" s="1">
        <v>42996</v>
      </c>
      <c r="B1541">
        <f t="shared" si="97"/>
        <v>18</v>
      </c>
      <c r="C1541">
        <f t="shared" si="98"/>
        <v>9</v>
      </c>
      <c r="D1541">
        <f t="shared" si="99"/>
        <v>2017</v>
      </c>
      <c r="E1541">
        <f t="shared" si="100"/>
        <v>1</v>
      </c>
      <c r="F1541" t="s">
        <v>87</v>
      </c>
      <c r="G1541" t="s">
        <v>255</v>
      </c>
      <c r="H1541">
        <v>12</v>
      </c>
    </row>
    <row r="1542" spans="1:8" x14ac:dyDescent="0.25">
      <c r="A1542" s="1">
        <v>42996</v>
      </c>
      <c r="B1542">
        <f t="shared" si="97"/>
        <v>18</v>
      </c>
      <c r="C1542">
        <f t="shared" si="98"/>
        <v>9</v>
      </c>
      <c r="D1542">
        <f t="shared" si="99"/>
        <v>2017</v>
      </c>
      <c r="E1542">
        <f t="shared" si="100"/>
        <v>1</v>
      </c>
      <c r="F1542" t="s">
        <v>27</v>
      </c>
      <c r="G1542" t="s">
        <v>28</v>
      </c>
      <c r="H1542">
        <v>27</v>
      </c>
    </row>
    <row r="1543" spans="1:8" x14ac:dyDescent="0.25">
      <c r="A1543" s="1">
        <v>42996</v>
      </c>
      <c r="B1543">
        <f t="shared" si="97"/>
        <v>18</v>
      </c>
      <c r="C1543">
        <f t="shared" si="98"/>
        <v>9</v>
      </c>
      <c r="D1543">
        <f t="shared" si="99"/>
        <v>2017</v>
      </c>
      <c r="E1543">
        <f t="shared" si="100"/>
        <v>1</v>
      </c>
      <c r="F1543" t="s">
        <v>234</v>
      </c>
      <c r="G1543" t="s">
        <v>516</v>
      </c>
      <c r="H1543">
        <v>25</v>
      </c>
    </row>
    <row r="1544" spans="1:8" x14ac:dyDescent="0.25">
      <c r="A1544" s="1">
        <v>42997</v>
      </c>
      <c r="B1544">
        <f t="shared" si="97"/>
        <v>19</v>
      </c>
      <c r="C1544">
        <f t="shared" si="98"/>
        <v>9</v>
      </c>
      <c r="D1544">
        <f t="shared" si="99"/>
        <v>2017</v>
      </c>
      <c r="E1544">
        <f t="shared" si="100"/>
        <v>2</v>
      </c>
      <c r="F1544" t="s">
        <v>494</v>
      </c>
      <c r="G1544" t="s">
        <v>495</v>
      </c>
      <c r="H1544">
        <v>29</v>
      </c>
    </row>
    <row r="1545" spans="1:8" x14ac:dyDescent="0.25">
      <c r="A1545" s="1">
        <v>42997</v>
      </c>
      <c r="B1545">
        <f t="shared" si="97"/>
        <v>19</v>
      </c>
      <c r="C1545">
        <f t="shared" si="98"/>
        <v>9</v>
      </c>
      <c r="D1545">
        <f t="shared" si="99"/>
        <v>2017</v>
      </c>
      <c r="E1545">
        <f t="shared" si="100"/>
        <v>2</v>
      </c>
      <c r="F1545" t="s">
        <v>341</v>
      </c>
      <c r="G1545" t="s">
        <v>342</v>
      </c>
      <c r="H1545">
        <v>54</v>
      </c>
    </row>
    <row r="1546" spans="1:8" x14ac:dyDescent="0.25">
      <c r="A1546" s="1">
        <v>42997</v>
      </c>
      <c r="B1546">
        <f t="shared" si="97"/>
        <v>19</v>
      </c>
      <c r="C1546">
        <f t="shared" si="98"/>
        <v>9</v>
      </c>
      <c r="D1546">
        <f t="shared" si="99"/>
        <v>2017</v>
      </c>
      <c r="E1546">
        <f t="shared" si="100"/>
        <v>2</v>
      </c>
      <c r="F1546" t="s">
        <v>97</v>
      </c>
      <c r="G1546" t="s">
        <v>452</v>
      </c>
      <c r="H1546">
        <v>10</v>
      </c>
    </row>
    <row r="1547" spans="1:8" x14ac:dyDescent="0.25">
      <c r="A1547" s="1">
        <v>42997</v>
      </c>
      <c r="B1547">
        <f t="shared" si="97"/>
        <v>19</v>
      </c>
      <c r="C1547">
        <f t="shared" si="98"/>
        <v>9</v>
      </c>
      <c r="D1547">
        <f t="shared" si="99"/>
        <v>2017</v>
      </c>
      <c r="E1547">
        <f t="shared" si="100"/>
        <v>2</v>
      </c>
      <c r="F1547" t="s">
        <v>30</v>
      </c>
      <c r="G1547" t="s">
        <v>463</v>
      </c>
      <c r="H1547">
        <v>28</v>
      </c>
    </row>
    <row r="1548" spans="1:8" x14ac:dyDescent="0.25">
      <c r="A1548" s="1">
        <v>42997</v>
      </c>
      <c r="B1548">
        <f t="shared" si="97"/>
        <v>19</v>
      </c>
      <c r="C1548">
        <f t="shared" si="98"/>
        <v>9</v>
      </c>
      <c r="D1548">
        <f t="shared" si="99"/>
        <v>2017</v>
      </c>
      <c r="E1548">
        <f t="shared" si="100"/>
        <v>2</v>
      </c>
      <c r="F1548" t="s">
        <v>271</v>
      </c>
      <c r="G1548" t="s">
        <v>272</v>
      </c>
      <c r="H1548">
        <v>7</v>
      </c>
    </row>
    <row r="1549" spans="1:8" x14ac:dyDescent="0.25">
      <c r="A1549" s="1">
        <v>42997</v>
      </c>
      <c r="B1549">
        <f t="shared" si="97"/>
        <v>19</v>
      </c>
      <c r="C1549">
        <f t="shared" si="98"/>
        <v>9</v>
      </c>
      <c r="D1549">
        <f t="shared" si="99"/>
        <v>2017</v>
      </c>
      <c r="E1549">
        <f t="shared" si="100"/>
        <v>2</v>
      </c>
      <c r="F1549" t="s">
        <v>83</v>
      </c>
      <c r="G1549" t="s">
        <v>646</v>
      </c>
      <c r="H1549">
        <v>18</v>
      </c>
    </row>
    <row r="1550" spans="1:8" x14ac:dyDescent="0.25">
      <c r="A1550" s="1">
        <v>42997</v>
      </c>
      <c r="B1550">
        <f t="shared" si="97"/>
        <v>19</v>
      </c>
      <c r="C1550">
        <f t="shared" si="98"/>
        <v>9</v>
      </c>
      <c r="D1550">
        <f t="shared" si="99"/>
        <v>2017</v>
      </c>
      <c r="E1550">
        <f t="shared" si="100"/>
        <v>2</v>
      </c>
      <c r="F1550" t="s">
        <v>141</v>
      </c>
      <c r="G1550" t="s">
        <v>612</v>
      </c>
      <c r="H1550">
        <v>10</v>
      </c>
    </row>
    <row r="1551" spans="1:8" x14ac:dyDescent="0.25">
      <c r="A1551" s="1">
        <v>42997</v>
      </c>
      <c r="B1551">
        <f t="shared" si="97"/>
        <v>19</v>
      </c>
      <c r="C1551">
        <f t="shared" si="98"/>
        <v>9</v>
      </c>
      <c r="D1551">
        <f t="shared" si="99"/>
        <v>2017</v>
      </c>
      <c r="E1551">
        <f t="shared" si="100"/>
        <v>2</v>
      </c>
      <c r="F1551" t="s">
        <v>27</v>
      </c>
      <c r="G1551" t="s">
        <v>94</v>
      </c>
      <c r="H1551">
        <v>24</v>
      </c>
    </row>
    <row r="1552" spans="1:8" x14ac:dyDescent="0.25">
      <c r="A1552" s="1">
        <v>42997</v>
      </c>
      <c r="B1552">
        <f t="shared" si="97"/>
        <v>19</v>
      </c>
      <c r="C1552">
        <f t="shared" si="98"/>
        <v>9</v>
      </c>
      <c r="D1552">
        <f t="shared" si="99"/>
        <v>2017</v>
      </c>
      <c r="E1552">
        <f t="shared" si="100"/>
        <v>2</v>
      </c>
      <c r="F1552" t="s">
        <v>18</v>
      </c>
      <c r="G1552" t="s">
        <v>392</v>
      </c>
      <c r="H1552">
        <v>19</v>
      </c>
    </row>
    <row r="1553" spans="1:8" x14ac:dyDescent="0.25">
      <c r="A1553" s="1">
        <v>42997</v>
      </c>
      <c r="B1553">
        <f t="shared" si="97"/>
        <v>19</v>
      </c>
      <c r="C1553">
        <f t="shared" si="98"/>
        <v>9</v>
      </c>
      <c r="D1553">
        <f t="shared" si="99"/>
        <v>2017</v>
      </c>
      <c r="E1553">
        <f t="shared" si="100"/>
        <v>2</v>
      </c>
      <c r="F1553" t="s">
        <v>219</v>
      </c>
      <c r="G1553" t="s">
        <v>543</v>
      </c>
      <c r="H1553">
        <v>28</v>
      </c>
    </row>
    <row r="1554" spans="1:8" x14ac:dyDescent="0.25">
      <c r="A1554" s="1">
        <v>42997</v>
      </c>
      <c r="B1554">
        <f t="shared" si="97"/>
        <v>19</v>
      </c>
      <c r="C1554">
        <f t="shared" si="98"/>
        <v>9</v>
      </c>
      <c r="D1554">
        <f t="shared" si="99"/>
        <v>2017</v>
      </c>
      <c r="E1554">
        <f t="shared" si="100"/>
        <v>2</v>
      </c>
      <c r="F1554" t="s">
        <v>150</v>
      </c>
      <c r="G1554" t="s">
        <v>298</v>
      </c>
      <c r="H1554">
        <v>5</v>
      </c>
    </row>
    <row r="1555" spans="1:8" x14ac:dyDescent="0.25">
      <c r="A1555" s="1">
        <v>42997</v>
      </c>
      <c r="B1555">
        <f t="shared" si="97"/>
        <v>19</v>
      </c>
      <c r="C1555">
        <f t="shared" si="98"/>
        <v>9</v>
      </c>
      <c r="D1555">
        <f t="shared" si="99"/>
        <v>2017</v>
      </c>
      <c r="E1555">
        <f t="shared" si="100"/>
        <v>2</v>
      </c>
      <c r="F1555" t="s">
        <v>314</v>
      </c>
      <c r="G1555" t="s">
        <v>315</v>
      </c>
      <c r="H1555">
        <v>17</v>
      </c>
    </row>
    <row r="1556" spans="1:8" x14ac:dyDescent="0.25">
      <c r="A1556" s="1">
        <v>42998</v>
      </c>
      <c r="B1556">
        <f t="shared" si="97"/>
        <v>20</v>
      </c>
      <c r="C1556">
        <f t="shared" si="98"/>
        <v>9</v>
      </c>
      <c r="D1556">
        <f t="shared" si="99"/>
        <v>2017</v>
      </c>
      <c r="E1556">
        <f t="shared" si="100"/>
        <v>3</v>
      </c>
      <c r="F1556" t="s">
        <v>67</v>
      </c>
      <c r="G1556" t="s">
        <v>460</v>
      </c>
      <c r="H1556">
        <v>53</v>
      </c>
    </row>
    <row r="1557" spans="1:8" x14ac:dyDescent="0.25">
      <c r="A1557" s="1">
        <v>42998</v>
      </c>
      <c r="B1557">
        <f t="shared" si="97"/>
        <v>20</v>
      </c>
      <c r="C1557">
        <f t="shared" si="98"/>
        <v>9</v>
      </c>
      <c r="D1557">
        <f t="shared" si="99"/>
        <v>2017</v>
      </c>
      <c r="E1557">
        <f t="shared" si="100"/>
        <v>3</v>
      </c>
      <c r="F1557" t="s">
        <v>217</v>
      </c>
      <c r="G1557" t="s">
        <v>218</v>
      </c>
      <c r="H1557">
        <v>5</v>
      </c>
    </row>
    <row r="1558" spans="1:8" x14ac:dyDescent="0.25">
      <c r="A1558" s="1">
        <v>42998</v>
      </c>
      <c r="B1558">
        <f t="shared" si="97"/>
        <v>20</v>
      </c>
      <c r="C1558">
        <f t="shared" si="98"/>
        <v>9</v>
      </c>
      <c r="D1558">
        <f t="shared" si="99"/>
        <v>2017</v>
      </c>
      <c r="E1558">
        <f t="shared" si="100"/>
        <v>3</v>
      </c>
      <c r="F1558" t="s">
        <v>672</v>
      </c>
      <c r="G1558" t="s">
        <v>673</v>
      </c>
      <c r="H1558">
        <v>35</v>
      </c>
    </row>
    <row r="1559" spans="1:8" x14ac:dyDescent="0.25">
      <c r="A1559" s="1">
        <v>42998</v>
      </c>
      <c r="B1559">
        <f t="shared" si="97"/>
        <v>20</v>
      </c>
      <c r="C1559">
        <f t="shared" si="98"/>
        <v>9</v>
      </c>
      <c r="D1559">
        <f t="shared" si="99"/>
        <v>2017</v>
      </c>
      <c r="E1559">
        <f t="shared" si="100"/>
        <v>3</v>
      </c>
      <c r="F1559" t="s">
        <v>12</v>
      </c>
      <c r="G1559" t="s">
        <v>38</v>
      </c>
      <c r="H1559">
        <v>17</v>
      </c>
    </row>
    <row r="1560" spans="1:8" x14ac:dyDescent="0.25">
      <c r="A1560" s="1">
        <v>42998</v>
      </c>
      <c r="B1560">
        <f t="shared" si="97"/>
        <v>20</v>
      </c>
      <c r="C1560">
        <f t="shared" si="98"/>
        <v>9</v>
      </c>
      <c r="D1560">
        <f t="shared" si="99"/>
        <v>2017</v>
      </c>
      <c r="E1560">
        <f t="shared" si="100"/>
        <v>3</v>
      </c>
      <c r="F1560" t="s">
        <v>67</v>
      </c>
      <c r="G1560" t="s">
        <v>68</v>
      </c>
      <c r="H1560">
        <v>12</v>
      </c>
    </row>
    <row r="1561" spans="1:8" x14ac:dyDescent="0.25">
      <c r="A1561" s="1">
        <v>42998</v>
      </c>
      <c r="B1561">
        <f t="shared" si="97"/>
        <v>20</v>
      </c>
      <c r="C1561">
        <f t="shared" si="98"/>
        <v>9</v>
      </c>
      <c r="D1561">
        <f t="shared" si="99"/>
        <v>2017</v>
      </c>
      <c r="E1561">
        <f t="shared" si="100"/>
        <v>3</v>
      </c>
      <c r="F1561" t="s">
        <v>81</v>
      </c>
      <c r="G1561" t="s">
        <v>104</v>
      </c>
      <c r="H1561">
        <v>28</v>
      </c>
    </row>
    <row r="1562" spans="1:8" x14ac:dyDescent="0.25">
      <c r="A1562" s="1">
        <v>42998</v>
      </c>
      <c r="B1562">
        <f t="shared" si="97"/>
        <v>20</v>
      </c>
      <c r="C1562">
        <f t="shared" si="98"/>
        <v>9</v>
      </c>
      <c r="D1562">
        <f t="shared" si="99"/>
        <v>2017</v>
      </c>
      <c r="E1562">
        <f t="shared" si="100"/>
        <v>3</v>
      </c>
      <c r="F1562" t="s">
        <v>55</v>
      </c>
      <c r="G1562" t="s">
        <v>492</v>
      </c>
      <c r="H1562">
        <v>47</v>
      </c>
    </row>
    <row r="1563" spans="1:8" x14ac:dyDescent="0.25">
      <c r="A1563" s="1">
        <v>42998</v>
      </c>
      <c r="B1563">
        <f t="shared" si="97"/>
        <v>20</v>
      </c>
      <c r="C1563">
        <f t="shared" si="98"/>
        <v>9</v>
      </c>
      <c r="D1563">
        <f t="shared" si="99"/>
        <v>2017</v>
      </c>
      <c r="E1563">
        <f t="shared" si="100"/>
        <v>3</v>
      </c>
      <c r="F1563" t="s">
        <v>69</v>
      </c>
      <c r="G1563" t="s">
        <v>461</v>
      </c>
      <c r="H1563">
        <v>5</v>
      </c>
    </row>
    <row r="1564" spans="1:8" x14ac:dyDescent="0.25">
      <c r="A1564" s="1">
        <v>42999</v>
      </c>
      <c r="B1564">
        <f t="shared" si="97"/>
        <v>21</v>
      </c>
      <c r="C1564">
        <f t="shared" si="98"/>
        <v>9</v>
      </c>
      <c r="D1564">
        <f t="shared" si="99"/>
        <v>2017</v>
      </c>
      <c r="E1564">
        <f t="shared" si="100"/>
        <v>4</v>
      </c>
      <c r="F1564" t="s">
        <v>83</v>
      </c>
      <c r="G1564" t="s">
        <v>596</v>
      </c>
      <c r="H1564">
        <v>7</v>
      </c>
    </row>
    <row r="1565" spans="1:8" x14ac:dyDescent="0.25">
      <c r="A1565" s="1">
        <v>42999</v>
      </c>
      <c r="B1565">
        <f t="shared" si="97"/>
        <v>21</v>
      </c>
      <c r="C1565">
        <f t="shared" si="98"/>
        <v>9</v>
      </c>
      <c r="D1565">
        <f t="shared" si="99"/>
        <v>2017</v>
      </c>
      <c r="E1565">
        <f t="shared" si="100"/>
        <v>4</v>
      </c>
      <c r="F1565" t="s">
        <v>65</v>
      </c>
      <c r="G1565" t="s">
        <v>674</v>
      </c>
      <c r="H1565">
        <v>52</v>
      </c>
    </row>
    <row r="1566" spans="1:8" x14ac:dyDescent="0.25">
      <c r="A1566" s="1">
        <v>42999</v>
      </c>
      <c r="B1566">
        <f t="shared" si="97"/>
        <v>21</v>
      </c>
      <c r="C1566">
        <f t="shared" si="98"/>
        <v>9</v>
      </c>
      <c r="D1566">
        <f t="shared" si="99"/>
        <v>2017</v>
      </c>
      <c r="E1566">
        <f t="shared" si="100"/>
        <v>4</v>
      </c>
      <c r="F1566" t="s">
        <v>12</v>
      </c>
      <c r="G1566" t="s">
        <v>549</v>
      </c>
      <c r="H1566">
        <v>50</v>
      </c>
    </row>
    <row r="1567" spans="1:8" x14ac:dyDescent="0.25">
      <c r="A1567" s="1">
        <v>42999</v>
      </c>
      <c r="B1567">
        <f t="shared" si="97"/>
        <v>21</v>
      </c>
      <c r="C1567">
        <f t="shared" si="98"/>
        <v>9</v>
      </c>
      <c r="D1567">
        <f t="shared" si="99"/>
        <v>2017</v>
      </c>
      <c r="E1567">
        <f t="shared" si="100"/>
        <v>4</v>
      </c>
      <c r="F1567" t="s">
        <v>34</v>
      </c>
      <c r="G1567" t="s">
        <v>182</v>
      </c>
      <c r="H1567">
        <v>10</v>
      </c>
    </row>
    <row r="1568" spans="1:8" x14ac:dyDescent="0.25">
      <c r="A1568" s="1">
        <v>42999</v>
      </c>
      <c r="B1568">
        <f t="shared" si="97"/>
        <v>21</v>
      </c>
      <c r="C1568">
        <f t="shared" si="98"/>
        <v>9</v>
      </c>
      <c r="D1568">
        <f t="shared" si="99"/>
        <v>2017</v>
      </c>
      <c r="E1568">
        <f t="shared" si="100"/>
        <v>4</v>
      </c>
      <c r="F1568" t="s">
        <v>438</v>
      </c>
      <c r="G1568" t="s">
        <v>439</v>
      </c>
      <c r="H1568">
        <v>5</v>
      </c>
    </row>
    <row r="1569" spans="1:8" x14ac:dyDescent="0.25">
      <c r="A1569" s="1">
        <v>42999</v>
      </c>
      <c r="B1569">
        <f t="shared" si="97"/>
        <v>21</v>
      </c>
      <c r="C1569">
        <f t="shared" si="98"/>
        <v>9</v>
      </c>
      <c r="D1569">
        <f t="shared" si="99"/>
        <v>2017</v>
      </c>
      <c r="E1569">
        <f t="shared" si="100"/>
        <v>4</v>
      </c>
      <c r="F1569" t="s">
        <v>81</v>
      </c>
      <c r="G1569" t="s">
        <v>584</v>
      </c>
      <c r="H1569">
        <v>17</v>
      </c>
    </row>
    <row r="1570" spans="1:8" x14ac:dyDescent="0.25">
      <c r="A1570" s="1">
        <v>42999</v>
      </c>
      <c r="B1570">
        <f t="shared" si="97"/>
        <v>21</v>
      </c>
      <c r="C1570">
        <f t="shared" si="98"/>
        <v>9</v>
      </c>
      <c r="D1570">
        <f t="shared" si="99"/>
        <v>2017</v>
      </c>
      <c r="E1570">
        <f t="shared" si="100"/>
        <v>4</v>
      </c>
      <c r="F1570" t="s">
        <v>12</v>
      </c>
      <c r="G1570" t="s">
        <v>386</v>
      </c>
      <c r="H1570">
        <v>24</v>
      </c>
    </row>
    <row r="1571" spans="1:8" x14ac:dyDescent="0.25">
      <c r="A1571" s="1">
        <v>42999</v>
      </c>
      <c r="B1571">
        <f t="shared" si="97"/>
        <v>21</v>
      </c>
      <c r="C1571">
        <f t="shared" si="98"/>
        <v>9</v>
      </c>
      <c r="D1571">
        <f t="shared" si="99"/>
        <v>2017</v>
      </c>
      <c r="E1571">
        <f t="shared" si="100"/>
        <v>4</v>
      </c>
      <c r="F1571" t="s">
        <v>409</v>
      </c>
      <c r="G1571" t="s">
        <v>656</v>
      </c>
      <c r="H1571">
        <v>50</v>
      </c>
    </row>
    <row r="1572" spans="1:8" x14ac:dyDescent="0.25">
      <c r="A1572" s="1">
        <v>43000</v>
      </c>
      <c r="B1572">
        <f t="shared" si="97"/>
        <v>22</v>
      </c>
      <c r="C1572">
        <f t="shared" si="98"/>
        <v>9</v>
      </c>
      <c r="D1572">
        <f t="shared" si="99"/>
        <v>2017</v>
      </c>
      <c r="E1572">
        <f t="shared" si="100"/>
        <v>5</v>
      </c>
      <c r="F1572" t="s">
        <v>101</v>
      </c>
      <c r="G1572" t="s">
        <v>188</v>
      </c>
      <c r="H1572">
        <v>9</v>
      </c>
    </row>
    <row r="1573" spans="1:8" x14ac:dyDescent="0.25">
      <c r="A1573" s="1">
        <v>43000</v>
      </c>
      <c r="B1573">
        <f t="shared" si="97"/>
        <v>22</v>
      </c>
      <c r="C1573">
        <f t="shared" si="98"/>
        <v>9</v>
      </c>
      <c r="D1573">
        <f t="shared" si="99"/>
        <v>2017</v>
      </c>
      <c r="E1573">
        <f t="shared" si="100"/>
        <v>5</v>
      </c>
      <c r="F1573" t="s">
        <v>83</v>
      </c>
      <c r="G1573" t="s">
        <v>561</v>
      </c>
      <c r="H1573">
        <v>6</v>
      </c>
    </row>
    <row r="1574" spans="1:8" x14ac:dyDescent="0.25">
      <c r="A1574" s="1">
        <v>43000</v>
      </c>
      <c r="B1574">
        <f t="shared" si="97"/>
        <v>22</v>
      </c>
      <c r="C1574">
        <f t="shared" si="98"/>
        <v>9</v>
      </c>
      <c r="D1574">
        <f t="shared" si="99"/>
        <v>2017</v>
      </c>
      <c r="E1574">
        <f t="shared" si="100"/>
        <v>5</v>
      </c>
      <c r="F1574" t="s">
        <v>232</v>
      </c>
      <c r="G1574" t="s">
        <v>405</v>
      </c>
      <c r="H1574">
        <v>24</v>
      </c>
    </row>
    <row r="1575" spans="1:8" x14ac:dyDescent="0.25">
      <c r="A1575" s="1">
        <v>43000</v>
      </c>
      <c r="B1575">
        <f t="shared" si="97"/>
        <v>22</v>
      </c>
      <c r="C1575">
        <f t="shared" si="98"/>
        <v>9</v>
      </c>
      <c r="D1575">
        <f t="shared" si="99"/>
        <v>2017</v>
      </c>
      <c r="E1575">
        <f t="shared" si="100"/>
        <v>5</v>
      </c>
      <c r="F1575" t="s">
        <v>95</v>
      </c>
      <c r="G1575" t="s">
        <v>426</v>
      </c>
      <c r="H1575">
        <v>15</v>
      </c>
    </row>
    <row r="1576" spans="1:8" x14ac:dyDescent="0.25">
      <c r="A1576" s="1">
        <v>43000</v>
      </c>
      <c r="B1576">
        <f t="shared" si="97"/>
        <v>22</v>
      </c>
      <c r="C1576">
        <f t="shared" si="98"/>
        <v>9</v>
      </c>
      <c r="D1576">
        <f t="shared" si="99"/>
        <v>2017</v>
      </c>
      <c r="E1576">
        <f t="shared" si="100"/>
        <v>5</v>
      </c>
      <c r="F1576" t="s">
        <v>150</v>
      </c>
      <c r="G1576" t="s">
        <v>258</v>
      </c>
      <c r="H1576">
        <v>16</v>
      </c>
    </row>
    <row r="1577" spans="1:8" x14ac:dyDescent="0.25">
      <c r="A1577" s="1">
        <v>43000</v>
      </c>
      <c r="B1577">
        <f t="shared" si="97"/>
        <v>22</v>
      </c>
      <c r="C1577">
        <f t="shared" si="98"/>
        <v>9</v>
      </c>
      <c r="D1577">
        <f t="shared" si="99"/>
        <v>2017</v>
      </c>
      <c r="E1577">
        <f t="shared" si="100"/>
        <v>5</v>
      </c>
      <c r="F1577" t="s">
        <v>55</v>
      </c>
      <c r="G1577" t="s">
        <v>493</v>
      </c>
      <c r="H1577">
        <v>10</v>
      </c>
    </row>
    <row r="1578" spans="1:8" x14ac:dyDescent="0.25">
      <c r="A1578" s="1">
        <v>43000</v>
      </c>
      <c r="B1578">
        <f t="shared" si="97"/>
        <v>22</v>
      </c>
      <c r="C1578">
        <f t="shared" si="98"/>
        <v>9</v>
      </c>
      <c r="D1578">
        <f t="shared" si="99"/>
        <v>2017</v>
      </c>
      <c r="E1578">
        <f t="shared" si="100"/>
        <v>5</v>
      </c>
      <c r="F1578" t="s">
        <v>307</v>
      </c>
      <c r="G1578" t="s">
        <v>325</v>
      </c>
      <c r="H1578">
        <v>32</v>
      </c>
    </row>
    <row r="1579" spans="1:8" x14ac:dyDescent="0.25">
      <c r="A1579" s="1">
        <v>43000</v>
      </c>
      <c r="B1579">
        <f t="shared" si="97"/>
        <v>22</v>
      </c>
      <c r="C1579">
        <f t="shared" si="98"/>
        <v>9</v>
      </c>
      <c r="D1579">
        <f t="shared" si="99"/>
        <v>2017</v>
      </c>
      <c r="E1579">
        <f t="shared" si="100"/>
        <v>5</v>
      </c>
      <c r="F1579" t="s">
        <v>51</v>
      </c>
      <c r="G1579" t="s">
        <v>469</v>
      </c>
      <c r="H1579">
        <v>24</v>
      </c>
    </row>
    <row r="1580" spans="1:8" x14ac:dyDescent="0.25">
      <c r="A1580" s="1">
        <v>43003</v>
      </c>
      <c r="B1580">
        <f t="shared" si="97"/>
        <v>25</v>
      </c>
      <c r="C1580">
        <f t="shared" si="98"/>
        <v>9</v>
      </c>
      <c r="D1580">
        <f t="shared" si="99"/>
        <v>2017</v>
      </c>
      <c r="E1580">
        <f t="shared" si="100"/>
        <v>1</v>
      </c>
      <c r="F1580" t="s">
        <v>178</v>
      </c>
      <c r="G1580" t="s">
        <v>242</v>
      </c>
      <c r="H1580">
        <v>34</v>
      </c>
    </row>
    <row r="1581" spans="1:8" x14ac:dyDescent="0.25">
      <c r="A1581" s="1">
        <v>43003</v>
      </c>
      <c r="B1581">
        <f t="shared" si="97"/>
        <v>25</v>
      </c>
      <c r="C1581">
        <f t="shared" si="98"/>
        <v>9</v>
      </c>
      <c r="D1581">
        <f t="shared" si="99"/>
        <v>2017</v>
      </c>
      <c r="E1581">
        <f t="shared" si="100"/>
        <v>1</v>
      </c>
      <c r="F1581" t="s">
        <v>47</v>
      </c>
      <c r="G1581" t="s">
        <v>256</v>
      </c>
      <c r="H1581">
        <v>28</v>
      </c>
    </row>
    <row r="1582" spans="1:8" x14ac:dyDescent="0.25">
      <c r="A1582" s="1">
        <v>43003</v>
      </c>
      <c r="B1582">
        <f t="shared" si="97"/>
        <v>25</v>
      </c>
      <c r="C1582">
        <f t="shared" si="98"/>
        <v>9</v>
      </c>
      <c r="D1582">
        <f t="shared" si="99"/>
        <v>2017</v>
      </c>
      <c r="E1582">
        <f t="shared" si="100"/>
        <v>1</v>
      </c>
      <c r="F1582" t="s">
        <v>55</v>
      </c>
      <c r="G1582" t="s">
        <v>506</v>
      </c>
      <c r="H1582">
        <v>18</v>
      </c>
    </row>
    <row r="1583" spans="1:8" x14ac:dyDescent="0.25">
      <c r="A1583" s="1">
        <v>43003</v>
      </c>
      <c r="B1583">
        <f t="shared" si="97"/>
        <v>25</v>
      </c>
      <c r="C1583">
        <f t="shared" si="98"/>
        <v>9</v>
      </c>
      <c r="D1583">
        <f t="shared" si="99"/>
        <v>2017</v>
      </c>
      <c r="E1583">
        <f t="shared" si="100"/>
        <v>1</v>
      </c>
      <c r="F1583" t="s">
        <v>343</v>
      </c>
      <c r="G1583" t="s">
        <v>675</v>
      </c>
      <c r="H1583">
        <v>19</v>
      </c>
    </row>
    <row r="1584" spans="1:8" x14ac:dyDescent="0.25">
      <c r="A1584" s="1">
        <v>43003</v>
      </c>
      <c r="B1584">
        <f t="shared" si="97"/>
        <v>25</v>
      </c>
      <c r="C1584">
        <f t="shared" si="98"/>
        <v>9</v>
      </c>
      <c r="D1584">
        <f t="shared" si="99"/>
        <v>2017</v>
      </c>
      <c r="E1584">
        <f t="shared" si="100"/>
        <v>1</v>
      </c>
      <c r="F1584" t="s">
        <v>314</v>
      </c>
      <c r="G1584" t="s">
        <v>466</v>
      </c>
      <c r="H1584">
        <v>7</v>
      </c>
    </row>
    <row r="1585" spans="1:8" x14ac:dyDescent="0.25">
      <c r="A1585" s="1">
        <v>43003</v>
      </c>
      <c r="B1585">
        <f t="shared" si="97"/>
        <v>25</v>
      </c>
      <c r="C1585">
        <f t="shared" si="98"/>
        <v>9</v>
      </c>
      <c r="D1585">
        <f t="shared" si="99"/>
        <v>2017</v>
      </c>
      <c r="E1585">
        <f t="shared" si="100"/>
        <v>1</v>
      </c>
      <c r="F1585" t="s">
        <v>219</v>
      </c>
      <c r="G1585" t="s">
        <v>543</v>
      </c>
      <c r="H1585">
        <v>29</v>
      </c>
    </row>
    <row r="1586" spans="1:8" x14ac:dyDescent="0.25">
      <c r="A1586" s="1">
        <v>43003</v>
      </c>
      <c r="B1586">
        <f t="shared" si="97"/>
        <v>25</v>
      </c>
      <c r="C1586">
        <f t="shared" si="98"/>
        <v>9</v>
      </c>
      <c r="D1586">
        <f t="shared" si="99"/>
        <v>2017</v>
      </c>
      <c r="E1586">
        <f t="shared" si="100"/>
        <v>1</v>
      </c>
      <c r="F1586" t="s">
        <v>150</v>
      </c>
      <c r="G1586" t="s">
        <v>676</v>
      </c>
      <c r="H1586">
        <v>56</v>
      </c>
    </row>
    <row r="1587" spans="1:8" x14ac:dyDescent="0.25">
      <c r="A1587" s="1">
        <v>43003</v>
      </c>
      <c r="B1587">
        <f t="shared" si="97"/>
        <v>25</v>
      </c>
      <c r="C1587">
        <f t="shared" si="98"/>
        <v>9</v>
      </c>
      <c r="D1587">
        <f t="shared" si="99"/>
        <v>2017</v>
      </c>
      <c r="E1587">
        <f t="shared" si="100"/>
        <v>1</v>
      </c>
      <c r="F1587" t="s">
        <v>234</v>
      </c>
      <c r="G1587" t="s">
        <v>227</v>
      </c>
      <c r="H1587">
        <v>11</v>
      </c>
    </row>
    <row r="1588" spans="1:8" x14ac:dyDescent="0.25">
      <c r="A1588" s="1">
        <v>43004</v>
      </c>
      <c r="B1588">
        <f t="shared" si="97"/>
        <v>26</v>
      </c>
      <c r="C1588">
        <f t="shared" si="98"/>
        <v>9</v>
      </c>
      <c r="D1588">
        <f t="shared" si="99"/>
        <v>2017</v>
      </c>
      <c r="E1588">
        <f t="shared" si="100"/>
        <v>2</v>
      </c>
      <c r="F1588" t="s">
        <v>310</v>
      </c>
      <c r="G1588" t="s">
        <v>641</v>
      </c>
      <c r="H1588">
        <v>33</v>
      </c>
    </row>
    <row r="1589" spans="1:8" x14ac:dyDescent="0.25">
      <c r="A1589" s="1">
        <v>43004</v>
      </c>
      <c r="B1589">
        <f t="shared" si="97"/>
        <v>26</v>
      </c>
      <c r="C1589">
        <f t="shared" si="98"/>
        <v>9</v>
      </c>
      <c r="D1589">
        <f t="shared" si="99"/>
        <v>2017</v>
      </c>
      <c r="E1589">
        <f t="shared" si="100"/>
        <v>2</v>
      </c>
      <c r="F1589" t="s">
        <v>57</v>
      </c>
      <c r="G1589" t="s">
        <v>399</v>
      </c>
      <c r="H1589">
        <v>5</v>
      </c>
    </row>
    <row r="1590" spans="1:8" x14ac:dyDescent="0.25">
      <c r="A1590" s="1">
        <v>43004</v>
      </c>
      <c r="B1590">
        <f t="shared" si="97"/>
        <v>26</v>
      </c>
      <c r="C1590">
        <f t="shared" si="98"/>
        <v>9</v>
      </c>
      <c r="D1590">
        <f t="shared" si="99"/>
        <v>2017</v>
      </c>
      <c r="E1590">
        <f t="shared" si="100"/>
        <v>2</v>
      </c>
      <c r="F1590" t="s">
        <v>195</v>
      </c>
      <c r="G1590" t="s">
        <v>196</v>
      </c>
      <c r="H1590">
        <v>25</v>
      </c>
    </row>
    <row r="1591" spans="1:8" x14ac:dyDescent="0.25">
      <c r="A1591" s="1">
        <v>43004</v>
      </c>
      <c r="B1591">
        <f t="shared" si="97"/>
        <v>26</v>
      </c>
      <c r="C1591">
        <f t="shared" si="98"/>
        <v>9</v>
      </c>
      <c r="D1591">
        <f t="shared" si="99"/>
        <v>2017</v>
      </c>
      <c r="E1591">
        <f t="shared" si="100"/>
        <v>2</v>
      </c>
      <c r="F1591" t="s">
        <v>352</v>
      </c>
      <c r="G1591" t="s">
        <v>425</v>
      </c>
      <c r="H1591">
        <v>10</v>
      </c>
    </row>
    <row r="1592" spans="1:8" x14ac:dyDescent="0.25">
      <c r="A1592" s="1">
        <v>43004</v>
      </c>
      <c r="B1592">
        <f t="shared" si="97"/>
        <v>26</v>
      </c>
      <c r="C1592">
        <f t="shared" si="98"/>
        <v>9</v>
      </c>
      <c r="D1592">
        <f t="shared" si="99"/>
        <v>2017</v>
      </c>
      <c r="E1592">
        <f t="shared" si="100"/>
        <v>2</v>
      </c>
      <c r="F1592" t="s">
        <v>131</v>
      </c>
      <c r="G1592" t="s">
        <v>451</v>
      </c>
      <c r="H1592">
        <v>18</v>
      </c>
    </row>
    <row r="1593" spans="1:8" x14ac:dyDescent="0.25">
      <c r="A1593" s="1">
        <v>43004</v>
      </c>
      <c r="B1593">
        <f t="shared" si="97"/>
        <v>26</v>
      </c>
      <c r="C1593">
        <f t="shared" si="98"/>
        <v>9</v>
      </c>
      <c r="D1593">
        <f t="shared" si="99"/>
        <v>2017</v>
      </c>
      <c r="E1593">
        <f t="shared" si="100"/>
        <v>2</v>
      </c>
      <c r="F1593" t="s">
        <v>34</v>
      </c>
      <c r="G1593" t="s">
        <v>557</v>
      </c>
      <c r="H1593">
        <v>26</v>
      </c>
    </row>
    <row r="1594" spans="1:8" x14ac:dyDescent="0.25">
      <c r="A1594" s="1">
        <v>43004</v>
      </c>
      <c r="B1594">
        <f t="shared" si="97"/>
        <v>26</v>
      </c>
      <c r="C1594">
        <f t="shared" si="98"/>
        <v>9</v>
      </c>
      <c r="D1594">
        <f t="shared" si="99"/>
        <v>2017</v>
      </c>
      <c r="E1594">
        <f t="shared" si="100"/>
        <v>2</v>
      </c>
      <c r="F1594" t="s">
        <v>278</v>
      </c>
      <c r="G1594" t="s">
        <v>530</v>
      </c>
      <c r="H1594">
        <v>12</v>
      </c>
    </row>
    <row r="1595" spans="1:8" x14ac:dyDescent="0.25">
      <c r="A1595" s="1">
        <v>43004</v>
      </c>
      <c r="B1595">
        <f t="shared" si="97"/>
        <v>26</v>
      </c>
      <c r="C1595">
        <f t="shared" si="98"/>
        <v>9</v>
      </c>
      <c r="D1595">
        <f t="shared" si="99"/>
        <v>2017</v>
      </c>
      <c r="E1595">
        <f t="shared" si="100"/>
        <v>2</v>
      </c>
      <c r="F1595" t="s">
        <v>72</v>
      </c>
      <c r="G1595" t="s">
        <v>227</v>
      </c>
      <c r="H1595">
        <v>22</v>
      </c>
    </row>
    <row r="1596" spans="1:8" x14ac:dyDescent="0.25">
      <c r="A1596" s="1">
        <v>43005</v>
      </c>
      <c r="B1596">
        <f t="shared" si="97"/>
        <v>27</v>
      </c>
      <c r="C1596">
        <f t="shared" si="98"/>
        <v>9</v>
      </c>
      <c r="D1596">
        <f t="shared" si="99"/>
        <v>2017</v>
      </c>
      <c r="E1596">
        <f t="shared" si="100"/>
        <v>3</v>
      </c>
      <c r="F1596" t="s">
        <v>206</v>
      </c>
      <c r="G1596" t="s">
        <v>385</v>
      </c>
      <c r="H1596">
        <v>19</v>
      </c>
    </row>
    <row r="1597" spans="1:8" x14ac:dyDescent="0.25">
      <c r="A1597" s="1">
        <v>43005</v>
      </c>
      <c r="B1597">
        <f t="shared" si="97"/>
        <v>27</v>
      </c>
      <c r="C1597">
        <f t="shared" si="98"/>
        <v>9</v>
      </c>
      <c r="D1597">
        <f t="shared" si="99"/>
        <v>2017</v>
      </c>
      <c r="E1597">
        <f t="shared" si="100"/>
        <v>3</v>
      </c>
      <c r="F1597" t="s">
        <v>30</v>
      </c>
      <c r="G1597" t="s">
        <v>463</v>
      </c>
      <c r="H1597">
        <v>5</v>
      </c>
    </row>
    <row r="1598" spans="1:8" x14ac:dyDescent="0.25">
      <c r="A1598" s="1">
        <v>43005</v>
      </c>
      <c r="B1598">
        <f t="shared" si="97"/>
        <v>27</v>
      </c>
      <c r="C1598">
        <f t="shared" si="98"/>
        <v>9</v>
      </c>
      <c r="D1598">
        <f t="shared" si="99"/>
        <v>2017</v>
      </c>
      <c r="E1598">
        <f t="shared" si="100"/>
        <v>3</v>
      </c>
      <c r="F1598" t="s">
        <v>150</v>
      </c>
      <c r="G1598" t="s">
        <v>462</v>
      </c>
      <c r="H1598">
        <v>7</v>
      </c>
    </row>
    <row r="1599" spans="1:8" x14ac:dyDescent="0.25">
      <c r="A1599" s="1">
        <v>43005</v>
      </c>
      <c r="B1599">
        <f t="shared" si="97"/>
        <v>27</v>
      </c>
      <c r="C1599">
        <f t="shared" si="98"/>
        <v>9</v>
      </c>
      <c r="D1599">
        <f t="shared" si="99"/>
        <v>2017</v>
      </c>
      <c r="E1599">
        <f t="shared" si="100"/>
        <v>3</v>
      </c>
      <c r="F1599" t="s">
        <v>4</v>
      </c>
      <c r="G1599" t="s">
        <v>382</v>
      </c>
      <c r="H1599">
        <v>28</v>
      </c>
    </row>
    <row r="1600" spans="1:8" x14ac:dyDescent="0.25">
      <c r="A1600" s="1">
        <v>43005</v>
      </c>
      <c r="B1600">
        <f t="shared" si="97"/>
        <v>27</v>
      </c>
      <c r="C1600">
        <f t="shared" si="98"/>
        <v>9</v>
      </c>
      <c r="D1600">
        <f t="shared" si="99"/>
        <v>2017</v>
      </c>
      <c r="E1600">
        <f t="shared" si="100"/>
        <v>3</v>
      </c>
      <c r="F1600" t="s">
        <v>128</v>
      </c>
      <c r="G1600" t="s">
        <v>677</v>
      </c>
      <c r="H1600">
        <v>53</v>
      </c>
    </row>
    <row r="1601" spans="1:8" x14ac:dyDescent="0.25">
      <c r="A1601" s="1">
        <v>43005</v>
      </c>
      <c r="B1601">
        <f t="shared" si="97"/>
        <v>27</v>
      </c>
      <c r="C1601">
        <f t="shared" si="98"/>
        <v>9</v>
      </c>
      <c r="D1601">
        <f t="shared" si="99"/>
        <v>2017</v>
      </c>
      <c r="E1601">
        <f t="shared" si="100"/>
        <v>3</v>
      </c>
      <c r="F1601" t="s">
        <v>147</v>
      </c>
      <c r="G1601" t="s">
        <v>578</v>
      </c>
      <c r="H1601">
        <v>28</v>
      </c>
    </row>
    <row r="1602" spans="1:8" x14ac:dyDescent="0.25">
      <c r="A1602" s="1">
        <v>43005</v>
      </c>
      <c r="B1602">
        <f t="shared" si="97"/>
        <v>27</v>
      </c>
      <c r="C1602">
        <f t="shared" si="98"/>
        <v>9</v>
      </c>
      <c r="D1602">
        <f t="shared" si="99"/>
        <v>2017</v>
      </c>
      <c r="E1602">
        <f t="shared" si="100"/>
        <v>3</v>
      </c>
      <c r="F1602" t="s">
        <v>494</v>
      </c>
      <c r="G1602" t="s">
        <v>495</v>
      </c>
      <c r="H1602">
        <v>17</v>
      </c>
    </row>
    <row r="1603" spans="1:8" x14ac:dyDescent="0.25">
      <c r="A1603" s="1">
        <v>43005</v>
      </c>
      <c r="B1603">
        <f t="shared" ref="B1603:B1666" si="101">DAY(A1603)</f>
        <v>27</v>
      </c>
      <c r="C1603">
        <f t="shared" ref="C1603:C1666" si="102">MONTH(A1603)</f>
        <v>9</v>
      </c>
      <c r="D1603">
        <f t="shared" ref="D1603:D1666" si="103">YEAR(A1603)</f>
        <v>2017</v>
      </c>
      <c r="E1603">
        <f t="shared" ref="E1603:E1666" si="104">WEEKDAY(A1603, 2)</f>
        <v>3</v>
      </c>
      <c r="F1603" t="s">
        <v>141</v>
      </c>
      <c r="G1603" t="s">
        <v>435</v>
      </c>
      <c r="H1603">
        <v>20</v>
      </c>
    </row>
    <row r="1604" spans="1:8" x14ac:dyDescent="0.25">
      <c r="A1604" s="1">
        <v>43006</v>
      </c>
      <c r="B1604">
        <f t="shared" si="101"/>
        <v>28</v>
      </c>
      <c r="C1604">
        <f t="shared" si="102"/>
        <v>9</v>
      </c>
      <c r="D1604">
        <f t="shared" si="103"/>
        <v>2017</v>
      </c>
      <c r="E1604">
        <f t="shared" si="104"/>
        <v>4</v>
      </c>
      <c r="F1604" t="s">
        <v>57</v>
      </c>
      <c r="G1604" t="s">
        <v>418</v>
      </c>
      <c r="H1604">
        <v>50</v>
      </c>
    </row>
    <row r="1605" spans="1:8" x14ac:dyDescent="0.25">
      <c r="A1605" s="1">
        <v>43006</v>
      </c>
      <c r="B1605">
        <f t="shared" si="101"/>
        <v>28</v>
      </c>
      <c r="C1605">
        <f t="shared" si="102"/>
        <v>9</v>
      </c>
      <c r="D1605">
        <f t="shared" si="103"/>
        <v>2017</v>
      </c>
      <c r="E1605">
        <f t="shared" si="104"/>
        <v>4</v>
      </c>
      <c r="F1605" t="s">
        <v>137</v>
      </c>
      <c r="G1605" t="s">
        <v>138</v>
      </c>
      <c r="H1605">
        <v>15</v>
      </c>
    </row>
    <row r="1606" spans="1:8" x14ac:dyDescent="0.25">
      <c r="A1606" s="1">
        <v>43006</v>
      </c>
      <c r="B1606">
        <f t="shared" si="101"/>
        <v>28</v>
      </c>
      <c r="C1606">
        <f t="shared" si="102"/>
        <v>9</v>
      </c>
      <c r="D1606">
        <f t="shared" si="103"/>
        <v>2017</v>
      </c>
      <c r="E1606">
        <f t="shared" si="104"/>
        <v>4</v>
      </c>
      <c r="F1606" t="s">
        <v>81</v>
      </c>
      <c r="G1606" t="s">
        <v>145</v>
      </c>
      <c r="H1606">
        <v>27</v>
      </c>
    </row>
    <row r="1607" spans="1:8" x14ac:dyDescent="0.25">
      <c r="A1607" s="1">
        <v>43006</v>
      </c>
      <c r="B1607">
        <f t="shared" si="101"/>
        <v>28</v>
      </c>
      <c r="C1607">
        <f t="shared" si="102"/>
        <v>9</v>
      </c>
      <c r="D1607">
        <f t="shared" si="103"/>
        <v>2017</v>
      </c>
      <c r="E1607">
        <f t="shared" si="104"/>
        <v>4</v>
      </c>
      <c r="F1607" t="s">
        <v>97</v>
      </c>
      <c r="G1607" t="s">
        <v>188</v>
      </c>
      <c r="H1607">
        <v>2</v>
      </c>
    </row>
    <row r="1608" spans="1:8" x14ac:dyDescent="0.25">
      <c r="A1608" s="1">
        <v>43006</v>
      </c>
      <c r="B1608">
        <f t="shared" si="101"/>
        <v>28</v>
      </c>
      <c r="C1608">
        <f t="shared" si="102"/>
        <v>9</v>
      </c>
      <c r="D1608">
        <f t="shared" si="103"/>
        <v>2017</v>
      </c>
      <c r="E1608">
        <f t="shared" si="104"/>
        <v>4</v>
      </c>
      <c r="F1608" t="s">
        <v>119</v>
      </c>
      <c r="G1608" t="s">
        <v>120</v>
      </c>
      <c r="H1608">
        <v>17</v>
      </c>
    </row>
    <row r="1609" spans="1:8" x14ac:dyDescent="0.25">
      <c r="A1609" s="1">
        <v>43006</v>
      </c>
      <c r="B1609">
        <f t="shared" si="101"/>
        <v>28</v>
      </c>
      <c r="C1609">
        <f t="shared" si="102"/>
        <v>9</v>
      </c>
      <c r="D1609">
        <f t="shared" si="103"/>
        <v>2017</v>
      </c>
      <c r="E1609">
        <f t="shared" si="104"/>
        <v>4</v>
      </c>
      <c r="F1609" t="s">
        <v>453</v>
      </c>
      <c r="G1609" t="s">
        <v>454</v>
      </c>
      <c r="H1609">
        <v>53</v>
      </c>
    </row>
    <row r="1610" spans="1:8" x14ac:dyDescent="0.25">
      <c r="A1610" s="1">
        <v>43006</v>
      </c>
      <c r="B1610">
        <f t="shared" si="101"/>
        <v>28</v>
      </c>
      <c r="C1610">
        <f t="shared" si="102"/>
        <v>9</v>
      </c>
      <c r="D1610">
        <f t="shared" si="103"/>
        <v>2017</v>
      </c>
      <c r="E1610">
        <f t="shared" si="104"/>
        <v>4</v>
      </c>
      <c r="F1610" t="s">
        <v>83</v>
      </c>
      <c r="G1610" t="s">
        <v>646</v>
      </c>
      <c r="H1610">
        <v>30</v>
      </c>
    </row>
    <row r="1611" spans="1:8" x14ac:dyDescent="0.25">
      <c r="A1611" s="1">
        <v>43006</v>
      </c>
      <c r="B1611">
        <f t="shared" si="101"/>
        <v>28</v>
      </c>
      <c r="C1611">
        <f t="shared" si="102"/>
        <v>9</v>
      </c>
      <c r="D1611">
        <f t="shared" si="103"/>
        <v>2017</v>
      </c>
      <c r="E1611">
        <f t="shared" si="104"/>
        <v>4</v>
      </c>
      <c r="F1611" t="s">
        <v>193</v>
      </c>
      <c r="G1611" t="s">
        <v>483</v>
      </c>
      <c r="H1611">
        <v>7</v>
      </c>
    </row>
    <row r="1612" spans="1:8" x14ac:dyDescent="0.25">
      <c r="A1612" s="1">
        <v>43007</v>
      </c>
      <c r="B1612">
        <f t="shared" si="101"/>
        <v>29</v>
      </c>
      <c r="C1612">
        <f t="shared" si="102"/>
        <v>9</v>
      </c>
      <c r="D1612">
        <f t="shared" si="103"/>
        <v>2017</v>
      </c>
      <c r="E1612">
        <f t="shared" si="104"/>
        <v>5</v>
      </c>
      <c r="F1612" t="s">
        <v>83</v>
      </c>
      <c r="G1612" t="s">
        <v>350</v>
      </c>
      <c r="H1612">
        <v>15</v>
      </c>
    </row>
    <row r="1613" spans="1:8" x14ac:dyDescent="0.25">
      <c r="A1613" s="1">
        <v>43007</v>
      </c>
      <c r="B1613">
        <f t="shared" si="101"/>
        <v>29</v>
      </c>
      <c r="C1613">
        <f t="shared" si="102"/>
        <v>9</v>
      </c>
      <c r="D1613">
        <f t="shared" si="103"/>
        <v>2017</v>
      </c>
      <c r="E1613">
        <f t="shared" si="104"/>
        <v>5</v>
      </c>
      <c r="F1613" t="s">
        <v>152</v>
      </c>
      <c r="G1613" t="s">
        <v>511</v>
      </c>
      <c r="H1613">
        <v>55</v>
      </c>
    </row>
    <row r="1614" spans="1:8" x14ac:dyDescent="0.25">
      <c r="A1614" s="1">
        <v>43007</v>
      </c>
      <c r="B1614">
        <f t="shared" si="101"/>
        <v>29</v>
      </c>
      <c r="C1614">
        <f t="shared" si="102"/>
        <v>9</v>
      </c>
      <c r="D1614">
        <f t="shared" si="103"/>
        <v>2017</v>
      </c>
      <c r="E1614">
        <f t="shared" si="104"/>
        <v>5</v>
      </c>
      <c r="F1614" t="s">
        <v>494</v>
      </c>
      <c r="G1614" t="s">
        <v>495</v>
      </c>
      <c r="H1614">
        <v>39</v>
      </c>
    </row>
    <row r="1615" spans="1:8" x14ac:dyDescent="0.25">
      <c r="A1615" s="1">
        <v>43007</v>
      </c>
      <c r="B1615">
        <f t="shared" si="101"/>
        <v>29</v>
      </c>
      <c r="C1615">
        <f t="shared" si="102"/>
        <v>9</v>
      </c>
      <c r="D1615">
        <f t="shared" si="103"/>
        <v>2017</v>
      </c>
      <c r="E1615">
        <f t="shared" si="104"/>
        <v>5</v>
      </c>
      <c r="F1615" t="s">
        <v>150</v>
      </c>
      <c r="G1615" t="s">
        <v>297</v>
      </c>
      <c r="H1615">
        <v>18</v>
      </c>
    </row>
    <row r="1616" spans="1:8" x14ac:dyDescent="0.25">
      <c r="A1616" s="1">
        <v>43007</v>
      </c>
      <c r="B1616">
        <f t="shared" si="101"/>
        <v>29</v>
      </c>
      <c r="C1616">
        <f t="shared" si="102"/>
        <v>9</v>
      </c>
      <c r="D1616">
        <f t="shared" si="103"/>
        <v>2017</v>
      </c>
      <c r="E1616">
        <f t="shared" si="104"/>
        <v>5</v>
      </c>
      <c r="F1616" t="s">
        <v>23</v>
      </c>
      <c r="G1616" t="s">
        <v>592</v>
      </c>
      <c r="H1616">
        <v>9</v>
      </c>
    </row>
    <row r="1617" spans="1:8" x14ac:dyDescent="0.25">
      <c r="A1617" s="1">
        <v>43007</v>
      </c>
      <c r="B1617">
        <f t="shared" si="101"/>
        <v>29</v>
      </c>
      <c r="C1617">
        <f t="shared" si="102"/>
        <v>9</v>
      </c>
      <c r="D1617">
        <f t="shared" si="103"/>
        <v>2017</v>
      </c>
      <c r="E1617">
        <f t="shared" si="104"/>
        <v>5</v>
      </c>
      <c r="F1617" t="s">
        <v>395</v>
      </c>
      <c r="G1617" t="s">
        <v>678</v>
      </c>
      <c r="H1617">
        <v>55</v>
      </c>
    </row>
    <row r="1618" spans="1:8" x14ac:dyDescent="0.25">
      <c r="A1618" s="1">
        <v>43007</v>
      </c>
      <c r="B1618">
        <f t="shared" si="101"/>
        <v>29</v>
      </c>
      <c r="C1618">
        <f t="shared" si="102"/>
        <v>9</v>
      </c>
      <c r="D1618">
        <f t="shared" si="103"/>
        <v>2017</v>
      </c>
      <c r="E1618">
        <f t="shared" si="104"/>
        <v>5</v>
      </c>
      <c r="F1618" t="s">
        <v>278</v>
      </c>
      <c r="G1618" t="s">
        <v>530</v>
      </c>
      <c r="H1618">
        <v>24</v>
      </c>
    </row>
    <row r="1619" spans="1:8" x14ac:dyDescent="0.25">
      <c r="A1619" s="1">
        <v>43007</v>
      </c>
      <c r="B1619">
        <f t="shared" si="101"/>
        <v>29</v>
      </c>
      <c r="C1619">
        <f t="shared" si="102"/>
        <v>9</v>
      </c>
      <c r="D1619">
        <f t="shared" si="103"/>
        <v>2017</v>
      </c>
      <c r="E1619">
        <f t="shared" si="104"/>
        <v>5</v>
      </c>
      <c r="F1619" t="s">
        <v>278</v>
      </c>
      <c r="G1619" t="s">
        <v>202</v>
      </c>
      <c r="H1619">
        <v>52</v>
      </c>
    </row>
    <row r="1620" spans="1:8" x14ac:dyDescent="0.25">
      <c r="A1620" s="1">
        <v>43010</v>
      </c>
      <c r="B1620">
        <f t="shared" si="101"/>
        <v>2</v>
      </c>
      <c r="C1620">
        <f t="shared" si="102"/>
        <v>10</v>
      </c>
      <c r="D1620">
        <f t="shared" si="103"/>
        <v>2017</v>
      </c>
      <c r="E1620">
        <f t="shared" si="104"/>
        <v>1</v>
      </c>
      <c r="F1620" t="s">
        <v>395</v>
      </c>
      <c r="G1620" t="s">
        <v>461</v>
      </c>
      <c r="H1620">
        <v>42</v>
      </c>
    </row>
    <row r="1621" spans="1:8" x14ac:dyDescent="0.25">
      <c r="A1621" s="1">
        <v>43010</v>
      </c>
      <c r="B1621">
        <f t="shared" si="101"/>
        <v>2</v>
      </c>
      <c r="C1621">
        <f t="shared" si="102"/>
        <v>10</v>
      </c>
      <c r="D1621">
        <f t="shared" si="103"/>
        <v>2017</v>
      </c>
      <c r="E1621">
        <f t="shared" si="104"/>
        <v>1</v>
      </c>
      <c r="F1621" t="s">
        <v>314</v>
      </c>
      <c r="G1621" t="s">
        <v>450</v>
      </c>
      <c r="H1621">
        <v>16</v>
      </c>
    </row>
    <row r="1622" spans="1:8" x14ac:dyDescent="0.25">
      <c r="A1622" s="1">
        <v>43010</v>
      </c>
      <c r="B1622">
        <f t="shared" si="101"/>
        <v>2</v>
      </c>
      <c r="C1622">
        <f t="shared" si="102"/>
        <v>10</v>
      </c>
      <c r="D1622">
        <f t="shared" si="103"/>
        <v>2017</v>
      </c>
      <c r="E1622">
        <f t="shared" si="104"/>
        <v>1</v>
      </c>
      <c r="F1622" t="s">
        <v>34</v>
      </c>
      <c r="G1622" t="s">
        <v>679</v>
      </c>
      <c r="H1622">
        <v>43</v>
      </c>
    </row>
    <row r="1623" spans="1:8" x14ac:dyDescent="0.25">
      <c r="A1623" s="1">
        <v>43010</v>
      </c>
      <c r="B1623">
        <f t="shared" si="101"/>
        <v>2</v>
      </c>
      <c r="C1623">
        <f t="shared" si="102"/>
        <v>10</v>
      </c>
      <c r="D1623">
        <f t="shared" si="103"/>
        <v>2017</v>
      </c>
      <c r="E1623">
        <f t="shared" si="104"/>
        <v>1</v>
      </c>
      <c r="F1623" t="s">
        <v>23</v>
      </c>
      <c r="G1623" t="s">
        <v>163</v>
      </c>
      <c r="H1623">
        <v>55</v>
      </c>
    </row>
    <row r="1624" spans="1:8" x14ac:dyDescent="0.25">
      <c r="A1624" s="1">
        <v>43010</v>
      </c>
      <c r="B1624">
        <f t="shared" si="101"/>
        <v>2</v>
      </c>
      <c r="C1624">
        <f t="shared" si="102"/>
        <v>10</v>
      </c>
      <c r="D1624">
        <f t="shared" si="103"/>
        <v>2017</v>
      </c>
      <c r="E1624">
        <f t="shared" si="104"/>
        <v>1</v>
      </c>
      <c r="F1624" t="s">
        <v>206</v>
      </c>
      <c r="G1624" t="s">
        <v>296</v>
      </c>
      <c r="H1624">
        <v>45</v>
      </c>
    </row>
    <row r="1625" spans="1:8" x14ac:dyDescent="0.25">
      <c r="A1625" s="1">
        <v>43010</v>
      </c>
      <c r="B1625">
        <f t="shared" si="101"/>
        <v>2</v>
      </c>
      <c r="C1625">
        <f t="shared" si="102"/>
        <v>10</v>
      </c>
      <c r="D1625">
        <f t="shared" si="103"/>
        <v>2017</v>
      </c>
      <c r="E1625">
        <f t="shared" si="104"/>
        <v>1</v>
      </c>
      <c r="F1625" t="s">
        <v>307</v>
      </c>
      <c r="G1625" t="s">
        <v>308</v>
      </c>
      <c r="H1625">
        <v>25</v>
      </c>
    </row>
    <row r="1626" spans="1:8" x14ac:dyDescent="0.25">
      <c r="A1626" s="1">
        <v>43011</v>
      </c>
      <c r="B1626">
        <f t="shared" si="101"/>
        <v>3</v>
      </c>
      <c r="C1626">
        <f t="shared" si="102"/>
        <v>10</v>
      </c>
      <c r="D1626">
        <f t="shared" si="103"/>
        <v>2017</v>
      </c>
      <c r="E1626">
        <f t="shared" si="104"/>
        <v>2</v>
      </c>
      <c r="F1626" t="s">
        <v>133</v>
      </c>
      <c r="G1626" t="s">
        <v>499</v>
      </c>
      <c r="H1626">
        <v>28</v>
      </c>
    </row>
    <row r="1627" spans="1:8" x14ac:dyDescent="0.25">
      <c r="A1627" s="1">
        <v>43011</v>
      </c>
      <c r="B1627">
        <f t="shared" si="101"/>
        <v>3</v>
      </c>
      <c r="C1627">
        <f t="shared" si="102"/>
        <v>10</v>
      </c>
      <c r="D1627">
        <f t="shared" si="103"/>
        <v>2017</v>
      </c>
      <c r="E1627">
        <f t="shared" si="104"/>
        <v>2</v>
      </c>
      <c r="F1627" t="s">
        <v>372</v>
      </c>
      <c r="G1627" t="s">
        <v>373</v>
      </c>
      <c r="H1627">
        <v>14</v>
      </c>
    </row>
    <row r="1628" spans="1:8" x14ac:dyDescent="0.25">
      <c r="A1628" s="1">
        <v>43011</v>
      </c>
      <c r="B1628">
        <f t="shared" si="101"/>
        <v>3</v>
      </c>
      <c r="C1628">
        <f t="shared" si="102"/>
        <v>10</v>
      </c>
      <c r="D1628">
        <f t="shared" si="103"/>
        <v>2017</v>
      </c>
      <c r="E1628">
        <f t="shared" si="104"/>
        <v>2</v>
      </c>
      <c r="F1628" t="s">
        <v>252</v>
      </c>
      <c r="G1628" t="s">
        <v>288</v>
      </c>
      <c r="H1628">
        <v>26</v>
      </c>
    </row>
    <row r="1629" spans="1:8" x14ac:dyDescent="0.25">
      <c r="A1629" s="1">
        <v>43011</v>
      </c>
      <c r="B1629">
        <f t="shared" si="101"/>
        <v>3</v>
      </c>
      <c r="C1629">
        <f t="shared" si="102"/>
        <v>10</v>
      </c>
      <c r="D1629">
        <f t="shared" si="103"/>
        <v>2017</v>
      </c>
      <c r="E1629">
        <f t="shared" si="104"/>
        <v>2</v>
      </c>
      <c r="F1629" t="s">
        <v>41</v>
      </c>
      <c r="G1629" t="s">
        <v>238</v>
      </c>
      <c r="H1629">
        <v>21</v>
      </c>
    </row>
    <row r="1630" spans="1:8" x14ac:dyDescent="0.25">
      <c r="A1630" s="1">
        <v>43011</v>
      </c>
      <c r="B1630">
        <f t="shared" si="101"/>
        <v>3</v>
      </c>
      <c r="C1630">
        <f t="shared" si="102"/>
        <v>10</v>
      </c>
      <c r="D1630">
        <f t="shared" si="103"/>
        <v>2017</v>
      </c>
      <c r="E1630">
        <f t="shared" si="104"/>
        <v>2</v>
      </c>
      <c r="F1630" t="s">
        <v>36</v>
      </c>
      <c r="G1630" t="s">
        <v>404</v>
      </c>
      <c r="H1630">
        <v>14</v>
      </c>
    </row>
    <row r="1631" spans="1:8" x14ac:dyDescent="0.25">
      <c r="A1631" s="1">
        <v>43011</v>
      </c>
      <c r="B1631">
        <f t="shared" si="101"/>
        <v>3</v>
      </c>
      <c r="C1631">
        <f t="shared" si="102"/>
        <v>10</v>
      </c>
      <c r="D1631">
        <f t="shared" si="103"/>
        <v>2017</v>
      </c>
      <c r="E1631">
        <f t="shared" si="104"/>
        <v>2</v>
      </c>
      <c r="F1631" t="s">
        <v>59</v>
      </c>
      <c r="G1631" t="s">
        <v>60</v>
      </c>
      <c r="H1631">
        <v>36</v>
      </c>
    </row>
    <row r="1632" spans="1:8" x14ac:dyDescent="0.25">
      <c r="A1632" s="1">
        <v>43012</v>
      </c>
      <c r="B1632">
        <f t="shared" si="101"/>
        <v>4</v>
      </c>
      <c r="C1632">
        <f t="shared" si="102"/>
        <v>10</v>
      </c>
      <c r="D1632">
        <f t="shared" si="103"/>
        <v>2017</v>
      </c>
      <c r="E1632">
        <f t="shared" si="104"/>
        <v>3</v>
      </c>
      <c r="F1632" t="s">
        <v>43</v>
      </c>
      <c r="G1632" t="s">
        <v>124</v>
      </c>
      <c r="H1632">
        <v>3</v>
      </c>
    </row>
    <row r="1633" spans="1:8" x14ac:dyDescent="0.25">
      <c r="A1633" s="1">
        <v>43012</v>
      </c>
      <c r="B1633">
        <f t="shared" si="101"/>
        <v>4</v>
      </c>
      <c r="C1633">
        <f t="shared" si="102"/>
        <v>10</v>
      </c>
      <c r="D1633">
        <f t="shared" si="103"/>
        <v>2017</v>
      </c>
      <c r="E1633">
        <f t="shared" si="104"/>
        <v>3</v>
      </c>
      <c r="F1633" t="s">
        <v>453</v>
      </c>
      <c r="G1633" t="s">
        <v>454</v>
      </c>
      <c r="H1633">
        <v>11</v>
      </c>
    </row>
    <row r="1634" spans="1:8" x14ac:dyDescent="0.25">
      <c r="A1634" s="1">
        <v>43012</v>
      </c>
      <c r="B1634">
        <f t="shared" si="101"/>
        <v>4</v>
      </c>
      <c r="C1634">
        <f t="shared" si="102"/>
        <v>10</v>
      </c>
      <c r="D1634">
        <f t="shared" si="103"/>
        <v>2017</v>
      </c>
      <c r="E1634">
        <f t="shared" si="104"/>
        <v>3</v>
      </c>
      <c r="F1634" t="s">
        <v>147</v>
      </c>
      <c r="G1634" t="s">
        <v>148</v>
      </c>
      <c r="H1634">
        <v>49</v>
      </c>
    </row>
    <row r="1635" spans="1:8" x14ac:dyDescent="0.25">
      <c r="A1635" s="1">
        <v>43012</v>
      </c>
      <c r="B1635">
        <f t="shared" si="101"/>
        <v>4</v>
      </c>
      <c r="C1635">
        <f t="shared" si="102"/>
        <v>10</v>
      </c>
      <c r="D1635">
        <f t="shared" si="103"/>
        <v>2017</v>
      </c>
      <c r="E1635">
        <f t="shared" si="104"/>
        <v>3</v>
      </c>
      <c r="F1635" t="s">
        <v>339</v>
      </c>
      <c r="G1635" t="s">
        <v>565</v>
      </c>
      <c r="H1635">
        <v>16</v>
      </c>
    </row>
    <row r="1636" spans="1:8" x14ac:dyDescent="0.25">
      <c r="A1636" s="1">
        <v>43012</v>
      </c>
      <c r="B1636">
        <f t="shared" si="101"/>
        <v>4</v>
      </c>
      <c r="C1636">
        <f t="shared" si="102"/>
        <v>10</v>
      </c>
      <c r="D1636">
        <f t="shared" si="103"/>
        <v>2017</v>
      </c>
      <c r="E1636">
        <f t="shared" si="104"/>
        <v>3</v>
      </c>
      <c r="F1636" t="s">
        <v>43</v>
      </c>
      <c r="G1636" t="s">
        <v>569</v>
      </c>
      <c r="H1636">
        <v>26</v>
      </c>
    </row>
    <row r="1637" spans="1:8" x14ac:dyDescent="0.25">
      <c r="A1637" s="1">
        <v>43012</v>
      </c>
      <c r="B1637">
        <f t="shared" si="101"/>
        <v>4</v>
      </c>
      <c r="C1637">
        <f t="shared" si="102"/>
        <v>10</v>
      </c>
      <c r="D1637">
        <f t="shared" si="103"/>
        <v>2017</v>
      </c>
      <c r="E1637">
        <f t="shared" si="104"/>
        <v>3</v>
      </c>
      <c r="F1637" t="s">
        <v>36</v>
      </c>
      <c r="G1637" t="s">
        <v>229</v>
      </c>
      <c r="H1637">
        <v>50</v>
      </c>
    </row>
    <row r="1638" spans="1:8" x14ac:dyDescent="0.25">
      <c r="A1638" s="1">
        <v>43013</v>
      </c>
      <c r="B1638">
        <f t="shared" si="101"/>
        <v>5</v>
      </c>
      <c r="C1638">
        <f t="shared" si="102"/>
        <v>10</v>
      </c>
      <c r="D1638">
        <f t="shared" si="103"/>
        <v>2017</v>
      </c>
      <c r="E1638">
        <f t="shared" si="104"/>
        <v>4</v>
      </c>
      <c r="F1638" t="s">
        <v>155</v>
      </c>
      <c r="G1638" t="s">
        <v>414</v>
      </c>
      <c r="H1638">
        <v>19</v>
      </c>
    </row>
    <row r="1639" spans="1:8" x14ac:dyDescent="0.25">
      <c r="A1639" s="1">
        <v>43013</v>
      </c>
      <c r="B1639">
        <f t="shared" si="101"/>
        <v>5</v>
      </c>
      <c r="C1639">
        <f t="shared" si="102"/>
        <v>10</v>
      </c>
      <c r="D1639">
        <f t="shared" si="103"/>
        <v>2017</v>
      </c>
      <c r="E1639">
        <f t="shared" si="104"/>
        <v>4</v>
      </c>
      <c r="F1639" t="s">
        <v>161</v>
      </c>
      <c r="G1639" t="s">
        <v>214</v>
      </c>
      <c r="H1639">
        <v>27</v>
      </c>
    </row>
    <row r="1640" spans="1:8" x14ac:dyDescent="0.25">
      <c r="A1640" s="1">
        <v>43013</v>
      </c>
      <c r="B1640">
        <f t="shared" si="101"/>
        <v>5</v>
      </c>
      <c r="C1640">
        <f t="shared" si="102"/>
        <v>10</v>
      </c>
      <c r="D1640">
        <f t="shared" si="103"/>
        <v>2017</v>
      </c>
      <c r="E1640">
        <f t="shared" si="104"/>
        <v>4</v>
      </c>
      <c r="F1640" t="s">
        <v>150</v>
      </c>
      <c r="G1640" t="s">
        <v>151</v>
      </c>
      <c r="H1640">
        <v>2</v>
      </c>
    </row>
    <row r="1641" spans="1:8" x14ac:dyDescent="0.25">
      <c r="A1641" s="1">
        <v>43013</v>
      </c>
      <c r="B1641">
        <f t="shared" si="101"/>
        <v>5</v>
      </c>
      <c r="C1641">
        <f t="shared" si="102"/>
        <v>10</v>
      </c>
      <c r="D1641">
        <f t="shared" si="103"/>
        <v>2017</v>
      </c>
      <c r="E1641">
        <f t="shared" si="104"/>
        <v>4</v>
      </c>
      <c r="F1641" t="s">
        <v>514</v>
      </c>
      <c r="G1641" t="s">
        <v>515</v>
      </c>
      <c r="H1641">
        <v>15</v>
      </c>
    </row>
    <row r="1642" spans="1:8" x14ac:dyDescent="0.25">
      <c r="A1642" s="1">
        <v>43013</v>
      </c>
      <c r="B1642">
        <f t="shared" si="101"/>
        <v>5</v>
      </c>
      <c r="C1642">
        <f t="shared" si="102"/>
        <v>10</v>
      </c>
      <c r="D1642">
        <f t="shared" si="103"/>
        <v>2017</v>
      </c>
      <c r="E1642">
        <f t="shared" si="104"/>
        <v>4</v>
      </c>
      <c r="F1642" t="s">
        <v>83</v>
      </c>
      <c r="G1642" t="s">
        <v>91</v>
      </c>
      <c r="H1642">
        <v>3</v>
      </c>
    </row>
    <row r="1643" spans="1:8" x14ac:dyDescent="0.25">
      <c r="A1643" s="1">
        <v>43013</v>
      </c>
      <c r="B1643">
        <f t="shared" si="101"/>
        <v>5</v>
      </c>
      <c r="C1643">
        <f t="shared" si="102"/>
        <v>10</v>
      </c>
      <c r="D1643">
        <f t="shared" si="103"/>
        <v>2017</v>
      </c>
      <c r="E1643">
        <f t="shared" si="104"/>
        <v>4</v>
      </c>
      <c r="F1643" t="s">
        <v>161</v>
      </c>
      <c r="G1643" t="s">
        <v>305</v>
      </c>
      <c r="H1643">
        <v>56</v>
      </c>
    </row>
    <row r="1644" spans="1:8" x14ac:dyDescent="0.25">
      <c r="A1644" s="1">
        <v>43014</v>
      </c>
      <c r="B1644">
        <f t="shared" si="101"/>
        <v>6</v>
      </c>
      <c r="C1644">
        <f t="shared" si="102"/>
        <v>10</v>
      </c>
      <c r="D1644">
        <f t="shared" si="103"/>
        <v>2017</v>
      </c>
      <c r="E1644">
        <f t="shared" si="104"/>
        <v>5</v>
      </c>
      <c r="F1644" t="s">
        <v>32</v>
      </c>
      <c r="G1644" t="s">
        <v>276</v>
      </c>
      <c r="H1644">
        <v>36</v>
      </c>
    </row>
    <row r="1645" spans="1:8" x14ac:dyDescent="0.25">
      <c r="A1645" s="1">
        <v>43014</v>
      </c>
      <c r="B1645">
        <f t="shared" si="101"/>
        <v>6</v>
      </c>
      <c r="C1645">
        <f t="shared" si="102"/>
        <v>10</v>
      </c>
      <c r="D1645">
        <f t="shared" si="103"/>
        <v>2017</v>
      </c>
      <c r="E1645">
        <f t="shared" si="104"/>
        <v>5</v>
      </c>
      <c r="F1645" t="s">
        <v>361</v>
      </c>
      <c r="G1645" t="s">
        <v>424</v>
      </c>
      <c r="H1645">
        <v>32</v>
      </c>
    </row>
    <row r="1646" spans="1:8" x14ac:dyDescent="0.25">
      <c r="A1646" s="1">
        <v>43014</v>
      </c>
      <c r="B1646">
        <f t="shared" si="101"/>
        <v>6</v>
      </c>
      <c r="C1646">
        <f t="shared" si="102"/>
        <v>10</v>
      </c>
      <c r="D1646">
        <f t="shared" si="103"/>
        <v>2017</v>
      </c>
      <c r="E1646">
        <f t="shared" si="104"/>
        <v>5</v>
      </c>
      <c r="F1646" t="s">
        <v>280</v>
      </c>
      <c r="G1646" t="s">
        <v>466</v>
      </c>
      <c r="H1646">
        <v>50</v>
      </c>
    </row>
    <row r="1647" spans="1:8" x14ac:dyDescent="0.25">
      <c r="A1647" s="1">
        <v>43014</v>
      </c>
      <c r="B1647">
        <f t="shared" si="101"/>
        <v>6</v>
      </c>
      <c r="C1647">
        <f t="shared" si="102"/>
        <v>10</v>
      </c>
      <c r="D1647">
        <f t="shared" si="103"/>
        <v>2017</v>
      </c>
      <c r="E1647">
        <f t="shared" si="104"/>
        <v>5</v>
      </c>
      <c r="F1647" t="s">
        <v>331</v>
      </c>
      <c r="G1647" t="s">
        <v>26</v>
      </c>
      <c r="H1647">
        <v>26</v>
      </c>
    </row>
    <row r="1648" spans="1:8" x14ac:dyDescent="0.25">
      <c r="A1648" s="1">
        <v>43014</v>
      </c>
      <c r="B1648">
        <f t="shared" si="101"/>
        <v>6</v>
      </c>
      <c r="C1648">
        <f t="shared" si="102"/>
        <v>10</v>
      </c>
      <c r="D1648">
        <f t="shared" si="103"/>
        <v>2017</v>
      </c>
      <c r="E1648">
        <f t="shared" si="104"/>
        <v>5</v>
      </c>
      <c r="F1648" t="s">
        <v>30</v>
      </c>
      <c r="G1648" t="s">
        <v>680</v>
      </c>
      <c r="H1648">
        <v>13</v>
      </c>
    </row>
    <row r="1649" spans="1:8" x14ac:dyDescent="0.25">
      <c r="A1649" s="1">
        <v>43014</v>
      </c>
      <c r="B1649">
        <f t="shared" si="101"/>
        <v>6</v>
      </c>
      <c r="C1649">
        <f t="shared" si="102"/>
        <v>10</v>
      </c>
      <c r="D1649">
        <f t="shared" si="103"/>
        <v>2017</v>
      </c>
      <c r="E1649">
        <f t="shared" si="104"/>
        <v>5</v>
      </c>
      <c r="F1649" t="s">
        <v>41</v>
      </c>
      <c r="G1649" t="s">
        <v>614</v>
      </c>
      <c r="H1649">
        <v>2</v>
      </c>
    </row>
    <row r="1650" spans="1:8" x14ac:dyDescent="0.25">
      <c r="A1650" s="1">
        <v>43017</v>
      </c>
      <c r="B1650">
        <f t="shared" si="101"/>
        <v>9</v>
      </c>
      <c r="C1650">
        <f t="shared" si="102"/>
        <v>10</v>
      </c>
      <c r="D1650">
        <f t="shared" si="103"/>
        <v>2017</v>
      </c>
      <c r="E1650">
        <f t="shared" si="104"/>
        <v>1</v>
      </c>
      <c r="F1650" t="s">
        <v>106</v>
      </c>
      <c r="G1650" t="s">
        <v>107</v>
      </c>
      <c r="H1650">
        <v>11</v>
      </c>
    </row>
    <row r="1651" spans="1:8" x14ac:dyDescent="0.25">
      <c r="A1651" s="1">
        <v>43017</v>
      </c>
      <c r="B1651">
        <f t="shared" si="101"/>
        <v>9</v>
      </c>
      <c r="C1651">
        <f t="shared" si="102"/>
        <v>10</v>
      </c>
      <c r="D1651">
        <f t="shared" si="103"/>
        <v>2017</v>
      </c>
      <c r="E1651">
        <f t="shared" si="104"/>
        <v>1</v>
      </c>
      <c r="F1651" t="s">
        <v>83</v>
      </c>
      <c r="G1651" t="s">
        <v>615</v>
      </c>
      <c r="H1651">
        <v>19</v>
      </c>
    </row>
    <row r="1652" spans="1:8" x14ac:dyDescent="0.25">
      <c r="A1652" s="1">
        <v>43017</v>
      </c>
      <c r="B1652">
        <f t="shared" si="101"/>
        <v>9</v>
      </c>
      <c r="C1652">
        <f t="shared" si="102"/>
        <v>10</v>
      </c>
      <c r="D1652">
        <f t="shared" si="103"/>
        <v>2017</v>
      </c>
      <c r="E1652">
        <f t="shared" si="104"/>
        <v>1</v>
      </c>
      <c r="F1652" t="s">
        <v>359</v>
      </c>
      <c r="G1652" t="s">
        <v>360</v>
      </c>
      <c r="H1652">
        <v>23</v>
      </c>
    </row>
    <row r="1653" spans="1:8" x14ac:dyDescent="0.25">
      <c r="A1653" s="1">
        <v>43017</v>
      </c>
      <c r="B1653">
        <f t="shared" si="101"/>
        <v>9</v>
      </c>
      <c r="C1653">
        <f t="shared" si="102"/>
        <v>10</v>
      </c>
      <c r="D1653">
        <f t="shared" si="103"/>
        <v>2017</v>
      </c>
      <c r="E1653">
        <f t="shared" si="104"/>
        <v>1</v>
      </c>
      <c r="F1653" t="s">
        <v>69</v>
      </c>
      <c r="G1653" t="s">
        <v>200</v>
      </c>
      <c r="H1653">
        <v>22</v>
      </c>
    </row>
    <row r="1654" spans="1:8" x14ac:dyDescent="0.25">
      <c r="A1654" s="1">
        <v>43017</v>
      </c>
      <c r="B1654">
        <f t="shared" si="101"/>
        <v>9</v>
      </c>
      <c r="C1654">
        <f t="shared" si="102"/>
        <v>10</v>
      </c>
      <c r="D1654">
        <f t="shared" si="103"/>
        <v>2017</v>
      </c>
      <c r="E1654">
        <f t="shared" si="104"/>
        <v>1</v>
      </c>
      <c r="F1654" t="s">
        <v>95</v>
      </c>
      <c r="G1654" t="s">
        <v>426</v>
      </c>
      <c r="H1654">
        <v>19</v>
      </c>
    </row>
    <row r="1655" spans="1:8" x14ac:dyDescent="0.25">
      <c r="A1655" s="1">
        <v>43017</v>
      </c>
      <c r="B1655">
        <f t="shared" si="101"/>
        <v>9</v>
      </c>
      <c r="C1655">
        <f t="shared" si="102"/>
        <v>10</v>
      </c>
      <c r="D1655">
        <f t="shared" si="103"/>
        <v>2017</v>
      </c>
      <c r="E1655">
        <f t="shared" si="104"/>
        <v>1</v>
      </c>
      <c r="F1655" t="s">
        <v>83</v>
      </c>
      <c r="G1655" t="s">
        <v>637</v>
      </c>
      <c r="H1655">
        <v>5</v>
      </c>
    </row>
    <row r="1656" spans="1:8" x14ac:dyDescent="0.25">
      <c r="A1656" s="1">
        <v>43018</v>
      </c>
      <c r="B1656">
        <f t="shared" si="101"/>
        <v>10</v>
      </c>
      <c r="C1656">
        <f t="shared" si="102"/>
        <v>10</v>
      </c>
      <c r="D1656">
        <f t="shared" si="103"/>
        <v>2017</v>
      </c>
      <c r="E1656">
        <f t="shared" si="104"/>
        <v>2</v>
      </c>
      <c r="F1656" t="s">
        <v>206</v>
      </c>
      <c r="G1656" t="s">
        <v>332</v>
      </c>
      <c r="H1656">
        <v>10</v>
      </c>
    </row>
    <row r="1657" spans="1:8" x14ac:dyDescent="0.25">
      <c r="A1657" s="1">
        <v>43018</v>
      </c>
      <c r="B1657">
        <f t="shared" si="101"/>
        <v>10</v>
      </c>
      <c r="C1657">
        <f t="shared" si="102"/>
        <v>10</v>
      </c>
      <c r="D1657">
        <f t="shared" si="103"/>
        <v>2017</v>
      </c>
      <c r="E1657">
        <f t="shared" si="104"/>
        <v>2</v>
      </c>
      <c r="F1657" t="s">
        <v>150</v>
      </c>
      <c r="G1657" t="s">
        <v>298</v>
      </c>
      <c r="H1657">
        <v>13</v>
      </c>
    </row>
    <row r="1658" spans="1:8" x14ac:dyDescent="0.25">
      <c r="A1658" s="1">
        <v>43018</v>
      </c>
      <c r="B1658">
        <f t="shared" si="101"/>
        <v>10</v>
      </c>
      <c r="C1658">
        <f t="shared" si="102"/>
        <v>10</v>
      </c>
      <c r="D1658">
        <f t="shared" si="103"/>
        <v>2017</v>
      </c>
      <c r="E1658">
        <f t="shared" si="104"/>
        <v>2</v>
      </c>
      <c r="F1658" t="s">
        <v>339</v>
      </c>
      <c r="G1658" t="s">
        <v>565</v>
      </c>
      <c r="H1658">
        <v>12</v>
      </c>
    </row>
    <row r="1659" spans="1:8" x14ac:dyDescent="0.25">
      <c r="A1659" s="1">
        <v>43018</v>
      </c>
      <c r="B1659">
        <f t="shared" si="101"/>
        <v>10</v>
      </c>
      <c r="C1659">
        <f t="shared" si="102"/>
        <v>10</v>
      </c>
      <c r="D1659">
        <f t="shared" si="103"/>
        <v>2017</v>
      </c>
      <c r="E1659">
        <f t="shared" si="104"/>
        <v>2</v>
      </c>
      <c r="F1659" t="s">
        <v>81</v>
      </c>
      <c r="G1659" t="s">
        <v>584</v>
      </c>
      <c r="H1659">
        <v>25</v>
      </c>
    </row>
    <row r="1660" spans="1:8" x14ac:dyDescent="0.25">
      <c r="A1660" s="1">
        <v>43018</v>
      </c>
      <c r="B1660">
        <f t="shared" si="101"/>
        <v>10</v>
      </c>
      <c r="C1660">
        <f t="shared" si="102"/>
        <v>10</v>
      </c>
      <c r="D1660">
        <f t="shared" si="103"/>
        <v>2017</v>
      </c>
      <c r="E1660">
        <f t="shared" si="104"/>
        <v>2</v>
      </c>
      <c r="F1660" t="s">
        <v>55</v>
      </c>
      <c r="G1660" t="s">
        <v>223</v>
      </c>
      <c r="H1660">
        <v>25</v>
      </c>
    </row>
    <row r="1661" spans="1:8" x14ac:dyDescent="0.25">
      <c r="A1661" s="1">
        <v>43018</v>
      </c>
      <c r="B1661">
        <f t="shared" si="101"/>
        <v>10</v>
      </c>
      <c r="C1661">
        <f t="shared" si="102"/>
        <v>10</v>
      </c>
      <c r="D1661">
        <f t="shared" si="103"/>
        <v>2017</v>
      </c>
      <c r="E1661">
        <f t="shared" si="104"/>
        <v>2</v>
      </c>
      <c r="F1661" t="s">
        <v>282</v>
      </c>
      <c r="G1661" t="s">
        <v>283</v>
      </c>
      <c r="H1661">
        <v>9</v>
      </c>
    </row>
    <row r="1662" spans="1:8" x14ac:dyDescent="0.25">
      <c r="A1662" s="1">
        <v>43019</v>
      </c>
      <c r="B1662">
        <f t="shared" si="101"/>
        <v>11</v>
      </c>
      <c r="C1662">
        <f t="shared" si="102"/>
        <v>10</v>
      </c>
      <c r="D1662">
        <f t="shared" si="103"/>
        <v>2017</v>
      </c>
      <c r="E1662">
        <f t="shared" si="104"/>
        <v>3</v>
      </c>
      <c r="F1662" t="s">
        <v>81</v>
      </c>
      <c r="G1662" t="s">
        <v>104</v>
      </c>
      <c r="H1662">
        <v>17</v>
      </c>
    </row>
    <row r="1663" spans="1:8" x14ac:dyDescent="0.25">
      <c r="A1663" s="1">
        <v>43019</v>
      </c>
      <c r="B1663">
        <f t="shared" si="101"/>
        <v>11</v>
      </c>
      <c r="C1663">
        <f t="shared" si="102"/>
        <v>10</v>
      </c>
      <c r="D1663">
        <f t="shared" si="103"/>
        <v>2017</v>
      </c>
      <c r="E1663">
        <f t="shared" si="104"/>
        <v>3</v>
      </c>
      <c r="F1663" t="s">
        <v>681</v>
      </c>
      <c r="G1663" t="s">
        <v>682</v>
      </c>
      <c r="H1663">
        <v>26</v>
      </c>
    </row>
    <row r="1664" spans="1:8" x14ac:dyDescent="0.25">
      <c r="A1664" s="1">
        <v>43019</v>
      </c>
      <c r="B1664">
        <f t="shared" si="101"/>
        <v>11</v>
      </c>
      <c r="C1664">
        <f t="shared" si="102"/>
        <v>10</v>
      </c>
      <c r="D1664">
        <f t="shared" si="103"/>
        <v>2017</v>
      </c>
      <c r="E1664">
        <f t="shared" si="104"/>
        <v>3</v>
      </c>
      <c r="F1664" t="s">
        <v>97</v>
      </c>
      <c r="G1664" t="s">
        <v>136</v>
      </c>
      <c r="H1664">
        <v>44</v>
      </c>
    </row>
    <row r="1665" spans="1:8" x14ac:dyDescent="0.25">
      <c r="A1665" s="1">
        <v>43019</v>
      </c>
      <c r="B1665">
        <f t="shared" si="101"/>
        <v>11</v>
      </c>
      <c r="C1665">
        <f t="shared" si="102"/>
        <v>10</v>
      </c>
      <c r="D1665">
        <f t="shared" si="103"/>
        <v>2017</v>
      </c>
      <c r="E1665">
        <f t="shared" si="104"/>
        <v>3</v>
      </c>
      <c r="F1665" t="s">
        <v>69</v>
      </c>
      <c r="G1665" t="s">
        <v>108</v>
      </c>
      <c r="H1665">
        <v>31</v>
      </c>
    </row>
    <row r="1666" spans="1:8" x14ac:dyDescent="0.25">
      <c r="A1666" s="1">
        <v>43019</v>
      </c>
      <c r="B1666">
        <f t="shared" si="101"/>
        <v>11</v>
      </c>
      <c r="C1666">
        <f t="shared" si="102"/>
        <v>10</v>
      </c>
      <c r="D1666">
        <f t="shared" si="103"/>
        <v>2017</v>
      </c>
      <c r="E1666">
        <f t="shared" si="104"/>
        <v>3</v>
      </c>
      <c r="F1666" t="s">
        <v>553</v>
      </c>
      <c r="G1666" t="s">
        <v>554</v>
      </c>
      <c r="H1666">
        <v>6</v>
      </c>
    </row>
    <row r="1667" spans="1:8" x14ac:dyDescent="0.25">
      <c r="A1667" s="1">
        <v>43019</v>
      </c>
      <c r="B1667">
        <f t="shared" ref="B1667:B1730" si="105">DAY(A1667)</f>
        <v>11</v>
      </c>
      <c r="C1667">
        <f t="shared" ref="C1667:C1730" si="106">MONTH(A1667)</f>
        <v>10</v>
      </c>
      <c r="D1667">
        <f t="shared" ref="D1667:D1730" si="107">YEAR(A1667)</f>
        <v>2017</v>
      </c>
      <c r="E1667">
        <f t="shared" ref="E1667:E1730" si="108">WEEKDAY(A1667, 2)</f>
        <v>3</v>
      </c>
      <c r="F1667" t="s">
        <v>27</v>
      </c>
      <c r="G1667" t="s">
        <v>683</v>
      </c>
      <c r="H1667">
        <v>14</v>
      </c>
    </row>
    <row r="1668" spans="1:8" x14ac:dyDescent="0.25">
      <c r="A1668" s="1">
        <v>43020</v>
      </c>
      <c r="B1668">
        <f t="shared" si="105"/>
        <v>12</v>
      </c>
      <c r="C1668">
        <f t="shared" si="106"/>
        <v>10</v>
      </c>
      <c r="D1668">
        <f t="shared" si="107"/>
        <v>2017</v>
      </c>
      <c r="E1668">
        <f t="shared" si="108"/>
        <v>4</v>
      </c>
      <c r="F1668" t="s">
        <v>523</v>
      </c>
      <c r="G1668" t="s">
        <v>524</v>
      </c>
      <c r="H1668">
        <v>5</v>
      </c>
    </row>
    <row r="1669" spans="1:8" x14ac:dyDescent="0.25">
      <c r="A1669" s="1">
        <v>43020</v>
      </c>
      <c r="B1669">
        <f t="shared" si="105"/>
        <v>12</v>
      </c>
      <c r="C1669">
        <f t="shared" si="106"/>
        <v>10</v>
      </c>
      <c r="D1669">
        <f t="shared" si="107"/>
        <v>2017</v>
      </c>
      <c r="E1669">
        <f t="shared" si="108"/>
        <v>4</v>
      </c>
      <c r="F1669" t="s">
        <v>314</v>
      </c>
      <c r="G1669" t="s">
        <v>466</v>
      </c>
      <c r="H1669">
        <v>21</v>
      </c>
    </row>
    <row r="1670" spans="1:8" x14ac:dyDescent="0.25">
      <c r="A1670" s="1">
        <v>43020</v>
      </c>
      <c r="B1670">
        <f t="shared" si="105"/>
        <v>12</v>
      </c>
      <c r="C1670">
        <f t="shared" si="106"/>
        <v>10</v>
      </c>
      <c r="D1670">
        <f t="shared" si="107"/>
        <v>2017</v>
      </c>
      <c r="E1670">
        <f t="shared" si="108"/>
        <v>4</v>
      </c>
      <c r="F1670" t="s">
        <v>18</v>
      </c>
      <c r="G1670" t="s">
        <v>597</v>
      </c>
      <c r="H1670">
        <v>4</v>
      </c>
    </row>
    <row r="1671" spans="1:8" x14ac:dyDescent="0.25">
      <c r="A1671" s="1">
        <v>43020</v>
      </c>
      <c r="B1671">
        <f t="shared" si="105"/>
        <v>12</v>
      </c>
      <c r="C1671">
        <f t="shared" si="106"/>
        <v>10</v>
      </c>
      <c r="D1671">
        <f t="shared" si="107"/>
        <v>2017</v>
      </c>
      <c r="E1671">
        <f t="shared" si="108"/>
        <v>4</v>
      </c>
      <c r="F1671" t="s">
        <v>51</v>
      </c>
      <c r="G1671" t="s">
        <v>358</v>
      </c>
      <c r="H1671">
        <v>51</v>
      </c>
    </row>
    <row r="1672" spans="1:8" x14ac:dyDescent="0.25">
      <c r="A1672" s="1">
        <v>43020</v>
      </c>
      <c r="B1672">
        <f t="shared" si="105"/>
        <v>12</v>
      </c>
      <c r="C1672">
        <f t="shared" si="106"/>
        <v>10</v>
      </c>
      <c r="D1672">
        <f t="shared" si="107"/>
        <v>2017</v>
      </c>
      <c r="E1672">
        <f t="shared" si="108"/>
        <v>4</v>
      </c>
      <c r="F1672" t="s">
        <v>267</v>
      </c>
      <c r="G1672" t="s">
        <v>268</v>
      </c>
      <c r="H1672">
        <v>27</v>
      </c>
    </row>
    <row r="1673" spans="1:8" x14ac:dyDescent="0.25">
      <c r="A1673" s="1">
        <v>43020</v>
      </c>
      <c r="B1673">
        <f t="shared" si="105"/>
        <v>12</v>
      </c>
      <c r="C1673">
        <f t="shared" si="106"/>
        <v>10</v>
      </c>
      <c r="D1673">
        <f t="shared" si="107"/>
        <v>2017</v>
      </c>
      <c r="E1673">
        <f t="shared" si="108"/>
        <v>4</v>
      </c>
      <c r="F1673" t="s">
        <v>589</v>
      </c>
      <c r="G1673" t="s">
        <v>590</v>
      </c>
      <c r="H1673">
        <v>15</v>
      </c>
    </row>
    <row r="1674" spans="1:8" x14ac:dyDescent="0.25">
      <c r="A1674" s="1">
        <v>43021</v>
      </c>
      <c r="B1674">
        <f t="shared" si="105"/>
        <v>13</v>
      </c>
      <c r="C1674">
        <f t="shared" si="106"/>
        <v>10</v>
      </c>
      <c r="D1674">
        <f t="shared" si="107"/>
        <v>2017</v>
      </c>
      <c r="E1674">
        <f t="shared" si="108"/>
        <v>5</v>
      </c>
      <c r="F1674" t="s">
        <v>4</v>
      </c>
      <c r="G1674" t="s">
        <v>489</v>
      </c>
      <c r="H1674">
        <v>15</v>
      </c>
    </row>
    <row r="1675" spans="1:8" x14ac:dyDescent="0.25">
      <c r="A1675" s="1">
        <v>43021</v>
      </c>
      <c r="B1675">
        <f t="shared" si="105"/>
        <v>13</v>
      </c>
      <c r="C1675">
        <f t="shared" si="106"/>
        <v>10</v>
      </c>
      <c r="D1675">
        <f t="shared" si="107"/>
        <v>2017</v>
      </c>
      <c r="E1675">
        <f t="shared" si="108"/>
        <v>5</v>
      </c>
      <c r="F1675" t="s">
        <v>114</v>
      </c>
      <c r="G1675" t="s">
        <v>173</v>
      </c>
      <c r="H1675">
        <v>13</v>
      </c>
    </row>
    <row r="1676" spans="1:8" x14ac:dyDescent="0.25">
      <c r="A1676" s="1">
        <v>43021</v>
      </c>
      <c r="B1676">
        <f t="shared" si="105"/>
        <v>13</v>
      </c>
      <c r="C1676">
        <f t="shared" si="106"/>
        <v>10</v>
      </c>
      <c r="D1676">
        <f t="shared" si="107"/>
        <v>2017</v>
      </c>
      <c r="E1676">
        <f t="shared" si="108"/>
        <v>5</v>
      </c>
      <c r="F1676" t="s">
        <v>141</v>
      </c>
      <c r="G1676" t="s">
        <v>202</v>
      </c>
      <c r="H1676">
        <v>22</v>
      </c>
    </row>
    <row r="1677" spans="1:8" x14ac:dyDescent="0.25">
      <c r="A1677" s="1">
        <v>43021</v>
      </c>
      <c r="B1677">
        <f t="shared" si="105"/>
        <v>13</v>
      </c>
      <c r="C1677">
        <f t="shared" si="106"/>
        <v>10</v>
      </c>
      <c r="D1677">
        <f t="shared" si="107"/>
        <v>2017</v>
      </c>
      <c r="E1677">
        <f t="shared" si="108"/>
        <v>5</v>
      </c>
      <c r="F1677" t="s">
        <v>150</v>
      </c>
      <c r="G1677" t="s">
        <v>151</v>
      </c>
      <c r="H1677">
        <v>16</v>
      </c>
    </row>
    <row r="1678" spans="1:8" x14ac:dyDescent="0.25">
      <c r="A1678" s="1">
        <v>43021</v>
      </c>
      <c r="B1678">
        <f t="shared" si="105"/>
        <v>13</v>
      </c>
      <c r="C1678">
        <f t="shared" si="106"/>
        <v>10</v>
      </c>
      <c r="D1678">
        <f t="shared" si="107"/>
        <v>2017</v>
      </c>
      <c r="E1678">
        <f t="shared" si="108"/>
        <v>5</v>
      </c>
      <c r="F1678" t="s">
        <v>55</v>
      </c>
      <c r="G1678" t="s">
        <v>326</v>
      </c>
      <c r="H1678">
        <v>9</v>
      </c>
    </row>
    <row r="1679" spans="1:8" x14ac:dyDescent="0.25">
      <c r="A1679" s="1">
        <v>43021</v>
      </c>
      <c r="B1679">
        <f t="shared" si="105"/>
        <v>13</v>
      </c>
      <c r="C1679">
        <f t="shared" si="106"/>
        <v>10</v>
      </c>
      <c r="D1679">
        <f t="shared" si="107"/>
        <v>2017</v>
      </c>
      <c r="E1679">
        <f t="shared" si="108"/>
        <v>5</v>
      </c>
      <c r="F1679" t="s">
        <v>147</v>
      </c>
      <c r="G1679" t="s">
        <v>578</v>
      </c>
      <c r="H1679">
        <v>8</v>
      </c>
    </row>
    <row r="1680" spans="1:8" x14ac:dyDescent="0.25">
      <c r="A1680" s="1">
        <v>43024</v>
      </c>
      <c r="B1680">
        <f t="shared" si="105"/>
        <v>16</v>
      </c>
      <c r="C1680">
        <f t="shared" si="106"/>
        <v>10</v>
      </c>
      <c r="D1680">
        <f t="shared" si="107"/>
        <v>2017</v>
      </c>
      <c r="E1680">
        <f t="shared" si="108"/>
        <v>1</v>
      </c>
      <c r="F1680" t="s">
        <v>101</v>
      </c>
      <c r="G1680" t="s">
        <v>263</v>
      </c>
      <c r="H1680">
        <v>5</v>
      </c>
    </row>
    <row r="1681" spans="1:8" x14ac:dyDescent="0.25">
      <c r="A1681" s="1">
        <v>43024</v>
      </c>
      <c r="B1681">
        <f t="shared" si="105"/>
        <v>16</v>
      </c>
      <c r="C1681">
        <f t="shared" si="106"/>
        <v>10</v>
      </c>
      <c r="D1681">
        <f t="shared" si="107"/>
        <v>2017</v>
      </c>
      <c r="E1681">
        <f t="shared" si="108"/>
        <v>1</v>
      </c>
      <c r="F1681" t="s">
        <v>4</v>
      </c>
      <c r="G1681" t="s">
        <v>22</v>
      </c>
      <c r="H1681">
        <v>10</v>
      </c>
    </row>
    <row r="1682" spans="1:8" x14ac:dyDescent="0.25">
      <c r="A1682" s="1">
        <v>43024</v>
      </c>
      <c r="B1682">
        <f t="shared" si="105"/>
        <v>16</v>
      </c>
      <c r="C1682">
        <f t="shared" si="106"/>
        <v>10</v>
      </c>
      <c r="D1682">
        <f t="shared" si="107"/>
        <v>2017</v>
      </c>
      <c r="E1682">
        <f t="shared" si="108"/>
        <v>1</v>
      </c>
      <c r="F1682" t="s">
        <v>27</v>
      </c>
      <c r="G1682" t="s">
        <v>94</v>
      </c>
      <c r="H1682">
        <v>29</v>
      </c>
    </row>
    <row r="1683" spans="1:8" x14ac:dyDescent="0.25">
      <c r="A1683" s="1">
        <v>43024</v>
      </c>
      <c r="B1683">
        <f t="shared" si="105"/>
        <v>16</v>
      </c>
      <c r="C1683">
        <f t="shared" si="106"/>
        <v>10</v>
      </c>
      <c r="D1683">
        <f t="shared" si="107"/>
        <v>2017</v>
      </c>
      <c r="E1683">
        <f t="shared" si="108"/>
        <v>1</v>
      </c>
      <c r="F1683" t="s">
        <v>55</v>
      </c>
      <c r="G1683" t="s">
        <v>571</v>
      </c>
      <c r="H1683">
        <v>20</v>
      </c>
    </row>
    <row r="1684" spans="1:8" x14ac:dyDescent="0.25">
      <c r="A1684" s="1">
        <v>43024</v>
      </c>
      <c r="B1684">
        <f t="shared" si="105"/>
        <v>16</v>
      </c>
      <c r="C1684">
        <f t="shared" si="106"/>
        <v>10</v>
      </c>
      <c r="D1684">
        <f t="shared" si="107"/>
        <v>2017</v>
      </c>
      <c r="E1684">
        <f t="shared" si="108"/>
        <v>1</v>
      </c>
      <c r="F1684" t="s">
        <v>36</v>
      </c>
      <c r="G1684" t="s">
        <v>166</v>
      </c>
      <c r="H1684">
        <v>11</v>
      </c>
    </row>
    <row r="1685" spans="1:8" x14ac:dyDescent="0.25">
      <c r="A1685" s="1">
        <v>43024</v>
      </c>
      <c r="B1685">
        <f t="shared" si="105"/>
        <v>16</v>
      </c>
      <c r="C1685">
        <f t="shared" si="106"/>
        <v>10</v>
      </c>
      <c r="D1685">
        <f t="shared" si="107"/>
        <v>2017</v>
      </c>
      <c r="E1685">
        <f t="shared" si="108"/>
        <v>1</v>
      </c>
      <c r="F1685" t="s">
        <v>314</v>
      </c>
      <c r="G1685" t="s">
        <v>535</v>
      </c>
      <c r="H1685">
        <v>45</v>
      </c>
    </row>
    <row r="1686" spans="1:8" x14ac:dyDescent="0.25">
      <c r="A1686" s="1">
        <v>43024</v>
      </c>
      <c r="B1686">
        <f t="shared" si="105"/>
        <v>16</v>
      </c>
      <c r="C1686">
        <f t="shared" si="106"/>
        <v>10</v>
      </c>
      <c r="D1686">
        <f t="shared" si="107"/>
        <v>2017</v>
      </c>
      <c r="E1686">
        <f t="shared" si="108"/>
        <v>1</v>
      </c>
      <c r="F1686" t="s">
        <v>372</v>
      </c>
      <c r="G1686" t="s">
        <v>373</v>
      </c>
      <c r="H1686">
        <v>9</v>
      </c>
    </row>
    <row r="1687" spans="1:8" x14ac:dyDescent="0.25">
      <c r="A1687" s="1">
        <v>43024</v>
      </c>
      <c r="B1687">
        <f t="shared" si="105"/>
        <v>16</v>
      </c>
      <c r="C1687">
        <f t="shared" si="106"/>
        <v>10</v>
      </c>
      <c r="D1687">
        <f t="shared" si="107"/>
        <v>2017</v>
      </c>
      <c r="E1687">
        <f t="shared" si="108"/>
        <v>1</v>
      </c>
      <c r="F1687" t="s">
        <v>169</v>
      </c>
      <c r="G1687" t="s">
        <v>684</v>
      </c>
      <c r="H1687">
        <v>15</v>
      </c>
    </row>
    <row r="1688" spans="1:8" x14ac:dyDescent="0.25">
      <c r="A1688" s="1">
        <v>43024</v>
      </c>
      <c r="B1688">
        <f t="shared" si="105"/>
        <v>16</v>
      </c>
      <c r="C1688">
        <f t="shared" si="106"/>
        <v>10</v>
      </c>
      <c r="D1688">
        <f t="shared" si="107"/>
        <v>2017</v>
      </c>
      <c r="E1688">
        <f t="shared" si="108"/>
        <v>1</v>
      </c>
      <c r="F1688" t="s">
        <v>137</v>
      </c>
      <c r="G1688" t="s">
        <v>685</v>
      </c>
      <c r="H1688">
        <v>6</v>
      </c>
    </row>
    <row r="1689" spans="1:8" x14ac:dyDescent="0.25">
      <c r="A1689" s="1">
        <v>43024</v>
      </c>
      <c r="B1689">
        <f t="shared" si="105"/>
        <v>16</v>
      </c>
      <c r="C1689">
        <f t="shared" si="106"/>
        <v>10</v>
      </c>
      <c r="D1689">
        <f t="shared" si="107"/>
        <v>2017</v>
      </c>
      <c r="E1689">
        <f t="shared" si="108"/>
        <v>1</v>
      </c>
      <c r="F1689" t="s">
        <v>141</v>
      </c>
      <c r="G1689" t="s">
        <v>447</v>
      </c>
      <c r="H1689">
        <v>13</v>
      </c>
    </row>
    <row r="1690" spans="1:8" x14ac:dyDescent="0.25">
      <c r="A1690" s="1">
        <v>43024</v>
      </c>
      <c r="B1690">
        <f t="shared" si="105"/>
        <v>16</v>
      </c>
      <c r="C1690">
        <f t="shared" si="106"/>
        <v>10</v>
      </c>
      <c r="D1690">
        <f t="shared" si="107"/>
        <v>2017</v>
      </c>
      <c r="E1690">
        <f t="shared" si="108"/>
        <v>1</v>
      </c>
      <c r="F1690" t="s">
        <v>232</v>
      </c>
      <c r="G1690" t="s">
        <v>487</v>
      </c>
      <c r="H1690">
        <v>7</v>
      </c>
    </row>
    <row r="1691" spans="1:8" x14ac:dyDescent="0.25">
      <c r="A1691" s="1">
        <v>43024</v>
      </c>
      <c r="B1691">
        <f t="shared" si="105"/>
        <v>16</v>
      </c>
      <c r="C1691">
        <f t="shared" si="106"/>
        <v>10</v>
      </c>
      <c r="D1691">
        <f t="shared" si="107"/>
        <v>2017</v>
      </c>
      <c r="E1691">
        <f t="shared" si="108"/>
        <v>1</v>
      </c>
      <c r="F1691" t="s">
        <v>81</v>
      </c>
      <c r="G1691" t="s">
        <v>496</v>
      </c>
      <c r="H1691">
        <v>34</v>
      </c>
    </row>
    <row r="1692" spans="1:8" x14ac:dyDescent="0.25">
      <c r="A1692" s="1">
        <v>43024</v>
      </c>
      <c r="B1692">
        <f t="shared" si="105"/>
        <v>16</v>
      </c>
      <c r="C1692">
        <f t="shared" si="106"/>
        <v>10</v>
      </c>
      <c r="D1692">
        <f t="shared" si="107"/>
        <v>2017</v>
      </c>
      <c r="E1692">
        <f t="shared" si="108"/>
        <v>1</v>
      </c>
      <c r="F1692" t="s">
        <v>176</v>
      </c>
      <c r="G1692" t="s">
        <v>486</v>
      </c>
      <c r="H1692">
        <v>4</v>
      </c>
    </row>
    <row r="1693" spans="1:8" x14ac:dyDescent="0.25">
      <c r="A1693" s="1">
        <v>43024</v>
      </c>
      <c r="B1693">
        <f t="shared" si="105"/>
        <v>16</v>
      </c>
      <c r="C1693">
        <f t="shared" si="106"/>
        <v>10</v>
      </c>
      <c r="D1693">
        <f t="shared" si="107"/>
        <v>2017</v>
      </c>
      <c r="E1693">
        <f t="shared" si="108"/>
        <v>1</v>
      </c>
      <c r="F1693" t="s">
        <v>69</v>
      </c>
      <c r="G1693" t="s">
        <v>108</v>
      </c>
      <c r="H1693">
        <v>17</v>
      </c>
    </row>
    <row r="1694" spans="1:8" x14ac:dyDescent="0.25">
      <c r="A1694" s="1">
        <v>43025</v>
      </c>
      <c r="B1694">
        <f t="shared" si="105"/>
        <v>17</v>
      </c>
      <c r="C1694">
        <f t="shared" si="106"/>
        <v>10</v>
      </c>
      <c r="D1694">
        <f t="shared" si="107"/>
        <v>2017</v>
      </c>
      <c r="E1694">
        <f t="shared" si="108"/>
        <v>2</v>
      </c>
      <c r="F1694" t="s">
        <v>374</v>
      </c>
      <c r="G1694" t="s">
        <v>375</v>
      </c>
      <c r="H1694">
        <v>5</v>
      </c>
    </row>
    <row r="1695" spans="1:8" x14ac:dyDescent="0.25">
      <c r="A1695" s="1">
        <v>43025</v>
      </c>
      <c r="B1695">
        <f t="shared" si="105"/>
        <v>17</v>
      </c>
      <c r="C1695">
        <f t="shared" si="106"/>
        <v>10</v>
      </c>
      <c r="D1695">
        <f t="shared" si="107"/>
        <v>2017</v>
      </c>
      <c r="E1695">
        <f t="shared" si="108"/>
        <v>2</v>
      </c>
      <c r="F1695" t="s">
        <v>30</v>
      </c>
      <c r="G1695" t="s">
        <v>680</v>
      </c>
      <c r="H1695">
        <v>9</v>
      </c>
    </row>
    <row r="1696" spans="1:8" x14ac:dyDescent="0.25">
      <c r="A1696" s="1">
        <v>43025</v>
      </c>
      <c r="B1696">
        <f t="shared" si="105"/>
        <v>17</v>
      </c>
      <c r="C1696">
        <f t="shared" si="106"/>
        <v>10</v>
      </c>
      <c r="D1696">
        <f t="shared" si="107"/>
        <v>2017</v>
      </c>
      <c r="E1696">
        <f t="shared" si="108"/>
        <v>2</v>
      </c>
      <c r="F1696" t="s">
        <v>23</v>
      </c>
      <c r="G1696" t="s">
        <v>24</v>
      </c>
      <c r="H1696">
        <v>12</v>
      </c>
    </row>
    <row r="1697" spans="1:8" x14ac:dyDescent="0.25">
      <c r="A1697" s="1">
        <v>43025</v>
      </c>
      <c r="B1697">
        <f t="shared" si="105"/>
        <v>17</v>
      </c>
      <c r="C1697">
        <f t="shared" si="106"/>
        <v>10</v>
      </c>
      <c r="D1697">
        <f t="shared" si="107"/>
        <v>2017</v>
      </c>
      <c r="E1697">
        <f t="shared" si="108"/>
        <v>2</v>
      </c>
      <c r="F1697" t="s">
        <v>55</v>
      </c>
      <c r="G1697" t="s">
        <v>625</v>
      </c>
      <c r="H1697">
        <v>22</v>
      </c>
    </row>
    <row r="1698" spans="1:8" x14ac:dyDescent="0.25">
      <c r="A1698" s="1">
        <v>43025</v>
      </c>
      <c r="B1698">
        <f t="shared" si="105"/>
        <v>17</v>
      </c>
      <c r="C1698">
        <f t="shared" si="106"/>
        <v>10</v>
      </c>
      <c r="D1698">
        <f t="shared" si="107"/>
        <v>2017</v>
      </c>
      <c r="E1698">
        <f t="shared" si="108"/>
        <v>2</v>
      </c>
      <c r="F1698" t="s">
        <v>393</v>
      </c>
      <c r="G1698" t="s">
        <v>394</v>
      </c>
      <c r="H1698">
        <v>4</v>
      </c>
    </row>
    <row r="1699" spans="1:8" x14ac:dyDescent="0.25">
      <c r="A1699" s="1">
        <v>43025</v>
      </c>
      <c r="B1699">
        <f t="shared" si="105"/>
        <v>17</v>
      </c>
      <c r="C1699">
        <f t="shared" si="106"/>
        <v>10</v>
      </c>
      <c r="D1699">
        <f t="shared" si="107"/>
        <v>2017</v>
      </c>
      <c r="E1699">
        <f t="shared" si="108"/>
        <v>2</v>
      </c>
      <c r="F1699" t="s">
        <v>352</v>
      </c>
      <c r="G1699" t="s">
        <v>425</v>
      </c>
      <c r="H1699">
        <v>12</v>
      </c>
    </row>
    <row r="1700" spans="1:8" x14ac:dyDescent="0.25">
      <c r="A1700" s="1">
        <v>43025</v>
      </c>
      <c r="B1700">
        <f t="shared" si="105"/>
        <v>17</v>
      </c>
      <c r="C1700">
        <f t="shared" si="106"/>
        <v>10</v>
      </c>
      <c r="D1700">
        <f t="shared" si="107"/>
        <v>2017</v>
      </c>
      <c r="E1700">
        <f t="shared" si="108"/>
        <v>2</v>
      </c>
      <c r="F1700" t="s">
        <v>55</v>
      </c>
      <c r="G1700" t="s">
        <v>493</v>
      </c>
      <c r="H1700">
        <v>5</v>
      </c>
    </row>
    <row r="1701" spans="1:8" x14ac:dyDescent="0.25">
      <c r="A1701" s="1">
        <v>43025</v>
      </c>
      <c r="B1701">
        <f t="shared" si="105"/>
        <v>17</v>
      </c>
      <c r="C1701">
        <f t="shared" si="106"/>
        <v>10</v>
      </c>
      <c r="D1701">
        <f t="shared" si="107"/>
        <v>2017</v>
      </c>
      <c r="E1701">
        <f t="shared" si="108"/>
        <v>2</v>
      </c>
      <c r="F1701" t="s">
        <v>663</v>
      </c>
      <c r="G1701" t="s">
        <v>134</v>
      </c>
      <c r="H1701">
        <v>9</v>
      </c>
    </row>
    <row r="1702" spans="1:8" x14ac:dyDescent="0.25">
      <c r="A1702" s="1">
        <v>43025</v>
      </c>
      <c r="B1702">
        <f t="shared" si="105"/>
        <v>17</v>
      </c>
      <c r="C1702">
        <f t="shared" si="106"/>
        <v>10</v>
      </c>
      <c r="D1702">
        <f t="shared" si="107"/>
        <v>2017</v>
      </c>
      <c r="E1702">
        <f t="shared" si="108"/>
        <v>2</v>
      </c>
      <c r="F1702" t="s">
        <v>30</v>
      </c>
      <c r="G1702" t="s">
        <v>89</v>
      </c>
      <c r="H1702">
        <v>8</v>
      </c>
    </row>
    <row r="1703" spans="1:8" x14ac:dyDescent="0.25">
      <c r="A1703" s="1">
        <v>43025</v>
      </c>
      <c r="B1703">
        <f t="shared" si="105"/>
        <v>17</v>
      </c>
      <c r="C1703">
        <f t="shared" si="106"/>
        <v>10</v>
      </c>
      <c r="D1703">
        <f t="shared" si="107"/>
        <v>2017</v>
      </c>
      <c r="E1703">
        <f t="shared" si="108"/>
        <v>2</v>
      </c>
      <c r="F1703" t="s">
        <v>25</v>
      </c>
      <c r="G1703" t="s">
        <v>26</v>
      </c>
      <c r="H1703">
        <v>25</v>
      </c>
    </row>
    <row r="1704" spans="1:8" x14ac:dyDescent="0.25">
      <c r="A1704" s="1">
        <v>43025</v>
      </c>
      <c r="B1704">
        <f t="shared" si="105"/>
        <v>17</v>
      </c>
      <c r="C1704">
        <f t="shared" si="106"/>
        <v>10</v>
      </c>
      <c r="D1704">
        <f t="shared" si="107"/>
        <v>2017</v>
      </c>
      <c r="E1704">
        <f t="shared" si="108"/>
        <v>2</v>
      </c>
      <c r="F1704" t="s">
        <v>69</v>
      </c>
      <c r="G1704" t="s">
        <v>286</v>
      </c>
      <c r="H1704">
        <v>2</v>
      </c>
    </row>
    <row r="1705" spans="1:8" x14ac:dyDescent="0.25">
      <c r="A1705" s="1">
        <v>43025</v>
      </c>
      <c r="B1705">
        <f t="shared" si="105"/>
        <v>17</v>
      </c>
      <c r="C1705">
        <f t="shared" si="106"/>
        <v>10</v>
      </c>
      <c r="D1705">
        <f t="shared" si="107"/>
        <v>2017</v>
      </c>
      <c r="E1705">
        <f t="shared" si="108"/>
        <v>2</v>
      </c>
      <c r="F1705" t="s">
        <v>83</v>
      </c>
      <c r="G1705" t="s">
        <v>561</v>
      </c>
      <c r="H1705">
        <v>22</v>
      </c>
    </row>
    <row r="1706" spans="1:8" x14ac:dyDescent="0.25">
      <c r="A1706" s="1">
        <v>43025</v>
      </c>
      <c r="B1706">
        <f t="shared" si="105"/>
        <v>17</v>
      </c>
      <c r="C1706">
        <f t="shared" si="106"/>
        <v>10</v>
      </c>
      <c r="D1706">
        <f t="shared" si="107"/>
        <v>2017</v>
      </c>
      <c r="E1706">
        <f t="shared" si="108"/>
        <v>2</v>
      </c>
      <c r="F1706" t="s">
        <v>69</v>
      </c>
      <c r="G1706" t="s">
        <v>200</v>
      </c>
      <c r="H1706">
        <v>23</v>
      </c>
    </row>
    <row r="1707" spans="1:8" x14ac:dyDescent="0.25">
      <c r="A1707" s="1">
        <v>43025</v>
      </c>
      <c r="B1707">
        <f t="shared" si="105"/>
        <v>17</v>
      </c>
      <c r="C1707">
        <f t="shared" si="106"/>
        <v>10</v>
      </c>
      <c r="D1707">
        <f t="shared" si="107"/>
        <v>2017</v>
      </c>
      <c r="E1707">
        <f t="shared" si="108"/>
        <v>2</v>
      </c>
      <c r="F1707" t="s">
        <v>171</v>
      </c>
      <c r="G1707" t="s">
        <v>645</v>
      </c>
      <c r="H1707">
        <v>14</v>
      </c>
    </row>
    <row r="1708" spans="1:8" x14ac:dyDescent="0.25">
      <c r="A1708" s="1">
        <v>43025</v>
      </c>
      <c r="B1708">
        <f t="shared" si="105"/>
        <v>17</v>
      </c>
      <c r="C1708">
        <f t="shared" si="106"/>
        <v>10</v>
      </c>
      <c r="D1708">
        <f t="shared" si="107"/>
        <v>2017</v>
      </c>
      <c r="E1708">
        <f t="shared" si="108"/>
        <v>2</v>
      </c>
      <c r="F1708" t="s">
        <v>39</v>
      </c>
      <c r="G1708" t="s">
        <v>609</v>
      </c>
      <c r="H1708">
        <v>7</v>
      </c>
    </row>
    <row r="1709" spans="1:8" x14ac:dyDescent="0.25">
      <c r="A1709" s="1">
        <v>43026</v>
      </c>
      <c r="B1709">
        <f t="shared" si="105"/>
        <v>18</v>
      </c>
      <c r="C1709">
        <f t="shared" si="106"/>
        <v>10</v>
      </c>
      <c r="D1709">
        <f t="shared" si="107"/>
        <v>2017</v>
      </c>
      <c r="E1709">
        <f t="shared" si="108"/>
        <v>3</v>
      </c>
      <c r="F1709" t="s">
        <v>141</v>
      </c>
      <c r="G1709" t="s">
        <v>550</v>
      </c>
      <c r="H1709">
        <v>37</v>
      </c>
    </row>
    <row r="1710" spans="1:8" x14ac:dyDescent="0.25">
      <c r="A1710" s="1">
        <v>43026</v>
      </c>
      <c r="B1710">
        <f t="shared" si="105"/>
        <v>18</v>
      </c>
      <c r="C1710">
        <f t="shared" si="106"/>
        <v>10</v>
      </c>
      <c r="D1710">
        <f t="shared" si="107"/>
        <v>2017</v>
      </c>
      <c r="E1710">
        <f t="shared" si="108"/>
        <v>3</v>
      </c>
      <c r="F1710" t="s">
        <v>34</v>
      </c>
      <c r="G1710" t="s">
        <v>679</v>
      </c>
      <c r="H1710">
        <v>18</v>
      </c>
    </row>
    <row r="1711" spans="1:8" x14ac:dyDescent="0.25">
      <c r="A1711" s="1">
        <v>43026</v>
      </c>
      <c r="B1711">
        <f t="shared" si="105"/>
        <v>18</v>
      </c>
      <c r="C1711">
        <f t="shared" si="106"/>
        <v>10</v>
      </c>
      <c r="D1711">
        <f t="shared" si="107"/>
        <v>2017</v>
      </c>
      <c r="E1711">
        <f t="shared" si="108"/>
        <v>3</v>
      </c>
      <c r="F1711" t="s">
        <v>395</v>
      </c>
      <c r="G1711" t="s">
        <v>467</v>
      </c>
      <c r="H1711">
        <v>7</v>
      </c>
    </row>
    <row r="1712" spans="1:8" x14ac:dyDescent="0.25">
      <c r="A1712" s="1">
        <v>43026</v>
      </c>
      <c r="B1712">
        <f t="shared" si="105"/>
        <v>18</v>
      </c>
      <c r="C1712">
        <f t="shared" si="106"/>
        <v>10</v>
      </c>
      <c r="D1712">
        <f t="shared" si="107"/>
        <v>2017</v>
      </c>
      <c r="E1712">
        <f t="shared" si="108"/>
        <v>3</v>
      </c>
      <c r="F1712" t="s">
        <v>503</v>
      </c>
      <c r="G1712" t="s">
        <v>183</v>
      </c>
      <c r="H1712">
        <v>24</v>
      </c>
    </row>
    <row r="1713" spans="1:8" x14ac:dyDescent="0.25">
      <c r="A1713" s="1">
        <v>43026</v>
      </c>
      <c r="B1713">
        <f t="shared" si="105"/>
        <v>18</v>
      </c>
      <c r="C1713">
        <f t="shared" si="106"/>
        <v>10</v>
      </c>
      <c r="D1713">
        <f t="shared" si="107"/>
        <v>2017</v>
      </c>
      <c r="E1713">
        <f t="shared" si="108"/>
        <v>3</v>
      </c>
      <c r="F1713" t="s">
        <v>43</v>
      </c>
      <c r="G1713" t="s">
        <v>71</v>
      </c>
      <c r="H1713">
        <v>2</v>
      </c>
    </row>
    <row r="1714" spans="1:8" x14ac:dyDescent="0.25">
      <c r="A1714" s="1">
        <v>43026</v>
      </c>
      <c r="B1714">
        <f t="shared" si="105"/>
        <v>18</v>
      </c>
      <c r="C1714">
        <f t="shared" si="106"/>
        <v>10</v>
      </c>
      <c r="D1714">
        <f t="shared" si="107"/>
        <v>2017</v>
      </c>
      <c r="E1714">
        <f t="shared" si="108"/>
        <v>3</v>
      </c>
      <c r="F1714" t="s">
        <v>141</v>
      </c>
      <c r="G1714" t="s">
        <v>435</v>
      </c>
      <c r="H1714">
        <v>16</v>
      </c>
    </row>
    <row r="1715" spans="1:8" x14ac:dyDescent="0.25">
      <c r="A1715" s="1">
        <v>43026</v>
      </c>
      <c r="B1715">
        <f t="shared" si="105"/>
        <v>18</v>
      </c>
      <c r="C1715">
        <f t="shared" si="106"/>
        <v>10</v>
      </c>
      <c r="D1715">
        <f t="shared" si="107"/>
        <v>2017</v>
      </c>
      <c r="E1715">
        <f t="shared" si="108"/>
        <v>3</v>
      </c>
      <c r="F1715" t="s">
        <v>372</v>
      </c>
      <c r="G1715" t="s">
        <v>373</v>
      </c>
      <c r="H1715">
        <v>11</v>
      </c>
    </row>
    <row r="1716" spans="1:8" x14ac:dyDescent="0.25">
      <c r="A1716" s="1">
        <v>43026</v>
      </c>
      <c r="B1716">
        <f t="shared" si="105"/>
        <v>18</v>
      </c>
      <c r="C1716">
        <f t="shared" si="106"/>
        <v>10</v>
      </c>
      <c r="D1716">
        <f t="shared" si="107"/>
        <v>2017</v>
      </c>
      <c r="E1716">
        <f t="shared" si="108"/>
        <v>3</v>
      </c>
      <c r="F1716" t="s">
        <v>351</v>
      </c>
      <c r="G1716" t="s">
        <v>227</v>
      </c>
      <c r="H1716">
        <v>27</v>
      </c>
    </row>
    <row r="1717" spans="1:8" x14ac:dyDescent="0.25">
      <c r="A1717" s="1">
        <v>43026</v>
      </c>
      <c r="B1717">
        <f t="shared" si="105"/>
        <v>18</v>
      </c>
      <c r="C1717">
        <f t="shared" si="106"/>
        <v>10</v>
      </c>
      <c r="D1717">
        <f t="shared" si="107"/>
        <v>2017</v>
      </c>
      <c r="E1717">
        <f t="shared" si="108"/>
        <v>3</v>
      </c>
      <c r="F1717" t="s">
        <v>41</v>
      </c>
      <c r="G1717" t="s">
        <v>614</v>
      </c>
      <c r="H1717">
        <v>27</v>
      </c>
    </row>
    <row r="1718" spans="1:8" x14ac:dyDescent="0.25">
      <c r="A1718" s="1">
        <v>43026</v>
      </c>
      <c r="B1718">
        <f t="shared" si="105"/>
        <v>18</v>
      </c>
      <c r="C1718">
        <f t="shared" si="106"/>
        <v>10</v>
      </c>
      <c r="D1718">
        <f t="shared" si="107"/>
        <v>2017</v>
      </c>
      <c r="E1718">
        <f t="shared" si="108"/>
        <v>3</v>
      </c>
      <c r="F1718" t="s">
        <v>150</v>
      </c>
      <c r="G1718" t="s">
        <v>676</v>
      </c>
      <c r="H1718">
        <v>42</v>
      </c>
    </row>
    <row r="1719" spans="1:8" x14ac:dyDescent="0.25">
      <c r="A1719" s="1">
        <v>43026</v>
      </c>
      <c r="B1719">
        <f t="shared" si="105"/>
        <v>18</v>
      </c>
      <c r="C1719">
        <f t="shared" si="106"/>
        <v>10</v>
      </c>
      <c r="D1719">
        <f t="shared" si="107"/>
        <v>2017</v>
      </c>
      <c r="E1719">
        <f t="shared" si="108"/>
        <v>3</v>
      </c>
      <c r="F1719" t="s">
        <v>374</v>
      </c>
      <c r="G1719" t="s">
        <v>375</v>
      </c>
      <c r="H1719">
        <v>10</v>
      </c>
    </row>
    <row r="1720" spans="1:8" x14ac:dyDescent="0.25">
      <c r="A1720" s="1">
        <v>43026</v>
      </c>
      <c r="B1720">
        <f t="shared" si="105"/>
        <v>18</v>
      </c>
      <c r="C1720">
        <f t="shared" si="106"/>
        <v>10</v>
      </c>
      <c r="D1720">
        <f t="shared" si="107"/>
        <v>2017</v>
      </c>
      <c r="E1720">
        <f t="shared" si="108"/>
        <v>3</v>
      </c>
      <c r="F1720" t="s">
        <v>232</v>
      </c>
      <c r="G1720" t="s">
        <v>526</v>
      </c>
      <c r="H1720">
        <v>28</v>
      </c>
    </row>
    <row r="1721" spans="1:8" x14ac:dyDescent="0.25">
      <c r="A1721" s="1">
        <v>43026</v>
      </c>
      <c r="B1721">
        <f t="shared" si="105"/>
        <v>18</v>
      </c>
      <c r="C1721">
        <f t="shared" si="106"/>
        <v>10</v>
      </c>
      <c r="D1721">
        <f t="shared" si="107"/>
        <v>2017</v>
      </c>
      <c r="E1721">
        <f t="shared" si="108"/>
        <v>3</v>
      </c>
      <c r="F1721" t="s">
        <v>310</v>
      </c>
      <c r="G1721" t="s">
        <v>505</v>
      </c>
      <c r="H1721">
        <v>13</v>
      </c>
    </row>
    <row r="1722" spans="1:8" x14ac:dyDescent="0.25">
      <c r="A1722" s="1">
        <v>43026</v>
      </c>
      <c r="B1722">
        <f t="shared" si="105"/>
        <v>18</v>
      </c>
      <c r="C1722">
        <f t="shared" si="106"/>
        <v>10</v>
      </c>
      <c r="D1722">
        <f t="shared" si="107"/>
        <v>2017</v>
      </c>
      <c r="E1722">
        <f t="shared" si="108"/>
        <v>3</v>
      </c>
      <c r="F1722" t="s">
        <v>117</v>
      </c>
      <c r="G1722" t="s">
        <v>118</v>
      </c>
      <c r="H1722">
        <v>29</v>
      </c>
    </row>
    <row r="1723" spans="1:8" x14ac:dyDescent="0.25">
      <c r="A1723" s="1">
        <v>43026</v>
      </c>
      <c r="B1723">
        <f t="shared" si="105"/>
        <v>18</v>
      </c>
      <c r="C1723">
        <f t="shared" si="106"/>
        <v>10</v>
      </c>
      <c r="D1723">
        <f t="shared" si="107"/>
        <v>2017</v>
      </c>
      <c r="E1723">
        <f t="shared" si="108"/>
        <v>3</v>
      </c>
      <c r="F1723" t="s">
        <v>208</v>
      </c>
      <c r="G1723" t="s">
        <v>611</v>
      </c>
      <c r="H1723">
        <v>46</v>
      </c>
    </row>
    <row r="1724" spans="1:8" x14ac:dyDescent="0.25">
      <c r="A1724" s="1">
        <v>43027</v>
      </c>
      <c r="B1724">
        <f t="shared" si="105"/>
        <v>19</v>
      </c>
      <c r="C1724">
        <f t="shared" si="106"/>
        <v>10</v>
      </c>
      <c r="D1724">
        <f t="shared" si="107"/>
        <v>2017</v>
      </c>
      <c r="E1724">
        <f t="shared" si="108"/>
        <v>4</v>
      </c>
      <c r="F1724" t="s">
        <v>20</v>
      </c>
      <c r="G1724" t="s">
        <v>381</v>
      </c>
      <c r="H1724">
        <v>5</v>
      </c>
    </row>
    <row r="1725" spans="1:8" x14ac:dyDescent="0.25">
      <c r="A1725" s="1">
        <v>43027</v>
      </c>
      <c r="B1725">
        <f t="shared" si="105"/>
        <v>19</v>
      </c>
      <c r="C1725">
        <f t="shared" si="106"/>
        <v>10</v>
      </c>
      <c r="D1725">
        <f t="shared" si="107"/>
        <v>2017</v>
      </c>
      <c r="E1725">
        <f t="shared" si="108"/>
        <v>4</v>
      </c>
      <c r="F1725" t="s">
        <v>374</v>
      </c>
      <c r="G1725" t="s">
        <v>581</v>
      </c>
      <c r="H1725">
        <v>35</v>
      </c>
    </row>
    <row r="1726" spans="1:8" x14ac:dyDescent="0.25">
      <c r="A1726" s="1">
        <v>43027</v>
      </c>
      <c r="B1726">
        <f t="shared" si="105"/>
        <v>19</v>
      </c>
      <c r="C1726">
        <f t="shared" si="106"/>
        <v>10</v>
      </c>
      <c r="D1726">
        <f t="shared" si="107"/>
        <v>2017</v>
      </c>
      <c r="E1726">
        <f t="shared" si="108"/>
        <v>4</v>
      </c>
      <c r="F1726" t="s">
        <v>55</v>
      </c>
      <c r="G1726" t="s">
        <v>184</v>
      </c>
      <c r="H1726">
        <v>5</v>
      </c>
    </row>
    <row r="1727" spans="1:8" x14ac:dyDescent="0.25">
      <c r="A1727" s="1">
        <v>43027</v>
      </c>
      <c r="B1727">
        <f t="shared" si="105"/>
        <v>19</v>
      </c>
      <c r="C1727">
        <f t="shared" si="106"/>
        <v>10</v>
      </c>
      <c r="D1727">
        <f t="shared" si="107"/>
        <v>2017</v>
      </c>
      <c r="E1727">
        <f t="shared" si="108"/>
        <v>4</v>
      </c>
      <c r="F1727" t="s">
        <v>393</v>
      </c>
      <c r="G1727" t="s">
        <v>686</v>
      </c>
      <c r="H1727">
        <v>35</v>
      </c>
    </row>
    <row r="1728" spans="1:8" x14ac:dyDescent="0.25">
      <c r="A1728" s="1">
        <v>43027</v>
      </c>
      <c r="B1728">
        <f t="shared" si="105"/>
        <v>19</v>
      </c>
      <c r="C1728">
        <f t="shared" si="106"/>
        <v>10</v>
      </c>
      <c r="D1728">
        <f t="shared" si="107"/>
        <v>2017</v>
      </c>
      <c r="E1728">
        <f t="shared" si="108"/>
        <v>4</v>
      </c>
      <c r="F1728" t="s">
        <v>101</v>
      </c>
      <c r="G1728" t="s">
        <v>212</v>
      </c>
      <c r="H1728">
        <v>8</v>
      </c>
    </row>
    <row r="1729" spans="1:8" x14ac:dyDescent="0.25">
      <c r="A1729" s="1">
        <v>43027</v>
      </c>
      <c r="B1729">
        <f t="shared" si="105"/>
        <v>19</v>
      </c>
      <c r="C1729">
        <f t="shared" si="106"/>
        <v>10</v>
      </c>
      <c r="D1729">
        <f t="shared" si="107"/>
        <v>2017</v>
      </c>
      <c r="E1729">
        <f t="shared" si="108"/>
        <v>4</v>
      </c>
      <c r="F1729" t="s">
        <v>343</v>
      </c>
      <c r="G1729" t="s">
        <v>501</v>
      </c>
      <c r="H1729">
        <v>44</v>
      </c>
    </row>
    <row r="1730" spans="1:8" x14ac:dyDescent="0.25">
      <c r="A1730" s="1">
        <v>43027</v>
      </c>
      <c r="B1730">
        <f t="shared" si="105"/>
        <v>19</v>
      </c>
      <c r="C1730">
        <f t="shared" si="106"/>
        <v>10</v>
      </c>
      <c r="D1730">
        <f t="shared" si="107"/>
        <v>2017</v>
      </c>
      <c r="E1730">
        <f t="shared" si="108"/>
        <v>4</v>
      </c>
      <c r="F1730" t="s">
        <v>343</v>
      </c>
      <c r="G1730" t="s">
        <v>501</v>
      </c>
      <c r="H1730">
        <v>34</v>
      </c>
    </row>
    <row r="1731" spans="1:8" x14ac:dyDescent="0.25">
      <c r="A1731" s="1">
        <v>43027</v>
      </c>
      <c r="B1731">
        <f t="shared" ref="B1731:B1794" si="109">DAY(A1731)</f>
        <v>19</v>
      </c>
      <c r="C1731">
        <f t="shared" ref="C1731:C1794" si="110">MONTH(A1731)</f>
        <v>10</v>
      </c>
      <c r="D1731">
        <f t="shared" ref="D1731:D1794" si="111">YEAR(A1731)</f>
        <v>2017</v>
      </c>
      <c r="E1731">
        <f t="shared" ref="E1731:E1794" si="112">WEEKDAY(A1731, 2)</f>
        <v>4</v>
      </c>
      <c r="F1731" t="s">
        <v>310</v>
      </c>
      <c r="G1731" t="s">
        <v>311</v>
      </c>
      <c r="H1731">
        <v>6</v>
      </c>
    </row>
    <row r="1732" spans="1:8" x14ac:dyDescent="0.25">
      <c r="A1732" s="1">
        <v>43027</v>
      </c>
      <c r="B1732">
        <f t="shared" si="109"/>
        <v>19</v>
      </c>
      <c r="C1732">
        <f t="shared" si="110"/>
        <v>10</v>
      </c>
      <c r="D1732">
        <f t="shared" si="111"/>
        <v>2017</v>
      </c>
      <c r="E1732">
        <f t="shared" si="112"/>
        <v>4</v>
      </c>
      <c r="F1732" t="s">
        <v>147</v>
      </c>
      <c r="G1732" t="s">
        <v>644</v>
      </c>
      <c r="H1732">
        <v>16</v>
      </c>
    </row>
    <row r="1733" spans="1:8" x14ac:dyDescent="0.25">
      <c r="A1733" s="1">
        <v>43027</v>
      </c>
      <c r="B1733">
        <f t="shared" si="109"/>
        <v>19</v>
      </c>
      <c r="C1733">
        <f t="shared" si="110"/>
        <v>10</v>
      </c>
      <c r="D1733">
        <f t="shared" si="111"/>
        <v>2017</v>
      </c>
      <c r="E1733">
        <f t="shared" si="112"/>
        <v>4</v>
      </c>
      <c r="F1733" t="s">
        <v>65</v>
      </c>
      <c r="G1733" t="s">
        <v>205</v>
      </c>
      <c r="H1733">
        <v>32</v>
      </c>
    </row>
    <row r="1734" spans="1:8" x14ac:dyDescent="0.25">
      <c r="A1734" s="1">
        <v>43027</v>
      </c>
      <c r="B1734">
        <f t="shared" si="109"/>
        <v>19</v>
      </c>
      <c r="C1734">
        <f t="shared" si="110"/>
        <v>10</v>
      </c>
      <c r="D1734">
        <f t="shared" si="111"/>
        <v>2017</v>
      </c>
      <c r="E1734">
        <f t="shared" si="112"/>
        <v>4</v>
      </c>
      <c r="F1734" t="s">
        <v>34</v>
      </c>
      <c r="G1734" t="s">
        <v>445</v>
      </c>
      <c r="H1734">
        <v>35</v>
      </c>
    </row>
    <row r="1735" spans="1:8" x14ac:dyDescent="0.25">
      <c r="A1735" s="1">
        <v>43027</v>
      </c>
      <c r="B1735">
        <f t="shared" si="109"/>
        <v>19</v>
      </c>
      <c r="C1735">
        <f t="shared" si="110"/>
        <v>10</v>
      </c>
      <c r="D1735">
        <f t="shared" si="111"/>
        <v>2017</v>
      </c>
      <c r="E1735">
        <f t="shared" si="112"/>
        <v>4</v>
      </c>
      <c r="F1735" t="s">
        <v>67</v>
      </c>
      <c r="G1735" t="s">
        <v>301</v>
      </c>
      <c r="H1735">
        <v>9</v>
      </c>
    </row>
    <row r="1736" spans="1:8" x14ac:dyDescent="0.25">
      <c r="A1736" s="1">
        <v>43027</v>
      </c>
      <c r="B1736">
        <f t="shared" si="109"/>
        <v>19</v>
      </c>
      <c r="C1736">
        <f t="shared" si="110"/>
        <v>10</v>
      </c>
      <c r="D1736">
        <f t="shared" si="111"/>
        <v>2017</v>
      </c>
      <c r="E1736">
        <f t="shared" si="112"/>
        <v>4</v>
      </c>
      <c r="F1736" t="s">
        <v>310</v>
      </c>
      <c r="G1736" t="s">
        <v>458</v>
      </c>
      <c r="H1736">
        <v>29</v>
      </c>
    </row>
    <row r="1737" spans="1:8" x14ac:dyDescent="0.25">
      <c r="A1737" s="1">
        <v>43027</v>
      </c>
      <c r="B1737">
        <f t="shared" si="109"/>
        <v>19</v>
      </c>
      <c r="C1737">
        <f t="shared" si="110"/>
        <v>10</v>
      </c>
      <c r="D1737">
        <f t="shared" si="111"/>
        <v>2017</v>
      </c>
      <c r="E1737">
        <f t="shared" si="112"/>
        <v>4</v>
      </c>
      <c r="F1737" t="s">
        <v>174</v>
      </c>
      <c r="G1737" t="s">
        <v>570</v>
      </c>
      <c r="H1737">
        <v>51</v>
      </c>
    </row>
    <row r="1738" spans="1:8" x14ac:dyDescent="0.25">
      <c r="A1738" s="1">
        <v>43028</v>
      </c>
      <c r="B1738">
        <f t="shared" si="109"/>
        <v>20</v>
      </c>
      <c r="C1738">
        <f t="shared" si="110"/>
        <v>10</v>
      </c>
      <c r="D1738">
        <f t="shared" si="111"/>
        <v>2017</v>
      </c>
      <c r="E1738">
        <f t="shared" si="112"/>
        <v>5</v>
      </c>
      <c r="F1738" t="s">
        <v>143</v>
      </c>
      <c r="G1738" t="s">
        <v>510</v>
      </c>
      <c r="H1738">
        <v>14</v>
      </c>
    </row>
    <row r="1739" spans="1:8" x14ac:dyDescent="0.25">
      <c r="A1739" s="1">
        <v>43028</v>
      </c>
      <c r="B1739">
        <f t="shared" si="109"/>
        <v>20</v>
      </c>
      <c r="C1739">
        <f t="shared" si="110"/>
        <v>10</v>
      </c>
      <c r="D1739">
        <f t="shared" si="111"/>
        <v>2017</v>
      </c>
      <c r="E1739">
        <f t="shared" si="112"/>
        <v>5</v>
      </c>
      <c r="F1739" t="s">
        <v>150</v>
      </c>
      <c r="G1739" t="s">
        <v>200</v>
      </c>
      <c r="H1739">
        <v>6</v>
      </c>
    </row>
    <row r="1740" spans="1:8" x14ac:dyDescent="0.25">
      <c r="A1740" s="1">
        <v>43028</v>
      </c>
      <c r="B1740">
        <f t="shared" si="109"/>
        <v>20</v>
      </c>
      <c r="C1740">
        <f t="shared" si="110"/>
        <v>10</v>
      </c>
      <c r="D1740">
        <f t="shared" si="111"/>
        <v>2017</v>
      </c>
      <c r="E1740">
        <f t="shared" si="112"/>
        <v>5</v>
      </c>
      <c r="F1740" t="s">
        <v>442</v>
      </c>
      <c r="G1740" t="s">
        <v>540</v>
      </c>
      <c r="H1740">
        <v>7</v>
      </c>
    </row>
    <row r="1741" spans="1:8" x14ac:dyDescent="0.25">
      <c r="A1741" s="1">
        <v>43028</v>
      </c>
      <c r="B1741">
        <f t="shared" si="109"/>
        <v>20</v>
      </c>
      <c r="C1741">
        <f t="shared" si="110"/>
        <v>10</v>
      </c>
      <c r="D1741">
        <f t="shared" si="111"/>
        <v>2017</v>
      </c>
      <c r="E1741">
        <f t="shared" si="112"/>
        <v>5</v>
      </c>
      <c r="F1741" t="s">
        <v>150</v>
      </c>
      <c r="G1741" t="s">
        <v>556</v>
      </c>
      <c r="H1741">
        <v>23</v>
      </c>
    </row>
    <row r="1742" spans="1:8" x14ac:dyDescent="0.25">
      <c r="A1742" s="1">
        <v>43028</v>
      </c>
      <c r="B1742">
        <f t="shared" si="109"/>
        <v>20</v>
      </c>
      <c r="C1742">
        <f t="shared" si="110"/>
        <v>10</v>
      </c>
      <c r="D1742">
        <f t="shared" si="111"/>
        <v>2017</v>
      </c>
      <c r="E1742">
        <f t="shared" si="112"/>
        <v>5</v>
      </c>
      <c r="F1742" t="s">
        <v>97</v>
      </c>
      <c r="G1742" t="s">
        <v>188</v>
      </c>
      <c r="H1742">
        <v>19</v>
      </c>
    </row>
    <row r="1743" spans="1:8" x14ac:dyDescent="0.25">
      <c r="A1743" s="1">
        <v>43028</v>
      </c>
      <c r="B1743">
        <f t="shared" si="109"/>
        <v>20</v>
      </c>
      <c r="C1743">
        <f t="shared" si="110"/>
        <v>10</v>
      </c>
      <c r="D1743">
        <f t="shared" si="111"/>
        <v>2017</v>
      </c>
      <c r="E1743">
        <f t="shared" si="112"/>
        <v>5</v>
      </c>
      <c r="F1743" t="s">
        <v>20</v>
      </c>
      <c r="G1743" t="s">
        <v>381</v>
      </c>
      <c r="H1743">
        <v>9</v>
      </c>
    </row>
    <row r="1744" spans="1:8" x14ac:dyDescent="0.25">
      <c r="A1744" s="1">
        <v>43028</v>
      </c>
      <c r="B1744">
        <f t="shared" si="109"/>
        <v>20</v>
      </c>
      <c r="C1744">
        <f t="shared" si="110"/>
        <v>10</v>
      </c>
      <c r="D1744">
        <f t="shared" si="111"/>
        <v>2017</v>
      </c>
      <c r="E1744">
        <f t="shared" si="112"/>
        <v>5</v>
      </c>
      <c r="F1744" t="s">
        <v>635</v>
      </c>
      <c r="G1744" t="s">
        <v>636</v>
      </c>
      <c r="H1744">
        <v>24</v>
      </c>
    </row>
    <row r="1745" spans="1:8" x14ac:dyDescent="0.25">
      <c r="A1745" s="1">
        <v>43028</v>
      </c>
      <c r="B1745">
        <f t="shared" si="109"/>
        <v>20</v>
      </c>
      <c r="C1745">
        <f t="shared" si="110"/>
        <v>10</v>
      </c>
      <c r="D1745">
        <f t="shared" si="111"/>
        <v>2017</v>
      </c>
      <c r="E1745">
        <f t="shared" si="112"/>
        <v>5</v>
      </c>
      <c r="F1745" t="s">
        <v>361</v>
      </c>
      <c r="G1745" t="s">
        <v>362</v>
      </c>
      <c r="H1745">
        <v>22</v>
      </c>
    </row>
    <row r="1746" spans="1:8" x14ac:dyDescent="0.25">
      <c r="A1746" s="1">
        <v>43028</v>
      </c>
      <c r="B1746">
        <f t="shared" si="109"/>
        <v>20</v>
      </c>
      <c r="C1746">
        <f t="shared" si="110"/>
        <v>10</v>
      </c>
      <c r="D1746">
        <f t="shared" si="111"/>
        <v>2017</v>
      </c>
      <c r="E1746">
        <f t="shared" si="112"/>
        <v>5</v>
      </c>
      <c r="F1746" t="s">
        <v>101</v>
      </c>
      <c r="G1746" t="s">
        <v>188</v>
      </c>
      <c r="H1746">
        <v>22</v>
      </c>
    </row>
    <row r="1747" spans="1:8" x14ac:dyDescent="0.25">
      <c r="A1747" s="1">
        <v>43028</v>
      </c>
      <c r="B1747">
        <f t="shared" si="109"/>
        <v>20</v>
      </c>
      <c r="C1747">
        <f t="shared" si="110"/>
        <v>10</v>
      </c>
      <c r="D1747">
        <f t="shared" si="111"/>
        <v>2017</v>
      </c>
      <c r="E1747">
        <f t="shared" si="112"/>
        <v>5</v>
      </c>
      <c r="F1747" t="s">
        <v>395</v>
      </c>
      <c r="G1747" t="s">
        <v>687</v>
      </c>
      <c r="H1747">
        <v>31</v>
      </c>
    </row>
    <row r="1748" spans="1:8" x14ac:dyDescent="0.25">
      <c r="A1748" s="1">
        <v>43028</v>
      </c>
      <c r="B1748">
        <f t="shared" si="109"/>
        <v>20</v>
      </c>
      <c r="C1748">
        <f t="shared" si="110"/>
        <v>10</v>
      </c>
      <c r="D1748">
        <f t="shared" si="111"/>
        <v>2017</v>
      </c>
      <c r="E1748">
        <f t="shared" si="112"/>
        <v>5</v>
      </c>
      <c r="F1748" t="s">
        <v>128</v>
      </c>
      <c r="G1748" t="s">
        <v>12</v>
      </c>
      <c r="H1748">
        <v>4</v>
      </c>
    </row>
    <row r="1749" spans="1:8" x14ac:dyDescent="0.25">
      <c r="A1749" s="1">
        <v>43028</v>
      </c>
      <c r="B1749">
        <f t="shared" si="109"/>
        <v>20</v>
      </c>
      <c r="C1749">
        <f t="shared" si="110"/>
        <v>10</v>
      </c>
      <c r="D1749">
        <f t="shared" si="111"/>
        <v>2017</v>
      </c>
      <c r="E1749">
        <f t="shared" si="112"/>
        <v>5</v>
      </c>
      <c r="F1749" t="s">
        <v>53</v>
      </c>
      <c r="G1749" t="s">
        <v>227</v>
      </c>
      <c r="H1749">
        <v>2</v>
      </c>
    </row>
    <row r="1750" spans="1:8" x14ac:dyDescent="0.25">
      <c r="A1750" s="1">
        <v>43028</v>
      </c>
      <c r="B1750">
        <f t="shared" si="109"/>
        <v>20</v>
      </c>
      <c r="C1750">
        <f t="shared" si="110"/>
        <v>10</v>
      </c>
      <c r="D1750">
        <f t="shared" si="111"/>
        <v>2017</v>
      </c>
      <c r="E1750">
        <f t="shared" si="112"/>
        <v>5</v>
      </c>
      <c r="F1750" t="s">
        <v>193</v>
      </c>
      <c r="G1750" t="s">
        <v>555</v>
      </c>
      <c r="H1750">
        <v>25</v>
      </c>
    </row>
    <row r="1751" spans="1:8" x14ac:dyDescent="0.25">
      <c r="A1751" s="1">
        <v>43028</v>
      </c>
      <c r="B1751">
        <f t="shared" si="109"/>
        <v>20</v>
      </c>
      <c r="C1751">
        <f t="shared" si="110"/>
        <v>10</v>
      </c>
      <c r="D1751">
        <f t="shared" si="111"/>
        <v>2017</v>
      </c>
      <c r="E1751">
        <f t="shared" si="112"/>
        <v>5</v>
      </c>
      <c r="F1751" t="s">
        <v>312</v>
      </c>
      <c r="G1751" t="s">
        <v>88</v>
      </c>
      <c r="H1751">
        <v>17</v>
      </c>
    </row>
    <row r="1752" spans="1:8" x14ac:dyDescent="0.25">
      <c r="A1752" s="1">
        <v>43028</v>
      </c>
      <c r="B1752">
        <f t="shared" si="109"/>
        <v>20</v>
      </c>
      <c r="C1752">
        <f t="shared" si="110"/>
        <v>10</v>
      </c>
      <c r="D1752">
        <f t="shared" si="111"/>
        <v>2017</v>
      </c>
      <c r="E1752">
        <f t="shared" si="112"/>
        <v>5</v>
      </c>
      <c r="F1752" t="s">
        <v>152</v>
      </c>
      <c r="G1752" t="s">
        <v>17</v>
      </c>
      <c r="H1752">
        <v>6</v>
      </c>
    </row>
    <row r="1753" spans="1:8" x14ac:dyDescent="0.25">
      <c r="A1753" s="1">
        <v>43028</v>
      </c>
      <c r="B1753">
        <f t="shared" si="109"/>
        <v>20</v>
      </c>
      <c r="C1753">
        <f t="shared" si="110"/>
        <v>10</v>
      </c>
      <c r="D1753">
        <f t="shared" si="111"/>
        <v>2017</v>
      </c>
      <c r="E1753">
        <f t="shared" si="112"/>
        <v>5</v>
      </c>
      <c r="F1753" t="s">
        <v>144</v>
      </c>
      <c r="G1753" t="s">
        <v>390</v>
      </c>
      <c r="H1753">
        <v>21</v>
      </c>
    </row>
    <row r="1754" spans="1:8" x14ac:dyDescent="0.25">
      <c r="A1754" s="1">
        <v>43028</v>
      </c>
      <c r="B1754">
        <f t="shared" si="109"/>
        <v>20</v>
      </c>
      <c r="C1754">
        <f t="shared" si="110"/>
        <v>10</v>
      </c>
      <c r="D1754">
        <f t="shared" si="111"/>
        <v>2017</v>
      </c>
      <c r="E1754">
        <f t="shared" si="112"/>
        <v>5</v>
      </c>
      <c r="F1754" t="s">
        <v>150</v>
      </c>
      <c r="G1754" t="s">
        <v>211</v>
      </c>
      <c r="H1754">
        <v>26</v>
      </c>
    </row>
    <row r="1755" spans="1:8" x14ac:dyDescent="0.25">
      <c r="A1755" s="1">
        <v>43031</v>
      </c>
      <c r="B1755">
        <f t="shared" si="109"/>
        <v>23</v>
      </c>
      <c r="C1755">
        <f t="shared" si="110"/>
        <v>10</v>
      </c>
      <c r="D1755">
        <f t="shared" si="111"/>
        <v>2017</v>
      </c>
      <c r="E1755">
        <f t="shared" si="112"/>
        <v>1</v>
      </c>
      <c r="F1755" t="s">
        <v>427</v>
      </c>
      <c r="G1755" t="s">
        <v>118</v>
      </c>
      <c r="H1755">
        <v>41</v>
      </c>
    </row>
    <row r="1756" spans="1:8" x14ac:dyDescent="0.25">
      <c r="A1756" s="1">
        <v>43031</v>
      </c>
      <c r="B1756">
        <f t="shared" si="109"/>
        <v>23</v>
      </c>
      <c r="C1756">
        <f t="shared" si="110"/>
        <v>10</v>
      </c>
      <c r="D1756">
        <f t="shared" si="111"/>
        <v>2017</v>
      </c>
      <c r="E1756">
        <f t="shared" si="112"/>
        <v>1</v>
      </c>
      <c r="F1756" t="s">
        <v>34</v>
      </c>
      <c r="G1756" t="s">
        <v>564</v>
      </c>
      <c r="H1756">
        <v>28</v>
      </c>
    </row>
    <row r="1757" spans="1:8" x14ac:dyDescent="0.25">
      <c r="A1757" s="1">
        <v>43031</v>
      </c>
      <c r="B1757">
        <f t="shared" si="109"/>
        <v>23</v>
      </c>
      <c r="C1757">
        <f t="shared" si="110"/>
        <v>10</v>
      </c>
      <c r="D1757">
        <f t="shared" si="111"/>
        <v>2017</v>
      </c>
      <c r="E1757">
        <f t="shared" si="112"/>
        <v>1</v>
      </c>
      <c r="F1757" t="s">
        <v>137</v>
      </c>
      <c r="G1757" t="s">
        <v>617</v>
      </c>
      <c r="H1757">
        <v>11</v>
      </c>
    </row>
    <row r="1758" spans="1:8" x14ac:dyDescent="0.25">
      <c r="A1758" s="1">
        <v>43031</v>
      </c>
      <c r="B1758">
        <f t="shared" si="109"/>
        <v>23</v>
      </c>
      <c r="C1758">
        <f t="shared" si="110"/>
        <v>10</v>
      </c>
      <c r="D1758">
        <f t="shared" si="111"/>
        <v>2017</v>
      </c>
      <c r="E1758">
        <f t="shared" si="112"/>
        <v>1</v>
      </c>
      <c r="F1758" t="s">
        <v>41</v>
      </c>
      <c r="G1758" t="s">
        <v>42</v>
      </c>
      <c r="H1758">
        <v>27</v>
      </c>
    </row>
    <row r="1759" spans="1:8" x14ac:dyDescent="0.25">
      <c r="A1759" s="1">
        <v>43031</v>
      </c>
      <c r="B1759">
        <f t="shared" si="109"/>
        <v>23</v>
      </c>
      <c r="C1759">
        <f t="shared" si="110"/>
        <v>10</v>
      </c>
      <c r="D1759">
        <f t="shared" si="111"/>
        <v>2017</v>
      </c>
      <c r="E1759">
        <f t="shared" si="112"/>
        <v>1</v>
      </c>
      <c r="F1759" t="s">
        <v>150</v>
      </c>
      <c r="G1759" t="s">
        <v>200</v>
      </c>
      <c r="H1759">
        <v>14</v>
      </c>
    </row>
    <row r="1760" spans="1:8" x14ac:dyDescent="0.25">
      <c r="A1760" s="1">
        <v>43031</v>
      </c>
      <c r="B1760">
        <f t="shared" si="109"/>
        <v>23</v>
      </c>
      <c r="C1760">
        <f t="shared" si="110"/>
        <v>10</v>
      </c>
      <c r="D1760">
        <f t="shared" si="111"/>
        <v>2017</v>
      </c>
      <c r="E1760">
        <f t="shared" si="112"/>
        <v>1</v>
      </c>
      <c r="F1760" t="s">
        <v>449</v>
      </c>
      <c r="G1760" t="s">
        <v>382</v>
      </c>
      <c r="H1760">
        <v>37</v>
      </c>
    </row>
    <row r="1761" spans="1:8" x14ac:dyDescent="0.25">
      <c r="A1761" s="1">
        <v>43031</v>
      </c>
      <c r="B1761">
        <f t="shared" si="109"/>
        <v>23</v>
      </c>
      <c r="C1761">
        <f t="shared" si="110"/>
        <v>10</v>
      </c>
      <c r="D1761">
        <f t="shared" si="111"/>
        <v>2017</v>
      </c>
      <c r="E1761">
        <f t="shared" si="112"/>
        <v>1</v>
      </c>
      <c r="F1761" t="s">
        <v>221</v>
      </c>
      <c r="G1761" t="s">
        <v>348</v>
      </c>
      <c r="H1761">
        <v>49</v>
      </c>
    </row>
    <row r="1762" spans="1:8" x14ac:dyDescent="0.25">
      <c r="A1762" s="1">
        <v>43031</v>
      </c>
      <c r="B1762">
        <f t="shared" si="109"/>
        <v>23</v>
      </c>
      <c r="C1762">
        <f t="shared" si="110"/>
        <v>10</v>
      </c>
      <c r="D1762">
        <f t="shared" si="111"/>
        <v>2017</v>
      </c>
      <c r="E1762">
        <f t="shared" si="112"/>
        <v>1</v>
      </c>
      <c r="F1762" t="s">
        <v>126</v>
      </c>
      <c r="G1762" t="s">
        <v>127</v>
      </c>
      <c r="H1762">
        <v>12</v>
      </c>
    </row>
    <row r="1763" spans="1:8" x14ac:dyDescent="0.25">
      <c r="A1763" s="1">
        <v>43031</v>
      </c>
      <c r="B1763">
        <f t="shared" si="109"/>
        <v>23</v>
      </c>
      <c r="C1763">
        <f t="shared" si="110"/>
        <v>10</v>
      </c>
      <c r="D1763">
        <f t="shared" si="111"/>
        <v>2017</v>
      </c>
      <c r="E1763">
        <f t="shared" si="112"/>
        <v>1</v>
      </c>
      <c r="F1763" t="s">
        <v>688</v>
      </c>
      <c r="G1763" t="s">
        <v>689</v>
      </c>
      <c r="H1763">
        <v>16</v>
      </c>
    </row>
    <row r="1764" spans="1:8" x14ac:dyDescent="0.25">
      <c r="A1764" s="1">
        <v>43031</v>
      </c>
      <c r="B1764">
        <f t="shared" si="109"/>
        <v>23</v>
      </c>
      <c r="C1764">
        <f t="shared" si="110"/>
        <v>10</v>
      </c>
      <c r="D1764">
        <f t="shared" si="111"/>
        <v>2017</v>
      </c>
      <c r="E1764">
        <f t="shared" si="112"/>
        <v>1</v>
      </c>
      <c r="F1764" t="s">
        <v>34</v>
      </c>
      <c r="G1764" t="s">
        <v>557</v>
      </c>
      <c r="H1764">
        <v>20</v>
      </c>
    </row>
    <row r="1765" spans="1:8" x14ac:dyDescent="0.25">
      <c r="A1765" s="1">
        <v>43031</v>
      </c>
      <c r="B1765">
        <f t="shared" si="109"/>
        <v>23</v>
      </c>
      <c r="C1765">
        <f t="shared" si="110"/>
        <v>10</v>
      </c>
      <c r="D1765">
        <f t="shared" si="111"/>
        <v>2017</v>
      </c>
      <c r="E1765">
        <f t="shared" si="112"/>
        <v>1</v>
      </c>
      <c r="F1765" t="s">
        <v>101</v>
      </c>
      <c r="G1765" t="s">
        <v>610</v>
      </c>
      <c r="H1765">
        <v>19</v>
      </c>
    </row>
    <row r="1766" spans="1:8" x14ac:dyDescent="0.25">
      <c r="A1766" s="1">
        <v>43031</v>
      </c>
      <c r="B1766">
        <f t="shared" si="109"/>
        <v>23</v>
      </c>
      <c r="C1766">
        <f t="shared" si="110"/>
        <v>10</v>
      </c>
      <c r="D1766">
        <f t="shared" si="111"/>
        <v>2017</v>
      </c>
      <c r="E1766">
        <f t="shared" si="112"/>
        <v>1</v>
      </c>
      <c r="F1766" t="s">
        <v>341</v>
      </c>
      <c r="G1766" t="s">
        <v>342</v>
      </c>
      <c r="H1766">
        <v>17</v>
      </c>
    </row>
    <row r="1767" spans="1:8" x14ac:dyDescent="0.25">
      <c r="A1767" s="1">
        <v>43031</v>
      </c>
      <c r="B1767">
        <f t="shared" si="109"/>
        <v>23</v>
      </c>
      <c r="C1767">
        <f t="shared" si="110"/>
        <v>10</v>
      </c>
      <c r="D1767">
        <f t="shared" si="111"/>
        <v>2017</v>
      </c>
      <c r="E1767">
        <f t="shared" si="112"/>
        <v>1</v>
      </c>
      <c r="F1767" t="s">
        <v>427</v>
      </c>
      <c r="G1767" t="s">
        <v>118</v>
      </c>
      <c r="H1767">
        <v>24</v>
      </c>
    </row>
    <row r="1768" spans="1:8" x14ac:dyDescent="0.25">
      <c r="A1768" s="1">
        <v>43031</v>
      </c>
      <c r="B1768">
        <f t="shared" si="109"/>
        <v>23</v>
      </c>
      <c r="C1768">
        <f t="shared" si="110"/>
        <v>10</v>
      </c>
      <c r="D1768">
        <f t="shared" si="111"/>
        <v>2017</v>
      </c>
      <c r="E1768">
        <f t="shared" si="112"/>
        <v>1</v>
      </c>
      <c r="F1768" t="s">
        <v>67</v>
      </c>
      <c r="G1768" t="s">
        <v>68</v>
      </c>
      <c r="H1768">
        <v>28</v>
      </c>
    </row>
    <row r="1769" spans="1:8" x14ac:dyDescent="0.25">
      <c r="A1769" s="1">
        <v>43031</v>
      </c>
      <c r="B1769">
        <f t="shared" si="109"/>
        <v>23</v>
      </c>
      <c r="C1769">
        <f t="shared" si="110"/>
        <v>10</v>
      </c>
      <c r="D1769">
        <f t="shared" si="111"/>
        <v>2017</v>
      </c>
      <c r="E1769">
        <f t="shared" si="112"/>
        <v>1</v>
      </c>
      <c r="F1769" t="s">
        <v>69</v>
      </c>
      <c r="G1769" t="s">
        <v>286</v>
      </c>
      <c r="H1769">
        <v>14</v>
      </c>
    </row>
    <row r="1770" spans="1:8" x14ac:dyDescent="0.25">
      <c r="A1770" s="1">
        <v>43031</v>
      </c>
      <c r="B1770">
        <f t="shared" si="109"/>
        <v>23</v>
      </c>
      <c r="C1770">
        <f t="shared" si="110"/>
        <v>10</v>
      </c>
      <c r="D1770">
        <f t="shared" si="111"/>
        <v>2017</v>
      </c>
      <c r="E1770">
        <f t="shared" si="112"/>
        <v>1</v>
      </c>
      <c r="F1770" t="s">
        <v>178</v>
      </c>
      <c r="G1770" t="s">
        <v>335</v>
      </c>
      <c r="H1770">
        <v>47</v>
      </c>
    </row>
    <row r="1771" spans="1:8" x14ac:dyDescent="0.25">
      <c r="A1771" s="1">
        <v>43031</v>
      </c>
      <c r="B1771">
        <f t="shared" si="109"/>
        <v>23</v>
      </c>
      <c r="C1771">
        <f t="shared" si="110"/>
        <v>10</v>
      </c>
      <c r="D1771">
        <f t="shared" si="111"/>
        <v>2017</v>
      </c>
      <c r="E1771">
        <f t="shared" si="112"/>
        <v>1</v>
      </c>
      <c r="F1771" t="s">
        <v>150</v>
      </c>
      <c r="G1771" t="s">
        <v>140</v>
      </c>
      <c r="H1771">
        <v>6</v>
      </c>
    </row>
    <row r="1772" spans="1:8" x14ac:dyDescent="0.25">
      <c r="A1772" s="1">
        <v>43032</v>
      </c>
      <c r="B1772">
        <f t="shared" si="109"/>
        <v>24</v>
      </c>
      <c r="C1772">
        <f t="shared" si="110"/>
        <v>10</v>
      </c>
      <c r="D1772">
        <f t="shared" si="111"/>
        <v>2017</v>
      </c>
      <c r="E1772">
        <f t="shared" si="112"/>
        <v>2</v>
      </c>
      <c r="F1772" t="s">
        <v>536</v>
      </c>
      <c r="G1772" t="s">
        <v>537</v>
      </c>
      <c r="H1772">
        <v>20</v>
      </c>
    </row>
    <row r="1773" spans="1:8" x14ac:dyDescent="0.25">
      <c r="A1773" s="1">
        <v>43032</v>
      </c>
      <c r="B1773">
        <f t="shared" si="109"/>
        <v>24</v>
      </c>
      <c r="C1773">
        <f t="shared" si="110"/>
        <v>10</v>
      </c>
      <c r="D1773">
        <f t="shared" si="111"/>
        <v>2017</v>
      </c>
      <c r="E1773">
        <f t="shared" si="112"/>
        <v>2</v>
      </c>
      <c r="F1773" t="s">
        <v>280</v>
      </c>
      <c r="G1773" t="s">
        <v>447</v>
      </c>
      <c r="H1773">
        <v>9</v>
      </c>
    </row>
    <row r="1774" spans="1:8" x14ac:dyDescent="0.25">
      <c r="A1774" s="1">
        <v>43032</v>
      </c>
      <c r="B1774">
        <f t="shared" si="109"/>
        <v>24</v>
      </c>
      <c r="C1774">
        <f t="shared" si="110"/>
        <v>10</v>
      </c>
      <c r="D1774">
        <f t="shared" si="111"/>
        <v>2017</v>
      </c>
      <c r="E1774">
        <f t="shared" si="112"/>
        <v>2</v>
      </c>
      <c r="F1774" t="s">
        <v>87</v>
      </c>
      <c r="G1774" t="s">
        <v>251</v>
      </c>
      <c r="H1774">
        <v>43</v>
      </c>
    </row>
    <row r="1775" spans="1:8" x14ac:dyDescent="0.25">
      <c r="A1775" s="1">
        <v>43032</v>
      </c>
      <c r="B1775">
        <f t="shared" si="109"/>
        <v>24</v>
      </c>
      <c r="C1775">
        <f t="shared" si="110"/>
        <v>10</v>
      </c>
      <c r="D1775">
        <f t="shared" si="111"/>
        <v>2017</v>
      </c>
      <c r="E1775">
        <f t="shared" si="112"/>
        <v>2</v>
      </c>
      <c r="F1775" t="s">
        <v>63</v>
      </c>
      <c r="G1775" t="s">
        <v>671</v>
      </c>
      <c r="H1775">
        <v>50</v>
      </c>
    </row>
    <row r="1776" spans="1:8" x14ac:dyDescent="0.25">
      <c r="A1776" s="1">
        <v>43032</v>
      </c>
      <c r="B1776">
        <f t="shared" si="109"/>
        <v>24</v>
      </c>
      <c r="C1776">
        <f t="shared" si="110"/>
        <v>10</v>
      </c>
      <c r="D1776">
        <f t="shared" si="111"/>
        <v>2017</v>
      </c>
      <c r="E1776">
        <f t="shared" si="112"/>
        <v>2</v>
      </c>
      <c r="F1776" t="s">
        <v>83</v>
      </c>
      <c r="G1776" t="s">
        <v>513</v>
      </c>
      <c r="H1776">
        <v>13</v>
      </c>
    </row>
    <row r="1777" spans="1:8" x14ac:dyDescent="0.25">
      <c r="A1777" s="1">
        <v>43032</v>
      </c>
      <c r="B1777">
        <f t="shared" si="109"/>
        <v>24</v>
      </c>
      <c r="C1777">
        <f t="shared" si="110"/>
        <v>10</v>
      </c>
      <c r="D1777">
        <f t="shared" si="111"/>
        <v>2017</v>
      </c>
      <c r="E1777">
        <f t="shared" si="112"/>
        <v>2</v>
      </c>
      <c r="F1777" t="s">
        <v>27</v>
      </c>
      <c r="G1777" t="s">
        <v>683</v>
      </c>
      <c r="H1777">
        <v>30</v>
      </c>
    </row>
    <row r="1778" spans="1:8" x14ac:dyDescent="0.25">
      <c r="A1778" s="1">
        <v>43032</v>
      </c>
      <c r="B1778">
        <f t="shared" si="109"/>
        <v>24</v>
      </c>
      <c r="C1778">
        <f t="shared" si="110"/>
        <v>10</v>
      </c>
      <c r="D1778">
        <f t="shared" si="111"/>
        <v>2017</v>
      </c>
      <c r="E1778">
        <f t="shared" si="112"/>
        <v>2</v>
      </c>
      <c r="F1778" t="s">
        <v>290</v>
      </c>
      <c r="G1778" t="s">
        <v>291</v>
      </c>
      <c r="H1778">
        <v>7</v>
      </c>
    </row>
    <row r="1779" spans="1:8" x14ac:dyDescent="0.25">
      <c r="A1779" s="1">
        <v>43032</v>
      </c>
      <c r="B1779">
        <f t="shared" si="109"/>
        <v>24</v>
      </c>
      <c r="C1779">
        <f t="shared" si="110"/>
        <v>10</v>
      </c>
      <c r="D1779">
        <f t="shared" si="111"/>
        <v>2017</v>
      </c>
      <c r="E1779">
        <f t="shared" si="112"/>
        <v>2</v>
      </c>
      <c r="F1779" t="s">
        <v>150</v>
      </c>
      <c r="G1779" t="s">
        <v>601</v>
      </c>
      <c r="H1779">
        <v>52</v>
      </c>
    </row>
    <row r="1780" spans="1:8" x14ac:dyDescent="0.25">
      <c r="A1780" s="1">
        <v>43032</v>
      </c>
      <c r="B1780">
        <f t="shared" si="109"/>
        <v>24</v>
      </c>
      <c r="C1780">
        <f t="shared" si="110"/>
        <v>10</v>
      </c>
      <c r="D1780">
        <f t="shared" si="111"/>
        <v>2017</v>
      </c>
      <c r="E1780">
        <f t="shared" si="112"/>
        <v>2</v>
      </c>
      <c r="F1780" t="s">
        <v>83</v>
      </c>
      <c r="G1780" t="s">
        <v>455</v>
      </c>
      <c r="H1780">
        <v>7</v>
      </c>
    </row>
    <row r="1781" spans="1:8" x14ac:dyDescent="0.25">
      <c r="A1781" s="1">
        <v>43032</v>
      </c>
      <c r="B1781">
        <f t="shared" si="109"/>
        <v>24</v>
      </c>
      <c r="C1781">
        <f t="shared" si="110"/>
        <v>10</v>
      </c>
      <c r="D1781">
        <f t="shared" si="111"/>
        <v>2017</v>
      </c>
      <c r="E1781">
        <f t="shared" si="112"/>
        <v>2</v>
      </c>
      <c r="F1781" t="s">
        <v>174</v>
      </c>
      <c r="G1781" t="s">
        <v>415</v>
      </c>
      <c r="H1781">
        <v>6</v>
      </c>
    </row>
    <row r="1782" spans="1:8" x14ac:dyDescent="0.25">
      <c r="A1782" s="1">
        <v>43032</v>
      </c>
      <c r="B1782">
        <f t="shared" si="109"/>
        <v>24</v>
      </c>
      <c r="C1782">
        <f t="shared" si="110"/>
        <v>10</v>
      </c>
      <c r="D1782">
        <f t="shared" si="111"/>
        <v>2017</v>
      </c>
      <c r="E1782">
        <f t="shared" si="112"/>
        <v>2</v>
      </c>
      <c r="F1782" t="s">
        <v>30</v>
      </c>
      <c r="G1782" t="s">
        <v>680</v>
      </c>
      <c r="H1782">
        <v>4</v>
      </c>
    </row>
    <row r="1783" spans="1:8" x14ac:dyDescent="0.25">
      <c r="A1783" s="1">
        <v>43032</v>
      </c>
      <c r="B1783">
        <f t="shared" si="109"/>
        <v>24</v>
      </c>
      <c r="C1783">
        <f t="shared" si="110"/>
        <v>10</v>
      </c>
      <c r="D1783">
        <f t="shared" si="111"/>
        <v>2017</v>
      </c>
      <c r="E1783">
        <f t="shared" si="112"/>
        <v>2</v>
      </c>
      <c r="F1783" t="s">
        <v>67</v>
      </c>
      <c r="G1783" t="s">
        <v>670</v>
      </c>
      <c r="H1783">
        <v>56</v>
      </c>
    </row>
    <row r="1784" spans="1:8" x14ac:dyDescent="0.25">
      <c r="A1784" s="1">
        <v>43032</v>
      </c>
      <c r="B1784">
        <f t="shared" si="109"/>
        <v>24</v>
      </c>
      <c r="C1784">
        <f t="shared" si="110"/>
        <v>10</v>
      </c>
      <c r="D1784">
        <f t="shared" si="111"/>
        <v>2017</v>
      </c>
      <c r="E1784">
        <f t="shared" si="112"/>
        <v>2</v>
      </c>
      <c r="F1784" t="s">
        <v>106</v>
      </c>
      <c r="G1784" t="s">
        <v>277</v>
      </c>
      <c r="H1784">
        <v>54</v>
      </c>
    </row>
    <row r="1785" spans="1:8" x14ac:dyDescent="0.25">
      <c r="A1785" s="1">
        <v>43032</v>
      </c>
      <c r="B1785">
        <f t="shared" si="109"/>
        <v>24</v>
      </c>
      <c r="C1785">
        <f t="shared" si="110"/>
        <v>10</v>
      </c>
      <c r="D1785">
        <f t="shared" si="111"/>
        <v>2017</v>
      </c>
      <c r="E1785">
        <f t="shared" si="112"/>
        <v>2</v>
      </c>
      <c r="F1785" t="s">
        <v>395</v>
      </c>
      <c r="G1785" t="s">
        <v>587</v>
      </c>
      <c r="H1785">
        <v>10</v>
      </c>
    </row>
    <row r="1786" spans="1:8" x14ac:dyDescent="0.25">
      <c r="A1786" s="1">
        <v>43032</v>
      </c>
      <c r="B1786">
        <f t="shared" si="109"/>
        <v>24</v>
      </c>
      <c r="C1786">
        <f t="shared" si="110"/>
        <v>10</v>
      </c>
      <c r="D1786">
        <f t="shared" si="111"/>
        <v>2017</v>
      </c>
      <c r="E1786">
        <f t="shared" si="112"/>
        <v>2</v>
      </c>
      <c r="F1786" t="s">
        <v>87</v>
      </c>
      <c r="G1786" t="s">
        <v>88</v>
      </c>
      <c r="H1786">
        <v>4</v>
      </c>
    </row>
    <row r="1787" spans="1:8" x14ac:dyDescent="0.25">
      <c r="A1787" s="1">
        <v>43032</v>
      </c>
      <c r="B1787">
        <f t="shared" si="109"/>
        <v>24</v>
      </c>
      <c r="C1787">
        <f t="shared" si="110"/>
        <v>10</v>
      </c>
      <c r="D1787">
        <f t="shared" si="111"/>
        <v>2017</v>
      </c>
      <c r="E1787">
        <f t="shared" si="112"/>
        <v>2</v>
      </c>
      <c r="F1787" t="s">
        <v>117</v>
      </c>
      <c r="G1787" t="s">
        <v>118</v>
      </c>
      <c r="H1787">
        <v>27</v>
      </c>
    </row>
    <row r="1788" spans="1:8" x14ac:dyDescent="0.25">
      <c r="A1788" s="1">
        <v>43032</v>
      </c>
      <c r="B1788">
        <f t="shared" si="109"/>
        <v>24</v>
      </c>
      <c r="C1788">
        <f t="shared" si="110"/>
        <v>10</v>
      </c>
      <c r="D1788">
        <f t="shared" si="111"/>
        <v>2017</v>
      </c>
      <c r="E1788">
        <f t="shared" si="112"/>
        <v>2</v>
      </c>
      <c r="F1788" t="s">
        <v>150</v>
      </c>
      <c r="G1788" t="s">
        <v>298</v>
      </c>
      <c r="H1788">
        <v>10</v>
      </c>
    </row>
    <row r="1789" spans="1:8" x14ac:dyDescent="0.25">
      <c r="A1789" s="1">
        <v>43033</v>
      </c>
      <c r="B1789">
        <f t="shared" si="109"/>
        <v>25</v>
      </c>
      <c r="C1789">
        <f t="shared" si="110"/>
        <v>10</v>
      </c>
      <c r="D1789">
        <f t="shared" si="111"/>
        <v>2017</v>
      </c>
      <c r="E1789">
        <f t="shared" si="112"/>
        <v>3</v>
      </c>
      <c r="F1789" t="s">
        <v>114</v>
      </c>
      <c r="G1789" t="s">
        <v>653</v>
      </c>
      <c r="H1789">
        <v>11</v>
      </c>
    </row>
    <row r="1790" spans="1:8" x14ac:dyDescent="0.25">
      <c r="A1790" s="1">
        <v>43033</v>
      </c>
      <c r="B1790">
        <f t="shared" si="109"/>
        <v>25</v>
      </c>
      <c r="C1790">
        <f t="shared" si="110"/>
        <v>10</v>
      </c>
      <c r="D1790">
        <f t="shared" si="111"/>
        <v>2017</v>
      </c>
      <c r="E1790">
        <f t="shared" si="112"/>
        <v>3</v>
      </c>
      <c r="F1790" t="s">
        <v>18</v>
      </c>
      <c r="G1790" t="s">
        <v>354</v>
      </c>
      <c r="H1790">
        <v>46</v>
      </c>
    </row>
    <row r="1791" spans="1:8" x14ac:dyDescent="0.25">
      <c r="A1791" s="1">
        <v>43033</v>
      </c>
      <c r="B1791">
        <f t="shared" si="109"/>
        <v>25</v>
      </c>
      <c r="C1791">
        <f t="shared" si="110"/>
        <v>10</v>
      </c>
      <c r="D1791">
        <f t="shared" si="111"/>
        <v>2017</v>
      </c>
      <c r="E1791">
        <f t="shared" si="112"/>
        <v>3</v>
      </c>
      <c r="F1791" t="s">
        <v>18</v>
      </c>
      <c r="G1791" t="s">
        <v>597</v>
      </c>
      <c r="H1791">
        <v>28</v>
      </c>
    </row>
    <row r="1792" spans="1:8" x14ac:dyDescent="0.25">
      <c r="A1792" s="1">
        <v>43033</v>
      </c>
      <c r="B1792">
        <f t="shared" si="109"/>
        <v>25</v>
      </c>
      <c r="C1792">
        <f t="shared" si="110"/>
        <v>10</v>
      </c>
      <c r="D1792">
        <f t="shared" si="111"/>
        <v>2017</v>
      </c>
      <c r="E1792">
        <f t="shared" si="112"/>
        <v>3</v>
      </c>
      <c r="F1792" t="s">
        <v>53</v>
      </c>
      <c r="G1792" t="s">
        <v>191</v>
      </c>
      <c r="H1792">
        <v>21</v>
      </c>
    </row>
    <row r="1793" spans="1:8" x14ac:dyDescent="0.25">
      <c r="A1793" s="1">
        <v>43033</v>
      </c>
      <c r="B1793">
        <f t="shared" si="109"/>
        <v>25</v>
      </c>
      <c r="C1793">
        <f t="shared" si="110"/>
        <v>10</v>
      </c>
      <c r="D1793">
        <f t="shared" si="111"/>
        <v>2017</v>
      </c>
      <c r="E1793">
        <f t="shared" si="112"/>
        <v>3</v>
      </c>
      <c r="F1793" t="s">
        <v>18</v>
      </c>
      <c r="G1793" t="s">
        <v>392</v>
      </c>
      <c r="H1793">
        <v>2</v>
      </c>
    </row>
    <row r="1794" spans="1:8" x14ac:dyDescent="0.25">
      <c r="A1794" s="1">
        <v>43033</v>
      </c>
      <c r="B1794">
        <f t="shared" si="109"/>
        <v>25</v>
      </c>
      <c r="C1794">
        <f t="shared" si="110"/>
        <v>10</v>
      </c>
      <c r="D1794">
        <f t="shared" si="111"/>
        <v>2017</v>
      </c>
      <c r="E1794">
        <f t="shared" si="112"/>
        <v>3</v>
      </c>
      <c r="F1794" t="s">
        <v>603</v>
      </c>
      <c r="G1794" t="s">
        <v>439</v>
      </c>
      <c r="H1794">
        <v>15</v>
      </c>
    </row>
    <row r="1795" spans="1:8" x14ac:dyDescent="0.25">
      <c r="A1795" s="1">
        <v>43033</v>
      </c>
      <c r="B1795">
        <f t="shared" ref="B1795:B1858" si="113">DAY(A1795)</f>
        <v>25</v>
      </c>
      <c r="C1795">
        <f t="shared" ref="C1795:C1858" si="114">MONTH(A1795)</f>
        <v>10</v>
      </c>
      <c r="D1795">
        <f t="shared" ref="D1795:D1858" si="115">YEAR(A1795)</f>
        <v>2017</v>
      </c>
      <c r="E1795">
        <f t="shared" ref="E1795:E1858" si="116">WEEKDAY(A1795, 2)</f>
        <v>3</v>
      </c>
      <c r="F1795" t="s">
        <v>152</v>
      </c>
      <c r="G1795" t="s">
        <v>153</v>
      </c>
      <c r="H1795">
        <v>34</v>
      </c>
    </row>
    <row r="1796" spans="1:8" x14ac:dyDescent="0.25">
      <c r="A1796" s="1">
        <v>43033</v>
      </c>
      <c r="B1796">
        <f t="shared" si="113"/>
        <v>25</v>
      </c>
      <c r="C1796">
        <f t="shared" si="114"/>
        <v>10</v>
      </c>
      <c r="D1796">
        <f t="shared" si="115"/>
        <v>2017</v>
      </c>
      <c r="E1796">
        <f t="shared" si="116"/>
        <v>3</v>
      </c>
      <c r="F1796" t="s">
        <v>55</v>
      </c>
      <c r="G1796" t="s">
        <v>625</v>
      </c>
      <c r="H1796">
        <v>52</v>
      </c>
    </row>
    <row r="1797" spans="1:8" x14ac:dyDescent="0.25">
      <c r="A1797" s="1">
        <v>43033</v>
      </c>
      <c r="B1797">
        <f t="shared" si="113"/>
        <v>25</v>
      </c>
      <c r="C1797">
        <f t="shared" si="114"/>
        <v>10</v>
      </c>
      <c r="D1797">
        <f t="shared" si="115"/>
        <v>2017</v>
      </c>
      <c r="E1797">
        <f t="shared" si="116"/>
        <v>3</v>
      </c>
      <c r="F1797" t="s">
        <v>193</v>
      </c>
      <c r="G1797" t="s">
        <v>228</v>
      </c>
      <c r="H1797">
        <v>49</v>
      </c>
    </row>
    <row r="1798" spans="1:8" x14ac:dyDescent="0.25">
      <c r="A1798" s="1">
        <v>43033</v>
      </c>
      <c r="B1798">
        <f t="shared" si="113"/>
        <v>25</v>
      </c>
      <c r="C1798">
        <f t="shared" si="114"/>
        <v>10</v>
      </c>
      <c r="D1798">
        <f t="shared" si="115"/>
        <v>2017</v>
      </c>
      <c r="E1798">
        <f t="shared" si="116"/>
        <v>3</v>
      </c>
      <c r="F1798" t="s">
        <v>393</v>
      </c>
      <c r="G1798" t="s">
        <v>398</v>
      </c>
      <c r="H1798">
        <v>4</v>
      </c>
    </row>
    <row r="1799" spans="1:8" x14ac:dyDescent="0.25">
      <c r="A1799" s="1">
        <v>43033</v>
      </c>
      <c r="B1799">
        <f t="shared" si="113"/>
        <v>25</v>
      </c>
      <c r="C1799">
        <f t="shared" si="114"/>
        <v>10</v>
      </c>
      <c r="D1799">
        <f t="shared" si="115"/>
        <v>2017</v>
      </c>
      <c r="E1799">
        <f t="shared" si="116"/>
        <v>3</v>
      </c>
      <c r="F1799" t="s">
        <v>131</v>
      </c>
      <c r="G1799" t="s">
        <v>451</v>
      </c>
      <c r="H1799">
        <v>17</v>
      </c>
    </row>
    <row r="1800" spans="1:8" x14ac:dyDescent="0.25">
      <c r="A1800" s="1">
        <v>43033</v>
      </c>
      <c r="B1800">
        <f t="shared" si="113"/>
        <v>25</v>
      </c>
      <c r="C1800">
        <f t="shared" si="114"/>
        <v>10</v>
      </c>
      <c r="D1800">
        <f t="shared" si="115"/>
        <v>2017</v>
      </c>
      <c r="E1800">
        <f t="shared" si="116"/>
        <v>3</v>
      </c>
      <c r="F1800" t="s">
        <v>574</v>
      </c>
      <c r="G1800" t="s">
        <v>607</v>
      </c>
      <c r="H1800">
        <v>8</v>
      </c>
    </row>
    <row r="1801" spans="1:8" x14ac:dyDescent="0.25">
      <c r="A1801" s="1">
        <v>43033</v>
      </c>
      <c r="B1801">
        <f t="shared" si="113"/>
        <v>25</v>
      </c>
      <c r="C1801">
        <f t="shared" si="114"/>
        <v>10</v>
      </c>
      <c r="D1801">
        <f t="shared" si="115"/>
        <v>2017</v>
      </c>
      <c r="E1801">
        <f t="shared" si="116"/>
        <v>3</v>
      </c>
      <c r="F1801" t="s">
        <v>8</v>
      </c>
      <c r="G1801" t="s">
        <v>322</v>
      </c>
      <c r="H1801">
        <v>39</v>
      </c>
    </row>
    <row r="1802" spans="1:8" x14ac:dyDescent="0.25">
      <c r="A1802" s="1">
        <v>43033</v>
      </c>
      <c r="B1802">
        <f t="shared" si="113"/>
        <v>25</v>
      </c>
      <c r="C1802">
        <f t="shared" si="114"/>
        <v>10</v>
      </c>
      <c r="D1802">
        <f t="shared" si="115"/>
        <v>2017</v>
      </c>
      <c r="E1802">
        <f t="shared" si="116"/>
        <v>3</v>
      </c>
      <c r="F1802" t="s">
        <v>201</v>
      </c>
      <c r="G1802" t="s">
        <v>433</v>
      </c>
      <c r="H1802">
        <v>32</v>
      </c>
    </row>
    <row r="1803" spans="1:8" x14ac:dyDescent="0.25">
      <c r="A1803" s="1">
        <v>43033</v>
      </c>
      <c r="B1803">
        <f t="shared" si="113"/>
        <v>25</v>
      </c>
      <c r="C1803">
        <f t="shared" si="114"/>
        <v>10</v>
      </c>
      <c r="D1803">
        <f t="shared" si="115"/>
        <v>2017</v>
      </c>
      <c r="E1803">
        <f t="shared" si="116"/>
        <v>3</v>
      </c>
      <c r="F1803" t="s">
        <v>57</v>
      </c>
      <c r="G1803" t="s">
        <v>429</v>
      </c>
      <c r="H1803">
        <v>12</v>
      </c>
    </row>
    <row r="1804" spans="1:8" x14ac:dyDescent="0.25">
      <c r="A1804" s="1">
        <v>43033</v>
      </c>
      <c r="B1804">
        <f t="shared" si="113"/>
        <v>25</v>
      </c>
      <c r="C1804">
        <f t="shared" si="114"/>
        <v>10</v>
      </c>
      <c r="D1804">
        <f t="shared" si="115"/>
        <v>2017</v>
      </c>
      <c r="E1804">
        <f t="shared" si="116"/>
        <v>3</v>
      </c>
      <c r="F1804" t="s">
        <v>41</v>
      </c>
      <c r="G1804" t="s">
        <v>690</v>
      </c>
      <c r="H1804">
        <v>10</v>
      </c>
    </row>
    <row r="1805" spans="1:8" x14ac:dyDescent="0.25">
      <c r="A1805" s="1">
        <v>43034</v>
      </c>
      <c r="B1805">
        <f t="shared" si="113"/>
        <v>26</v>
      </c>
      <c r="C1805">
        <f t="shared" si="114"/>
        <v>10</v>
      </c>
      <c r="D1805">
        <f t="shared" si="115"/>
        <v>2017</v>
      </c>
      <c r="E1805">
        <f t="shared" si="116"/>
        <v>4</v>
      </c>
      <c r="F1805" t="s">
        <v>178</v>
      </c>
      <c r="G1805" t="s">
        <v>179</v>
      </c>
      <c r="H1805">
        <v>9</v>
      </c>
    </row>
    <row r="1806" spans="1:8" x14ac:dyDescent="0.25">
      <c r="A1806" s="1">
        <v>43034</v>
      </c>
      <c r="B1806">
        <f t="shared" si="113"/>
        <v>26</v>
      </c>
      <c r="C1806">
        <f t="shared" si="114"/>
        <v>10</v>
      </c>
      <c r="D1806">
        <f t="shared" si="115"/>
        <v>2017</v>
      </c>
      <c r="E1806">
        <f t="shared" si="116"/>
        <v>4</v>
      </c>
      <c r="F1806" t="s">
        <v>87</v>
      </c>
      <c r="G1806" t="s">
        <v>397</v>
      </c>
      <c r="H1806">
        <v>26</v>
      </c>
    </row>
    <row r="1807" spans="1:8" x14ac:dyDescent="0.25">
      <c r="A1807" s="1">
        <v>43034</v>
      </c>
      <c r="B1807">
        <f t="shared" si="113"/>
        <v>26</v>
      </c>
      <c r="C1807">
        <f t="shared" si="114"/>
        <v>10</v>
      </c>
      <c r="D1807">
        <f t="shared" si="115"/>
        <v>2017</v>
      </c>
      <c r="E1807">
        <f t="shared" si="116"/>
        <v>4</v>
      </c>
      <c r="F1807" t="s">
        <v>55</v>
      </c>
      <c r="G1807" t="s">
        <v>691</v>
      </c>
      <c r="H1807">
        <v>25</v>
      </c>
    </row>
    <row r="1808" spans="1:8" x14ac:dyDescent="0.25">
      <c r="A1808" s="1">
        <v>43034</v>
      </c>
      <c r="B1808">
        <f t="shared" si="113"/>
        <v>26</v>
      </c>
      <c r="C1808">
        <f t="shared" si="114"/>
        <v>10</v>
      </c>
      <c r="D1808">
        <f t="shared" si="115"/>
        <v>2017</v>
      </c>
      <c r="E1808">
        <f t="shared" si="116"/>
        <v>4</v>
      </c>
      <c r="F1808" t="s">
        <v>141</v>
      </c>
      <c r="G1808" t="s">
        <v>142</v>
      </c>
      <c r="H1808">
        <v>2</v>
      </c>
    </row>
    <row r="1809" spans="1:8" x14ac:dyDescent="0.25">
      <c r="A1809" s="1">
        <v>43034</v>
      </c>
      <c r="B1809">
        <f t="shared" si="113"/>
        <v>26</v>
      </c>
      <c r="C1809">
        <f t="shared" si="114"/>
        <v>10</v>
      </c>
      <c r="D1809">
        <f t="shared" si="115"/>
        <v>2017</v>
      </c>
      <c r="E1809">
        <f t="shared" si="116"/>
        <v>4</v>
      </c>
      <c r="F1809" t="s">
        <v>101</v>
      </c>
      <c r="G1809" t="s">
        <v>293</v>
      </c>
      <c r="H1809">
        <v>23</v>
      </c>
    </row>
    <row r="1810" spans="1:8" x14ac:dyDescent="0.25">
      <c r="A1810" s="1">
        <v>43034</v>
      </c>
      <c r="B1810">
        <f t="shared" si="113"/>
        <v>26</v>
      </c>
      <c r="C1810">
        <f t="shared" si="114"/>
        <v>10</v>
      </c>
      <c r="D1810">
        <f t="shared" si="115"/>
        <v>2017</v>
      </c>
      <c r="E1810">
        <f t="shared" si="116"/>
        <v>4</v>
      </c>
      <c r="F1810" t="s">
        <v>16</v>
      </c>
      <c r="G1810" t="s">
        <v>440</v>
      </c>
      <c r="H1810">
        <v>27</v>
      </c>
    </row>
    <row r="1811" spans="1:8" x14ac:dyDescent="0.25">
      <c r="A1811" s="1">
        <v>43035</v>
      </c>
      <c r="B1811">
        <f t="shared" si="113"/>
        <v>27</v>
      </c>
      <c r="C1811">
        <f t="shared" si="114"/>
        <v>10</v>
      </c>
      <c r="D1811">
        <f t="shared" si="115"/>
        <v>2017</v>
      </c>
      <c r="E1811">
        <f t="shared" si="116"/>
        <v>5</v>
      </c>
      <c r="F1811" t="s">
        <v>236</v>
      </c>
      <c r="G1811" t="s">
        <v>237</v>
      </c>
      <c r="H1811">
        <v>12</v>
      </c>
    </row>
    <row r="1812" spans="1:8" x14ac:dyDescent="0.25">
      <c r="A1812" s="1">
        <v>43035</v>
      </c>
      <c r="B1812">
        <f t="shared" si="113"/>
        <v>27</v>
      </c>
      <c r="C1812">
        <f t="shared" si="114"/>
        <v>10</v>
      </c>
      <c r="D1812">
        <f t="shared" si="115"/>
        <v>2017</v>
      </c>
      <c r="E1812">
        <f t="shared" si="116"/>
        <v>5</v>
      </c>
      <c r="F1812" t="s">
        <v>81</v>
      </c>
      <c r="G1812" t="s">
        <v>145</v>
      </c>
      <c r="H1812">
        <v>22</v>
      </c>
    </row>
    <row r="1813" spans="1:8" x14ac:dyDescent="0.25">
      <c r="A1813" s="1">
        <v>43035</v>
      </c>
      <c r="B1813">
        <f t="shared" si="113"/>
        <v>27</v>
      </c>
      <c r="C1813">
        <f t="shared" si="114"/>
        <v>10</v>
      </c>
      <c r="D1813">
        <f t="shared" si="115"/>
        <v>2017</v>
      </c>
      <c r="E1813">
        <f t="shared" si="116"/>
        <v>5</v>
      </c>
      <c r="F1813" t="s">
        <v>53</v>
      </c>
      <c r="G1813" t="s">
        <v>191</v>
      </c>
      <c r="H1813">
        <v>22</v>
      </c>
    </row>
    <row r="1814" spans="1:8" x14ac:dyDescent="0.25">
      <c r="A1814" s="1">
        <v>43035</v>
      </c>
      <c r="B1814">
        <f t="shared" si="113"/>
        <v>27</v>
      </c>
      <c r="C1814">
        <f t="shared" si="114"/>
        <v>10</v>
      </c>
      <c r="D1814">
        <f t="shared" si="115"/>
        <v>2017</v>
      </c>
      <c r="E1814">
        <f t="shared" si="116"/>
        <v>5</v>
      </c>
      <c r="F1814" t="s">
        <v>30</v>
      </c>
      <c r="G1814" t="s">
        <v>377</v>
      </c>
      <c r="H1814">
        <v>13</v>
      </c>
    </row>
    <row r="1815" spans="1:8" x14ac:dyDescent="0.25">
      <c r="A1815" s="1">
        <v>43035</v>
      </c>
      <c r="B1815">
        <f t="shared" si="113"/>
        <v>27</v>
      </c>
      <c r="C1815">
        <f t="shared" si="114"/>
        <v>10</v>
      </c>
      <c r="D1815">
        <f t="shared" si="115"/>
        <v>2017</v>
      </c>
      <c r="E1815">
        <f t="shared" si="116"/>
        <v>5</v>
      </c>
      <c r="F1815" t="s">
        <v>416</v>
      </c>
      <c r="G1815" t="s">
        <v>417</v>
      </c>
      <c r="H1815">
        <v>8</v>
      </c>
    </row>
    <row r="1816" spans="1:8" x14ac:dyDescent="0.25">
      <c r="A1816" s="1">
        <v>43035</v>
      </c>
      <c r="B1816">
        <f t="shared" si="113"/>
        <v>27</v>
      </c>
      <c r="C1816">
        <f t="shared" si="114"/>
        <v>10</v>
      </c>
      <c r="D1816">
        <f t="shared" si="115"/>
        <v>2017</v>
      </c>
      <c r="E1816">
        <f t="shared" si="116"/>
        <v>5</v>
      </c>
      <c r="F1816" t="s">
        <v>87</v>
      </c>
      <c r="G1816" t="s">
        <v>692</v>
      </c>
      <c r="H1816">
        <v>29</v>
      </c>
    </row>
    <row r="1817" spans="1:8" x14ac:dyDescent="0.25">
      <c r="A1817" s="1">
        <v>43038</v>
      </c>
      <c r="B1817">
        <f t="shared" si="113"/>
        <v>30</v>
      </c>
      <c r="C1817">
        <f t="shared" si="114"/>
        <v>10</v>
      </c>
      <c r="D1817">
        <f t="shared" si="115"/>
        <v>2017</v>
      </c>
      <c r="E1817">
        <f t="shared" si="116"/>
        <v>1</v>
      </c>
      <c r="F1817" t="s">
        <v>393</v>
      </c>
      <c r="G1817" t="s">
        <v>86</v>
      </c>
      <c r="H1817">
        <v>22</v>
      </c>
    </row>
    <row r="1818" spans="1:8" x14ac:dyDescent="0.25">
      <c r="A1818" s="1">
        <v>43038</v>
      </c>
      <c r="B1818">
        <f t="shared" si="113"/>
        <v>30</v>
      </c>
      <c r="C1818">
        <f t="shared" si="114"/>
        <v>10</v>
      </c>
      <c r="D1818">
        <f t="shared" si="115"/>
        <v>2017</v>
      </c>
      <c r="E1818">
        <f t="shared" si="116"/>
        <v>1</v>
      </c>
      <c r="F1818" t="s">
        <v>51</v>
      </c>
      <c r="G1818" t="s">
        <v>522</v>
      </c>
      <c r="H1818">
        <v>16</v>
      </c>
    </row>
    <row r="1819" spans="1:8" x14ac:dyDescent="0.25">
      <c r="A1819" s="1">
        <v>43038</v>
      </c>
      <c r="B1819">
        <f t="shared" si="113"/>
        <v>30</v>
      </c>
      <c r="C1819">
        <f t="shared" si="114"/>
        <v>10</v>
      </c>
      <c r="D1819">
        <f t="shared" si="115"/>
        <v>2017</v>
      </c>
      <c r="E1819">
        <f t="shared" si="116"/>
        <v>1</v>
      </c>
      <c r="F1819" t="s">
        <v>119</v>
      </c>
      <c r="G1819" t="s">
        <v>216</v>
      </c>
      <c r="H1819">
        <v>56</v>
      </c>
    </row>
    <row r="1820" spans="1:8" x14ac:dyDescent="0.25">
      <c r="A1820" s="1">
        <v>43038</v>
      </c>
      <c r="B1820">
        <f t="shared" si="113"/>
        <v>30</v>
      </c>
      <c r="C1820">
        <f t="shared" si="114"/>
        <v>10</v>
      </c>
      <c r="D1820">
        <f t="shared" si="115"/>
        <v>2017</v>
      </c>
      <c r="E1820">
        <f t="shared" si="116"/>
        <v>1</v>
      </c>
      <c r="F1820" t="s">
        <v>143</v>
      </c>
      <c r="G1820" t="s">
        <v>47</v>
      </c>
      <c r="H1820">
        <v>3</v>
      </c>
    </row>
    <row r="1821" spans="1:8" x14ac:dyDescent="0.25">
      <c r="A1821" s="1">
        <v>43038</v>
      </c>
      <c r="B1821">
        <f t="shared" si="113"/>
        <v>30</v>
      </c>
      <c r="C1821">
        <f t="shared" si="114"/>
        <v>10</v>
      </c>
      <c r="D1821">
        <f t="shared" si="115"/>
        <v>2017</v>
      </c>
      <c r="E1821">
        <f t="shared" si="116"/>
        <v>1</v>
      </c>
      <c r="F1821" t="s">
        <v>176</v>
      </c>
      <c r="G1821" t="s">
        <v>693</v>
      </c>
      <c r="H1821">
        <v>46</v>
      </c>
    </row>
    <row r="1822" spans="1:8" x14ac:dyDescent="0.25">
      <c r="A1822" s="1">
        <v>43038</v>
      </c>
      <c r="B1822">
        <f t="shared" si="113"/>
        <v>30</v>
      </c>
      <c r="C1822">
        <f t="shared" si="114"/>
        <v>10</v>
      </c>
      <c r="D1822">
        <f t="shared" si="115"/>
        <v>2017</v>
      </c>
      <c r="E1822">
        <f t="shared" si="116"/>
        <v>1</v>
      </c>
      <c r="F1822" t="s">
        <v>352</v>
      </c>
      <c r="G1822" t="s">
        <v>363</v>
      </c>
      <c r="H1822">
        <v>28</v>
      </c>
    </row>
    <row r="1823" spans="1:8" x14ac:dyDescent="0.25">
      <c r="A1823" s="1">
        <v>43039</v>
      </c>
      <c r="B1823">
        <f t="shared" si="113"/>
        <v>31</v>
      </c>
      <c r="C1823">
        <f t="shared" si="114"/>
        <v>10</v>
      </c>
      <c r="D1823">
        <f t="shared" si="115"/>
        <v>2017</v>
      </c>
      <c r="E1823">
        <f t="shared" si="116"/>
        <v>2</v>
      </c>
      <c r="F1823" t="s">
        <v>18</v>
      </c>
      <c r="G1823" t="s">
        <v>597</v>
      </c>
      <c r="H1823">
        <v>42</v>
      </c>
    </row>
    <row r="1824" spans="1:8" x14ac:dyDescent="0.25">
      <c r="A1824" s="1">
        <v>43039</v>
      </c>
      <c r="B1824">
        <f t="shared" si="113"/>
        <v>31</v>
      </c>
      <c r="C1824">
        <f t="shared" si="114"/>
        <v>10</v>
      </c>
      <c r="D1824">
        <f t="shared" si="115"/>
        <v>2017</v>
      </c>
      <c r="E1824">
        <f t="shared" si="116"/>
        <v>2</v>
      </c>
      <c r="F1824" t="s">
        <v>87</v>
      </c>
      <c r="G1824" t="s">
        <v>397</v>
      </c>
      <c r="H1824">
        <v>7</v>
      </c>
    </row>
    <row r="1825" spans="1:8" x14ac:dyDescent="0.25">
      <c r="A1825" s="1">
        <v>43039</v>
      </c>
      <c r="B1825">
        <f t="shared" si="113"/>
        <v>31</v>
      </c>
      <c r="C1825">
        <f t="shared" si="114"/>
        <v>10</v>
      </c>
      <c r="D1825">
        <f t="shared" si="115"/>
        <v>2017</v>
      </c>
      <c r="E1825">
        <f t="shared" si="116"/>
        <v>2</v>
      </c>
      <c r="F1825" t="s">
        <v>133</v>
      </c>
      <c r="G1825" t="s">
        <v>134</v>
      </c>
      <c r="H1825">
        <v>18</v>
      </c>
    </row>
    <row r="1826" spans="1:8" x14ac:dyDescent="0.25">
      <c r="A1826" s="1">
        <v>43039</v>
      </c>
      <c r="B1826">
        <f t="shared" si="113"/>
        <v>31</v>
      </c>
      <c r="C1826">
        <f t="shared" si="114"/>
        <v>10</v>
      </c>
      <c r="D1826">
        <f t="shared" si="115"/>
        <v>2017</v>
      </c>
      <c r="E1826">
        <f t="shared" si="116"/>
        <v>2</v>
      </c>
      <c r="F1826" t="s">
        <v>150</v>
      </c>
      <c r="G1826" t="s">
        <v>313</v>
      </c>
      <c r="H1826">
        <v>16</v>
      </c>
    </row>
    <row r="1827" spans="1:8" x14ac:dyDescent="0.25">
      <c r="A1827" s="1">
        <v>43039</v>
      </c>
      <c r="B1827">
        <f t="shared" si="113"/>
        <v>31</v>
      </c>
      <c r="C1827">
        <f t="shared" si="114"/>
        <v>10</v>
      </c>
      <c r="D1827">
        <f t="shared" si="115"/>
        <v>2017</v>
      </c>
      <c r="E1827">
        <f t="shared" si="116"/>
        <v>2</v>
      </c>
      <c r="F1827" t="s">
        <v>201</v>
      </c>
      <c r="G1827" t="s">
        <v>357</v>
      </c>
      <c r="H1827">
        <v>12</v>
      </c>
    </row>
    <row r="1828" spans="1:8" x14ac:dyDescent="0.25">
      <c r="A1828" s="1">
        <v>43039</v>
      </c>
      <c r="B1828">
        <f t="shared" si="113"/>
        <v>31</v>
      </c>
      <c r="C1828">
        <f t="shared" si="114"/>
        <v>10</v>
      </c>
      <c r="D1828">
        <f t="shared" si="115"/>
        <v>2017</v>
      </c>
      <c r="E1828">
        <f t="shared" si="116"/>
        <v>2</v>
      </c>
      <c r="F1828" t="s">
        <v>147</v>
      </c>
      <c r="G1828" t="s">
        <v>644</v>
      </c>
      <c r="H1828">
        <v>4</v>
      </c>
    </row>
    <row r="1829" spans="1:8" x14ac:dyDescent="0.25">
      <c r="A1829" s="1">
        <v>43039</v>
      </c>
      <c r="B1829">
        <f t="shared" si="113"/>
        <v>31</v>
      </c>
      <c r="C1829">
        <f t="shared" si="114"/>
        <v>10</v>
      </c>
      <c r="D1829">
        <f t="shared" si="115"/>
        <v>2017</v>
      </c>
      <c r="E1829">
        <f t="shared" si="116"/>
        <v>2</v>
      </c>
      <c r="F1829" t="s">
        <v>681</v>
      </c>
      <c r="G1829" t="s">
        <v>682</v>
      </c>
      <c r="H1829">
        <v>36</v>
      </c>
    </row>
    <row r="1830" spans="1:8" x14ac:dyDescent="0.25">
      <c r="A1830" s="1">
        <v>43039</v>
      </c>
      <c r="B1830">
        <f t="shared" si="113"/>
        <v>31</v>
      </c>
      <c r="C1830">
        <f t="shared" si="114"/>
        <v>10</v>
      </c>
      <c r="D1830">
        <f t="shared" si="115"/>
        <v>2017</v>
      </c>
      <c r="E1830">
        <f t="shared" si="116"/>
        <v>2</v>
      </c>
      <c r="F1830" t="s">
        <v>201</v>
      </c>
      <c r="G1830" t="s">
        <v>433</v>
      </c>
      <c r="H1830">
        <v>22</v>
      </c>
    </row>
    <row r="1831" spans="1:8" x14ac:dyDescent="0.25">
      <c r="A1831" s="1">
        <v>43039</v>
      </c>
      <c r="B1831">
        <f t="shared" si="113"/>
        <v>31</v>
      </c>
      <c r="C1831">
        <f t="shared" si="114"/>
        <v>10</v>
      </c>
      <c r="D1831">
        <f t="shared" si="115"/>
        <v>2017</v>
      </c>
      <c r="E1831">
        <f t="shared" si="116"/>
        <v>2</v>
      </c>
      <c r="F1831" t="s">
        <v>278</v>
      </c>
      <c r="G1831" t="s">
        <v>530</v>
      </c>
      <c r="H1831">
        <v>22</v>
      </c>
    </row>
    <row r="1832" spans="1:8" x14ac:dyDescent="0.25">
      <c r="A1832" s="1">
        <v>43039</v>
      </c>
      <c r="B1832">
        <f t="shared" si="113"/>
        <v>31</v>
      </c>
      <c r="C1832">
        <f t="shared" si="114"/>
        <v>10</v>
      </c>
      <c r="D1832">
        <f t="shared" si="115"/>
        <v>2017</v>
      </c>
      <c r="E1832">
        <f t="shared" si="116"/>
        <v>2</v>
      </c>
      <c r="F1832" t="s">
        <v>144</v>
      </c>
      <c r="G1832" t="s">
        <v>390</v>
      </c>
      <c r="H1832">
        <v>10</v>
      </c>
    </row>
    <row r="1833" spans="1:8" x14ac:dyDescent="0.25">
      <c r="A1833" s="1">
        <v>43039</v>
      </c>
      <c r="B1833">
        <f t="shared" si="113"/>
        <v>31</v>
      </c>
      <c r="C1833">
        <f t="shared" si="114"/>
        <v>10</v>
      </c>
      <c r="D1833">
        <f t="shared" si="115"/>
        <v>2017</v>
      </c>
      <c r="E1833">
        <f t="shared" si="116"/>
        <v>2</v>
      </c>
      <c r="F1833" t="s">
        <v>25</v>
      </c>
      <c r="G1833" t="s">
        <v>26</v>
      </c>
      <c r="H1833">
        <v>3</v>
      </c>
    </row>
    <row r="1834" spans="1:8" x14ac:dyDescent="0.25">
      <c r="A1834" s="1">
        <v>43039</v>
      </c>
      <c r="B1834">
        <f t="shared" si="113"/>
        <v>31</v>
      </c>
      <c r="C1834">
        <f t="shared" si="114"/>
        <v>10</v>
      </c>
      <c r="D1834">
        <f t="shared" si="115"/>
        <v>2017</v>
      </c>
      <c r="E1834">
        <f t="shared" si="116"/>
        <v>2</v>
      </c>
      <c r="F1834" t="s">
        <v>36</v>
      </c>
      <c r="G1834" t="s">
        <v>404</v>
      </c>
      <c r="H1834">
        <v>8</v>
      </c>
    </row>
    <row r="1835" spans="1:8" x14ac:dyDescent="0.25">
      <c r="A1835" s="1">
        <v>43039</v>
      </c>
      <c r="B1835">
        <f t="shared" si="113"/>
        <v>31</v>
      </c>
      <c r="C1835">
        <f t="shared" si="114"/>
        <v>10</v>
      </c>
      <c r="D1835">
        <f t="shared" si="115"/>
        <v>2017</v>
      </c>
      <c r="E1835">
        <f t="shared" si="116"/>
        <v>2</v>
      </c>
      <c r="F1835" t="s">
        <v>514</v>
      </c>
      <c r="G1835" t="s">
        <v>515</v>
      </c>
      <c r="H1835">
        <v>7</v>
      </c>
    </row>
    <row r="1836" spans="1:8" x14ac:dyDescent="0.25">
      <c r="A1836" s="1">
        <v>43039</v>
      </c>
      <c r="B1836">
        <f t="shared" si="113"/>
        <v>31</v>
      </c>
      <c r="C1836">
        <f t="shared" si="114"/>
        <v>10</v>
      </c>
      <c r="D1836">
        <f t="shared" si="115"/>
        <v>2017</v>
      </c>
      <c r="E1836">
        <f t="shared" si="116"/>
        <v>2</v>
      </c>
      <c r="F1836" t="s">
        <v>87</v>
      </c>
      <c r="G1836" t="s">
        <v>88</v>
      </c>
      <c r="H1836">
        <v>29</v>
      </c>
    </row>
    <row r="1837" spans="1:8" x14ac:dyDescent="0.25">
      <c r="A1837" s="1">
        <v>43039</v>
      </c>
      <c r="B1837">
        <f t="shared" si="113"/>
        <v>31</v>
      </c>
      <c r="C1837">
        <f t="shared" si="114"/>
        <v>10</v>
      </c>
      <c r="D1837">
        <f t="shared" si="115"/>
        <v>2017</v>
      </c>
      <c r="E1837">
        <f t="shared" si="116"/>
        <v>2</v>
      </c>
      <c r="F1837" t="s">
        <v>47</v>
      </c>
      <c r="G1837" t="s">
        <v>336</v>
      </c>
      <c r="H1837">
        <v>7</v>
      </c>
    </row>
    <row r="1838" spans="1:8" x14ac:dyDescent="0.25">
      <c r="A1838" s="1">
        <v>43039</v>
      </c>
      <c r="B1838">
        <f t="shared" si="113"/>
        <v>31</v>
      </c>
      <c r="C1838">
        <f t="shared" si="114"/>
        <v>10</v>
      </c>
      <c r="D1838">
        <f t="shared" si="115"/>
        <v>2017</v>
      </c>
      <c r="E1838">
        <f t="shared" si="116"/>
        <v>2</v>
      </c>
      <c r="F1838" t="s">
        <v>23</v>
      </c>
      <c r="G1838" t="s">
        <v>163</v>
      </c>
      <c r="H1838">
        <v>20</v>
      </c>
    </row>
    <row r="1839" spans="1:8" x14ac:dyDescent="0.25">
      <c r="A1839" s="1">
        <v>43039</v>
      </c>
      <c r="B1839">
        <f t="shared" si="113"/>
        <v>31</v>
      </c>
      <c r="C1839">
        <f t="shared" si="114"/>
        <v>10</v>
      </c>
      <c r="D1839">
        <f t="shared" si="115"/>
        <v>2017</v>
      </c>
      <c r="E1839">
        <f t="shared" si="116"/>
        <v>2</v>
      </c>
      <c r="F1839" t="s">
        <v>81</v>
      </c>
      <c r="G1839" t="s">
        <v>145</v>
      </c>
      <c r="H1839">
        <v>13</v>
      </c>
    </row>
    <row r="1840" spans="1:8" x14ac:dyDescent="0.25">
      <c r="A1840" s="1">
        <v>43040</v>
      </c>
      <c r="B1840">
        <f t="shared" si="113"/>
        <v>1</v>
      </c>
      <c r="C1840">
        <f t="shared" si="114"/>
        <v>11</v>
      </c>
      <c r="D1840">
        <f t="shared" si="115"/>
        <v>2017</v>
      </c>
      <c r="E1840">
        <f t="shared" si="116"/>
        <v>3</v>
      </c>
      <c r="F1840" t="s">
        <v>69</v>
      </c>
      <c r="G1840" t="s">
        <v>70</v>
      </c>
      <c r="H1840">
        <v>12</v>
      </c>
    </row>
    <row r="1841" spans="1:8" x14ac:dyDescent="0.25">
      <c r="A1841" s="1">
        <v>43040</v>
      </c>
      <c r="B1841">
        <f t="shared" si="113"/>
        <v>1</v>
      </c>
      <c r="C1841">
        <f t="shared" si="114"/>
        <v>11</v>
      </c>
      <c r="D1841">
        <f t="shared" si="115"/>
        <v>2017</v>
      </c>
      <c r="E1841">
        <f t="shared" si="116"/>
        <v>3</v>
      </c>
      <c r="F1841" t="s">
        <v>81</v>
      </c>
      <c r="G1841" t="s">
        <v>496</v>
      </c>
      <c r="H1841">
        <v>16</v>
      </c>
    </row>
    <row r="1842" spans="1:8" x14ac:dyDescent="0.25">
      <c r="A1842" s="1">
        <v>43040</v>
      </c>
      <c r="B1842">
        <f t="shared" si="113"/>
        <v>1</v>
      </c>
      <c r="C1842">
        <f t="shared" si="114"/>
        <v>11</v>
      </c>
      <c r="D1842">
        <f t="shared" si="115"/>
        <v>2017</v>
      </c>
      <c r="E1842">
        <f t="shared" si="116"/>
        <v>3</v>
      </c>
      <c r="F1842" t="s">
        <v>77</v>
      </c>
      <c r="G1842" t="s">
        <v>384</v>
      </c>
      <c r="H1842">
        <v>11</v>
      </c>
    </row>
    <row r="1843" spans="1:8" x14ac:dyDescent="0.25">
      <c r="A1843" s="1">
        <v>43040</v>
      </c>
      <c r="B1843">
        <f t="shared" si="113"/>
        <v>1</v>
      </c>
      <c r="C1843">
        <f t="shared" si="114"/>
        <v>11</v>
      </c>
      <c r="D1843">
        <f t="shared" si="115"/>
        <v>2017</v>
      </c>
      <c r="E1843">
        <f t="shared" si="116"/>
        <v>3</v>
      </c>
      <c r="F1843" t="s">
        <v>51</v>
      </c>
      <c r="G1843" t="s">
        <v>52</v>
      </c>
      <c r="H1843">
        <v>40</v>
      </c>
    </row>
    <row r="1844" spans="1:8" x14ac:dyDescent="0.25">
      <c r="A1844" s="1">
        <v>43040</v>
      </c>
      <c r="B1844">
        <f t="shared" si="113"/>
        <v>1</v>
      </c>
      <c r="C1844">
        <f t="shared" si="114"/>
        <v>11</v>
      </c>
      <c r="D1844">
        <f t="shared" si="115"/>
        <v>2017</v>
      </c>
      <c r="E1844">
        <f t="shared" si="116"/>
        <v>3</v>
      </c>
      <c r="F1844" t="s">
        <v>39</v>
      </c>
      <c r="G1844" t="s">
        <v>400</v>
      </c>
      <c r="H1844">
        <v>34</v>
      </c>
    </row>
    <row r="1845" spans="1:8" x14ac:dyDescent="0.25">
      <c r="A1845" s="1">
        <v>43040</v>
      </c>
      <c r="B1845">
        <f t="shared" si="113"/>
        <v>1</v>
      </c>
      <c r="C1845">
        <f t="shared" si="114"/>
        <v>11</v>
      </c>
      <c r="D1845">
        <f t="shared" si="115"/>
        <v>2017</v>
      </c>
      <c r="E1845">
        <f t="shared" si="116"/>
        <v>3</v>
      </c>
      <c r="F1845" t="s">
        <v>53</v>
      </c>
      <c r="G1845" t="s">
        <v>227</v>
      </c>
      <c r="H1845">
        <v>36</v>
      </c>
    </row>
    <row r="1846" spans="1:8" x14ac:dyDescent="0.25">
      <c r="A1846" s="1">
        <v>43040</v>
      </c>
      <c r="B1846">
        <f t="shared" si="113"/>
        <v>1</v>
      </c>
      <c r="C1846">
        <f t="shared" si="114"/>
        <v>11</v>
      </c>
      <c r="D1846">
        <f t="shared" si="115"/>
        <v>2017</v>
      </c>
      <c r="E1846">
        <f t="shared" si="116"/>
        <v>3</v>
      </c>
      <c r="F1846" t="s">
        <v>45</v>
      </c>
      <c r="G1846" t="s">
        <v>46</v>
      </c>
      <c r="H1846">
        <v>19</v>
      </c>
    </row>
    <row r="1847" spans="1:8" x14ac:dyDescent="0.25">
      <c r="A1847" s="1">
        <v>43040</v>
      </c>
      <c r="B1847">
        <f t="shared" si="113"/>
        <v>1</v>
      </c>
      <c r="C1847">
        <f t="shared" si="114"/>
        <v>11</v>
      </c>
      <c r="D1847">
        <f t="shared" si="115"/>
        <v>2017</v>
      </c>
      <c r="E1847">
        <f t="shared" si="116"/>
        <v>3</v>
      </c>
      <c r="F1847" t="s">
        <v>41</v>
      </c>
      <c r="G1847" t="s">
        <v>614</v>
      </c>
      <c r="H1847">
        <v>22</v>
      </c>
    </row>
    <row r="1848" spans="1:8" x14ac:dyDescent="0.25">
      <c r="A1848" s="1">
        <v>43040</v>
      </c>
      <c r="B1848">
        <f t="shared" si="113"/>
        <v>1</v>
      </c>
      <c r="C1848">
        <f t="shared" si="114"/>
        <v>11</v>
      </c>
      <c r="D1848">
        <f t="shared" si="115"/>
        <v>2017</v>
      </c>
      <c r="E1848">
        <f t="shared" si="116"/>
        <v>3</v>
      </c>
      <c r="F1848" t="s">
        <v>128</v>
      </c>
      <c r="G1848" t="s">
        <v>250</v>
      </c>
      <c r="H1848">
        <v>12</v>
      </c>
    </row>
    <row r="1849" spans="1:8" x14ac:dyDescent="0.25">
      <c r="A1849" s="1">
        <v>43040</v>
      </c>
      <c r="B1849">
        <f t="shared" si="113"/>
        <v>1</v>
      </c>
      <c r="C1849">
        <f t="shared" si="114"/>
        <v>11</v>
      </c>
      <c r="D1849">
        <f t="shared" si="115"/>
        <v>2017</v>
      </c>
      <c r="E1849">
        <f t="shared" si="116"/>
        <v>3</v>
      </c>
      <c r="F1849" t="s">
        <v>55</v>
      </c>
      <c r="G1849" t="s">
        <v>691</v>
      </c>
      <c r="H1849">
        <v>28</v>
      </c>
    </row>
    <row r="1850" spans="1:8" x14ac:dyDescent="0.25">
      <c r="A1850" s="1">
        <v>43040</v>
      </c>
      <c r="B1850">
        <f t="shared" si="113"/>
        <v>1</v>
      </c>
      <c r="C1850">
        <f t="shared" si="114"/>
        <v>11</v>
      </c>
      <c r="D1850">
        <f t="shared" si="115"/>
        <v>2017</v>
      </c>
      <c r="E1850">
        <f t="shared" si="116"/>
        <v>3</v>
      </c>
      <c r="F1850" t="s">
        <v>39</v>
      </c>
      <c r="G1850" t="s">
        <v>294</v>
      </c>
      <c r="H1850">
        <v>48</v>
      </c>
    </row>
    <row r="1851" spans="1:8" x14ac:dyDescent="0.25">
      <c r="A1851" s="1">
        <v>43040</v>
      </c>
      <c r="B1851">
        <f t="shared" si="113"/>
        <v>1</v>
      </c>
      <c r="C1851">
        <f t="shared" si="114"/>
        <v>11</v>
      </c>
      <c r="D1851">
        <f t="shared" si="115"/>
        <v>2017</v>
      </c>
      <c r="E1851">
        <f t="shared" si="116"/>
        <v>3</v>
      </c>
      <c r="F1851" t="s">
        <v>61</v>
      </c>
      <c r="G1851" t="s">
        <v>62</v>
      </c>
      <c r="H1851">
        <v>25</v>
      </c>
    </row>
    <row r="1852" spans="1:8" x14ac:dyDescent="0.25">
      <c r="A1852" s="1">
        <v>43040</v>
      </c>
      <c r="B1852">
        <f t="shared" si="113"/>
        <v>1</v>
      </c>
      <c r="C1852">
        <f t="shared" si="114"/>
        <v>11</v>
      </c>
      <c r="D1852">
        <f t="shared" si="115"/>
        <v>2017</v>
      </c>
      <c r="E1852">
        <f t="shared" si="116"/>
        <v>3</v>
      </c>
      <c r="F1852" t="s">
        <v>632</v>
      </c>
      <c r="G1852" t="s">
        <v>633</v>
      </c>
      <c r="H1852">
        <v>16</v>
      </c>
    </row>
    <row r="1853" spans="1:8" x14ac:dyDescent="0.25">
      <c r="A1853" s="1">
        <v>43040</v>
      </c>
      <c r="B1853">
        <f t="shared" si="113"/>
        <v>1</v>
      </c>
      <c r="C1853">
        <f t="shared" si="114"/>
        <v>11</v>
      </c>
      <c r="D1853">
        <f t="shared" si="115"/>
        <v>2017</v>
      </c>
      <c r="E1853">
        <f t="shared" si="116"/>
        <v>3</v>
      </c>
      <c r="F1853" t="s">
        <v>79</v>
      </c>
      <c r="G1853" t="s">
        <v>80</v>
      </c>
      <c r="H1853">
        <v>12</v>
      </c>
    </row>
    <row r="1854" spans="1:8" x14ac:dyDescent="0.25">
      <c r="A1854" s="1">
        <v>43040</v>
      </c>
      <c r="B1854">
        <f t="shared" si="113"/>
        <v>1</v>
      </c>
      <c r="C1854">
        <f t="shared" si="114"/>
        <v>11</v>
      </c>
      <c r="D1854">
        <f t="shared" si="115"/>
        <v>2017</v>
      </c>
      <c r="E1854">
        <f t="shared" si="116"/>
        <v>3</v>
      </c>
      <c r="F1854" t="s">
        <v>128</v>
      </c>
      <c r="G1854" t="s">
        <v>129</v>
      </c>
      <c r="H1854">
        <v>28</v>
      </c>
    </row>
    <row r="1855" spans="1:8" x14ac:dyDescent="0.25">
      <c r="A1855" s="1">
        <v>43040</v>
      </c>
      <c r="B1855">
        <f t="shared" si="113"/>
        <v>1</v>
      </c>
      <c r="C1855">
        <f t="shared" si="114"/>
        <v>11</v>
      </c>
      <c r="D1855">
        <f t="shared" si="115"/>
        <v>2017</v>
      </c>
      <c r="E1855">
        <f t="shared" si="116"/>
        <v>3</v>
      </c>
      <c r="F1855" t="s">
        <v>30</v>
      </c>
      <c r="G1855" t="s">
        <v>109</v>
      </c>
      <c r="H1855">
        <v>12</v>
      </c>
    </row>
    <row r="1856" spans="1:8" x14ac:dyDescent="0.25">
      <c r="A1856" s="1">
        <v>43040</v>
      </c>
      <c r="B1856">
        <f t="shared" si="113"/>
        <v>1</v>
      </c>
      <c r="C1856">
        <f t="shared" si="114"/>
        <v>11</v>
      </c>
      <c r="D1856">
        <f t="shared" si="115"/>
        <v>2017</v>
      </c>
      <c r="E1856">
        <f t="shared" si="116"/>
        <v>3</v>
      </c>
      <c r="F1856" t="s">
        <v>299</v>
      </c>
      <c r="G1856" t="s">
        <v>482</v>
      </c>
      <c r="H1856">
        <v>17</v>
      </c>
    </row>
    <row r="1857" spans="1:8" x14ac:dyDescent="0.25">
      <c r="A1857" s="1">
        <v>43041</v>
      </c>
      <c r="B1857">
        <f t="shared" si="113"/>
        <v>2</v>
      </c>
      <c r="C1857">
        <f t="shared" si="114"/>
        <v>11</v>
      </c>
      <c r="D1857">
        <f t="shared" si="115"/>
        <v>2017</v>
      </c>
      <c r="E1857">
        <f t="shared" si="116"/>
        <v>4</v>
      </c>
      <c r="F1857" t="s">
        <v>438</v>
      </c>
      <c r="G1857" t="s">
        <v>439</v>
      </c>
      <c r="H1857">
        <v>16</v>
      </c>
    </row>
    <row r="1858" spans="1:8" x14ac:dyDescent="0.25">
      <c r="A1858" s="1">
        <v>43041</v>
      </c>
      <c r="B1858">
        <f t="shared" si="113"/>
        <v>2</v>
      </c>
      <c r="C1858">
        <f t="shared" si="114"/>
        <v>11</v>
      </c>
      <c r="D1858">
        <f t="shared" si="115"/>
        <v>2017</v>
      </c>
      <c r="E1858">
        <f t="shared" si="116"/>
        <v>4</v>
      </c>
      <c r="F1858" t="s">
        <v>150</v>
      </c>
      <c r="G1858" t="s">
        <v>641</v>
      </c>
      <c r="H1858">
        <v>14</v>
      </c>
    </row>
    <row r="1859" spans="1:8" x14ac:dyDescent="0.25">
      <c r="A1859" s="1">
        <v>43041</v>
      </c>
      <c r="B1859">
        <f t="shared" ref="B1859:B1922" si="117">DAY(A1859)</f>
        <v>2</v>
      </c>
      <c r="C1859">
        <f t="shared" ref="C1859:C1922" si="118">MONTH(A1859)</f>
        <v>11</v>
      </c>
      <c r="D1859">
        <f t="shared" ref="D1859:D1922" si="119">YEAR(A1859)</f>
        <v>2017</v>
      </c>
      <c r="E1859">
        <f t="shared" ref="E1859:E1922" si="120">WEEKDAY(A1859, 2)</f>
        <v>4</v>
      </c>
      <c r="F1859" t="s">
        <v>232</v>
      </c>
      <c r="G1859" t="s">
        <v>378</v>
      </c>
      <c r="H1859">
        <v>25</v>
      </c>
    </row>
    <row r="1860" spans="1:8" x14ac:dyDescent="0.25">
      <c r="A1860" s="1">
        <v>43041</v>
      </c>
      <c r="B1860">
        <f t="shared" si="117"/>
        <v>2</v>
      </c>
      <c r="C1860">
        <f t="shared" si="118"/>
        <v>11</v>
      </c>
      <c r="D1860">
        <f t="shared" si="119"/>
        <v>2017</v>
      </c>
      <c r="E1860">
        <f t="shared" si="120"/>
        <v>4</v>
      </c>
      <c r="F1860" t="s">
        <v>34</v>
      </c>
      <c r="G1860" t="s">
        <v>160</v>
      </c>
      <c r="H1860">
        <v>15</v>
      </c>
    </row>
    <row r="1861" spans="1:8" x14ac:dyDescent="0.25">
      <c r="A1861" s="1">
        <v>43041</v>
      </c>
      <c r="B1861">
        <f t="shared" si="117"/>
        <v>2</v>
      </c>
      <c r="C1861">
        <f t="shared" si="118"/>
        <v>11</v>
      </c>
      <c r="D1861">
        <f t="shared" si="119"/>
        <v>2017</v>
      </c>
      <c r="E1861">
        <f t="shared" si="120"/>
        <v>4</v>
      </c>
      <c r="F1861" t="s">
        <v>27</v>
      </c>
      <c r="G1861" t="s">
        <v>28</v>
      </c>
      <c r="H1861">
        <v>16</v>
      </c>
    </row>
    <row r="1862" spans="1:8" x14ac:dyDescent="0.25">
      <c r="A1862" s="1">
        <v>43041</v>
      </c>
      <c r="B1862">
        <f t="shared" si="117"/>
        <v>2</v>
      </c>
      <c r="C1862">
        <f t="shared" si="118"/>
        <v>11</v>
      </c>
      <c r="D1862">
        <f t="shared" si="119"/>
        <v>2017</v>
      </c>
      <c r="E1862">
        <f t="shared" si="120"/>
        <v>4</v>
      </c>
      <c r="F1862" t="s">
        <v>327</v>
      </c>
      <c r="G1862" t="s">
        <v>102</v>
      </c>
      <c r="H1862">
        <v>35</v>
      </c>
    </row>
    <row r="1863" spans="1:8" x14ac:dyDescent="0.25">
      <c r="A1863" s="1">
        <v>43042</v>
      </c>
      <c r="B1863">
        <f t="shared" si="117"/>
        <v>3</v>
      </c>
      <c r="C1863">
        <f t="shared" si="118"/>
        <v>11</v>
      </c>
      <c r="D1863">
        <f t="shared" si="119"/>
        <v>2017</v>
      </c>
      <c r="E1863">
        <f t="shared" si="120"/>
        <v>5</v>
      </c>
      <c r="F1863" t="s">
        <v>271</v>
      </c>
      <c r="G1863" t="s">
        <v>272</v>
      </c>
      <c r="H1863">
        <v>2</v>
      </c>
    </row>
    <row r="1864" spans="1:8" x14ac:dyDescent="0.25">
      <c r="A1864" s="1">
        <v>43042</v>
      </c>
      <c r="B1864">
        <f t="shared" si="117"/>
        <v>3</v>
      </c>
      <c r="C1864">
        <f t="shared" si="118"/>
        <v>11</v>
      </c>
      <c r="D1864">
        <f t="shared" si="119"/>
        <v>2017</v>
      </c>
      <c r="E1864">
        <f t="shared" si="120"/>
        <v>5</v>
      </c>
      <c r="F1864" t="s">
        <v>442</v>
      </c>
      <c r="G1864" t="s">
        <v>443</v>
      </c>
      <c r="H1864">
        <v>5</v>
      </c>
    </row>
    <row r="1865" spans="1:8" x14ac:dyDescent="0.25">
      <c r="A1865" s="1">
        <v>43042</v>
      </c>
      <c r="B1865">
        <f t="shared" si="117"/>
        <v>3</v>
      </c>
      <c r="C1865">
        <f t="shared" si="118"/>
        <v>11</v>
      </c>
      <c r="D1865">
        <f t="shared" si="119"/>
        <v>2017</v>
      </c>
      <c r="E1865">
        <f t="shared" si="120"/>
        <v>5</v>
      </c>
      <c r="F1865" t="s">
        <v>34</v>
      </c>
      <c r="G1865" t="s">
        <v>662</v>
      </c>
      <c r="H1865">
        <v>14</v>
      </c>
    </row>
    <row r="1866" spans="1:8" x14ac:dyDescent="0.25">
      <c r="A1866" s="1">
        <v>43042</v>
      </c>
      <c r="B1866">
        <f t="shared" si="117"/>
        <v>3</v>
      </c>
      <c r="C1866">
        <f t="shared" si="118"/>
        <v>11</v>
      </c>
      <c r="D1866">
        <f t="shared" si="119"/>
        <v>2017</v>
      </c>
      <c r="E1866">
        <f t="shared" si="120"/>
        <v>5</v>
      </c>
      <c r="F1866" t="s">
        <v>393</v>
      </c>
      <c r="G1866" t="s">
        <v>394</v>
      </c>
      <c r="H1866">
        <v>29</v>
      </c>
    </row>
    <row r="1867" spans="1:8" x14ac:dyDescent="0.25">
      <c r="A1867" s="1">
        <v>43042</v>
      </c>
      <c r="B1867">
        <f t="shared" si="117"/>
        <v>3</v>
      </c>
      <c r="C1867">
        <f t="shared" si="118"/>
        <v>11</v>
      </c>
      <c r="D1867">
        <f t="shared" si="119"/>
        <v>2017</v>
      </c>
      <c r="E1867">
        <f t="shared" si="120"/>
        <v>5</v>
      </c>
      <c r="F1867" t="s">
        <v>174</v>
      </c>
      <c r="G1867" t="s">
        <v>175</v>
      </c>
      <c r="H1867">
        <v>13</v>
      </c>
    </row>
    <row r="1868" spans="1:8" x14ac:dyDescent="0.25">
      <c r="A1868" s="1">
        <v>43042</v>
      </c>
      <c r="B1868">
        <f t="shared" si="117"/>
        <v>3</v>
      </c>
      <c r="C1868">
        <f t="shared" si="118"/>
        <v>11</v>
      </c>
      <c r="D1868">
        <f t="shared" si="119"/>
        <v>2017</v>
      </c>
      <c r="E1868">
        <f t="shared" si="120"/>
        <v>5</v>
      </c>
      <c r="F1868" t="s">
        <v>361</v>
      </c>
      <c r="G1868" t="s">
        <v>424</v>
      </c>
      <c r="H1868">
        <v>24</v>
      </c>
    </row>
    <row r="1869" spans="1:8" x14ac:dyDescent="0.25">
      <c r="A1869" s="1">
        <v>43045</v>
      </c>
      <c r="B1869">
        <f t="shared" si="117"/>
        <v>6</v>
      </c>
      <c r="C1869">
        <f t="shared" si="118"/>
        <v>11</v>
      </c>
      <c r="D1869">
        <f t="shared" si="119"/>
        <v>2017</v>
      </c>
      <c r="E1869">
        <f t="shared" si="120"/>
        <v>1</v>
      </c>
      <c r="F1869" t="s">
        <v>178</v>
      </c>
      <c r="G1869" t="s">
        <v>242</v>
      </c>
      <c r="H1869">
        <v>2</v>
      </c>
    </row>
    <row r="1870" spans="1:8" x14ac:dyDescent="0.25">
      <c r="A1870" s="1">
        <v>43045</v>
      </c>
      <c r="B1870">
        <f t="shared" si="117"/>
        <v>6</v>
      </c>
      <c r="C1870">
        <f t="shared" si="118"/>
        <v>11</v>
      </c>
      <c r="D1870">
        <f t="shared" si="119"/>
        <v>2017</v>
      </c>
      <c r="E1870">
        <f t="shared" si="120"/>
        <v>1</v>
      </c>
      <c r="F1870" t="s">
        <v>18</v>
      </c>
      <c r="G1870" t="s">
        <v>694</v>
      </c>
      <c r="H1870">
        <v>31</v>
      </c>
    </row>
    <row r="1871" spans="1:8" x14ac:dyDescent="0.25">
      <c r="A1871" s="1">
        <v>43045</v>
      </c>
      <c r="B1871">
        <f t="shared" si="117"/>
        <v>6</v>
      </c>
      <c r="C1871">
        <f t="shared" si="118"/>
        <v>11</v>
      </c>
      <c r="D1871">
        <f t="shared" si="119"/>
        <v>2017</v>
      </c>
      <c r="E1871">
        <f t="shared" si="120"/>
        <v>1</v>
      </c>
      <c r="F1871" t="s">
        <v>280</v>
      </c>
      <c r="G1871" t="s">
        <v>580</v>
      </c>
      <c r="H1871">
        <v>18</v>
      </c>
    </row>
    <row r="1872" spans="1:8" x14ac:dyDescent="0.25">
      <c r="A1872" s="1">
        <v>43045</v>
      </c>
      <c r="B1872">
        <f t="shared" si="117"/>
        <v>6</v>
      </c>
      <c r="C1872">
        <f t="shared" si="118"/>
        <v>11</v>
      </c>
      <c r="D1872">
        <f t="shared" si="119"/>
        <v>2017</v>
      </c>
      <c r="E1872">
        <f t="shared" si="120"/>
        <v>1</v>
      </c>
      <c r="F1872" t="s">
        <v>14</v>
      </c>
      <c r="G1872" t="s">
        <v>660</v>
      </c>
      <c r="H1872">
        <v>3</v>
      </c>
    </row>
    <row r="1873" spans="1:8" x14ac:dyDescent="0.25">
      <c r="A1873" s="1">
        <v>43045</v>
      </c>
      <c r="B1873">
        <f t="shared" si="117"/>
        <v>6</v>
      </c>
      <c r="C1873">
        <f t="shared" si="118"/>
        <v>11</v>
      </c>
      <c r="D1873">
        <f t="shared" si="119"/>
        <v>2017</v>
      </c>
      <c r="E1873">
        <f t="shared" si="120"/>
        <v>1</v>
      </c>
      <c r="F1873" t="s">
        <v>51</v>
      </c>
      <c r="G1873" t="s">
        <v>522</v>
      </c>
      <c r="H1873">
        <v>30</v>
      </c>
    </row>
    <row r="1874" spans="1:8" x14ac:dyDescent="0.25">
      <c r="A1874" s="1">
        <v>43045</v>
      </c>
      <c r="B1874">
        <f t="shared" si="117"/>
        <v>6</v>
      </c>
      <c r="C1874">
        <f t="shared" si="118"/>
        <v>11</v>
      </c>
      <c r="D1874">
        <f t="shared" si="119"/>
        <v>2017</v>
      </c>
      <c r="E1874">
        <f t="shared" si="120"/>
        <v>1</v>
      </c>
      <c r="F1874" t="s">
        <v>640</v>
      </c>
      <c r="G1874" t="s">
        <v>199</v>
      </c>
      <c r="H1874">
        <v>5</v>
      </c>
    </row>
    <row r="1875" spans="1:8" x14ac:dyDescent="0.25">
      <c r="A1875" s="1">
        <v>43046</v>
      </c>
      <c r="B1875">
        <f t="shared" si="117"/>
        <v>7</v>
      </c>
      <c r="C1875">
        <f t="shared" si="118"/>
        <v>11</v>
      </c>
      <c r="D1875">
        <f t="shared" si="119"/>
        <v>2017</v>
      </c>
      <c r="E1875">
        <f t="shared" si="120"/>
        <v>2</v>
      </c>
      <c r="F1875" t="s">
        <v>61</v>
      </c>
      <c r="G1875" t="s">
        <v>62</v>
      </c>
      <c r="H1875">
        <v>13</v>
      </c>
    </row>
    <row r="1876" spans="1:8" x14ac:dyDescent="0.25">
      <c r="A1876" s="1">
        <v>43046</v>
      </c>
      <c r="B1876">
        <f t="shared" si="117"/>
        <v>7</v>
      </c>
      <c r="C1876">
        <f t="shared" si="118"/>
        <v>11</v>
      </c>
      <c r="D1876">
        <f t="shared" si="119"/>
        <v>2017</v>
      </c>
      <c r="E1876">
        <f t="shared" si="120"/>
        <v>2</v>
      </c>
      <c r="F1876" t="s">
        <v>351</v>
      </c>
      <c r="G1876" t="s">
        <v>227</v>
      </c>
      <c r="H1876">
        <v>16</v>
      </c>
    </row>
    <row r="1877" spans="1:8" x14ac:dyDescent="0.25">
      <c r="A1877" s="1">
        <v>43046</v>
      </c>
      <c r="B1877">
        <f t="shared" si="117"/>
        <v>7</v>
      </c>
      <c r="C1877">
        <f t="shared" si="118"/>
        <v>11</v>
      </c>
      <c r="D1877">
        <f t="shared" si="119"/>
        <v>2017</v>
      </c>
      <c r="E1877">
        <f t="shared" si="120"/>
        <v>2</v>
      </c>
      <c r="F1877" t="s">
        <v>346</v>
      </c>
      <c r="G1877" t="s">
        <v>665</v>
      </c>
      <c r="H1877">
        <v>3</v>
      </c>
    </row>
    <row r="1878" spans="1:8" x14ac:dyDescent="0.25">
      <c r="A1878" s="1">
        <v>43046</v>
      </c>
      <c r="B1878">
        <f t="shared" si="117"/>
        <v>7</v>
      </c>
      <c r="C1878">
        <f t="shared" si="118"/>
        <v>11</v>
      </c>
      <c r="D1878">
        <f t="shared" si="119"/>
        <v>2017</v>
      </c>
      <c r="E1878">
        <f t="shared" si="120"/>
        <v>2</v>
      </c>
      <c r="F1878" t="s">
        <v>97</v>
      </c>
      <c r="G1878" t="s">
        <v>380</v>
      </c>
      <c r="H1878">
        <v>50</v>
      </c>
    </row>
    <row r="1879" spans="1:8" x14ac:dyDescent="0.25">
      <c r="A1879" s="1">
        <v>43046</v>
      </c>
      <c r="B1879">
        <f t="shared" si="117"/>
        <v>7</v>
      </c>
      <c r="C1879">
        <f t="shared" si="118"/>
        <v>11</v>
      </c>
      <c r="D1879">
        <f t="shared" si="119"/>
        <v>2017</v>
      </c>
      <c r="E1879">
        <f t="shared" si="120"/>
        <v>2</v>
      </c>
      <c r="F1879" t="s">
        <v>133</v>
      </c>
      <c r="G1879" t="s">
        <v>316</v>
      </c>
      <c r="H1879">
        <v>25</v>
      </c>
    </row>
    <row r="1880" spans="1:8" x14ac:dyDescent="0.25">
      <c r="A1880" s="1">
        <v>43046</v>
      </c>
      <c r="B1880">
        <f t="shared" si="117"/>
        <v>7</v>
      </c>
      <c r="C1880">
        <f t="shared" si="118"/>
        <v>11</v>
      </c>
      <c r="D1880">
        <f t="shared" si="119"/>
        <v>2017</v>
      </c>
      <c r="E1880">
        <f t="shared" si="120"/>
        <v>2</v>
      </c>
      <c r="F1880" t="s">
        <v>523</v>
      </c>
      <c r="G1880" t="s">
        <v>524</v>
      </c>
      <c r="H1880">
        <v>16</v>
      </c>
    </row>
    <row r="1881" spans="1:8" x14ac:dyDescent="0.25">
      <c r="A1881" s="1">
        <v>43047</v>
      </c>
      <c r="B1881">
        <f t="shared" si="117"/>
        <v>8</v>
      </c>
      <c r="C1881">
        <f t="shared" si="118"/>
        <v>11</v>
      </c>
      <c r="D1881">
        <f t="shared" si="119"/>
        <v>2017</v>
      </c>
      <c r="E1881">
        <f t="shared" si="120"/>
        <v>3</v>
      </c>
      <c r="F1881" t="s">
        <v>65</v>
      </c>
      <c r="G1881" t="s">
        <v>631</v>
      </c>
      <c r="H1881">
        <v>13</v>
      </c>
    </row>
    <row r="1882" spans="1:8" x14ac:dyDescent="0.25">
      <c r="A1882" s="1">
        <v>43047</v>
      </c>
      <c r="B1882">
        <f t="shared" si="117"/>
        <v>8</v>
      </c>
      <c r="C1882">
        <f t="shared" si="118"/>
        <v>11</v>
      </c>
      <c r="D1882">
        <f t="shared" si="119"/>
        <v>2017</v>
      </c>
      <c r="E1882">
        <f t="shared" si="120"/>
        <v>3</v>
      </c>
      <c r="F1882" t="s">
        <v>367</v>
      </c>
      <c r="G1882" t="s">
        <v>368</v>
      </c>
      <c r="H1882">
        <v>13</v>
      </c>
    </row>
    <row r="1883" spans="1:8" x14ac:dyDescent="0.25">
      <c r="A1883" s="1">
        <v>43047</v>
      </c>
      <c r="B1883">
        <f t="shared" si="117"/>
        <v>8</v>
      </c>
      <c r="C1883">
        <f t="shared" si="118"/>
        <v>11</v>
      </c>
      <c r="D1883">
        <f t="shared" si="119"/>
        <v>2017</v>
      </c>
      <c r="E1883">
        <f t="shared" si="120"/>
        <v>3</v>
      </c>
      <c r="F1883" t="s">
        <v>314</v>
      </c>
      <c r="G1883" t="s">
        <v>366</v>
      </c>
      <c r="H1883">
        <v>15</v>
      </c>
    </row>
    <row r="1884" spans="1:8" x14ac:dyDescent="0.25">
      <c r="A1884" s="1">
        <v>43047</v>
      </c>
      <c r="B1884">
        <f t="shared" si="117"/>
        <v>8</v>
      </c>
      <c r="C1884">
        <f t="shared" si="118"/>
        <v>11</v>
      </c>
      <c r="D1884">
        <f t="shared" si="119"/>
        <v>2017</v>
      </c>
      <c r="E1884">
        <f t="shared" si="120"/>
        <v>3</v>
      </c>
      <c r="F1884" t="s">
        <v>53</v>
      </c>
      <c r="G1884" t="s">
        <v>227</v>
      </c>
      <c r="H1884">
        <v>41</v>
      </c>
    </row>
    <row r="1885" spans="1:8" x14ac:dyDescent="0.25">
      <c r="A1885" s="1">
        <v>43047</v>
      </c>
      <c r="B1885">
        <f t="shared" si="117"/>
        <v>8</v>
      </c>
      <c r="C1885">
        <f t="shared" si="118"/>
        <v>11</v>
      </c>
      <c r="D1885">
        <f t="shared" si="119"/>
        <v>2017</v>
      </c>
      <c r="E1885">
        <f t="shared" si="120"/>
        <v>3</v>
      </c>
      <c r="F1885" t="s">
        <v>442</v>
      </c>
      <c r="G1885" t="s">
        <v>502</v>
      </c>
      <c r="H1885">
        <v>50</v>
      </c>
    </row>
    <row r="1886" spans="1:8" x14ac:dyDescent="0.25">
      <c r="A1886" s="1">
        <v>43047</v>
      </c>
      <c r="B1886">
        <f t="shared" si="117"/>
        <v>8</v>
      </c>
      <c r="C1886">
        <f t="shared" si="118"/>
        <v>11</v>
      </c>
      <c r="D1886">
        <f t="shared" si="119"/>
        <v>2017</v>
      </c>
      <c r="E1886">
        <f t="shared" si="120"/>
        <v>3</v>
      </c>
      <c r="F1886" t="s">
        <v>32</v>
      </c>
      <c r="G1886" t="s">
        <v>33</v>
      </c>
      <c r="H1886">
        <v>26</v>
      </c>
    </row>
    <row r="1887" spans="1:8" x14ac:dyDescent="0.25">
      <c r="A1887" s="1">
        <v>43048</v>
      </c>
      <c r="B1887">
        <f t="shared" si="117"/>
        <v>9</v>
      </c>
      <c r="C1887">
        <f t="shared" si="118"/>
        <v>11</v>
      </c>
      <c r="D1887">
        <f t="shared" si="119"/>
        <v>2017</v>
      </c>
      <c r="E1887">
        <f t="shared" si="120"/>
        <v>4</v>
      </c>
      <c r="F1887" t="s">
        <v>63</v>
      </c>
      <c r="G1887" t="s">
        <v>64</v>
      </c>
      <c r="H1887">
        <v>10</v>
      </c>
    </row>
    <row r="1888" spans="1:8" x14ac:dyDescent="0.25">
      <c r="A1888" s="1">
        <v>43048</v>
      </c>
      <c r="B1888">
        <f t="shared" si="117"/>
        <v>9</v>
      </c>
      <c r="C1888">
        <f t="shared" si="118"/>
        <v>11</v>
      </c>
      <c r="D1888">
        <f t="shared" si="119"/>
        <v>2017</v>
      </c>
      <c r="E1888">
        <f t="shared" si="120"/>
        <v>4</v>
      </c>
      <c r="F1888" t="s">
        <v>77</v>
      </c>
      <c r="G1888" t="s">
        <v>78</v>
      </c>
      <c r="H1888">
        <v>10</v>
      </c>
    </row>
    <row r="1889" spans="1:8" x14ac:dyDescent="0.25">
      <c r="A1889" s="1">
        <v>43048</v>
      </c>
      <c r="B1889">
        <f t="shared" si="117"/>
        <v>9</v>
      </c>
      <c r="C1889">
        <f t="shared" si="118"/>
        <v>11</v>
      </c>
      <c r="D1889">
        <f t="shared" si="119"/>
        <v>2017</v>
      </c>
      <c r="E1889">
        <f t="shared" si="120"/>
        <v>4</v>
      </c>
      <c r="F1889" t="s">
        <v>244</v>
      </c>
      <c r="G1889" t="s">
        <v>245</v>
      </c>
      <c r="H1889">
        <v>20</v>
      </c>
    </row>
    <row r="1890" spans="1:8" x14ac:dyDescent="0.25">
      <c r="A1890" s="1">
        <v>43048</v>
      </c>
      <c r="B1890">
        <f t="shared" si="117"/>
        <v>9</v>
      </c>
      <c r="C1890">
        <f t="shared" si="118"/>
        <v>11</v>
      </c>
      <c r="D1890">
        <f t="shared" si="119"/>
        <v>2017</v>
      </c>
      <c r="E1890">
        <f t="shared" si="120"/>
        <v>4</v>
      </c>
      <c r="F1890" t="s">
        <v>395</v>
      </c>
      <c r="G1890" t="s">
        <v>678</v>
      </c>
      <c r="H1890">
        <v>26</v>
      </c>
    </row>
    <row r="1891" spans="1:8" x14ac:dyDescent="0.25">
      <c r="A1891" s="1">
        <v>43048</v>
      </c>
      <c r="B1891">
        <f t="shared" si="117"/>
        <v>9</v>
      </c>
      <c r="C1891">
        <f t="shared" si="118"/>
        <v>11</v>
      </c>
      <c r="D1891">
        <f t="shared" si="119"/>
        <v>2017</v>
      </c>
      <c r="E1891">
        <f t="shared" si="120"/>
        <v>4</v>
      </c>
      <c r="F1891" t="s">
        <v>12</v>
      </c>
      <c r="G1891" t="s">
        <v>668</v>
      </c>
      <c r="H1891">
        <v>27</v>
      </c>
    </row>
    <row r="1892" spans="1:8" x14ac:dyDescent="0.25">
      <c r="A1892" s="1">
        <v>43048</v>
      </c>
      <c r="B1892">
        <f t="shared" si="117"/>
        <v>9</v>
      </c>
      <c r="C1892">
        <f t="shared" si="118"/>
        <v>11</v>
      </c>
      <c r="D1892">
        <f t="shared" si="119"/>
        <v>2017</v>
      </c>
      <c r="E1892">
        <f t="shared" si="120"/>
        <v>4</v>
      </c>
      <c r="F1892" t="s">
        <v>128</v>
      </c>
      <c r="G1892" t="s">
        <v>639</v>
      </c>
      <c r="H1892">
        <v>24</v>
      </c>
    </row>
    <row r="1893" spans="1:8" x14ac:dyDescent="0.25">
      <c r="A1893" s="1">
        <v>43049</v>
      </c>
      <c r="B1893">
        <f t="shared" si="117"/>
        <v>10</v>
      </c>
      <c r="C1893">
        <f t="shared" si="118"/>
        <v>11</v>
      </c>
      <c r="D1893">
        <f t="shared" si="119"/>
        <v>2017</v>
      </c>
      <c r="E1893">
        <f t="shared" si="120"/>
        <v>5</v>
      </c>
      <c r="F1893" t="s">
        <v>34</v>
      </c>
      <c r="G1893" t="s">
        <v>90</v>
      </c>
      <c r="H1893">
        <v>41</v>
      </c>
    </row>
    <row r="1894" spans="1:8" x14ac:dyDescent="0.25">
      <c r="A1894" s="1">
        <v>43049</v>
      </c>
      <c r="B1894">
        <f t="shared" si="117"/>
        <v>10</v>
      </c>
      <c r="C1894">
        <f t="shared" si="118"/>
        <v>11</v>
      </c>
      <c r="D1894">
        <f t="shared" si="119"/>
        <v>2017</v>
      </c>
      <c r="E1894">
        <f t="shared" si="120"/>
        <v>5</v>
      </c>
      <c r="F1894" t="s">
        <v>317</v>
      </c>
      <c r="G1894" t="s">
        <v>318</v>
      </c>
      <c r="H1894">
        <v>8</v>
      </c>
    </row>
    <row r="1895" spans="1:8" x14ac:dyDescent="0.25">
      <c r="A1895" s="1">
        <v>43049</v>
      </c>
      <c r="B1895">
        <f t="shared" si="117"/>
        <v>10</v>
      </c>
      <c r="C1895">
        <f t="shared" si="118"/>
        <v>11</v>
      </c>
      <c r="D1895">
        <f t="shared" si="119"/>
        <v>2017</v>
      </c>
      <c r="E1895">
        <f t="shared" si="120"/>
        <v>5</v>
      </c>
      <c r="F1895" t="s">
        <v>69</v>
      </c>
      <c r="G1895" t="s">
        <v>535</v>
      </c>
      <c r="H1895">
        <v>30</v>
      </c>
    </row>
    <row r="1896" spans="1:8" x14ac:dyDescent="0.25">
      <c r="A1896" s="1">
        <v>43049</v>
      </c>
      <c r="B1896">
        <f t="shared" si="117"/>
        <v>10</v>
      </c>
      <c r="C1896">
        <f t="shared" si="118"/>
        <v>11</v>
      </c>
      <c r="D1896">
        <f t="shared" si="119"/>
        <v>2017</v>
      </c>
      <c r="E1896">
        <f t="shared" si="120"/>
        <v>5</v>
      </c>
      <c r="F1896" t="s">
        <v>351</v>
      </c>
      <c r="G1896" t="s">
        <v>227</v>
      </c>
      <c r="H1896">
        <v>30</v>
      </c>
    </row>
    <row r="1897" spans="1:8" x14ac:dyDescent="0.25">
      <c r="A1897" s="1">
        <v>43049</v>
      </c>
      <c r="B1897">
        <f t="shared" si="117"/>
        <v>10</v>
      </c>
      <c r="C1897">
        <f t="shared" si="118"/>
        <v>11</v>
      </c>
      <c r="D1897">
        <f t="shared" si="119"/>
        <v>2017</v>
      </c>
      <c r="E1897">
        <f t="shared" si="120"/>
        <v>5</v>
      </c>
      <c r="F1897" t="s">
        <v>14</v>
      </c>
      <c r="G1897" t="s">
        <v>422</v>
      </c>
      <c r="H1897">
        <v>13</v>
      </c>
    </row>
    <row r="1898" spans="1:8" x14ac:dyDescent="0.25">
      <c r="A1898" s="1">
        <v>43049</v>
      </c>
      <c r="B1898">
        <f t="shared" si="117"/>
        <v>10</v>
      </c>
      <c r="C1898">
        <f t="shared" si="118"/>
        <v>11</v>
      </c>
      <c r="D1898">
        <f t="shared" si="119"/>
        <v>2017</v>
      </c>
      <c r="E1898">
        <f t="shared" si="120"/>
        <v>5</v>
      </c>
      <c r="F1898" t="s">
        <v>246</v>
      </c>
      <c r="G1898" t="s">
        <v>247</v>
      </c>
      <c r="H1898">
        <v>27</v>
      </c>
    </row>
    <row r="1899" spans="1:8" x14ac:dyDescent="0.25">
      <c r="A1899" s="1">
        <v>43049</v>
      </c>
      <c r="B1899">
        <f t="shared" si="117"/>
        <v>10</v>
      </c>
      <c r="C1899">
        <f t="shared" si="118"/>
        <v>11</v>
      </c>
      <c r="D1899">
        <f t="shared" si="119"/>
        <v>2017</v>
      </c>
      <c r="E1899">
        <f t="shared" si="120"/>
        <v>5</v>
      </c>
      <c r="F1899" t="s">
        <v>195</v>
      </c>
      <c r="G1899" t="s">
        <v>196</v>
      </c>
      <c r="H1899">
        <v>41</v>
      </c>
    </row>
    <row r="1900" spans="1:8" x14ac:dyDescent="0.25">
      <c r="A1900" s="1">
        <v>43049</v>
      </c>
      <c r="B1900">
        <f t="shared" si="117"/>
        <v>10</v>
      </c>
      <c r="C1900">
        <f t="shared" si="118"/>
        <v>11</v>
      </c>
      <c r="D1900">
        <f t="shared" si="119"/>
        <v>2017</v>
      </c>
      <c r="E1900">
        <f t="shared" si="120"/>
        <v>5</v>
      </c>
      <c r="F1900" t="s">
        <v>367</v>
      </c>
      <c r="G1900" t="s">
        <v>5</v>
      </c>
      <c r="H1900">
        <v>21</v>
      </c>
    </row>
    <row r="1901" spans="1:8" x14ac:dyDescent="0.25">
      <c r="A1901" s="1">
        <v>43049</v>
      </c>
      <c r="B1901">
        <f t="shared" si="117"/>
        <v>10</v>
      </c>
      <c r="C1901">
        <f t="shared" si="118"/>
        <v>11</v>
      </c>
      <c r="D1901">
        <f t="shared" si="119"/>
        <v>2017</v>
      </c>
      <c r="E1901">
        <f t="shared" si="120"/>
        <v>5</v>
      </c>
      <c r="F1901" t="s">
        <v>278</v>
      </c>
      <c r="G1901" t="s">
        <v>202</v>
      </c>
      <c r="H1901">
        <v>52</v>
      </c>
    </row>
    <row r="1902" spans="1:8" x14ac:dyDescent="0.25">
      <c r="A1902" s="1">
        <v>43049</v>
      </c>
      <c r="B1902">
        <f t="shared" si="117"/>
        <v>10</v>
      </c>
      <c r="C1902">
        <f t="shared" si="118"/>
        <v>11</v>
      </c>
      <c r="D1902">
        <f t="shared" si="119"/>
        <v>2017</v>
      </c>
      <c r="E1902">
        <f t="shared" si="120"/>
        <v>5</v>
      </c>
      <c r="F1902" t="s">
        <v>574</v>
      </c>
      <c r="G1902" t="s">
        <v>607</v>
      </c>
      <c r="H1902">
        <v>23</v>
      </c>
    </row>
    <row r="1903" spans="1:8" x14ac:dyDescent="0.25">
      <c r="A1903" s="1">
        <v>43049</v>
      </c>
      <c r="B1903">
        <f t="shared" si="117"/>
        <v>10</v>
      </c>
      <c r="C1903">
        <f t="shared" si="118"/>
        <v>11</v>
      </c>
      <c r="D1903">
        <f t="shared" si="119"/>
        <v>2017</v>
      </c>
      <c r="E1903">
        <f t="shared" si="120"/>
        <v>5</v>
      </c>
      <c r="F1903" t="s">
        <v>39</v>
      </c>
      <c r="G1903" t="s">
        <v>103</v>
      </c>
      <c r="H1903">
        <v>32</v>
      </c>
    </row>
    <row r="1904" spans="1:8" x14ac:dyDescent="0.25">
      <c r="A1904" s="1">
        <v>43049</v>
      </c>
      <c r="B1904">
        <f t="shared" si="117"/>
        <v>10</v>
      </c>
      <c r="C1904">
        <f t="shared" si="118"/>
        <v>11</v>
      </c>
      <c r="D1904">
        <f t="shared" si="119"/>
        <v>2017</v>
      </c>
      <c r="E1904">
        <f t="shared" si="120"/>
        <v>5</v>
      </c>
      <c r="F1904" t="s">
        <v>352</v>
      </c>
      <c r="G1904" t="s">
        <v>425</v>
      </c>
      <c r="H1904">
        <v>33</v>
      </c>
    </row>
    <row r="1905" spans="1:8" x14ac:dyDescent="0.25">
      <c r="A1905" s="1">
        <v>43049</v>
      </c>
      <c r="B1905">
        <f t="shared" si="117"/>
        <v>10</v>
      </c>
      <c r="C1905">
        <f t="shared" si="118"/>
        <v>11</v>
      </c>
      <c r="D1905">
        <f t="shared" si="119"/>
        <v>2017</v>
      </c>
      <c r="E1905">
        <f t="shared" si="120"/>
        <v>5</v>
      </c>
      <c r="F1905" t="s">
        <v>155</v>
      </c>
      <c r="G1905" t="s">
        <v>650</v>
      </c>
      <c r="H1905">
        <v>41</v>
      </c>
    </row>
    <row r="1906" spans="1:8" x14ac:dyDescent="0.25">
      <c r="A1906" s="1">
        <v>43049</v>
      </c>
      <c r="B1906">
        <f t="shared" si="117"/>
        <v>10</v>
      </c>
      <c r="C1906">
        <f t="shared" si="118"/>
        <v>11</v>
      </c>
      <c r="D1906">
        <f t="shared" si="119"/>
        <v>2017</v>
      </c>
      <c r="E1906">
        <f t="shared" si="120"/>
        <v>5</v>
      </c>
      <c r="F1906" t="s">
        <v>232</v>
      </c>
      <c r="G1906" t="s">
        <v>526</v>
      </c>
      <c r="H1906">
        <v>29</v>
      </c>
    </row>
    <row r="1907" spans="1:8" x14ac:dyDescent="0.25">
      <c r="A1907" s="1">
        <v>43049</v>
      </c>
      <c r="B1907">
        <f t="shared" si="117"/>
        <v>10</v>
      </c>
      <c r="C1907">
        <f t="shared" si="118"/>
        <v>11</v>
      </c>
      <c r="D1907">
        <f t="shared" si="119"/>
        <v>2017</v>
      </c>
      <c r="E1907">
        <f t="shared" si="120"/>
        <v>5</v>
      </c>
      <c r="F1907" t="s">
        <v>119</v>
      </c>
      <c r="G1907" t="s">
        <v>164</v>
      </c>
      <c r="H1907">
        <v>25</v>
      </c>
    </row>
    <row r="1908" spans="1:8" x14ac:dyDescent="0.25">
      <c r="A1908" s="1">
        <v>43049</v>
      </c>
      <c r="B1908">
        <f t="shared" si="117"/>
        <v>10</v>
      </c>
      <c r="C1908">
        <f t="shared" si="118"/>
        <v>11</v>
      </c>
      <c r="D1908">
        <f t="shared" si="119"/>
        <v>2017</v>
      </c>
      <c r="E1908">
        <f t="shared" si="120"/>
        <v>5</v>
      </c>
      <c r="F1908" t="s">
        <v>55</v>
      </c>
      <c r="G1908" t="s">
        <v>666</v>
      </c>
      <c r="H1908">
        <v>3</v>
      </c>
    </row>
    <row r="1909" spans="1:8" x14ac:dyDescent="0.25">
      <c r="A1909" s="1">
        <v>43049</v>
      </c>
      <c r="B1909">
        <f t="shared" si="117"/>
        <v>10</v>
      </c>
      <c r="C1909">
        <f t="shared" si="118"/>
        <v>11</v>
      </c>
      <c r="D1909">
        <f t="shared" si="119"/>
        <v>2017</v>
      </c>
      <c r="E1909">
        <f t="shared" si="120"/>
        <v>5</v>
      </c>
      <c r="F1909" t="s">
        <v>83</v>
      </c>
      <c r="G1909" t="s">
        <v>470</v>
      </c>
      <c r="H1909">
        <v>23</v>
      </c>
    </row>
    <row r="1910" spans="1:8" x14ac:dyDescent="0.25">
      <c r="A1910" s="1">
        <v>43049</v>
      </c>
      <c r="B1910">
        <f t="shared" si="117"/>
        <v>10</v>
      </c>
      <c r="C1910">
        <f t="shared" si="118"/>
        <v>11</v>
      </c>
      <c r="D1910">
        <f t="shared" si="119"/>
        <v>2017</v>
      </c>
      <c r="E1910">
        <f t="shared" si="120"/>
        <v>5</v>
      </c>
      <c r="F1910" t="s">
        <v>139</v>
      </c>
      <c r="G1910" t="s">
        <v>140</v>
      </c>
      <c r="H1910">
        <v>25</v>
      </c>
    </row>
    <row r="1911" spans="1:8" x14ac:dyDescent="0.25">
      <c r="A1911" s="1">
        <v>43049</v>
      </c>
      <c r="B1911">
        <f t="shared" si="117"/>
        <v>10</v>
      </c>
      <c r="C1911">
        <f t="shared" si="118"/>
        <v>11</v>
      </c>
      <c r="D1911">
        <f t="shared" si="119"/>
        <v>2017</v>
      </c>
      <c r="E1911">
        <f t="shared" si="120"/>
        <v>5</v>
      </c>
      <c r="F1911" t="s">
        <v>119</v>
      </c>
      <c r="G1911" t="s">
        <v>517</v>
      </c>
      <c r="H1911">
        <v>29</v>
      </c>
    </row>
    <row r="1912" spans="1:8" x14ac:dyDescent="0.25">
      <c r="A1912" s="1">
        <v>43052</v>
      </c>
      <c r="B1912">
        <f t="shared" si="117"/>
        <v>13</v>
      </c>
      <c r="C1912">
        <f t="shared" si="118"/>
        <v>11</v>
      </c>
      <c r="D1912">
        <f t="shared" si="119"/>
        <v>2017</v>
      </c>
      <c r="E1912">
        <f t="shared" si="120"/>
        <v>1</v>
      </c>
      <c r="F1912" t="s">
        <v>55</v>
      </c>
      <c r="G1912" t="s">
        <v>199</v>
      </c>
      <c r="H1912">
        <v>24</v>
      </c>
    </row>
    <row r="1913" spans="1:8" x14ac:dyDescent="0.25">
      <c r="A1913" s="1">
        <v>43052</v>
      </c>
      <c r="B1913">
        <f t="shared" si="117"/>
        <v>13</v>
      </c>
      <c r="C1913">
        <f t="shared" si="118"/>
        <v>11</v>
      </c>
      <c r="D1913">
        <f t="shared" si="119"/>
        <v>2017</v>
      </c>
      <c r="E1913">
        <f t="shared" si="120"/>
        <v>1</v>
      </c>
      <c r="F1913" t="s">
        <v>449</v>
      </c>
      <c r="G1913" t="s">
        <v>664</v>
      </c>
      <c r="H1913">
        <v>19</v>
      </c>
    </row>
    <row r="1914" spans="1:8" x14ac:dyDescent="0.25">
      <c r="A1914" s="1">
        <v>43052</v>
      </c>
      <c r="B1914">
        <f t="shared" si="117"/>
        <v>13</v>
      </c>
      <c r="C1914">
        <f t="shared" si="118"/>
        <v>11</v>
      </c>
      <c r="D1914">
        <f t="shared" si="119"/>
        <v>2017</v>
      </c>
      <c r="E1914">
        <f t="shared" si="120"/>
        <v>1</v>
      </c>
      <c r="F1914" t="s">
        <v>271</v>
      </c>
      <c r="G1914" t="s">
        <v>548</v>
      </c>
      <c r="H1914">
        <v>7</v>
      </c>
    </row>
    <row r="1915" spans="1:8" x14ac:dyDescent="0.25">
      <c r="A1915" s="1">
        <v>43052</v>
      </c>
      <c r="B1915">
        <f t="shared" si="117"/>
        <v>13</v>
      </c>
      <c r="C1915">
        <f t="shared" si="118"/>
        <v>11</v>
      </c>
      <c r="D1915">
        <f t="shared" si="119"/>
        <v>2017</v>
      </c>
      <c r="E1915">
        <f t="shared" si="120"/>
        <v>1</v>
      </c>
      <c r="F1915" t="s">
        <v>150</v>
      </c>
      <c r="G1915" t="s">
        <v>211</v>
      </c>
      <c r="H1915">
        <v>7</v>
      </c>
    </row>
    <row r="1916" spans="1:8" x14ac:dyDescent="0.25">
      <c r="A1916" s="1">
        <v>43052</v>
      </c>
      <c r="B1916">
        <f t="shared" si="117"/>
        <v>13</v>
      </c>
      <c r="C1916">
        <f t="shared" si="118"/>
        <v>11</v>
      </c>
      <c r="D1916">
        <f t="shared" si="119"/>
        <v>2017</v>
      </c>
      <c r="E1916">
        <f t="shared" si="120"/>
        <v>1</v>
      </c>
      <c r="F1916" t="s">
        <v>553</v>
      </c>
      <c r="G1916" t="s">
        <v>554</v>
      </c>
      <c r="H1916">
        <v>28</v>
      </c>
    </row>
    <row r="1917" spans="1:8" x14ac:dyDescent="0.25">
      <c r="A1917" s="1">
        <v>43052</v>
      </c>
      <c r="B1917">
        <f t="shared" si="117"/>
        <v>13</v>
      </c>
      <c r="C1917">
        <f t="shared" si="118"/>
        <v>11</v>
      </c>
      <c r="D1917">
        <f t="shared" si="119"/>
        <v>2017</v>
      </c>
      <c r="E1917">
        <f t="shared" si="120"/>
        <v>1</v>
      </c>
      <c r="F1917" t="s">
        <v>566</v>
      </c>
      <c r="G1917" t="s">
        <v>567</v>
      </c>
      <c r="H1917">
        <v>50</v>
      </c>
    </row>
    <row r="1918" spans="1:8" x14ac:dyDescent="0.25">
      <c r="A1918" s="1">
        <v>43052</v>
      </c>
      <c r="B1918">
        <f t="shared" si="117"/>
        <v>13</v>
      </c>
      <c r="C1918">
        <f t="shared" si="118"/>
        <v>11</v>
      </c>
      <c r="D1918">
        <f t="shared" si="119"/>
        <v>2017</v>
      </c>
      <c r="E1918">
        <f t="shared" si="120"/>
        <v>1</v>
      </c>
      <c r="F1918" t="s">
        <v>23</v>
      </c>
      <c r="G1918" t="s">
        <v>592</v>
      </c>
      <c r="H1918">
        <v>8</v>
      </c>
    </row>
    <row r="1919" spans="1:8" x14ac:dyDescent="0.25">
      <c r="A1919" s="1">
        <v>43052</v>
      </c>
      <c r="B1919">
        <f t="shared" si="117"/>
        <v>13</v>
      </c>
      <c r="C1919">
        <f t="shared" si="118"/>
        <v>11</v>
      </c>
      <c r="D1919">
        <f t="shared" si="119"/>
        <v>2017</v>
      </c>
      <c r="E1919">
        <f t="shared" si="120"/>
        <v>1</v>
      </c>
      <c r="F1919" t="s">
        <v>4</v>
      </c>
      <c r="G1919" t="s">
        <v>382</v>
      </c>
      <c r="H1919">
        <v>3</v>
      </c>
    </row>
    <row r="1920" spans="1:8" x14ac:dyDescent="0.25">
      <c r="A1920" s="1">
        <v>43052</v>
      </c>
      <c r="B1920">
        <f t="shared" si="117"/>
        <v>13</v>
      </c>
      <c r="C1920">
        <f t="shared" si="118"/>
        <v>11</v>
      </c>
      <c r="D1920">
        <f t="shared" si="119"/>
        <v>2017</v>
      </c>
      <c r="E1920">
        <f t="shared" si="120"/>
        <v>1</v>
      </c>
      <c r="F1920" t="s">
        <v>12</v>
      </c>
      <c r="G1920" t="s">
        <v>386</v>
      </c>
      <c r="H1920">
        <v>13</v>
      </c>
    </row>
    <row r="1921" spans="1:8" x14ac:dyDescent="0.25">
      <c r="A1921" s="1">
        <v>43052</v>
      </c>
      <c r="B1921">
        <f t="shared" si="117"/>
        <v>13</v>
      </c>
      <c r="C1921">
        <f t="shared" si="118"/>
        <v>11</v>
      </c>
      <c r="D1921">
        <f t="shared" si="119"/>
        <v>2017</v>
      </c>
      <c r="E1921">
        <f t="shared" si="120"/>
        <v>1</v>
      </c>
      <c r="F1921" t="s">
        <v>87</v>
      </c>
      <c r="G1921" t="s">
        <v>154</v>
      </c>
      <c r="H1921">
        <v>17</v>
      </c>
    </row>
    <row r="1922" spans="1:8" x14ac:dyDescent="0.25">
      <c r="A1922" s="1">
        <v>43052</v>
      </c>
      <c r="B1922">
        <f t="shared" si="117"/>
        <v>13</v>
      </c>
      <c r="C1922">
        <f t="shared" si="118"/>
        <v>11</v>
      </c>
      <c r="D1922">
        <f t="shared" si="119"/>
        <v>2017</v>
      </c>
      <c r="E1922">
        <f t="shared" si="120"/>
        <v>1</v>
      </c>
      <c r="F1922" t="s">
        <v>221</v>
      </c>
      <c r="G1922" t="s">
        <v>222</v>
      </c>
      <c r="H1922">
        <v>55</v>
      </c>
    </row>
    <row r="1923" spans="1:8" x14ac:dyDescent="0.25">
      <c r="A1923" s="1">
        <v>43052</v>
      </c>
      <c r="B1923">
        <f t="shared" ref="B1923:B1986" si="121">DAY(A1923)</f>
        <v>13</v>
      </c>
      <c r="C1923">
        <f t="shared" ref="C1923:C1986" si="122">MONTH(A1923)</f>
        <v>11</v>
      </c>
      <c r="D1923">
        <f t="shared" ref="D1923:D1986" si="123">YEAR(A1923)</f>
        <v>2017</v>
      </c>
      <c r="E1923">
        <f t="shared" ref="E1923:E1986" si="124">WEEKDAY(A1923, 2)</f>
        <v>1</v>
      </c>
      <c r="F1923" t="s">
        <v>150</v>
      </c>
      <c r="G1923" t="s">
        <v>258</v>
      </c>
      <c r="H1923">
        <v>46</v>
      </c>
    </row>
    <row r="1924" spans="1:8" x14ac:dyDescent="0.25">
      <c r="A1924" s="1">
        <v>43052</v>
      </c>
      <c r="B1924">
        <f t="shared" si="121"/>
        <v>13</v>
      </c>
      <c r="C1924">
        <f t="shared" si="122"/>
        <v>11</v>
      </c>
      <c r="D1924">
        <f t="shared" si="123"/>
        <v>2017</v>
      </c>
      <c r="E1924">
        <f t="shared" si="124"/>
        <v>1</v>
      </c>
      <c r="F1924" t="s">
        <v>47</v>
      </c>
      <c r="G1924" t="s">
        <v>630</v>
      </c>
      <c r="H1924">
        <v>48</v>
      </c>
    </row>
    <row r="1925" spans="1:8" x14ac:dyDescent="0.25">
      <c r="A1925" s="1">
        <v>43052</v>
      </c>
      <c r="B1925">
        <f t="shared" si="121"/>
        <v>13</v>
      </c>
      <c r="C1925">
        <f t="shared" si="122"/>
        <v>11</v>
      </c>
      <c r="D1925">
        <f t="shared" si="123"/>
        <v>2017</v>
      </c>
      <c r="E1925">
        <f t="shared" si="124"/>
        <v>1</v>
      </c>
      <c r="F1925" t="s">
        <v>395</v>
      </c>
      <c r="G1925" t="s">
        <v>687</v>
      </c>
      <c r="H1925">
        <v>35</v>
      </c>
    </row>
    <row r="1926" spans="1:8" x14ac:dyDescent="0.25">
      <c r="A1926" s="1">
        <v>43052</v>
      </c>
      <c r="B1926">
        <f t="shared" si="121"/>
        <v>13</v>
      </c>
      <c r="C1926">
        <f t="shared" si="122"/>
        <v>11</v>
      </c>
      <c r="D1926">
        <f t="shared" si="123"/>
        <v>2017</v>
      </c>
      <c r="E1926">
        <f t="shared" si="124"/>
        <v>1</v>
      </c>
      <c r="F1926" t="s">
        <v>416</v>
      </c>
      <c r="G1926" t="s">
        <v>572</v>
      </c>
      <c r="H1926">
        <v>54</v>
      </c>
    </row>
    <row r="1927" spans="1:8" x14ac:dyDescent="0.25">
      <c r="A1927" s="1">
        <v>43052</v>
      </c>
      <c r="B1927">
        <f t="shared" si="121"/>
        <v>13</v>
      </c>
      <c r="C1927">
        <f t="shared" si="122"/>
        <v>11</v>
      </c>
      <c r="D1927">
        <f t="shared" si="123"/>
        <v>2017</v>
      </c>
      <c r="E1927">
        <f t="shared" si="124"/>
        <v>1</v>
      </c>
      <c r="F1927" t="s">
        <v>167</v>
      </c>
      <c r="G1927" t="s">
        <v>168</v>
      </c>
      <c r="H1927">
        <v>6</v>
      </c>
    </row>
    <row r="1928" spans="1:8" x14ac:dyDescent="0.25">
      <c r="A1928" s="1">
        <v>43052</v>
      </c>
      <c r="B1928">
        <f t="shared" si="121"/>
        <v>13</v>
      </c>
      <c r="C1928">
        <f t="shared" si="122"/>
        <v>11</v>
      </c>
      <c r="D1928">
        <f t="shared" si="123"/>
        <v>2017</v>
      </c>
      <c r="E1928">
        <f t="shared" si="124"/>
        <v>1</v>
      </c>
      <c r="F1928" t="s">
        <v>87</v>
      </c>
      <c r="G1928" t="s">
        <v>259</v>
      </c>
      <c r="H1928">
        <v>53</v>
      </c>
    </row>
    <row r="1929" spans="1:8" x14ac:dyDescent="0.25">
      <c r="A1929" s="1">
        <v>43052</v>
      </c>
      <c r="B1929">
        <f t="shared" si="121"/>
        <v>13</v>
      </c>
      <c r="C1929">
        <f t="shared" si="122"/>
        <v>11</v>
      </c>
      <c r="D1929">
        <f t="shared" si="123"/>
        <v>2017</v>
      </c>
      <c r="E1929">
        <f t="shared" si="124"/>
        <v>1</v>
      </c>
      <c r="F1929" t="s">
        <v>34</v>
      </c>
      <c r="G1929" t="s">
        <v>564</v>
      </c>
      <c r="H1929">
        <v>29</v>
      </c>
    </row>
    <row r="1930" spans="1:8" x14ac:dyDescent="0.25">
      <c r="A1930" s="1">
        <v>43053</v>
      </c>
      <c r="B1930">
        <f t="shared" si="121"/>
        <v>14</v>
      </c>
      <c r="C1930">
        <f t="shared" si="122"/>
        <v>11</v>
      </c>
      <c r="D1930">
        <f t="shared" si="123"/>
        <v>2017</v>
      </c>
      <c r="E1930">
        <f t="shared" si="124"/>
        <v>2</v>
      </c>
      <c r="F1930" t="s">
        <v>521</v>
      </c>
      <c r="G1930" t="s">
        <v>440</v>
      </c>
      <c r="H1930">
        <v>35</v>
      </c>
    </row>
    <row r="1931" spans="1:8" x14ac:dyDescent="0.25">
      <c r="A1931" s="1">
        <v>43053</v>
      </c>
      <c r="B1931">
        <f t="shared" si="121"/>
        <v>14</v>
      </c>
      <c r="C1931">
        <f t="shared" si="122"/>
        <v>11</v>
      </c>
      <c r="D1931">
        <f t="shared" si="123"/>
        <v>2017</v>
      </c>
      <c r="E1931">
        <f t="shared" si="124"/>
        <v>2</v>
      </c>
      <c r="F1931" t="s">
        <v>246</v>
      </c>
      <c r="G1931" t="s">
        <v>247</v>
      </c>
      <c r="H1931">
        <v>24</v>
      </c>
    </row>
    <row r="1932" spans="1:8" x14ac:dyDescent="0.25">
      <c r="A1932" s="1">
        <v>43053</v>
      </c>
      <c r="B1932">
        <f t="shared" si="121"/>
        <v>14</v>
      </c>
      <c r="C1932">
        <f t="shared" si="122"/>
        <v>11</v>
      </c>
      <c r="D1932">
        <f t="shared" si="123"/>
        <v>2017</v>
      </c>
      <c r="E1932">
        <f t="shared" si="124"/>
        <v>2</v>
      </c>
      <c r="F1932" t="s">
        <v>137</v>
      </c>
      <c r="G1932" t="s">
        <v>473</v>
      </c>
      <c r="H1932">
        <v>25</v>
      </c>
    </row>
    <row r="1933" spans="1:8" x14ac:dyDescent="0.25">
      <c r="A1933" s="1">
        <v>43053</v>
      </c>
      <c r="B1933">
        <f t="shared" si="121"/>
        <v>14</v>
      </c>
      <c r="C1933">
        <f t="shared" si="122"/>
        <v>11</v>
      </c>
      <c r="D1933">
        <f t="shared" si="123"/>
        <v>2017</v>
      </c>
      <c r="E1933">
        <f t="shared" si="124"/>
        <v>2</v>
      </c>
      <c r="F1933" t="s">
        <v>87</v>
      </c>
      <c r="G1933" t="s">
        <v>154</v>
      </c>
      <c r="H1933">
        <v>10</v>
      </c>
    </row>
    <row r="1934" spans="1:8" x14ac:dyDescent="0.25">
      <c r="A1934" s="1">
        <v>43053</v>
      </c>
      <c r="B1934">
        <f t="shared" si="121"/>
        <v>14</v>
      </c>
      <c r="C1934">
        <f t="shared" si="122"/>
        <v>11</v>
      </c>
      <c r="D1934">
        <f t="shared" si="123"/>
        <v>2017</v>
      </c>
      <c r="E1934">
        <f t="shared" si="124"/>
        <v>2</v>
      </c>
      <c r="F1934" t="s">
        <v>139</v>
      </c>
      <c r="G1934" t="s">
        <v>140</v>
      </c>
      <c r="H1934">
        <v>10</v>
      </c>
    </row>
    <row r="1935" spans="1:8" x14ac:dyDescent="0.25">
      <c r="A1935" s="1">
        <v>43053</v>
      </c>
      <c r="B1935">
        <f t="shared" si="121"/>
        <v>14</v>
      </c>
      <c r="C1935">
        <f t="shared" si="122"/>
        <v>11</v>
      </c>
      <c r="D1935">
        <f t="shared" si="123"/>
        <v>2017</v>
      </c>
      <c r="E1935">
        <f t="shared" si="124"/>
        <v>2</v>
      </c>
      <c r="F1935" t="s">
        <v>49</v>
      </c>
      <c r="G1935" t="s">
        <v>50</v>
      </c>
      <c r="H1935">
        <v>6</v>
      </c>
    </row>
    <row r="1936" spans="1:8" x14ac:dyDescent="0.25">
      <c r="A1936" s="1">
        <v>43053</v>
      </c>
      <c r="B1936">
        <f t="shared" si="121"/>
        <v>14</v>
      </c>
      <c r="C1936">
        <f t="shared" si="122"/>
        <v>11</v>
      </c>
      <c r="D1936">
        <f t="shared" si="123"/>
        <v>2017</v>
      </c>
      <c r="E1936">
        <f t="shared" si="124"/>
        <v>2</v>
      </c>
      <c r="F1936" t="s">
        <v>81</v>
      </c>
      <c r="G1936" t="s">
        <v>165</v>
      </c>
      <c r="H1936">
        <v>20</v>
      </c>
    </row>
    <row r="1937" spans="1:8" x14ac:dyDescent="0.25">
      <c r="A1937" s="1">
        <v>43053</v>
      </c>
      <c r="B1937">
        <f t="shared" si="121"/>
        <v>14</v>
      </c>
      <c r="C1937">
        <f t="shared" si="122"/>
        <v>11</v>
      </c>
      <c r="D1937">
        <f t="shared" si="123"/>
        <v>2017</v>
      </c>
      <c r="E1937">
        <f t="shared" si="124"/>
        <v>2</v>
      </c>
      <c r="F1937" t="s">
        <v>195</v>
      </c>
      <c r="G1937" t="s">
        <v>401</v>
      </c>
      <c r="H1937">
        <v>9</v>
      </c>
    </row>
    <row r="1938" spans="1:8" x14ac:dyDescent="0.25">
      <c r="A1938" s="1">
        <v>43054</v>
      </c>
      <c r="B1938">
        <f t="shared" si="121"/>
        <v>15</v>
      </c>
      <c r="C1938">
        <f t="shared" si="122"/>
        <v>11</v>
      </c>
      <c r="D1938">
        <f t="shared" si="123"/>
        <v>2017</v>
      </c>
      <c r="E1938">
        <f t="shared" si="124"/>
        <v>3</v>
      </c>
      <c r="F1938" t="s">
        <v>688</v>
      </c>
      <c r="G1938" t="s">
        <v>689</v>
      </c>
      <c r="H1938">
        <v>5</v>
      </c>
    </row>
    <row r="1939" spans="1:8" x14ac:dyDescent="0.25">
      <c r="A1939" s="1">
        <v>43054</v>
      </c>
      <c r="B1939">
        <f t="shared" si="121"/>
        <v>15</v>
      </c>
      <c r="C1939">
        <f t="shared" si="122"/>
        <v>11</v>
      </c>
      <c r="D1939">
        <f t="shared" si="123"/>
        <v>2017</v>
      </c>
      <c r="E1939">
        <f t="shared" si="124"/>
        <v>3</v>
      </c>
      <c r="F1939" t="s">
        <v>141</v>
      </c>
      <c r="G1939" t="s">
        <v>364</v>
      </c>
      <c r="H1939">
        <v>22</v>
      </c>
    </row>
    <row r="1940" spans="1:8" x14ac:dyDescent="0.25">
      <c r="A1940" s="1">
        <v>43054</v>
      </c>
      <c r="B1940">
        <f t="shared" si="121"/>
        <v>15</v>
      </c>
      <c r="C1940">
        <f t="shared" si="122"/>
        <v>11</v>
      </c>
      <c r="D1940">
        <f t="shared" si="123"/>
        <v>2017</v>
      </c>
      <c r="E1940">
        <f t="shared" si="124"/>
        <v>3</v>
      </c>
      <c r="F1940" t="s">
        <v>232</v>
      </c>
      <c r="G1940" t="s">
        <v>378</v>
      </c>
      <c r="H1940">
        <v>10</v>
      </c>
    </row>
    <row r="1941" spans="1:8" x14ac:dyDescent="0.25">
      <c r="A1941" s="1">
        <v>43054</v>
      </c>
      <c r="B1941">
        <f t="shared" si="121"/>
        <v>15</v>
      </c>
      <c r="C1941">
        <f t="shared" si="122"/>
        <v>11</v>
      </c>
      <c r="D1941">
        <f t="shared" si="123"/>
        <v>2017</v>
      </c>
      <c r="E1941">
        <f t="shared" si="124"/>
        <v>3</v>
      </c>
      <c r="F1941" t="s">
        <v>150</v>
      </c>
      <c r="G1941" t="s">
        <v>556</v>
      </c>
      <c r="H1941">
        <v>13</v>
      </c>
    </row>
    <row r="1942" spans="1:8" x14ac:dyDescent="0.25">
      <c r="A1942" s="1">
        <v>43054</v>
      </c>
      <c r="B1942">
        <f t="shared" si="121"/>
        <v>15</v>
      </c>
      <c r="C1942">
        <f t="shared" si="122"/>
        <v>11</v>
      </c>
      <c r="D1942">
        <f t="shared" si="123"/>
        <v>2017</v>
      </c>
      <c r="E1942">
        <f t="shared" si="124"/>
        <v>3</v>
      </c>
      <c r="F1942" t="s">
        <v>407</v>
      </c>
      <c r="G1942" t="s">
        <v>408</v>
      </c>
      <c r="H1942">
        <v>18</v>
      </c>
    </row>
    <row r="1943" spans="1:8" x14ac:dyDescent="0.25">
      <c r="A1943" s="1">
        <v>43054</v>
      </c>
      <c r="B1943">
        <f t="shared" si="121"/>
        <v>15</v>
      </c>
      <c r="C1943">
        <f t="shared" si="122"/>
        <v>11</v>
      </c>
      <c r="D1943">
        <f t="shared" si="123"/>
        <v>2017</v>
      </c>
      <c r="E1943">
        <f t="shared" si="124"/>
        <v>3</v>
      </c>
      <c r="F1943" t="s">
        <v>121</v>
      </c>
      <c r="G1943" t="s">
        <v>122</v>
      </c>
      <c r="H1943">
        <v>5</v>
      </c>
    </row>
    <row r="1944" spans="1:8" x14ac:dyDescent="0.25">
      <c r="A1944" s="1">
        <v>43054</v>
      </c>
      <c r="B1944">
        <f t="shared" si="121"/>
        <v>15</v>
      </c>
      <c r="C1944">
        <f t="shared" si="122"/>
        <v>11</v>
      </c>
      <c r="D1944">
        <f t="shared" si="123"/>
        <v>2017</v>
      </c>
      <c r="E1944">
        <f t="shared" si="124"/>
        <v>3</v>
      </c>
      <c r="F1944" t="s">
        <v>267</v>
      </c>
      <c r="G1944" t="s">
        <v>287</v>
      </c>
      <c r="H1944">
        <v>26</v>
      </c>
    </row>
    <row r="1945" spans="1:8" x14ac:dyDescent="0.25">
      <c r="A1945" s="1">
        <v>43054</v>
      </c>
      <c r="B1945">
        <f t="shared" si="121"/>
        <v>15</v>
      </c>
      <c r="C1945">
        <f t="shared" si="122"/>
        <v>11</v>
      </c>
      <c r="D1945">
        <f t="shared" si="123"/>
        <v>2017</v>
      </c>
      <c r="E1945">
        <f t="shared" si="124"/>
        <v>3</v>
      </c>
      <c r="F1945" t="s">
        <v>23</v>
      </c>
      <c r="G1945" t="s">
        <v>695</v>
      </c>
      <c r="H1945">
        <v>20</v>
      </c>
    </row>
    <row r="1946" spans="1:8" x14ac:dyDescent="0.25">
      <c r="A1946" s="1">
        <v>43055</v>
      </c>
      <c r="B1946">
        <f t="shared" si="121"/>
        <v>16</v>
      </c>
      <c r="C1946">
        <f t="shared" si="122"/>
        <v>11</v>
      </c>
      <c r="D1946">
        <f t="shared" si="123"/>
        <v>2017</v>
      </c>
      <c r="E1946">
        <f t="shared" si="124"/>
        <v>4</v>
      </c>
      <c r="F1946" t="s">
        <v>189</v>
      </c>
      <c r="G1946" t="s">
        <v>190</v>
      </c>
      <c r="H1946">
        <v>11</v>
      </c>
    </row>
    <row r="1947" spans="1:8" x14ac:dyDescent="0.25">
      <c r="A1947" s="1">
        <v>43055</v>
      </c>
      <c r="B1947">
        <f t="shared" si="121"/>
        <v>16</v>
      </c>
      <c r="C1947">
        <f t="shared" si="122"/>
        <v>11</v>
      </c>
      <c r="D1947">
        <f t="shared" si="123"/>
        <v>2017</v>
      </c>
      <c r="E1947">
        <f t="shared" si="124"/>
        <v>4</v>
      </c>
      <c r="F1947" t="s">
        <v>87</v>
      </c>
      <c r="G1947" t="s">
        <v>383</v>
      </c>
      <c r="H1947">
        <v>23</v>
      </c>
    </row>
    <row r="1948" spans="1:8" x14ac:dyDescent="0.25">
      <c r="A1948" s="1">
        <v>43055</v>
      </c>
      <c r="B1948">
        <f t="shared" si="121"/>
        <v>16</v>
      </c>
      <c r="C1948">
        <f t="shared" si="122"/>
        <v>11</v>
      </c>
      <c r="D1948">
        <f t="shared" si="123"/>
        <v>2017</v>
      </c>
      <c r="E1948">
        <f t="shared" si="124"/>
        <v>4</v>
      </c>
      <c r="F1948" t="s">
        <v>67</v>
      </c>
      <c r="G1948" t="s">
        <v>460</v>
      </c>
      <c r="H1948">
        <v>12</v>
      </c>
    </row>
    <row r="1949" spans="1:8" x14ac:dyDescent="0.25">
      <c r="A1949" s="1">
        <v>43055</v>
      </c>
      <c r="B1949">
        <f t="shared" si="121"/>
        <v>16</v>
      </c>
      <c r="C1949">
        <f t="shared" si="122"/>
        <v>11</v>
      </c>
      <c r="D1949">
        <f t="shared" si="123"/>
        <v>2017</v>
      </c>
      <c r="E1949">
        <f t="shared" si="124"/>
        <v>4</v>
      </c>
      <c r="F1949" t="s">
        <v>303</v>
      </c>
      <c r="G1949" t="s">
        <v>304</v>
      </c>
      <c r="H1949">
        <v>23</v>
      </c>
    </row>
    <row r="1950" spans="1:8" x14ac:dyDescent="0.25">
      <c r="A1950" s="1">
        <v>43055</v>
      </c>
      <c r="B1950">
        <f t="shared" si="121"/>
        <v>16</v>
      </c>
      <c r="C1950">
        <f t="shared" si="122"/>
        <v>11</v>
      </c>
      <c r="D1950">
        <f t="shared" si="123"/>
        <v>2017</v>
      </c>
      <c r="E1950">
        <f t="shared" si="124"/>
        <v>4</v>
      </c>
      <c r="F1950" t="s">
        <v>152</v>
      </c>
      <c r="G1950" t="s">
        <v>696</v>
      </c>
      <c r="H1950">
        <v>9</v>
      </c>
    </row>
    <row r="1951" spans="1:8" x14ac:dyDescent="0.25">
      <c r="A1951" s="1">
        <v>43055</v>
      </c>
      <c r="B1951">
        <f t="shared" si="121"/>
        <v>16</v>
      </c>
      <c r="C1951">
        <f t="shared" si="122"/>
        <v>11</v>
      </c>
      <c r="D1951">
        <f t="shared" si="123"/>
        <v>2017</v>
      </c>
      <c r="E1951">
        <f t="shared" si="124"/>
        <v>4</v>
      </c>
      <c r="F1951" t="s">
        <v>81</v>
      </c>
      <c r="G1951" t="s">
        <v>648</v>
      </c>
      <c r="H1951">
        <v>27</v>
      </c>
    </row>
    <row r="1952" spans="1:8" x14ac:dyDescent="0.25">
      <c r="A1952" s="1">
        <v>43055</v>
      </c>
      <c r="B1952">
        <f t="shared" si="121"/>
        <v>16</v>
      </c>
      <c r="C1952">
        <f t="shared" si="122"/>
        <v>11</v>
      </c>
      <c r="D1952">
        <f t="shared" si="123"/>
        <v>2017</v>
      </c>
      <c r="E1952">
        <f t="shared" si="124"/>
        <v>4</v>
      </c>
      <c r="F1952" t="s">
        <v>36</v>
      </c>
      <c r="G1952" t="s">
        <v>295</v>
      </c>
      <c r="H1952">
        <v>26</v>
      </c>
    </row>
    <row r="1953" spans="1:8" x14ac:dyDescent="0.25">
      <c r="A1953" s="1">
        <v>43055</v>
      </c>
      <c r="B1953">
        <f t="shared" si="121"/>
        <v>16</v>
      </c>
      <c r="C1953">
        <f t="shared" si="122"/>
        <v>11</v>
      </c>
      <c r="D1953">
        <f t="shared" si="123"/>
        <v>2017</v>
      </c>
      <c r="E1953">
        <f t="shared" si="124"/>
        <v>4</v>
      </c>
      <c r="F1953" t="s">
        <v>508</v>
      </c>
      <c r="G1953" t="s">
        <v>509</v>
      </c>
      <c r="H1953">
        <v>11</v>
      </c>
    </row>
    <row r="1954" spans="1:8" x14ac:dyDescent="0.25">
      <c r="A1954" s="1">
        <v>43056</v>
      </c>
      <c r="B1954">
        <f t="shared" si="121"/>
        <v>17</v>
      </c>
      <c r="C1954">
        <f t="shared" si="122"/>
        <v>11</v>
      </c>
      <c r="D1954">
        <f t="shared" si="123"/>
        <v>2017</v>
      </c>
      <c r="E1954">
        <f t="shared" si="124"/>
        <v>5</v>
      </c>
      <c r="F1954" t="s">
        <v>47</v>
      </c>
      <c r="G1954" t="s">
        <v>336</v>
      </c>
      <c r="H1954">
        <v>14</v>
      </c>
    </row>
    <row r="1955" spans="1:8" x14ac:dyDescent="0.25">
      <c r="A1955" s="1">
        <v>43056</v>
      </c>
      <c r="B1955">
        <f t="shared" si="121"/>
        <v>17</v>
      </c>
      <c r="C1955">
        <f t="shared" si="122"/>
        <v>11</v>
      </c>
      <c r="D1955">
        <f t="shared" si="123"/>
        <v>2017</v>
      </c>
      <c r="E1955">
        <f t="shared" si="124"/>
        <v>5</v>
      </c>
      <c r="F1955" t="s">
        <v>4</v>
      </c>
      <c r="G1955" t="s">
        <v>207</v>
      </c>
      <c r="H1955">
        <v>24</v>
      </c>
    </row>
    <row r="1956" spans="1:8" x14ac:dyDescent="0.25">
      <c r="A1956" s="1">
        <v>43056</v>
      </c>
      <c r="B1956">
        <f t="shared" si="121"/>
        <v>17</v>
      </c>
      <c r="C1956">
        <f t="shared" si="122"/>
        <v>11</v>
      </c>
      <c r="D1956">
        <f t="shared" si="123"/>
        <v>2017</v>
      </c>
      <c r="E1956">
        <f t="shared" si="124"/>
        <v>5</v>
      </c>
      <c r="F1956" t="s">
        <v>36</v>
      </c>
      <c r="G1956" t="s">
        <v>180</v>
      </c>
      <c r="H1956">
        <v>18</v>
      </c>
    </row>
    <row r="1957" spans="1:8" x14ac:dyDescent="0.25">
      <c r="A1957" s="1">
        <v>43056</v>
      </c>
      <c r="B1957">
        <f t="shared" si="121"/>
        <v>17</v>
      </c>
      <c r="C1957">
        <f t="shared" si="122"/>
        <v>11</v>
      </c>
      <c r="D1957">
        <f t="shared" si="123"/>
        <v>2017</v>
      </c>
      <c r="E1957">
        <f t="shared" si="124"/>
        <v>5</v>
      </c>
      <c r="F1957" t="s">
        <v>128</v>
      </c>
      <c r="G1957" t="s">
        <v>559</v>
      </c>
      <c r="H1957">
        <v>13</v>
      </c>
    </row>
    <row r="1958" spans="1:8" x14ac:dyDescent="0.25">
      <c r="A1958" s="1">
        <v>43056</v>
      </c>
      <c r="B1958">
        <f t="shared" si="121"/>
        <v>17</v>
      </c>
      <c r="C1958">
        <f t="shared" si="122"/>
        <v>11</v>
      </c>
      <c r="D1958">
        <f t="shared" si="123"/>
        <v>2017</v>
      </c>
      <c r="E1958">
        <f t="shared" si="124"/>
        <v>5</v>
      </c>
      <c r="F1958" t="s">
        <v>45</v>
      </c>
      <c r="G1958" t="s">
        <v>46</v>
      </c>
      <c r="H1958">
        <v>18</v>
      </c>
    </row>
    <row r="1959" spans="1:8" x14ac:dyDescent="0.25">
      <c r="A1959" s="1">
        <v>43056</v>
      </c>
      <c r="B1959">
        <f t="shared" si="121"/>
        <v>17</v>
      </c>
      <c r="C1959">
        <f t="shared" si="122"/>
        <v>11</v>
      </c>
      <c r="D1959">
        <f t="shared" si="123"/>
        <v>2017</v>
      </c>
      <c r="E1959">
        <f t="shared" si="124"/>
        <v>5</v>
      </c>
      <c r="F1959" t="s">
        <v>393</v>
      </c>
      <c r="G1959" t="s">
        <v>227</v>
      </c>
      <c r="H1959">
        <v>36</v>
      </c>
    </row>
    <row r="1960" spans="1:8" x14ac:dyDescent="0.25">
      <c r="A1960" s="1">
        <v>43056</v>
      </c>
      <c r="B1960">
        <f t="shared" si="121"/>
        <v>17</v>
      </c>
      <c r="C1960">
        <f t="shared" si="122"/>
        <v>11</v>
      </c>
      <c r="D1960">
        <f t="shared" si="123"/>
        <v>2017</v>
      </c>
      <c r="E1960">
        <f t="shared" si="124"/>
        <v>5</v>
      </c>
      <c r="F1960" t="s">
        <v>519</v>
      </c>
      <c r="G1960" t="s">
        <v>661</v>
      </c>
      <c r="H1960">
        <v>23</v>
      </c>
    </row>
    <row r="1961" spans="1:8" x14ac:dyDescent="0.25">
      <c r="A1961" s="1">
        <v>43056</v>
      </c>
      <c r="B1961">
        <f t="shared" si="121"/>
        <v>17</v>
      </c>
      <c r="C1961">
        <f t="shared" si="122"/>
        <v>11</v>
      </c>
      <c r="D1961">
        <f t="shared" si="123"/>
        <v>2017</v>
      </c>
      <c r="E1961">
        <f t="shared" si="124"/>
        <v>5</v>
      </c>
      <c r="F1961" t="s">
        <v>453</v>
      </c>
      <c r="G1961" t="s">
        <v>454</v>
      </c>
      <c r="H1961">
        <v>7</v>
      </c>
    </row>
    <row r="1962" spans="1:8" x14ac:dyDescent="0.25">
      <c r="A1962" s="1">
        <v>43056</v>
      </c>
      <c r="B1962">
        <f t="shared" si="121"/>
        <v>17</v>
      </c>
      <c r="C1962">
        <f t="shared" si="122"/>
        <v>11</v>
      </c>
      <c r="D1962">
        <f t="shared" si="123"/>
        <v>2017</v>
      </c>
      <c r="E1962">
        <f t="shared" si="124"/>
        <v>5</v>
      </c>
      <c r="F1962" t="s">
        <v>150</v>
      </c>
      <c r="G1962" t="s">
        <v>211</v>
      </c>
      <c r="H1962">
        <v>54</v>
      </c>
    </row>
    <row r="1963" spans="1:8" x14ac:dyDescent="0.25">
      <c r="A1963" s="1">
        <v>43056</v>
      </c>
      <c r="B1963">
        <f t="shared" si="121"/>
        <v>17</v>
      </c>
      <c r="C1963">
        <f t="shared" si="122"/>
        <v>11</v>
      </c>
      <c r="D1963">
        <f t="shared" si="123"/>
        <v>2017</v>
      </c>
      <c r="E1963">
        <f t="shared" si="124"/>
        <v>5</v>
      </c>
      <c r="F1963" t="s">
        <v>271</v>
      </c>
      <c r="G1963" t="s">
        <v>272</v>
      </c>
      <c r="H1963">
        <v>48</v>
      </c>
    </row>
    <row r="1964" spans="1:8" x14ac:dyDescent="0.25">
      <c r="A1964" s="1">
        <v>43056</v>
      </c>
      <c r="B1964">
        <f t="shared" si="121"/>
        <v>17</v>
      </c>
      <c r="C1964">
        <f t="shared" si="122"/>
        <v>11</v>
      </c>
      <c r="D1964">
        <f t="shared" si="123"/>
        <v>2017</v>
      </c>
      <c r="E1964">
        <f t="shared" si="124"/>
        <v>5</v>
      </c>
      <c r="F1964" t="s">
        <v>20</v>
      </c>
      <c r="G1964" t="s">
        <v>123</v>
      </c>
      <c r="H1964">
        <v>5</v>
      </c>
    </row>
    <row r="1965" spans="1:8" x14ac:dyDescent="0.25">
      <c r="A1965" s="1">
        <v>43056</v>
      </c>
      <c r="B1965">
        <f t="shared" si="121"/>
        <v>17</v>
      </c>
      <c r="C1965">
        <f t="shared" si="122"/>
        <v>11</v>
      </c>
      <c r="D1965">
        <f t="shared" si="123"/>
        <v>2017</v>
      </c>
      <c r="E1965">
        <f t="shared" si="124"/>
        <v>5</v>
      </c>
      <c r="F1965" t="s">
        <v>320</v>
      </c>
      <c r="G1965" t="s">
        <v>321</v>
      </c>
      <c r="H1965">
        <v>51</v>
      </c>
    </row>
    <row r="1966" spans="1:8" x14ac:dyDescent="0.25">
      <c r="A1966" s="1">
        <v>43056</v>
      </c>
      <c r="B1966">
        <f t="shared" si="121"/>
        <v>17</v>
      </c>
      <c r="C1966">
        <f t="shared" si="122"/>
        <v>11</v>
      </c>
      <c r="D1966">
        <f t="shared" si="123"/>
        <v>2017</v>
      </c>
      <c r="E1966">
        <f t="shared" si="124"/>
        <v>5</v>
      </c>
      <c r="F1966" t="s">
        <v>544</v>
      </c>
      <c r="G1966" t="s">
        <v>145</v>
      </c>
      <c r="H1966">
        <v>10</v>
      </c>
    </row>
    <row r="1967" spans="1:8" x14ac:dyDescent="0.25">
      <c r="A1967" s="1">
        <v>43056</v>
      </c>
      <c r="B1967">
        <f t="shared" si="121"/>
        <v>17</v>
      </c>
      <c r="C1967">
        <f t="shared" si="122"/>
        <v>11</v>
      </c>
      <c r="D1967">
        <f t="shared" si="123"/>
        <v>2017</v>
      </c>
      <c r="E1967">
        <f t="shared" si="124"/>
        <v>5</v>
      </c>
      <c r="F1967" t="s">
        <v>147</v>
      </c>
      <c r="G1967" t="s">
        <v>148</v>
      </c>
      <c r="H1967">
        <v>24</v>
      </c>
    </row>
    <row r="1968" spans="1:8" x14ac:dyDescent="0.25">
      <c r="A1968" s="1">
        <v>43056</v>
      </c>
      <c r="B1968">
        <f t="shared" si="121"/>
        <v>17</v>
      </c>
      <c r="C1968">
        <f t="shared" si="122"/>
        <v>11</v>
      </c>
      <c r="D1968">
        <f t="shared" si="123"/>
        <v>2017</v>
      </c>
      <c r="E1968">
        <f t="shared" si="124"/>
        <v>5</v>
      </c>
      <c r="F1968" t="s">
        <v>193</v>
      </c>
      <c r="G1968" t="s">
        <v>215</v>
      </c>
      <c r="H1968">
        <v>7</v>
      </c>
    </row>
    <row r="1969" spans="1:8" x14ac:dyDescent="0.25">
      <c r="A1969" s="1">
        <v>43056</v>
      </c>
      <c r="B1969">
        <f t="shared" si="121"/>
        <v>17</v>
      </c>
      <c r="C1969">
        <f t="shared" si="122"/>
        <v>11</v>
      </c>
      <c r="D1969">
        <f t="shared" si="123"/>
        <v>2017</v>
      </c>
      <c r="E1969">
        <f t="shared" si="124"/>
        <v>5</v>
      </c>
      <c r="F1969" t="s">
        <v>55</v>
      </c>
      <c r="G1969" t="s">
        <v>493</v>
      </c>
      <c r="H1969">
        <v>11</v>
      </c>
    </row>
    <row r="1970" spans="1:8" x14ac:dyDescent="0.25">
      <c r="A1970" s="1">
        <v>43056</v>
      </c>
      <c r="B1970">
        <f t="shared" si="121"/>
        <v>17</v>
      </c>
      <c r="C1970">
        <f t="shared" si="122"/>
        <v>11</v>
      </c>
      <c r="D1970">
        <f t="shared" si="123"/>
        <v>2017</v>
      </c>
      <c r="E1970">
        <f t="shared" si="124"/>
        <v>5</v>
      </c>
      <c r="F1970" t="s">
        <v>10</v>
      </c>
      <c r="G1970" t="s">
        <v>266</v>
      </c>
      <c r="H1970">
        <v>4</v>
      </c>
    </row>
    <row r="1971" spans="1:8" x14ac:dyDescent="0.25">
      <c r="A1971" s="1">
        <v>43059</v>
      </c>
      <c r="B1971">
        <f t="shared" si="121"/>
        <v>20</v>
      </c>
      <c r="C1971">
        <f t="shared" si="122"/>
        <v>11</v>
      </c>
      <c r="D1971">
        <f t="shared" si="123"/>
        <v>2017</v>
      </c>
      <c r="E1971">
        <f t="shared" si="124"/>
        <v>1</v>
      </c>
      <c r="F1971" t="s">
        <v>12</v>
      </c>
      <c r="G1971" t="s">
        <v>667</v>
      </c>
      <c r="H1971">
        <v>30</v>
      </c>
    </row>
    <row r="1972" spans="1:8" x14ac:dyDescent="0.25">
      <c r="A1972" s="1">
        <v>43059</v>
      </c>
      <c r="B1972">
        <f t="shared" si="121"/>
        <v>20</v>
      </c>
      <c r="C1972">
        <f t="shared" si="122"/>
        <v>11</v>
      </c>
      <c r="D1972">
        <f t="shared" si="123"/>
        <v>2017</v>
      </c>
      <c r="E1972">
        <f t="shared" si="124"/>
        <v>1</v>
      </c>
      <c r="F1972" t="s">
        <v>189</v>
      </c>
      <c r="G1972" t="s">
        <v>190</v>
      </c>
      <c r="H1972">
        <v>36</v>
      </c>
    </row>
    <row r="1973" spans="1:8" x14ac:dyDescent="0.25">
      <c r="A1973" s="1">
        <v>43059</v>
      </c>
      <c r="B1973">
        <f t="shared" si="121"/>
        <v>20</v>
      </c>
      <c r="C1973">
        <f t="shared" si="122"/>
        <v>11</v>
      </c>
      <c r="D1973">
        <f t="shared" si="123"/>
        <v>2017</v>
      </c>
      <c r="E1973">
        <f t="shared" si="124"/>
        <v>1</v>
      </c>
      <c r="F1973" t="s">
        <v>47</v>
      </c>
      <c r="G1973" t="s">
        <v>230</v>
      </c>
      <c r="H1973">
        <v>22</v>
      </c>
    </row>
    <row r="1974" spans="1:8" x14ac:dyDescent="0.25">
      <c r="A1974" s="1">
        <v>43059</v>
      </c>
      <c r="B1974">
        <f t="shared" si="121"/>
        <v>20</v>
      </c>
      <c r="C1974">
        <f t="shared" si="122"/>
        <v>11</v>
      </c>
      <c r="D1974">
        <f t="shared" si="123"/>
        <v>2017</v>
      </c>
      <c r="E1974">
        <f t="shared" si="124"/>
        <v>1</v>
      </c>
      <c r="F1974" t="s">
        <v>208</v>
      </c>
      <c r="G1974" t="s">
        <v>697</v>
      </c>
      <c r="H1974">
        <v>21</v>
      </c>
    </row>
    <row r="1975" spans="1:8" x14ac:dyDescent="0.25">
      <c r="A1975" s="1">
        <v>43059</v>
      </c>
      <c r="B1975">
        <f t="shared" si="121"/>
        <v>20</v>
      </c>
      <c r="C1975">
        <f t="shared" si="122"/>
        <v>11</v>
      </c>
      <c r="D1975">
        <f t="shared" si="123"/>
        <v>2017</v>
      </c>
      <c r="E1975">
        <f t="shared" si="124"/>
        <v>1</v>
      </c>
      <c r="F1975" t="s">
        <v>83</v>
      </c>
      <c r="G1975" t="s">
        <v>459</v>
      </c>
      <c r="H1975">
        <v>16</v>
      </c>
    </row>
    <row r="1976" spans="1:8" x14ac:dyDescent="0.25">
      <c r="A1976" s="1">
        <v>43059</v>
      </c>
      <c r="B1976">
        <f t="shared" si="121"/>
        <v>20</v>
      </c>
      <c r="C1976">
        <f t="shared" si="122"/>
        <v>11</v>
      </c>
      <c r="D1976">
        <f t="shared" si="123"/>
        <v>2017</v>
      </c>
      <c r="E1976">
        <f t="shared" si="124"/>
        <v>1</v>
      </c>
      <c r="F1976" t="s">
        <v>438</v>
      </c>
      <c r="G1976" t="s">
        <v>439</v>
      </c>
      <c r="H1976">
        <v>52</v>
      </c>
    </row>
    <row r="1977" spans="1:8" x14ac:dyDescent="0.25">
      <c r="A1977" s="1">
        <v>43059</v>
      </c>
      <c r="B1977">
        <f t="shared" si="121"/>
        <v>20</v>
      </c>
      <c r="C1977">
        <f t="shared" si="122"/>
        <v>11</v>
      </c>
      <c r="D1977">
        <f t="shared" si="123"/>
        <v>2017</v>
      </c>
      <c r="E1977">
        <f t="shared" si="124"/>
        <v>1</v>
      </c>
      <c r="F1977" t="s">
        <v>232</v>
      </c>
      <c r="G1977" t="s">
        <v>487</v>
      </c>
      <c r="H1977">
        <v>20</v>
      </c>
    </row>
    <row r="1978" spans="1:8" x14ac:dyDescent="0.25">
      <c r="A1978" s="1">
        <v>43059</v>
      </c>
      <c r="B1978">
        <f t="shared" si="121"/>
        <v>20</v>
      </c>
      <c r="C1978">
        <f t="shared" si="122"/>
        <v>11</v>
      </c>
      <c r="D1978">
        <f t="shared" si="123"/>
        <v>2017</v>
      </c>
      <c r="E1978">
        <f t="shared" si="124"/>
        <v>1</v>
      </c>
      <c r="F1978" t="s">
        <v>77</v>
      </c>
      <c r="G1978" t="s">
        <v>384</v>
      </c>
      <c r="H1978">
        <v>3</v>
      </c>
    </row>
    <row r="1979" spans="1:8" x14ac:dyDescent="0.25">
      <c r="A1979" s="1">
        <v>43059</v>
      </c>
      <c r="B1979">
        <f t="shared" si="121"/>
        <v>20</v>
      </c>
      <c r="C1979">
        <f t="shared" si="122"/>
        <v>11</v>
      </c>
      <c r="D1979">
        <f t="shared" si="123"/>
        <v>2017</v>
      </c>
      <c r="E1979">
        <f t="shared" si="124"/>
        <v>1</v>
      </c>
      <c r="F1979" t="s">
        <v>117</v>
      </c>
      <c r="G1979" t="s">
        <v>183</v>
      </c>
      <c r="H1979">
        <v>23</v>
      </c>
    </row>
    <row r="1980" spans="1:8" x14ac:dyDescent="0.25">
      <c r="A1980" s="1">
        <v>43059</v>
      </c>
      <c r="B1980">
        <f t="shared" si="121"/>
        <v>20</v>
      </c>
      <c r="C1980">
        <f t="shared" si="122"/>
        <v>11</v>
      </c>
      <c r="D1980">
        <f t="shared" si="123"/>
        <v>2017</v>
      </c>
      <c r="E1980">
        <f t="shared" si="124"/>
        <v>1</v>
      </c>
      <c r="F1980" t="s">
        <v>307</v>
      </c>
      <c r="G1980" t="s">
        <v>308</v>
      </c>
      <c r="H1980">
        <v>4</v>
      </c>
    </row>
    <row r="1981" spans="1:8" x14ac:dyDescent="0.25">
      <c r="A1981" s="1">
        <v>43059</v>
      </c>
      <c r="B1981">
        <f t="shared" si="121"/>
        <v>20</v>
      </c>
      <c r="C1981">
        <f t="shared" si="122"/>
        <v>11</v>
      </c>
      <c r="D1981">
        <f t="shared" si="123"/>
        <v>2017</v>
      </c>
      <c r="E1981">
        <f t="shared" si="124"/>
        <v>1</v>
      </c>
      <c r="F1981" t="s">
        <v>174</v>
      </c>
      <c r="G1981" t="s">
        <v>175</v>
      </c>
      <c r="H1981">
        <v>20</v>
      </c>
    </row>
    <row r="1982" spans="1:8" x14ac:dyDescent="0.25">
      <c r="A1982" s="1">
        <v>43059</v>
      </c>
      <c r="B1982">
        <f t="shared" si="121"/>
        <v>20</v>
      </c>
      <c r="C1982">
        <f t="shared" si="122"/>
        <v>11</v>
      </c>
      <c r="D1982">
        <f t="shared" si="123"/>
        <v>2017</v>
      </c>
      <c r="E1982">
        <f t="shared" si="124"/>
        <v>1</v>
      </c>
      <c r="F1982" t="s">
        <v>23</v>
      </c>
      <c r="G1982" t="s">
        <v>695</v>
      </c>
      <c r="H1982">
        <v>51</v>
      </c>
    </row>
    <row r="1983" spans="1:8" x14ac:dyDescent="0.25">
      <c r="A1983" s="1">
        <v>43059</v>
      </c>
      <c r="B1983">
        <f t="shared" si="121"/>
        <v>20</v>
      </c>
      <c r="C1983">
        <f t="shared" si="122"/>
        <v>11</v>
      </c>
      <c r="D1983">
        <f t="shared" si="123"/>
        <v>2017</v>
      </c>
      <c r="E1983">
        <f t="shared" si="124"/>
        <v>1</v>
      </c>
      <c r="F1983" t="s">
        <v>574</v>
      </c>
      <c r="G1983" t="s">
        <v>421</v>
      </c>
      <c r="H1983">
        <v>29</v>
      </c>
    </row>
    <row r="1984" spans="1:8" x14ac:dyDescent="0.25">
      <c r="A1984" s="1">
        <v>43059</v>
      </c>
      <c r="B1984">
        <f t="shared" si="121"/>
        <v>20</v>
      </c>
      <c r="C1984">
        <f t="shared" si="122"/>
        <v>11</v>
      </c>
      <c r="D1984">
        <f t="shared" si="123"/>
        <v>2017</v>
      </c>
      <c r="E1984">
        <f t="shared" si="124"/>
        <v>1</v>
      </c>
      <c r="F1984" t="s">
        <v>39</v>
      </c>
      <c r="G1984" t="s">
        <v>111</v>
      </c>
      <c r="H1984">
        <v>54</v>
      </c>
    </row>
    <row r="1985" spans="1:8" x14ac:dyDescent="0.25">
      <c r="A1985" s="1">
        <v>43059</v>
      </c>
      <c r="B1985">
        <f t="shared" si="121"/>
        <v>20</v>
      </c>
      <c r="C1985">
        <f t="shared" si="122"/>
        <v>11</v>
      </c>
      <c r="D1985">
        <f t="shared" si="123"/>
        <v>2017</v>
      </c>
      <c r="E1985">
        <f t="shared" si="124"/>
        <v>1</v>
      </c>
      <c r="F1985" t="s">
        <v>171</v>
      </c>
      <c r="G1985" t="s">
        <v>562</v>
      </c>
      <c r="H1985">
        <v>19</v>
      </c>
    </row>
    <row r="1986" spans="1:8" x14ac:dyDescent="0.25">
      <c r="A1986" s="1">
        <v>43059</v>
      </c>
      <c r="B1986">
        <f t="shared" si="121"/>
        <v>20</v>
      </c>
      <c r="C1986">
        <f t="shared" si="122"/>
        <v>11</v>
      </c>
      <c r="D1986">
        <f t="shared" si="123"/>
        <v>2017</v>
      </c>
      <c r="E1986">
        <f t="shared" si="124"/>
        <v>1</v>
      </c>
      <c r="F1986" t="s">
        <v>352</v>
      </c>
      <c r="G1986" t="s">
        <v>227</v>
      </c>
      <c r="H1986">
        <v>25</v>
      </c>
    </row>
    <row r="1987" spans="1:8" x14ac:dyDescent="0.25">
      <c r="A1987" s="1">
        <v>43059</v>
      </c>
      <c r="B1987">
        <f t="shared" ref="B1987:B2050" si="125">DAY(A1987)</f>
        <v>20</v>
      </c>
      <c r="C1987">
        <f t="shared" ref="C1987:C2050" si="126">MONTH(A1987)</f>
        <v>11</v>
      </c>
      <c r="D1987">
        <f t="shared" ref="D1987:D2050" si="127">YEAR(A1987)</f>
        <v>2017</v>
      </c>
      <c r="E1987">
        <f t="shared" ref="E1987:E2050" si="128">WEEKDAY(A1987, 2)</f>
        <v>1</v>
      </c>
      <c r="F1987" t="s">
        <v>409</v>
      </c>
      <c r="G1987" t="s">
        <v>410</v>
      </c>
      <c r="H1987">
        <v>4</v>
      </c>
    </row>
    <row r="1988" spans="1:8" x14ac:dyDescent="0.25">
      <c r="A1988" s="1">
        <v>43059</v>
      </c>
      <c r="B1988">
        <f t="shared" si="125"/>
        <v>20</v>
      </c>
      <c r="C1988">
        <f t="shared" si="126"/>
        <v>11</v>
      </c>
      <c r="D1988">
        <f t="shared" si="127"/>
        <v>2017</v>
      </c>
      <c r="E1988">
        <f t="shared" si="128"/>
        <v>1</v>
      </c>
      <c r="F1988" t="s">
        <v>133</v>
      </c>
      <c r="G1988" t="s">
        <v>616</v>
      </c>
      <c r="H1988">
        <v>10</v>
      </c>
    </row>
    <row r="1989" spans="1:8" x14ac:dyDescent="0.25">
      <c r="A1989" s="1">
        <v>43060</v>
      </c>
      <c r="B1989">
        <f t="shared" si="125"/>
        <v>21</v>
      </c>
      <c r="C1989">
        <f t="shared" si="126"/>
        <v>11</v>
      </c>
      <c r="D1989">
        <f t="shared" si="127"/>
        <v>2017</v>
      </c>
      <c r="E1989">
        <f t="shared" si="128"/>
        <v>2</v>
      </c>
      <c r="F1989" t="s">
        <v>106</v>
      </c>
      <c r="G1989" t="s">
        <v>107</v>
      </c>
      <c r="H1989">
        <v>9</v>
      </c>
    </row>
    <row r="1990" spans="1:8" x14ac:dyDescent="0.25">
      <c r="A1990" s="1">
        <v>43060</v>
      </c>
      <c r="B1990">
        <f t="shared" si="125"/>
        <v>21</v>
      </c>
      <c r="C1990">
        <f t="shared" si="126"/>
        <v>11</v>
      </c>
      <c r="D1990">
        <f t="shared" si="127"/>
        <v>2017</v>
      </c>
      <c r="E1990">
        <f t="shared" si="128"/>
        <v>2</v>
      </c>
      <c r="F1990" t="s">
        <v>81</v>
      </c>
      <c r="G1990" t="s">
        <v>584</v>
      </c>
      <c r="H1990">
        <v>8</v>
      </c>
    </row>
    <row r="1991" spans="1:8" x14ac:dyDescent="0.25">
      <c r="A1991" s="1">
        <v>43060</v>
      </c>
      <c r="B1991">
        <f t="shared" si="125"/>
        <v>21</v>
      </c>
      <c r="C1991">
        <f t="shared" si="126"/>
        <v>11</v>
      </c>
      <c r="D1991">
        <f t="shared" si="127"/>
        <v>2017</v>
      </c>
      <c r="E1991">
        <f t="shared" si="128"/>
        <v>2</v>
      </c>
      <c r="F1991" t="s">
        <v>280</v>
      </c>
      <c r="G1991" t="s">
        <v>580</v>
      </c>
      <c r="H1991">
        <v>50</v>
      </c>
    </row>
    <row r="1992" spans="1:8" x14ac:dyDescent="0.25">
      <c r="A1992" s="1">
        <v>43060</v>
      </c>
      <c r="B1992">
        <f t="shared" si="125"/>
        <v>21</v>
      </c>
      <c r="C1992">
        <f t="shared" si="126"/>
        <v>11</v>
      </c>
      <c r="D1992">
        <f t="shared" si="127"/>
        <v>2017</v>
      </c>
      <c r="E1992">
        <f t="shared" si="128"/>
        <v>2</v>
      </c>
      <c r="F1992" t="s">
        <v>141</v>
      </c>
      <c r="G1992" t="s">
        <v>292</v>
      </c>
      <c r="H1992">
        <v>18</v>
      </c>
    </row>
    <row r="1993" spans="1:8" x14ac:dyDescent="0.25">
      <c r="A1993" s="1">
        <v>43060</v>
      </c>
      <c r="B1993">
        <f t="shared" si="125"/>
        <v>21</v>
      </c>
      <c r="C1993">
        <f t="shared" si="126"/>
        <v>11</v>
      </c>
      <c r="D1993">
        <f t="shared" si="127"/>
        <v>2017</v>
      </c>
      <c r="E1993">
        <f t="shared" si="128"/>
        <v>2</v>
      </c>
      <c r="F1993" t="s">
        <v>176</v>
      </c>
      <c r="G1993" t="s">
        <v>486</v>
      </c>
      <c r="H1993">
        <v>42</v>
      </c>
    </row>
    <row r="1994" spans="1:8" x14ac:dyDescent="0.25">
      <c r="A1994" s="1">
        <v>43060</v>
      </c>
      <c r="B1994">
        <f t="shared" si="125"/>
        <v>21</v>
      </c>
      <c r="C1994">
        <f t="shared" si="126"/>
        <v>11</v>
      </c>
      <c r="D1994">
        <f t="shared" si="127"/>
        <v>2017</v>
      </c>
      <c r="E1994">
        <f t="shared" si="128"/>
        <v>2</v>
      </c>
      <c r="F1994" t="s">
        <v>72</v>
      </c>
      <c r="G1994" t="s">
        <v>73</v>
      </c>
      <c r="H1994">
        <v>24</v>
      </c>
    </row>
    <row r="1995" spans="1:8" x14ac:dyDescent="0.25">
      <c r="A1995" s="1">
        <v>43060</v>
      </c>
      <c r="B1995">
        <f t="shared" si="125"/>
        <v>21</v>
      </c>
      <c r="C1995">
        <f t="shared" si="126"/>
        <v>11</v>
      </c>
      <c r="D1995">
        <f t="shared" si="127"/>
        <v>2017</v>
      </c>
      <c r="E1995">
        <f t="shared" si="128"/>
        <v>2</v>
      </c>
      <c r="F1995" t="s">
        <v>171</v>
      </c>
      <c r="G1995" t="s">
        <v>5</v>
      </c>
      <c r="H1995">
        <v>31</v>
      </c>
    </row>
    <row r="1996" spans="1:8" x14ac:dyDescent="0.25">
      <c r="A1996" s="1">
        <v>43060</v>
      </c>
      <c r="B1996">
        <f t="shared" si="125"/>
        <v>21</v>
      </c>
      <c r="C1996">
        <f t="shared" si="126"/>
        <v>11</v>
      </c>
      <c r="D1996">
        <f t="shared" si="127"/>
        <v>2017</v>
      </c>
      <c r="E1996">
        <f t="shared" si="128"/>
        <v>2</v>
      </c>
      <c r="F1996" t="s">
        <v>299</v>
      </c>
      <c r="G1996" t="s">
        <v>300</v>
      </c>
      <c r="H1996">
        <v>46</v>
      </c>
    </row>
    <row r="1997" spans="1:8" x14ac:dyDescent="0.25">
      <c r="A1997" s="1">
        <v>43060</v>
      </c>
      <c r="B1997">
        <f t="shared" si="125"/>
        <v>21</v>
      </c>
      <c r="C1997">
        <f t="shared" si="126"/>
        <v>11</v>
      </c>
      <c r="D1997">
        <f t="shared" si="127"/>
        <v>2017</v>
      </c>
      <c r="E1997">
        <f t="shared" si="128"/>
        <v>2</v>
      </c>
      <c r="F1997" t="s">
        <v>206</v>
      </c>
      <c r="G1997" t="s">
        <v>227</v>
      </c>
      <c r="H1997">
        <v>9</v>
      </c>
    </row>
    <row r="1998" spans="1:8" x14ac:dyDescent="0.25">
      <c r="A1998" s="1">
        <v>43060</v>
      </c>
      <c r="B1998">
        <f t="shared" si="125"/>
        <v>21</v>
      </c>
      <c r="C1998">
        <f t="shared" si="126"/>
        <v>11</v>
      </c>
      <c r="D1998">
        <f t="shared" si="127"/>
        <v>2017</v>
      </c>
      <c r="E1998">
        <f t="shared" si="128"/>
        <v>2</v>
      </c>
      <c r="F1998" t="s">
        <v>416</v>
      </c>
      <c r="G1998" t="s">
        <v>572</v>
      </c>
      <c r="H1998">
        <v>9</v>
      </c>
    </row>
    <row r="1999" spans="1:8" x14ac:dyDescent="0.25">
      <c r="A1999" s="1">
        <v>43060</v>
      </c>
      <c r="B1999">
        <f t="shared" si="125"/>
        <v>21</v>
      </c>
      <c r="C1999">
        <f t="shared" si="126"/>
        <v>11</v>
      </c>
      <c r="D1999">
        <f t="shared" si="127"/>
        <v>2017</v>
      </c>
      <c r="E1999">
        <f t="shared" si="128"/>
        <v>2</v>
      </c>
      <c r="F1999" t="s">
        <v>43</v>
      </c>
      <c r="G1999" t="s">
        <v>44</v>
      </c>
      <c r="H1999">
        <v>53</v>
      </c>
    </row>
    <row r="2000" spans="1:8" x14ac:dyDescent="0.25">
      <c r="A2000" s="1">
        <v>43060</v>
      </c>
      <c r="B2000">
        <f t="shared" si="125"/>
        <v>21</v>
      </c>
      <c r="C2000">
        <f t="shared" si="126"/>
        <v>11</v>
      </c>
      <c r="D2000">
        <f t="shared" si="127"/>
        <v>2017</v>
      </c>
      <c r="E2000">
        <f t="shared" si="128"/>
        <v>2</v>
      </c>
      <c r="F2000" t="s">
        <v>131</v>
      </c>
      <c r="G2000" t="s">
        <v>451</v>
      </c>
      <c r="H2000">
        <v>5</v>
      </c>
    </row>
    <row r="2001" spans="1:8" x14ac:dyDescent="0.25">
      <c r="A2001" s="1">
        <v>43060</v>
      </c>
      <c r="B2001">
        <f t="shared" si="125"/>
        <v>21</v>
      </c>
      <c r="C2001">
        <f t="shared" si="126"/>
        <v>11</v>
      </c>
      <c r="D2001">
        <f t="shared" si="127"/>
        <v>2017</v>
      </c>
      <c r="E2001">
        <f t="shared" si="128"/>
        <v>2</v>
      </c>
      <c r="F2001" t="s">
        <v>137</v>
      </c>
      <c r="G2001" t="s">
        <v>138</v>
      </c>
      <c r="H2001">
        <v>39</v>
      </c>
    </row>
    <row r="2002" spans="1:8" x14ac:dyDescent="0.25">
      <c r="A2002" s="1">
        <v>43060</v>
      </c>
      <c r="B2002">
        <f t="shared" si="125"/>
        <v>21</v>
      </c>
      <c r="C2002">
        <f t="shared" si="126"/>
        <v>11</v>
      </c>
      <c r="D2002">
        <f t="shared" si="127"/>
        <v>2017</v>
      </c>
      <c r="E2002">
        <f t="shared" si="128"/>
        <v>2</v>
      </c>
      <c r="F2002" t="s">
        <v>372</v>
      </c>
      <c r="G2002" t="s">
        <v>373</v>
      </c>
      <c r="H2002">
        <v>43</v>
      </c>
    </row>
    <row r="2003" spans="1:8" x14ac:dyDescent="0.25">
      <c r="A2003" s="1">
        <v>43060</v>
      </c>
      <c r="B2003">
        <f t="shared" si="125"/>
        <v>21</v>
      </c>
      <c r="C2003">
        <f t="shared" si="126"/>
        <v>11</v>
      </c>
      <c r="D2003">
        <f t="shared" si="127"/>
        <v>2017</v>
      </c>
      <c r="E2003">
        <f t="shared" si="128"/>
        <v>2</v>
      </c>
      <c r="F2003" t="s">
        <v>83</v>
      </c>
      <c r="G2003" t="s">
        <v>350</v>
      </c>
      <c r="H2003">
        <v>14</v>
      </c>
    </row>
    <row r="2004" spans="1:8" x14ac:dyDescent="0.25">
      <c r="A2004" s="1">
        <v>43060</v>
      </c>
      <c r="B2004">
        <f t="shared" si="125"/>
        <v>21</v>
      </c>
      <c r="C2004">
        <f t="shared" si="126"/>
        <v>11</v>
      </c>
      <c r="D2004">
        <f t="shared" si="127"/>
        <v>2017</v>
      </c>
      <c r="E2004">
        <f t="shared" si="128"/>
        <v>2</v>
      </c>
      <c r="F2004" t="s">
        <v>150</v>
      </c>
      <c r="G2004" t="s">
        <v>151</v>
      </c>
      <c r="H2004">
        <v>25</v>
      </c>
    </row>
    <row r="2005" spans="1:8" x14ac:dyDescent="0.25">
      <c r="A2005" s="1">
        <v>43060</v>
      </c>
      <c r="B2005">
        <f t="shared" si="125"/>
        <v>21</v>
      </c>
      <c r="C2005">
        <f t="shared" si="126"/>
        <v>11</v>
      </c>
      <c r="D2005">
        <f t="shared" si="127"/>
        <v>2017</v>
      </c>
      <c r="E2005">
        <f t="shared" si="128"/>
        <v>2</v>
      </c>
      <c r="F2005" t="s">
        <v>121</v>
      </c>
      <c r="G2005" t="s">
        <v>122</v>
      </c>
      <c r="H2005">
        <v>16</v>
      </c>
    </row>
    <row r="2006" spans="1:8" x14ac:dyDescent="0.25">
      <c r="A2006" s="1">
        <v>43060</v>
      </c>
      <c r="B2006">
        <f t="shared" si="125"/>
        <v>21</v>
      </c>
      <c r="C2006">
        <f t="shared" si="126"/>
        <v>11</v>
      </c>
      <c r="D2006">
        <f t="shared" si="127"/>
        <v>2017</v>
      </c>
      <c r="E2006">
        <f t="shared" si="128"/>
        <v>2</v>
      </c>
      <c r="F2006" t="s">
        <v>374</v>
      </c>
      <c r="G2006" t="s">
        <v>581</v>
      </c>
      <c r="H2006">
        <v>23</v>
      </c>
    </row>
    <row r="2007" spans="1:8" x14ac:dyDescent="0.25">
      <c r="A2007" s="1">
        <v>43061</v>
      </c>
      <c r="B2007">
        <f t="shared" si="125"/>
        <v>22</v>
      </c>
      <c r="C2007">
        <f t="shared" si="126"/>
        <v>11</v>
      </c>
      <c r="D2007">
        <f t="shared" si="127"/>
        <v>2017</v>
      </c>
      <c r="E2007">
        <f t="shared" si="128"/>
        <v>3</v>
      </c>
      <c r="F2007" t="s">
        <v>4</v>
      </c>
      <c r="G2007" t="s">
        <v>5</v>
      </c>
      <c r="H2007">
        <v>12</v>
      </c>
    </row>
    <row r="2008" spans="1:8" x14ac:dyDescent="0.25">
      <c r="A2008" s="1">
        <v>43061</v>
      </c>
      <c r="B2008">
        <f t="shared" si="125"/>
        <v>22</v>
      </c>
      <c r="C2008">
        <f t="shared" si="126"/>
        <v>11</v>
      </c>
      <c r="D2008">
        <f t="shared" si="127"/>
        <v>2017</v>
      </c>
      <c r="E2008">
        <f t="shared" si="128"/>
        <v>3</v>
      </c>
      <c r="F2008" t="s">
        <v>374</v>
      </c>
      <c r="G2008" t="s">
        <v>375</v>
      </c>
      <c r="H2008">
        <v>10</v>
      </c>
    </row>
    <row r="2009" spans="1:8" x14ac:dyDescent="0.25">
      <c r="A2009" s="1">
        <v>43061</v>
      </c>
      <c r="B2009">
        <f t="shared" si="125"/>
        <v>22</v>
      </c>
      <c r="C2009">
        <f t="shared" si="126"/>
        <v>11</v>
      </c>
      <c r="D2009">
        <f t="shared" si="127"/>
        <v>2017</v>
      </c>
      <c r="E2009">
        <f t="shared" si="128"/>
        <v>3</v>
      </c>
      <c r="F2009" t="s">
        <v>16</v>
      </c>
      <c r="G2009" t="s">
        <v>642</v>
      </c>
      <c r="H2009">
        <v>49</v>
      </c>
    </row>
    <row r="2010" spans="1:8" x14ac:dyDescent="0.25">
      <c r="A2010" s="1">
        <v>43061</v>
      </c>
      <c r="B2010">
        <f t="shared" si="125"/>
        <v>22</v>
      </c>
      <c r="C2010">
        <f t="shared" si="126"/>
        <v>11</v>
      </c>
      <c r="D2010">
        <f t="shared" si="127"/>
        <v>2017</v>
      </c>
      <c r="E2010">
        <f t="shared" si="128"/>
        <v>3</v>
      </c>
      <c r="F2010" t="s">
        <v>367</v>
      </c>
      <c r="G2010" t="s">
        <v>5</v>
      </c>
      <c r="H2010">
        <v>9</v>
      </c>
    </row>
    <row r="2011" spans="1:8" x14ac:dyDescent="0.25">
      <c r="A2011" s="1">
        <v>43061</v>
      </c>
      <c r="B2011">
        <f t="shared" si="125"/>
        <v>22</v>
      </c>
      <c r="C2011">
        <f t="shared" si="126"/>
        <v>11</v>
      </c>
      <c r="D2011">
        <f t="shared" si="127"/>
        <v>2017</v>
      </c>
      <c r="E2011">
        <f t="shared" si="128"/>
        <v>3</v>
      </c>
      <c r="F2011" t="s">
        <v>55</v>
      </c>
      <c r="G2011" t="s">
        <v>56</v>
      </c>
      <c r="H2011">
        <v>14</v>
      </c>
    </row>
    <row r="2012" spans="1:8" x14ac:dyDescent="0.25">
      <c r="A2012" s="1">
        <v>43061</v>
      </c>
      <c r="B2012">
        <f t="shared" si="125"/>
        <v>22</v>
      </c>
      <c r="C2012">
        <f t="shared" si="126"/>
        <v>11</v>
      </c>
      <c r="D2012">
        <f t="shared" si="127"/>
        <v>2017</v>
      </c>
      <c r="E2012">
        <f t="shared" si="128"/>
        <v>3</v>
      </c>
      <c r="F2012" t="s">
        <v>412</v>
      </c>
      <c r="G2012" t="s">
        <v>413</v>
      </c>
      <c r="H2012">
        <v>23</v>
      </c>
    </row>
    <row r="2013" spans="1:8" x14ac:dyDescent="0.25">
      <c r="A2013" s="1">
        <v>43061</v>
      </c>
      <c r="B2013">
        <f t="shared" si="125"/>
        <v>22</v>
      </c>
      <c r="C2013">
        <f t="shared" si="126"/>
        <v>11</v>
      </c>
      <c r="D2013">
        <f t="shared" si="127"/>
        <v>2017</v>
      </c>
      <c r="E2013">
        <f t="shared" si="128"/>
        <v>3</v>
      </c>
      <c r="F2013" t="s">
        <v>367</v>
      </c>
      <c r="G2013" t="s">
        <v>368</v>
      </c>
      <c r="H2013">
        <v>12</v>
      </c>
    </row>
    <row r="2014" spans="1:8" x14ac:dyDescent="0.25">
      <c r="A2014" s="1">
        <v>43061</v>
      </c>
      <c r="B2014">
        <f t="shared" si="125"/>
        <v>22</v>
      </c>
      <c r="C2014">
        <f t="shared" si="126"/>
        <v>11</v>
      </c>
      <c r="D2014">
        <f t="shared" si="127"/>
        <v>2017</v>
      </c>
      <c r="E2014">
        <f t="shared" si="128"/>
        <v>3</v>
      </c>
      <c r="F2014" t="s">
        <v>314</v>
      </c>
      <c r="G2014" t="s">
        <v>315</v>
      </c>
      <c r="H2014">
        <v>14</v>
      </c>
    </row>
    <row r="2015" spans="1:8" x14ac:dyDescent="0.25">
      <c r="A2015" s="1">
        <v>43061</v>
      </c>
      <c r="B2015">
        <f t="shared" si="125"/>
        <v>22</v>
      </c>
      <c r="C2015">
        <f t="shared" si="126"/>
        <v>11</v>
      </c>
      <c r="D2015">
        <f t="shared" si="127"/>
        <v>2017</v>
      </c>
      <c r="E2015">
        <f t="shared" si="128"/>
        <v>3</v>
      </c>
      <c r="F2015" t="s">
        <v>92</v>
      </c>
      <c r="G2015" t="s">
        <v>93</v>
      </c>
      <c r="H2015">
        <v>5</v>
      </c>
    </row>
    <row r="2016" spans="1:8" x14ac:dyDescent="0.25">
      <c r="A2016" s="1">
        <v>43061</v>
      </c>
      <c r="B2016">
        <f t="shared" si="125"/>
        <v>22</v>
      </c>
      <c r="C2016">
        <f t="shared" si="126"/>
        <v>11</v>
      </c>
      <c r="D2016">
        <f t="shared" si="127"/>
        <v>2017</v>
      </c>
      <c r="E2016">
        <f t="shared" si="128"/>
        <v>3</v>
      </c>
      <c r="F2016" t="s">
        <v>30</v>
      </c>
      <c r="G2016" t="s">
        <v>680</v>
      </c>
      <c r="H2016">
        <v>13</v>
      </c>
    </row>
    <row r="2017" spans="1:8" x14ac:dyDescent="0.25">
      <c r="A2017" s="1">
        <v>43061</v>
      </c>
      <c r="B2017">
        <f t="shared" si="125"/>
        <v>22</v>
      </c>
      <c r="C2017">
        <f t="shared" si="126"/>
        <v>11</v>
      </c>
      <c r="D2017">
        <f t="shared" si="127"/>
        <v>2017</v>
      </c>
      <c r="E2017">
        <f t="shared" si="128"/>
        <v>3</v>
      </c>
      <c r="F2017" t="s">
        <v>232</v>
      </c>
      <c r="G2017" t="s">
        <v>233</v>
      </c>
      <c r="H2017">
        <v>5</v>
      </c>
    </row>
    <row r="2018" spans="1:8" x14ac:dyDescent="0.25">
      <c r="A2018" s="1">
        <v>43061</v>
      </c>
      <c r="B2018">
        <f t="shared" si="125"/>
        <v>22</v>
      </c>
      <c r="C2018">
        <f t="shared" si="126"/>
        <v>11</v>
      </c>
      <c r="D2018">
        <f t="shared" si="127"/>
        <v>2017</v>
      </c>
      <c r="E2018">
        <f t="shared" si="128"/>
        <v>3</v>
      </c>
      <c r="F2018" t="s">
        <v>39</v>
      </c>
      <c r="G2018" t="s">
        <v>436</v>
      </c>
      <c r="H2018">
        <v>29</v>
      </c>
    </row>
    <row r="2019" spans="1:8" x14ac:dyDescent="0.25">
      <c r="A2019" s="1">
        <v>43061</v>
      </c>
      <c r="B2019">
        <f t="shared" si="125"/>
        <v>22</v>
      </c>
      <c r="C2019">
        <f t="shared" si="126"/>
        <v>11</v>
      </c>
      <c r="D2019">
        <f t="shared" si="127"/>
        <v>2017</v>
      </c>
      <c r="E2019">
        <f t="shared" si="128"/>
        <v>3</v>
      </c>
      <c r="F2019" t="s">
        <v>427</v>
      </c>
      <c r="G2019" t="s">
        <v>118</v>
      </c>
      <c r="H2019">
        <v>24</v>
      </c>
    </row>
    <row r="2020" spans="1:8" x14ac:dyDescent="0.25">
      <c r="A2020" s="1">
        <v>43061</v>
      </c>
      <c r="B2020">
        <f t="shared" si="125"/>
        <v>22</v>
      </c>
      <c r="C2020">
        <f t="shared" si="126"/>
        <v>11</v>
      </c>
      <c r="D2020">
        <f t="shared" si="127"/>
        <v>2017</v>
      </c>
      <c r="E2020">
        <f t="shared" si="128"/>
        <v>3</v>
      </c>
      <c r="F2020" t="s">
        <v>494</v>
      </c>
      <c r="G2020" t="s">
        <v>495</v>
      </c>
      <c r="H2020">
        <v>2</v>
      </c>
    </row>
    <row r="2021" spans="1:8" x14ac:dyDescent="0.25">
      <c r="A2021" s="1">
        <v>43061</v>
      </c>
      <c r="B2021">
        <f t="shared" si="125"/>
        <v>22</v>
      </c>
      <c r="C2021">
        <f t="shared" si="126"/>
        <v>11</v>
      </c>
      <c r="D2021">
        <f t="shared" si="127"/>
        <v>2017</v>
      </c>
      <c r="E2021">
        <f t="shared" si="128"/>
        <v>3</v>
      </c>
      <c r="F2021" t="s">
        <v>55</v>
      </c>
      <c r="G2021" t="s">
        <v>691</v>
      </c>
      <c r="H2021">
        <v>41</v>
      </c>
    </row>
    <row r="2022" spans="1:8" x14ac:dyDescent="0.25">
      <c r="A2022" s="1">
        <v>43061</v>
      </c>
      <c r="B2022">
        <f t="shared" si="125"/>
        <v>22</v>
      </c>
      <c r="C2022">
        <f t="shared" si="126"/>
        <v>11</v>
      </c>
      <c r="D2022">
        <f t="shared" si="127"/>
        <v>2017</v>
      </c>
      <c r="E2022">
        <f t="shared" si="128"/>
        <v>3</v>
      </c>
      <c r="F2022" t="s">
        <v>18</v>
      </c>
      <c r="G2022" t="s">
        <v>597</v>
      </c>
      <c r="H2022">
        <v>21</v>
      </c>
    </row>
    <row r="2023" spans="1:8" x14ac:dyDescent="0.25">
      <c r="A2023" s="1">
        <v>43061</v>
      </c>
      <c r="B2023">
        <f t="shared" si="125"/>
        <v>22</v>
      </c>
      <c r="C2023">
        <f t="shared" si="126"/>
        <v>11</v>
      </c>
      <c r="D2023">
        <f t="shared" si="127"/>
        <v>2017</v>
      </c>
      <c r="E2023">
        <f t="shared" si="128"/>
        <v>3</v>
      </c>
      <c r="F2023" t="s">
        <v>171</v>
      </c>
      <c r="G2023" t="s">
        <v>651</v>
      </c>
      <c r="H2023">
        <v>25</v>
      </c>
    </row>
    <row r="2024" spans="1:8" x14ac:dyDescent="0.25">
      <c r="A2024" s="1">
        <v>43061</v>
      </c>
      <c r="B2024">
        <f t="shared" si="125"/>
        <v>22</v>
      </c>
      <c r="C2024">
        <f t="shared" si="126"/>
        <v>11</v>
      </c>
      <c r="D2024">
        <f t="shared" si="127"/>
        <v>2017</v>
      </c>
      <c r="E2024">
        <f t="shared" si="128"/>
        <v>3</v>
      </c>
      <c r="F2024" t="s">
        <v>169</v>
      </c>
      <c r="G2024" t="s">
        <v>684</v>
      </c>
      <c r="H2024">
        <v>26</v>
      </c>
    </row>
    <row r="2025" spans="1:8" x14ac:dyDescent="0.25">
      <c r="A2025" s="1">
        <v>43061</v>
      </c>
      <c r="B2025">
        <f t="shared" si="125"/>
        <v>22</v>
      </c>
      <c r="C2025">
        <f t="shared" si="126"/>
        <v>11</v>
      </c>
      <c r="D2025">
        <f t="shared" si="127"/>
        <v>2017</v>
      </c>
      <c r="E2025">
        <f t="shared" si="128"/>
        <v>3</v>
      </c>
      <c r="F2025" t="s">
        <v>87</v>
      </c>
      <c r="G2025" t="s">
        <v>424</v>
      </c>
      <c r="H2025">
        <v>14</v>
      </c>
    </row>
    <row r="2026" spans="1:8" x14ac:dyDescent="0.25">
      <c r="A2026" s="1">
        <v>43062</v>
      </c>
      <c r="B2026">
        <f t="shared" si="125"/>
        <v>23</v>
      </c>
      <c r="C2026">
        <f t="shared" si="126"/>
        <v>11</v>
      </c>
      <c r="D2026">
        <f t="shared" si="127"/>
        <v>2017</v>
      </c>
      <c r="E2026">
        <f t="shared" si="128"/>
        <v>4</v>
      </c>
      <c r="F2026" t="s">
        <v>83</v>
      </c>
      <c r="G2026" t="s">
        <v>149</v>
      </c>
      <c r="H2026">
        <v>14</v>
      </c>
    </row>
    <row r="2027" spans="1:8" x14ac:dyDescent="0.25">
      <c r="A2027" s="1">
        <v>43062</v>
      </c>
      <c r="B2027">
        <f t="shared" si="125"/>
        <v>23</v>
      </c>
      <c r="C2027">
        <f t="shared" si="126"/>
        <v>11</v>
      </c>
      <c r="D2027">
        <f t="shared" si="127"/>
        <v>2017</v>
      </c>
      <c r="E2027">
        <f t="shared" si="128"/>
        <v>4</v>
      </c>
      <c r="F2027" t="s">
        <v>427</v>
      </c>
      <c r="G2027" t="s">
        <v>118</v>
      </c>
      <c r="H2027">
        <v>39</v>
      </c>
    </row>
    <row r="2028" spans="1:8" x14ac:dyDescent="0.25">
      <c r="A2028" s="1">
        <v>43062</v>
      </c>
      <c r="B2028">
        <f t="shared" si="125"/>
        <v>23</v>
      </c>
      <c r="C2028">
        <f t="shared" si="126"/>
        <v>11</v>
      </c>
      <c r="D2028">
        <f t="shared" si="127"/>
        <v>2017</v>
      </c>
      <c r="E2028">
        <f t="shared" si="128"/>
        <v>4</v>
      </c>
      <c r="F2028" t="s">
        <v>81</v>
      </c>
      <c r="G2028" t="s">
        <v>648</v>
      </c>
      <c r="H2028">
        <v>25</v>
      </c>
    </row>
    <row r="2029" spans="1:8" x14ac:dyDescent="0.25">
      <c r="A2029" s="1">
        <v>43062</v>
      </c>
      <c r="B2029">
        <f t="shared" si="125"/>
        <v>23</v>
      </c>
      <c r="C2029">
        <f t="shared" si="126"/>
        <v>11</v>
      </c>
      <c r="D2029">
        <f t="shared" si="127"/>
        <v>2017</v>
      </c>
      <c r="E2029">
        <f t="shared" si="128"/>
        <v>4</v>
      </c>
      <c r="F2029" t="s">
        <v>395</v>
      </c>
      <c r="G2029" t="s">
        <v>599</v>
      </c>
      <c r="H2029">
        <v>15</v>
      </c>
    </row>
    <row r="2030" spans="1:8" x14ac:dyDescent="0.25">
      <c r="A2030" s="1">
        <v>43062</v>
      </c>
      <c r="B2030">
        <f t="shared" si="125"/>
        <v>23</v>
      </c>
      <c r="C2030">
        <f t="shared" si="126"/>
        <v>11</v>
      </c>
      <c r="D2030">
        <f t="shared" si="127"/>
        <v>2017</v>
      </c>
      <c r="E2030">
        <f t="shared" si="128"/>
        <v>4</v>
      </c>
      <c r="F2030" t="s">
        <v>69</v>
      </c>
      <c r="G2030" t="s">
        <v>200</v>
      </c>
      <c r="H2030">
        <v>9</v>
      </c>
    </row>
    <row r="2031" spans="1:8" x14ac:dyDescent="0.25">
      <c r="A2031" s="1">
        <v>43062</v>
      </c>
      <c r="B2031">
        <f t="shared" si="125"/>
        <v>23</v>
      </c>
      <c r="C2031">
        <f t="shared" si="126"/>
        <v>11</v>
      </c>
      <c r="D2031">
        <f t="shared" si="127"/>
        <v>2017</v>
      </c>
      <c r="E2031">
        <f t="shared" si="128"/>
        <v>4</v>
      </c>
      <c r="F2031" t="s">
        <v>359</v>
      </c>
      <c r="G2031" t="s">
        <v>431</v>
      </c>
      <c r="H2031">
        <v>10</v>
      </c>
    </row>
    <row r="2032" spans="1:8" x14ac:dyDescent="0.25">
      <c r="A2032" s="1">
        <v>43062</v>
      </c>
      <c r="B2032">
        <f t="shared" si="125"/>
        <v>23</v>
      </c>
      <c r="C2032">
        <f t="shared" si="126"/>
        <v>11</v>
      </c>
      <c r="D2032">
        <f t="shared" si="127"/>
        <v>2017</v>
      </c>
      <c r="E2032">
        <f t="shared" si="128"/>
        <v>4</v>
      </c>
      <c r="F2032" t="s">
        <v>69</v>
      </c>
      <c r="G2032" t="s">
        <v>200</v>
      </c>
      <c r="H2032">
        <v>12</v>
      </c>
    </row>
    <row r="2033" spans="1:8" x14ac:dyDescent="0.25">
      <c r="A2033" s="1">
        <v>43062</v>
      </c>
      <c r="B2033">
        <f t="shared" si="125"/>
        <v>23</v>
      </c>
      <c r="C2033">
        <f t="shared" si="126"/>
        <v>11</v>
      </c>
      <c r="D2033">
        <f t="shared" si="127"/>
        <v>2017</v>
      </c>
      <c r="E2033">
        <f t="shared" si="128"/>
        <v>4</v>
      </c>
      <c r="F2033" t="s">
        <v>69</v>
      </c>
      <c r="G2033" t="s">
        <v>461</v>
      </c>
      <c r="H2033">
        <v>19</v>
      </c>
    </row>
    <row r="2034" spans="1:8" x14ac:dyDescent="0.25">
      <c r="A2034" s="1">
        <v>43062</v>
      </c>
      <c r="B2034">
        <f t="shared" si="125"/>
        <v>23</v>
      </c>
      <c r="C2034">
        <f t="shared" si="126"/>
        <v>11</v>
      </c>
      <c r="D2034">
        <f t="shared" si="127"/>
        <v>2017</v>
      </c>
      <c r="E2034">
        <f t="shared" si="128"/>
        <v>4</v>
      </c>
      <c r="F2034" t="s">
        <v>131</v>
      </c>
      <c r="G2034" t="s">
        <v>626</v>
      </c>
      <c r="H2034">
        <v>43</v>
      </c>
    </row>
    <row r="2035" spans="1:8" x14ac:dyDescent="0.25">
      <c r="A2035" s="1">
        <v>43063</v>
      </c>
      <c r="B2035">
        <f t="shared" si="125"/>
        <v>24</v>
      </c>
      <c r="C2035">
        <f t="shared" si="126"/>
        <v>11</v>
      </c>
      <c r="D2035">
        <f t="shared" si="127"/>
        <v>2017</v>
      </c>
      <c r="E2035">
        <f t="shared" si="128"/>
        <v>5</v>
      </c>
      <c r="F2035" t="s">
        <v>83</v>
      </c>
      <c r="G2035" t="s">
        <v>698</v>
      </c>
      <c r="H2035">
        <v>13</v>
      </c>
    </row>
    <row r="2036" spans="1:8" x14ac:dyDescent="0.25">
      <c r="A2036" s="1">
        <v>43063</v>
      </c>
      <c r="B2036">
        <f t="shared" si="125"/>
        <v>24</v>
      </c>
      <c r="C2036">
        <f t="shared" si="126"/>
        <v>11</v>
      </c>
      <c r="D2036">
        <f t="shared" si="127"/>
        <v>2017</v>
      </c>
      <c r="E2036">
        <f t="shared" si="128"/>
        <v>5</v>
      </c>
      <c r="F2036" t="s">
        <v>201</v>
      </c>
      <c r="G2036" t="s">
        <v>202</v>
      </c>
      <c r="H2036">
        <v>38</v>
      </c>
    </row>
    <row r="2037" spans="1:8" x14ac:dyDescent="0.25">
      <c r="A2037" s="1">
        <v>43063</v>
      </c>
      <c r="B2037">
        <f t="shared" si="125"/>
        <v>24</v>
      </c>
      <c r="C2037">
        <f t="shared" si="126"/>
        <v>11</v>
      </c>
      <c r="D2037">
        <f t="shared" si="127"/>
        <v>2017</v>
      </c>
      <c r="E2037">
        <f t="shared" si="128"/>
        <v>5</v>
      </c>
      <c r="F2037" t="s">
        <v>150</v>
      </c>
      <c r="G2037" t="s">
        <v>556</v>
      </c>
      <c r="H2037">
        <v>9</v>
      </c>
    </row>
    <row r="2038" spans="1:8" x14ac:dyDescent="0.25">
      <c r="A2038" s="1">
        <v>43063</v>
      </c>
      <c r="B2038">
        <f t="shared" si="125"/>
        <v>24</v>
      </c>
      <c r="C2038">
        <f t="shared" si="126"/>
        <v>11</v>
      </c>
      <c r="D2038">
        <f t="shared" si="127"/>
        <v>2017</v>
      </c>
      <c r="E2038">
        <f t="shared" si="128"/>
        <v>5</v>
      </c>
      <c r="F2038" t="s">
        <v>69</v>
      </c>
      <c r="G2038" t="s">
        <v>200</v>
      </c>
      <c r="H2038">
        <v>10</v>
      </c>
    </row>
    <row r="2039" spans="1:8" x14ac:dyDescent="0.25">
      <c r="A2039" s="1">
        <v>43063</v>
      </c>
      <c r="B2039">
        <f t="shared" si="125"/>
        <v>24</v>
      </c>
      <c r="C2039">
        <f t="shared" si="126"/>
        <v>11</v>
      </c>
      <c r="D2039">
        <f t="shared" si="127"/>
        <v>2017</v>
      </c>
      <c r="E2039">
        <f t="shared" si="128"/>
        <v>5</v>
      </c>
      <c r="F2039" t="s">
        <v>367</v>
      </c>
      <c r="G2039" t="s">
        <v>5</v>
      </c>
      <c r="H2039">
        <v>13</v>
      </c>
    </row>
    <row r="2040" spans="1:8" x14ac:dyDescent="0.25">
      <c r="A2040" s="1">
        <v>43063</v>
      </c>
      <c r="B2040">
        <f t="shared" si="125"/>
        <v>24</v>
      </c>
      <c r="C2040">
        <f t="shared" si="126"/>
        <v>11</v>
      </c>
      <c r="D2040">
        <f t="shared" si="127"/>
        <v>2017</v>
      </c>
      <c r="E2040">
        <f t="shared" si="128"/>
        <v>5</v>
      </c>
      <c r="F2040" t="s">
        <v>97</v>
      </c>
      <c r="G2040" t="s">
        <v>188</v>
      </c>
      <c r="H2040">
        <v>6</v>
      </c>
    </row>
    <row r="2041" spans="1:8" x14ac:dyDescent="0.25">
      <c r="A2041" s="1">
        <v>43063</v>
      </c>
      <c r="B2041">
        <f t="shared" si="125"/>
        <v>24</v>
      </c>
      <c r="C2041">
        <f t="shared" si="126"/>
        <v>11</v>
      </c>
      <c r="D2041">
        <f t="shared" si="127"/>
        <v>2017</v>
      </c>
      <c r="E2041">
        <f t="shared" si="128"/>
        <v>5</v>
      </c>
      <c r="F2041" t="s">
        <v>39</v>
      </c>
      <c r="G2041" t="s">
        <v>434</v>
      </c>
      <c r="H2041">
        <v>26</v>
      </c>
    </row>
    <row r="2042" spans="1:8" x14ac:dyDescent="0.25">
      <c r="A2042" s="1">
        <v>43063</v>
      </c>
      <c r="B2042">
        <f t="shared" si="125"/>
        <v>24</v>
      </c>
      <c r="C2042">
        <f t="shared" si="126"/>
        <v>11</v>
      </c>
      <c r="D2042">
        <f t="shared" si="127"/>
        <v>2017</v>
      </c>
      <c r="E2042">
        <f t="shared" si="128"/>
        <v>5</v>
      </c>
      <c r="F2042" t="s">
        <v>355</v>
      </c>
      <c r="G2042" t="s">
        <v>356</v>
      </c>
      <c r="H2042">
        <v>24</v>
      </c>
    </row>
    <row r="2043" spans="1:8" x14ac:dyDescent="0.25">
      <c r="A2043" s="1">
        <v>43063</v>
      </c>
      <c r="B2043">
        <f t="shared" si="125"/>
        <v>24</v>
      </c>
      <c r="C2043">
        <f t="shared" si="126"/>
        <v>11</v>
      </c>
      <c r="D2043">
        <f t="shared" si="127"/>
        <v>2017</v>
      </c>
      <c r="E2043">
        <f t="shared" si="128"/>
        <v>5</v>
      </c>
      <c r="F2043" t="s">
        <v>77</v>
      </c>
      <c r="G2043" t="s">
        <v>78</v>
      </c>
      <c r="H2043">
        <v>13</v>
      </c>
    </row>
    <row r="2044" spans="1:8" x14ac:dyDescent="0.25">
      <c r="A2044" s="1">
        <v>43063</v>
      </c>
      <c r="B2044">
        <f t="shared" si="125"/>
        <v>24</v>
      </c>
      <c r="C2044">
        <f t="shared" si="126"/>
        <v>11</v>
      </c>
      <c r="D2044">
        <f t="shared" si="127"/>
        <v>2017</v>
      </c>
      <c r="E2044">
        <f t="shared" si="128"/>
        <v>5</v>
      </c>
      <c r="F2044" t="s">
        <v>34</v>
      </c>
      <c r="G2044" t="s">
        <v>160</v>
      </c>
      <c r="H2044">
        <v>19</v>
      </c>
    </row>
    <row r="2045" spans="1:8" x14ac:dyDescent="0.25">
      <c r="A2045" s="1">
        <v>43063</v>
      </c>
      <c r="B2045">
        <f t="shared" si="125"/>
        <v>24</v>
      </c>
      <c r="C2045">
        <f t="shared" si="126"/>
        <v>11</v>
      </c>
      <c r="D2045">
        <f t="shared" si="127"/>
        <v>2017</v>
      </c>
      <c r="E2045">
        <f t="shared" si="128"/>
        <v>5</v>
      </c>
      <c r="F2045" t="s">
        <v>150</v>
      </c>
      <c r="G2045" t="s">
        <v>258</v>
      </c>
      <c r="H2045">
        <v>22</v>
      </c>
    </row>
    <row r="2046" spans="1:8" x14ac:dyDescent="0.25">
      <c r="A2046" s="1">
        <v>43063</v>
      </c>
      <c r="B2046">
        <f t="shared" si="125"/>
        <v>24</v>
      </c>
      <c r="C2046">
        <f t="shared" si="126"/>
        <v>11</v>
      </c>
      <c r="D2046">
        <f t="shared" si="127"/>
        <v>2017</v>
      </c>
      <c r="E2046">
        <f t="shared" si="128"/>
        <v>5</v>
      </c>
      <c r="F2046" t="s">
        <v>97</v>
      </c>
      <c r="G2046" t="s">
        <v>5</v>
      </c>
      <c r="H2046">
        <v>2</v>
      </c>
    </row>
    <row r="2047" spans="1:8" x14ac:dyDescent="0.25">
      <c r="A2047" s="1">
        <v>43063</v>
      </c>
      <c r="B2047">
        <f t="shared" si="125"/>
        <v>24</v>
      </c>
      <c r="C2047">
        <f t="shared" si="126"/>
        <v>11</v>
      </c>
      <c r="D2047">
        <f t="shared" si="127"/>
        <v>2017</v>
      </c>
      <c r="E2047">
        <f t="shared" si="128"/>
        <v>5</v>
      </c>
      <c r="F2047" t="s">
        <v>23</v>
      </c>
      <c r="G2047" t="s">
        <v>604</v>
      </c>
      <c r="H2047">
        <v>2</v>
      </c>
    </row>
    <row r="2048" spans="1:8" x14ac:dyDescent="0.25">
      <c r="A2048" s="1">
        <v>43063</v>
      </c>
      <c r="B2048">
        <f t="shared" si="125"/>
        <v>24</v>
      </c>
      <c r="C2048">
        <f t="shared" si="126"/>
        <v>11</v>
      </c>
      <c r="D2048">
        <f t="shared" si="127"/>
        <v>2017</v>
      </c>
      <c r="E2048">
        <f t="shared" si="128"/>
        <v>5</v>
      </c>
      <c r="F2048" t="s">
        <v>30</v>
      </c>
      <c r="G2048" t="s">
        <v>227</v>
      </c>
      <c r="H2048">
        <v>18</v>
      </c>
    </row>
    <row r="2049" spans="1:8" x14ac:dyDescent="0.25">
      <c r="A2049" s="1">
        <v>43063</v>
      </c>
      <c r="B2049">
        <f t="shared" si="125"/>
        <v>24</v>
      </c>
      <c r="C2049">
        <f t="shared" si="126"/>
        <v>11</v>
      </c>
      <c r="D2049">
        <f t="shared" si="127"/>
        <v>2017</v>
      </c>
      <c r="E2049">
        <f t="shared" si="128"/>
        <v>5</v>
      </c>
      <c r="F2049" t="s">
        <v>18</v>
      </c>
      <c r="G2049" t="s">
        <v>74</v>
      </c>
      <c r="H2049">
        <v>24</v>
      </c>
    </row>
    <row r="2050" spans="1:8" x14ac:dyDescent="0.25">
      <c r="A2050" s="1">
        <v>43063</v>
      </c>
      <c r="B2050">
        <f t="shared" si="125"/>
        <v>24</v>
      </c>
      <c r="C2050">
        <f t="shared" si="126"/>
        <v>11</v>
      </c>
      <c r="D2050">
        <f t="shared" si="127"/>
        <v>2017</v>
      </c>
      <c r="E2050">
        <f t="shared" si="128"/>
        <v>5</v>
      </c>
      <c r="F2050" t="s">
        <v>32</v>
      </c>
      <c r="G2050" t="s">
        <v>406</v>
      </c>
      <c r="H2050">
        <v>24</v>
      </c>
    </row>
    <row r="2051" spans="1:8" x14ac:dyDescent="0.25">
      <c r="A2051" s="1">
        <v>43063</v>
      </c>
      <c r="B2051">
        <f t="shared" ref="B2051:B2114" si="129">DAY(A2051)</f>
        <v>24</v>
      </c>
      <c r="C2051">
        <f t="shared" ref="C2051:C2114" si="130">MONTH(A2051)</f>
        <v>11</v>
      </c>
      <c r="D2051">
        <f t="shared" ref="D2051:D2114" si="131">YEAR(A2051)</f>
        <v>2017</v>
      </c>
      <c r="E2051">
        <f t="shared" ref="E2051:E2114" si="132">WEEKDAY(A2051, 2)</f>
        <v>5</v>
      </c>
      <c r="F2051" t="s">
        <v>193</v>
      </c>
      <c r="G2051" t="s">
        <v>228</v>
      </c>
      <c r="H2051">
        <v>17</v>
      </c>
    </row>
    <row r="2052" spans="1:8" x14ac:dyDescent="0.25">
      <c r="A2052" s="1">
        <v>43063</v>
      </c>
      <c r="B2052">
        <f t="shared" si="129"/>
        <v>24</v>
      </c>
      <c r="C2052">
        <f t="shared" si="130"/>
        <v>11</v>
      </c>
      <c r="D2052">
        <f t="shared" si="131"/>
        <v>2017</v>
      </c>
      <c r="E2052">
        <f t="shared" si="132"/>
        <v>5</v>
      </c>
      <c r="F2052" t="s">
        <v>95</v>
      </c>
      <c r="G2052" t="s">
        <v>426</v>
      </c>
      <c r="H2052">
        <v>18</v>
      </c>
    </row>
    <row r="2053" spans="1:8" x14ac:dyDescent="0.25">
      <c r="A2053" s="1">
        <v>43063</v>
      </c>
      <c r="B2053">
        <f t="shared" si="129"/>
        <v>24</v>
      </c>
      <c r="C2053">
        <f t="shared" si="130"/>
        <v>11</v>
      </c>
      <c r="D2053">
        <f t="shared" si="131"/>
        <v>2017</v>
      </c>
      <c r="E2053">
        <f t="shared" si="132"/>
        <v>5</v>
      </c>
      <c r="F2053" t="s">
        <v>83</v>
      </c>
      <c r="G2053" t="s">
        <v>470</v>
      </c>
      <c r="H2053">
        <v>26</v>
      </c>
    </row>
    <row r="2054" spans="1:8" x14ac:dyDescent="0.25">
      <c r="A2054" s="1">
        <v>43066</v>
      </c>
      <c r="B2054">
        <f t="shared" si="129"/>
        <v>27</v>
      </c>
      <c r="C2054">
        <f t="shared" si="130"/>
        <v>11</v>
      </c>
      <c r="D2054">
        <f t="shared" si="131"/>
        <v>2017</v>
      </c>
      <c r="E2054">
        <f t="shared" si="132"/>
        <v>1</v>
      </c>
      <c r="F2054" t="s">
        <v>55</v>
      </c>
      <c r="G2054" t="s">
        <v>56</v>
      </c>
      <c r="H2054">
        <v>2</v>
      </c>
    </row>
    <row r="2055" spans="1:8" x14ac:dyDescent="0.25">
      <c r="A2055" s="1">
        <v>43066</v>
      </c>
      <c r="B2055">
        <f t="shared" si="129"/>
        <v>27</v>
      </c>
      <c r="C2055">
        <f t="shared" si="130"/>
        <v>11</v>
      </c>
      <c r="D2055">
        <f t="shared" si="131"/>
        <v>2017</v>
      </c>
      <c r="E2055">
        <f t="shared" si="132"/>
        <v>1</v>
      </c>
      <c r="F2055" t="s">
        <v>314</v>
      </c>
      <c r="G2055" t="s">
        <v>366</v>
      </c>
      <c r="H2055">
        <v>51</v>
      </c>
    </row>
    <row r="2056" spans="1:8" x14ac:dyDescent="0.25">
      <c r="A2056" s="1">
        <v>43066</v>
      </c>
      <c r="B2056">
        <f t="shared" si="129"/>
        <v>27</v>
      </c>
      <c r="C2056">
        <f t="shared" si="130"/>
        <v>11</v>
      </c>
      <c r="D2056">
        <f t="shared" si="131"/>
        <v>2017</v>
      </c>
      <c r="E2056">
        <f t="shared" si="132"/>
        <v>1</v>
      </c>
      <c r="F2056" t="s">
        <v>310</v>
      </c>
      <c r="G2056" t="s">
        <v>699</v>
      </c>
      <c r="H2056">
        <v>20</v>
      </c>
    </row>
    <row r="2057" spans="1:8" x14ac:dyDescent="0.25">
      <c r="A2057" s="1">
        <v>43066</v>
      </c>
      <c r="B2057">
        <f t="shared" si="129"/>
        <v>27</v>
      </c>
      <c r="C2057">
        <f t="shared" si="130"/>
        <v>11</v>
      </c>
      <c r="D2057">
        <f t="shared" si="131"/>
        <v>2017</v>
      </c>
      <c r="E2057">
        <f t="shared" si="132"/>
        <v>1</v>
      </c>
      <c r="F2057" t="s">
        <v>81</v>
      </c>
      <c r="G2057" t="s">
        <v>648</v>
      </c>
      <c r="H2057">
        <v>5</v>
      </c>
    </row>
    <row r="2058" spans="1:8" x14ac:dyDescent="0.25">
      <c r="A2058" s="1">
        <v>43066</v>
      </c>
      <c r="B2058">
        <f t="shared" si="129"/>
        <v>27</v>
      </c>
      <c r="C2058">
        <f t="shared" si="130"/>
        <v>11</v>
      </c>
      <c r="D2058">
        <f t="shared" si="131"/>
        <v>2017</v>
      </c>
      <c r="E2058">
        <f t="shared" si="132"/>
        <v>1</v>
      </c>
      <c r="F2058" t="s">
        <v>346</v>
      </c>
      <c r="G2058" t="s">
        <v>347</v>
      </c>
      <c r="H2058">
        <v>43</v>
      </c>
    </row>
    <row r="2059" spans="1:8" x14ac:dyDescent="0.25">
      <c r="A2059" s="1">
        <v>43066</v>
      </c>
      <c r="B2059">
        <f t="shared" si="129"/>
        <v>27</v>
      </c>
      <c r="C2059">
        <f t="shared" si="130"/>
        <v>11</v>
      </c>
      <c r="D2059">
        <f t="shared" si="131"/>
        <v>2017</v>
      </c>
      <c r="E2059">
        <f t="shared" si="132"/>
        <v>1</v>
      </c>
      <c r="F2059" t="s">
        <v>39</v>
      </c>
      <c r="G2059" t="s">
        <v>436</v>
      </c>
      <c r="H2059">
        <v>25</v>
      </c>
    </row>
    <row r="2060" spans="1:8" x14ac:dyDescent="0.25">
      <c r="A2060" s="1">
        <v>43066</v>
      </c>
      <c r="B2060">
        <f t="shared" si="129"/>
        <v>27</v>
      </c>
      <c r="C2060">
        <f t="shared" si="130"/>
        <v>11</v>
      </c>
      <c r="D2060">
        <f t="shared" si="131"/>
        <v>2017</v>
      </c>
      <c r="E2060">
        <f t="shared" si="132"/>
        <v>1</v>
      </c>
      <c r="F2060" t="s">
        <v>141</v>
      </c>
      <c r="G2060" t="s">
        <v>142</v>
      </c>
      <c r="H2060">
        <v>26</v>
      </c>
    </row>
    <row r="2061" spans="1:8" x14ac:dyDescent="0.25">
      <c r="A2061" s="1">
        <v>43066</v>
      </c>
      <c r="B2061">
        <f t="shared" si="129"/>
        <v>27</v>
      </c>
      <c r="C2061">
        <f t="shared" si="130"/>
        <v>11</v>
      </c>
      <c r="D2061">
        <f t="shared" si="131"/>
        <v>2017</v>
      </c>
      <c r="E2061">
        <f t="shared" si="132"/>
        <v>1</v>
      </c>
      <c r="F2061" t="s">
        <v>45</v>
      </c>
      <c r="G2061" t="s">
        <v>388</v>
      </c>
      <c r="H2061">
        <v>25</v>
      </c>
    </row>
    <row r="2062" spans="1:8" x14ac:dyDescent="0.25">
      <c r="A2062" s="1">
        <v>43066</v>
      </c>
      <c r="B2062">
        <f t="shared" si="129"/>
        <v>27</v>
      </c>
      <c r="C2062">
        <f t="shared" si="130"/>
        <v>11</v>
      </c>
      <c r="D2062">
        <f t="shared" si="131"/>
        <v>2017</v>
      </c>
      <c r="E2062">
        <f t="shared" si="132"/>
        <v>1</v>
      </c>
      <c r="F2062" t="s">
        <v>133</v>
      </c>
      <c r="G2062" t="s">
        <v>328</v>
      </c>
      <c r="H2062">
        <v>40</v>
      </c>
    </row>
    <row r="2063" spans="1:8" x14ac:dyDescent="0.25">
      <c r="A2063" s="1">
        <v>43067</v>
      </c>
      <c r="B2063">
        <f t="shared" si="129"/>
        <v>28</v>
      </c>
      <c r="C2063">
        <f t="shared" si="130"/>
        <v>11</v>
      </c>
      <c r="D2063">
        <f t="shared" si="131"/>
        <v>2017</v>
      </c>
      <c r="E2063">
        <f t="shared" si="132"/>
        <v>2</v>
      </c>
      <c r="F2063" t="s">
        <v>34</v>
      </c>
      <c r="G2063" t="s">
        <v>35</v>
      </c>
      <c r="H2063">
        <v>26</v>
      </c>
    </row>
    <row r="2064" spans="1:8" x14ac:dyDescent="0.25">
      <c r="A2064" s="1">
        <v>43067</v>
      </c>
      <c r="B2064">
        <f t="shared" si="129"/>
        <v>28</v>
      </c>
      <c r="C2064">
        <f t="shared" si="130"/>
        <v>11</v>
      </c>
      <c r="D2064">
        <f t="shared" si="131"/>
        <v>2017</v>
      </c>
      <c r="E2064">
        <f t="shared" si="132"/>
        <v>2</v>
      </c>
      <c r="F2064" t="s">
        <v>144</v>
      </c>
      <c r="G2064" t="s">
        <v>525</v>
      </c>
      <c r="H2064">
        <v>49</v>
      </c>
    </row>
    <row r="2065" spans="1:8" x14ac:dyDescent="0.25">
      <c r="A2065" s="1">
        <v>43067</v>
      </c>
      <c r="B2065">
        <f t="shared" si="129"/>
        <v>28</v>
      </c>
      <c r="C2065">
        <f t="shared" si="130"/>
        <v>11</v>
      </c>
      <c r="D2065">
        <f t="shared" si="131"/>
        <v>2017</v>
      </c>
      <c r="E2065">
        <f t="shared" si="132"/>
        <v>2</v>
      </c>
      <c r="F2065" t="s">
        <v>427</v>
      </c>
      <c r="G2065" t="s">
        <v>558</v>
      </c>
      <c r="H2065">
        <v>6</v>
      </c>
    </row>
    <row r="2066" spans="1:8" x14ac:dyDescent="0.25">
      <c r="A2066" s="1">
        <v>43067</v>
      </c>
      <c r="B2066">
        <f t="shared" si="129"/>
        <v>28</v>
      </c>
      <c r="C2066">
        <f t="shared" si="130"/>
        <v>11</v>
      </c>
      <c r="D2066">
        <f t="shared" si="131"/>
        <v>2017</v>
      </c>
      <c r="E2066">
        <f t="shared" si="132"/>
        <v>2</v>
      </c>
      <c r="F2066" t="s">
        <v>47</v>
      </c>
      <c r="G2066" t="s">
        <v>465</v>
      </c>
      <c r="H2066">
        <v>6</v>
      </c>
    </row>
    <row r="2067" spans="1:8" x14ac:dyDescent="0.25">
      <c r="A2067" s="1">
        <v>43067</v>
      </c>
      <c r="B2067">
        <f t="shared" si="129"/>
        <v>28</v>
      </c>
      <c r="C2067">
        <f t="shared" si="130"/>
        <v>11</v>
      </c>
      <c r="D2067">
        <f t="shared" si="131"/>
        <v>2017</v>
      </c>
      <c r="E2067">
        <f t="shared" si="132"/>
        <v>2</v>
      </c>
      <c r="F2067" t="s">
        <v>47</v>
      </c>
      <c r="G2067" t="s">
        <v>465</v>
      </c>
      <c r="H2067">
        <v>11</v>
      </c>
    </row>
    <row r="2068" spans="1:8" x14ac:dyDescent="0.25">
      <c r="A2068" s="1">
        <v>43067</v>
      </c>
      <c r="B2068">
        <f t="shared" si="129"/>
        <v>28</v>
      </c>
      <c r="C2068">
        <f t="shared" si="130"/>
        <v>11</v>
      </c>
      <c r="D2068">
        <f t="shared" si="131"/>
        <v>2017</v>
      </c>
      <c r="E2068">
        <f t="shared" si="132"/>
        <v>2</v>
      </c>
      <c r="F2068" t="s">
        <v>30</v>
      </c>
      <c r="G2068" t="s">
        <v>680</v>
      </c>
      <c r="H2068">
        <v>34</v>
      </c>
    </row>
    <row r="2069" spans="1:8" x14ac:dyDescent="0.25">
      <c r="A2069" s="1">
        <v>43067</v>
      </c>
      <c r="B2069">
        <f t="shared" si="129"/>
        <v>28</v>
      </c>
      <c r="C2069">
        <f t="shared" si="130"/>
        <v>11</v>
      </c>
      <c r="D2069">
        <f t="shared" si="131"/>
        <v>2017</v>
      </c>
      <c r="E2069">
        <f t="shared" si="132"/>
        <v>2</v>
      </c>
      <c r="F2069" t="s">
        <v>81</v>
      </c>
      <c r="G2069" t="s">
        <v>82</v>
      </c>
      <c r="H2069">
        <v>8</v>
      </c>
    </row>
    <row r="2070" spans="1:8" x14ac:dyDescent="0.25">
      <c r="A2070" s="1">
        <v>43067</v>
      </c>
      <c r="B2070">
        <f t="shared" si="129"/>
        <v>28</v>
      </c>
      <c r="C2070">
        <f t="shared" si="130"/>
        <v>11</v>
      </c>
      <c r="D2070">
        <f t="shared" si="131"/>
        <v>2017</v>
      </c>
      <c r="E2070">
        <f t="shared" si="132"/>
        <v>2</v>
      </c>
      <c r="F2070" t="s">
        <v>152</v>
      </c>
      <c r="G2070" t="s">
        <v>696</v>
      </c>
      <c r="H2070">
        <v>17</v>
      </c>
    </row>
    <row r="2071" spans="1:8" x14ac:dyDescent="0.25">
      <c r="A2071" s="1">
        <v>43067</v>
      </c>
      <c r="B2071">
        <f t="shared" si="129"/>
        <v>28</v>
      </c>
      <c r="C2071">
        <f t="shared" si="130"/>
        <v>11</v>
      </c>
      <c r="D2071">
        <f t="shared" si="131"/>
        <v>2017</v>
      </c>
      <c r="E2071">
        <f t="shared" si="132"/>
        <v>2</v>
      </c>
      <c r="F2071" t="s">
        <v>41</v>
      </c>
      <c r="G2071" t="s">
        <v>42</v>
      </c>
      <c r="H2071">
        <v>29</v>
      </c>
    </row>
    <row r="2072" spans="1:8" x14ac:dyDescent="0.25">
      <c r="A2072" s="1">
        <v>43068</v>
      </c>
      <c r="B2072">
        <f t="shared" si="129"/>
        <v>29</v>
      </c>
      <c r="C2072">
        <f t="shared" si="130"/>
        <v>11</v>
      </c>
      <c r="D2072">
        <f t="shared" si="131"/>
        <v>2017</v>
      </c>
      <c r="E2072">
        <f t="shared" si="132"/>
        <v>3</v>
      </c>
      <c r="F2072" t="s">
        <v>77</v>
      </c>
      <c r="G2072" t="s">
        <v>85</v>
      </c>
      <c r="H2072">
        <v>12</v>
      </c>
    </row>
    <row r="2073" spans="1:8" x14ac:dyDescent="0.25">
      <c r="A2073" s="1">
        <v>43068</v>
      </c>
      <c r="B2073">
        <f t="shared" si="129"/>
        <v>29</v>
      </c>
      <c r="C2073">
        <f t="shared" si="130"/>
        <v>11</v>
      </c>
      <c r="D2073">
        <f t="shared" si="131"/>
        <v>2017</v>
      </c>
      <c r="E2073">
        <f t="shared" si="132"/>
        <v>3</v>
      </c>
      <c r="F2073" t="s">
        <v>150</v>
      </c>
      <c r="G2073" t="s">
        <v>297</v>
      </c>
      <c r="H2073">
        <v>19</v>
      </c>
    </row>
    <row r="2074" spans="1:8" x14ac:dyDescent="0.25">
      <c r="A2074" s="1">
        <v>43068</v>
      </c>
      <c r="B2074">
        <f t="shared" si="129"/>
        <v>29</v>
      </c>
      <c r="C2074">
        <f t="shared" si="130"/>
        <v>11</v>
      </c>
      <c r="D2074">
        <f t="shared" si="131"/>
        <v>2017</v>
      </c>
      <c r="E2074">
        <f t="shared" si="132"/>
        <v>3</v>
      </c>
      <c r="F2074" t="s">
        <v>150</v>
      </c>
      <c r="G2074" t="s">
        <v>297</v>
      </c>
      <c r="H2074">
        <v>21</v>
      </c>
    </row>
    <row r="2075" spans="1:8" x14ac:dyDescent="0.25">
      <c r="A2075" s="1">
        <v>43068</v>
      </c>
      <c r="B2075">
        <f t="shared" si="129"/>
        <v>29</v>
      </c>
      <c r="C2075">
        <f t="shared" si="130"/>
        <v>11</v>
      </c>
      <c r="D2075">
        <f t="shared" si="131"/>
        <v>2017</v>
      </c>
      <c r="E2075">
        <f t="shared" si="132"/>
        <v>3</v>
      </c>
      <c r="F2075" t="s">
        <v>87</v>
      </c>
      <c r="G2075" t="s">
        <v>397</v>
      </c>
      <c r="H2075">
        <v>33</v>
      </c>
    </row>
    <row r="2076" spans="1:8" x14ac:dyDescent="0.25">
      <c r="A2076" s="1">
        <v>43068</v>
      </c>
      <c r="B2076">
        <f t="shared" si="129"/>
        <v>29</v>
      </c>
      <c r="C2076">
        <f t="shared" si="130"/>
        <v>11</v>
      </c>
      <c r="D2076">
        <f t="shared" si="131"/>
        <v>2017</v>
      </c>
      <c r="E2076">
        <f t="shared" si="132"/>
        <v>3</v>
      </c>
      <c r="F2076" t="s">
        <v>36</v>
      </c>
      <c r="G2076" t="s">
        <v>37</v>
      </c>
      <c r="H2076">
        <v>51</v>
      </c>
    </row>
    <row r="2077" spans="1:8" x14ac:dyDescent="0.25">
      <c r="A2077" s="1">
        <v>43068</v>
      </c>
      <c r="B2077">
        <f t="shared" si="129"/>
        <v>29</v>
      </c>
      <c r="C2077">
        <f t="shared" si="130"/>
        <v>11</v>
      </c>
      <c r="D2077">
        <f t="shared" si="131"/>
        <v>2017</v>
      </c>
      <c r="E2077">
        <f t="shared" si="132"/>
        <v>3</v>
      </c>
      <c r="F2077" t="s">
        <v>83</v>
      </c>
      <c r="G2077" t="s">
        <v>591</v>
      </c>
      <c r="H2077">
        <v>10</v>
      </c>
    </row>
    <row r="2078" spans="1:8" x14ac:dyDescent="0.25">
      <c r="A2078" s="1">
        <v>43068</v>
      </c>
      <c r="B2078">
        <f t="shared" si="129"/>
        <v>29</v>
      </c>
      <c r="C2078">
        <f t="shared" si="130"/>
        <v>11</v>
      </c>
      <c r="D2078">
        <f t="shared" si="131"/>
        <v>2017</v>
      </c>
      <c r="E2078">
        <f t="shared" si="132"/>
        <v>3</v>
      </c>
      <c r="F2078" t="s">
        <v>193</v>
      </c>
      <c r="G2078" t="s">
        <v>194</v>
      </c>
      <c r="H2078">
        <v>35</v>
      </c>
    </row>
    <row r="2079" spans="1:8" x14ac:dyDescent="0.25">
      <c r="A2079" s="1">
        <v>43068</v>
      </c>
      <c r="B2079">
        <f t="shared" si="129"/>
        <v>29</v>
      </c>
      <c r="C2079">
        <f t="shared" si="130"/>
        <v>11</v>
      </c>
      <c r="D2079">
        <f t="shared" si="131"/>
        <v>2017</v>
      </c>
      <c r="E2079">
        <f t="shared" si="132"/>
        <v>3</v>
      </c>
      <c r="F2079" t="s">
        <v>51</v>
      </c>
      <c r="G2079" t="s">
        <v>358</v>
      </c>
      <c r="H2079">
        <v>22</v>
      </c>
    </row>
    <row r="2080" spans="1:8" x14ac:dyDescent="0.25">
      <c r="A2080" s="1">
        <v>43068</v>
      </c>
      <c r="B2080">
        <f t="shared" si="129"/>
        <v>29</v>
      </c>
      <c r="C2080">
        <f t="shared" si="130"/>
        <v>11</v>
      </c>
      <c r="D2080">
        <f t="shared" si="131"/>
        <v>2017</v>
      </c>
      <c r="E2080">
        <f t="shared" si="132"/>
        <v>3</v>
      </c>
      <c r="F2080" t="s">
        <v>155</v>
      </c>
      <c r="G2080" t="s">
        <v>186</v>
      </c>
      <c r="H2080">
        <v>17</v>
      </c>
    </row>
    <row r="2081" spans="1:8" x14ac:dyDescent="0.25">
      <c r="A2081" s="1">
        <v>43069</v>
      </c>
      <c r="B2081">
        <f t="shared" si="129"/>
        <v>30</v>
      </c>
      <c r="C2081">
        <f t="shared" si="130"/>
        <v>11</v>
      </c>
      <c r="D2081">
        <f t="shared" si="131"/>
        <v>2017</v>
      </c>
      <c r="E2081">
        <f t="shared" si="132"/>
        <v>4</v>
      </c>
      <c r="F2081" t="s">
        <v>574</v>
      </c>
      <c r="G2081" t="s">
        <v>421</v>
      </c>
      <c r="H2081">
        <v>28</v>
      </c>
    </row>
    <row r="2082" spans="1:8" x14ac:dyDescent="0.25">
      <c r="A2082" s="1">
        <v>43069</v>
      </c>
      <c r="B2082">
        <f t="shared" si="129"/>
        <v>30</v>
      </c>
      <c r="C2082">
        <f t="shared" si="130"/>
        <v>11</v>
      </c>
      <c r="D2082">
        <f t="shared" si="131"/>
        <v>2017</v>
      </c>
      <c r="E2082">
        <f t="shared" si="132"/>
        <v>4</v>
      </c>
      <c r="F2082" t="s">
        <v>114</v>
      </c>
      <c r="G2082" t="s">
        <v>173</v>
      </c>
      <c r="H2082">
        <v>33</v>
      </c>
    </row>
    <row r="2083" spans="1:8" x14ac:dyDescent="0.25">
      <c r="A2083" s="1">
        <v>43069</v>
      </c>
      <c r="B2083">
        <f t="shared" si="129"/>
        <v>30</v>
      </c>
      <c r="C2083">
        <f t="shared" si="130"/>
        <v>11</v>
      </c>
      <c r="D2083">
        <f t="shared" si="131"/>
        <v>2017</v>
      </c>
      <c r="E2083">
        <f t="shared" si="132"/>
        <v>4</v>
      </c>
      <c r="F2083" t="s">
        <v>155</v>
      </c>
      <c r="G2083" t="s">
        <v>384</v>
      </c>
      <c r="H2083">
        <v>45</v>
      </c>
    </row>
    <row r="2084" spans="1:8" x14ac:dyDescent="0.25">
      <c r="A2084" s="1">
        <v>43069</v>
      </c>
      <c r="B2084">
        <f t="shared" si="129"/>
        <v>30</v>
      </c>
      <c r="C2084">
        <f t="shared" si="130"/>
        <v>11</v>
      </c>
      <c r="D2084">
        <f t="shared" si="131"/>
        <v>2017</v>
      </c>
      <c r="E2084">
        <f t="shared" si="132"/>
        <v>4</v>
      </c>
      <c r="F2084" t="s">
        <v>95</v>
      </c>
      <c r="G2084" t="s">
        <v>426</v>
      </c>
      <c r="H2084">
        <v>20</v>
      </c>
    </row>
    <row r="2085" spans="1:8" x14ac:dyDescent="0.25">
      <c r="A2085" s="1">
        <v>43069</v>
      </c>
      <c r="B2085">
        <f t="shared" si="129"/>
        <v>30</v>
      </c>
      <c r="C2085">
        <f t="shared" si="130"/>
        <v>11</v>
      </c>
      <c r="D2085">
        <f t="shared" si="131"/>
        <v>2017</v>
      </c>
      <c r="E2085">
        <f t="shared" si="132"/>
        <v>4</v>
      </c>
      <c r="F2085" t="s">
        <v>147</v>
      </c>
      <c r="G2085" t="s">
        <v>148</v>
      </c>
      <c r="H2085">
        <v>39</v>
      </c>
    </row>
    <row r="2086" spans="1:8" x14ac:dyDescent="0.25">
      <c r="A2086" s="1">
        <v>43069</v>
      </c>
      <c r="B2086">
        <f t="shared" si="129"/>
        <v>30</v>
      </c>
      <c r="C2086">
        <f t="shared" si="130"/>
        <v>11</v>
      </c>
      <c r="D2086">
        <f t="shared" si="131"/>
        <v>2017</v>
      </c>
      <c r="E2086">
        <f t="shared" si="132"/>
        <v>4</v>
      </c>
      <c r="F2086" t="s">
        <v>27</v>
      </c>
      <c r="G2086" t="s">
        <v>28</v>
      </c>
      <c r="H2086">
        <v>8</v>
      </c>
    </row>
    <row r="2087" spans="1:8" x14ac:dyDescent="0.25">
      <c r="A2087" s="1">
        <v>43069</v>
      </c>
      <c r="B2087">
        <f t="shared" si="129"/>
        <v>30</v>
      </c>
      <c r="C2087">
        <f t="shared" si="130"/>
        <v>11</v>
      </c>
      <c r="D2087">
        <f t="shared" si="131"/>
        <v>2017</v>
      </c>
      <c r="E2087">
        <f t="shared" si="132"/>
        <v>4</v>
      </c>
      <c r="F2087" t="s">
        <v>57</v>
      </c>
      <c r="G2087" t="s">
        <v>58</v>
      </c>
      <c r="H2087">
        <v>10</v>
      </c>
    </row>
    <row r="2088" spans="1:8" x14ac:dyDescent="0.25">
      <c r="A2088" s="1">
        <v>43069</v>
      </c>
      <c r="B2088">
        <f t="shared" si="129"/>
        <v>30</v>
      </c>
      <c r="C2088">
        <f t="shared" si="130"/>
        <v>11</v>
      </c>
      <c r="D2088">
        <f t="shared" si="131"/>
        <v>2017</v>
      </c>
      <c r="E2088">
        <f t="shared" si="132"/>
        <v>4</v>
      </c>
      <c r="F2088" t="s">
        <v>69</v>
      </c>
      <c r="G2088" t="s">
        <v>286</v>
      </c>
      <c r="H2088">
        <v>5</v>
      </c>
    </row>
    <row r="2089" spans="1:8" x14ac:dyDescent="0.25">
      <c r="A2089" s="1">
        <v>43069</v>
      </c>
      <c r="B2089">
        <f t="shared" si="129"/>
        <v>30</v>
      </c>
      <c r="C2089">
        <f t="shared" si="130"/>
        <v>11</v>
      </c>
      <c r="D2089">
        <f t="shared" si="131"/>
        <v>2017</v>
      </c>
      <c r="E2089">
        <f t="shared" si="132"/>
        <v>4</v>
      </c>
      <c r="F2089" t="s">
        <v>219</v>
      </c>
      <c r="G2089" t="s">
        <v>254</v>
      </c>
      <c r="H2089">
        <v>32</v>
      </c>
    </row>
    <row r="2090" spans="1:8" x14ac:dyDescent="0.25">
      <c r="A2090" s="1">
        <v>43070</v>
      </c>
      <c r="B2090">
        <f t="shared" si="129"/>
        <v>1</v>
      </c>
      <c r="C2090">
        <f t="shared" si="130"/>
        <v>12</v>
      </c>
      <c r="D2090">
        <f t="shared" si="131"/>
        <v>2017</v>
      </c>
      <c r="E2090">
        <f t="shared" si="132"/>
        <v>5</v>
      </c>
      <c r="F2090" t="s">
        <v>232</v>
      </c>
      <c r="G2090" t="s">
        <v>233</v>
      </c>
      <c r="H2090">
        <v>23</v>
      </c>
    </row>
    <row r="2091" spans="1:8" x14ac:dyDescent="0.25">
      <c r="A2091" s="1">
        <v>43070</v>
      </c>
      <c r="B2091">
        <f t="shared" si="129"/>
        <v>1</v>
      </c>
      <c r="C2091">
        <f t="shared" si="130"/>
        <v>12</v>
      </c>
      <c r="D2091">
        <f t="shared" si="131"/>
        <v>2017</v>
      </c>
      <c r="E2091">
        <f t="shared" si="132"/>
        <v>5</v>
      </c>
      <c r="F2091" t="s">
        <v>193</v>
      </c>
      <c r="G2091" t="s">
        <v>483</v>
      </c>
      <c r="H2091">
        <v>11</v>
      </c>
    </row>
    <row r="2092" spans="1:8" x14ac:dyDescent="0.25">
      <c r="A2092" s="1">
        <v>43070</v>
      </c>
      <c r="B2092">
        <f t="shared" si="129"/>
        <v>1</v>
      </c>
      <c r="C2092">
        <f t="shared" si="130"/>
        <v>12</v>
      </c>
      <c r="D2092">
        <f t="shared" si="131"/>
        <v>2017</v>
      </c>
      <c r="E2092">
        <f t="shared" si="132"/>
        <v>5</v>
      </c>
      <c r="F2092" t="s">
        <v>59</v>
      </c>
      <c r="G2092" t="s">
        <v>60</v>
      </c>
      <c r="H2092">
        <v>17</v>
      </c>
    </row>
    <row r="2093" spans="1:8" x14ac:dyDescent="0.25">
      <c r="A2093" s="1">
        <v>43070</v>
      </c>
      <c r="B2093">
        <f t="shared" si="129"/>
        <v>1</v>
      </c>
      <c r="C2093">
        <f t="shared" si="130"/>
        <v>12</v>
      </c>
      <c r="D2093">
        <f t="shared" si="131"/>
        <v>2017</v>
      </c>
      <c r="E2093">
        <f t="shared" si="132"/>
        <v>5</v>
      </c>
      <c r="F2093" t="s">
        <v>49</v>
      </c>
      <c r="G2093" t="s">
        <v>50</v>
      </c>
      <c r="H2093">
        <v>22</v>
      </c>
    </row>
    <row r="2094" spans="1:8" x14ac:dyDescent="0.25">
      <c r="A2094" s="1">
        <v>43070</v>
      </c>
      <c r="B2094">
        <f t="shared" si="129"/>
        <v>1</v>
      </c>
      <c r="C2094">
        <f t="shared" si="130"/>
        <v>12</v>
      </c>
      <c r="D2094">
        <f t="shared" si="131"/>
        <v>2017</v>
      </c>
      <c r="E2094">
        <f t="shared" si="132"/>
        <v>5</v>
      </c>
      <c r="F2094" t="s">
        <v>49</v>
      </c>
      <c r="G2094" t="s">
        <v>50</v>
      </c>
      <c r="H2094">
        <v>26</v>
      </c>
    </row>
    <row r="2095" spans="1:8" x14ac:dyDescent="0.25">
      <c r="A2095" s="1">
        <v>43070</v>
      </c>
      <c r="B2095">
        <f t="shared" si="129"/>
        <v>1</v>
      </c>
      <c r="C2095">
        <f t="shared" si="130"/>
        <v>12</v>
      </c>
      <c r="D2095">
        <f t="shared" si="131"/>
        <v>2017</v>
      </c>
      <c r="E2095">
        <f t="shared" si="132"/>
        <v>5</v>
      </c>
      <c r="F2095" t="s">
        <v>55</v>
      </c>
      <c r="G2095" t="s">
        <v>265</v>
      </c>
      <c r="H2095">
        <v>48</v>
      </c>
    </row>
    <row r="2096" spans="1:8" x14ac:dyDescent="0.25">
      <c r="A2096" s="1">
        <v>43070</v>
      </c>
      <c r="B2096">
        <f t="shared" si="129"/>
        <v>1</v>
      </c>
      <c r="C2096">
        <f t="shared" si="130"/>
        <v>12</v>
      </c>
      <c r="D2096">
        <f t="shared" si="131"/>
        <v>2017</v>
      </c>
      <c r="E2096">
        <f t="shared" si="132"/>
        <v>5</v>
      </c>
      <c r="F2096" t="s">
        <v>12</v>
      </c>
      <c r="G2096" t="s">
        <v>13</v>
      </c>
      <c r="H2096">
        <v>5</v>
      </c>
    </row>
    <row r="2097" spans="1:8" x14ac:dyDescent="0.25">
      <c r="A2097" s="1">
        <v>43070</v>
      </c>
      <c r="B2097">
        <f t="shared" si="129"/>
        <v>1</v>
      </c>
      <c r="C2097">
        <f t="shared" si="130"/>
        <v>12</v>
      </c>
      <c r="D2097">
        <f t="shared" si="131"/>
        <v>2017</v>
      </c>
      <c r="E2097">
        <f t="shared" si="132"/>
        <v>5</v>
      </c>
      <c r="F2097" t="s">
        <v>49</v>
      </c>
      <c r="G2097" t="s">
        <v>50</v>
      </c>
      <c r="H2097">
        <v>31</v>
      </c>
    </row>
    <row r="2098" spans="1:8" x14ac:dyDescent="0.25">
      <c r="A2098" s="1">
        <v>43070</v>
      </c>
      <c r="B2098">
        <f t="shared" si="129"/>
        <v>1</v>
      </c>
      <c r="C2098">
        <f t="shared" si="130"/>
        <v>12</v>
      </c>
      <c r="D2098">
        <f t="shared" si="131"/>
        <v>2017</v>
      </c>
      <c r="E2098">
        <f t="shared" si="132"/>
        <v>5</v>
      </c>
      <c r="F2098" t="s">
        <v>141</v>
      </c>
      <c r="G2098" t="s">
        <v>550</v>
      </c>
      <c r="H2098">
        <v>5</v>
      </c>
    </row>
    <row r="2099" spans="1:8" x14ac:dyDescent="0.25">
      <c r="A2099" s="1">
        <v>43073</v>
      </c>
      <c r="B2099">
        <f t="shared" si="129"/>
        <v>4</v>
      </c>
      <c r="C2099">
        <f t="shared" si="130"/>
        <v>12</v>
      </c>
      <c r="D2099">
        <f t="shared" si="131"/>
        <v>2017</v>
      </c>
      <c r="E2099">
        <f t="shared" si="132"/>
        <v>1</v>
      </c>
      <c r="F2099" t="s">
        <v>34</v>
      </c>
      <c r="G2099" t="s">
        <v>338</v>
      </c>
      <c r="H2099">
        <v>18</v>
      </c>
    </row>
    <row r="2100" spans="1:8" x14ac:dyDescent="0.25">
      <c r="A2100" s="1">
        <v>43073</v>
      </c>
      <c r="B2100">
        <f t="shared" si="129"/>
        <v>4</v>
      </c>
      <c r="C2100">
        <f t="shared" si="130"/>
        <v>12</v>
      </c>
      <c r="D2100">
        <f t="shared" si="131"/>
        <v>2017</v>
      </c>
      <c r="E2100">
        <f t="shared" si="132"/>
        <v>1</v>
      </c>
      <c r="F2100" t="s">
        <v>36</v>
      </c>
      <c r="G2100" t="s">
        <v>166</v>
      </c>
      <c r="H2100">
        <v>13</v>
      </c>
    </row>
    <row r="2101" spans="1:8" x14ac:dyDescent="0.25">
      <c r="A2101" s="1">
        <v>43073</v>
      </c>
      <c r="B2101">
        <f t="shared" si="129"/>
        <v>4</v>
      </c>
      <c r="C2101">
        <f t="shared" si="130"/>
        <v>12</v>
      </c>
      <c r="D2101">
        <f t="shared" si="131"/>
        <v>2017</v>
      </c>
      <c r="E2101">
        <f t="shared" si="132"/>
        <v>1</v>
      </c>
      <c r="F2101" t="s">
        <v>327</v>
      </c>
      <c r="G2101" t="s">
        <v>102</v>
      </c>
      <c r="H2101">
        <v>55</v>
      </c>
    </row>
    <row r="2102" spans="1:8" x14ac:dyDescent="0.25">
      <c r="A2102" s="1">
        <v>43073</v>
      </c>
      <c r="B2102">
        <f t="shared" si="129"/>
        <v>4</v>
      </c>
      <c r="C2102">
        <f t="shared" si="130"/>
        <v>12</v>
      </c>
      <c r="D2102">
        <f t="shared" si="131"/>
        <v>2017</v>
      </c>
      <c r="E2102">
        <f t="shared" si="132"/>
        <v>1</v>
      </c>
      <c r="F2102" t="s">
        <v>30</v>
      </c>
      <c r="G2102" t="s">
        <v>463</v>
      </c>
      <c r="H2102">
        <v>12</v>
      </c>
    </row>
    <row r="2103" spans="1:8" x14ac:dyDescent="0.25">
      <c r="A2103" s="1">
        <v>43073</v>
      </c>
      <c r="B2103">
        <f t="shared" si="129"/>
        <v>4</v>
      </c>
      <c r="C2103">
        <f t="shared" si="130"/>
        <v>12</v>
      </c>
      <c r="D2103">
        <f t="shared" si="131"/>
        <v>2017</v>
      </c>
      <c r="E2103">
        <f t="shared" si="132"/>
        <v>1</v>
      </c>
      <c r="F2103" t="s">
        <v>10</v>
      </c>
      <c r="G2103" t="s">
        <v>700</v>
      </c>
      <c r="H2103">
        <v>15</v>
      </c>
    </row>
    <row r="2104" spans="1:8" x14ac:dyDescent="0.25">
      <c r="A2104" s="1">
        <v>43073</v>
      </c>
      <c r="B2104">
        <f t="shared" si="129"/>
        <v>4</v>
      </c>
      <c r="C2104">
        <f t="shared" si="130"/>
        <v>12</v>
      </c>
      <c r="D2104">
        <f t="shared" si="131"/>
        <v>2017</v>
      </c>
      <c r="E2104">
        <f t="shared" si="132"/>
        <v>1</v>
      </c>
      <c r="F2104" t="s">
        <v>49</v>
      </c>
      <c r="G2104" t="s">
        <v>50</v>
      </c>
      <c r="H2104">
        <v>10</v>
      </c>
    </row>
    <row r="2105" spans="1:8" x14ac:dyDescent="0.25">
      <c r="A2105" s="1">
        <v>43073</v>
      </c>
      <c r="B2105">
        <f t="shared" si="129"/>
        <v>4</v>
      </c>
      <c r="C2105">
        <f t="shared" si="130"/>
        <v>12</v>
      </c>
      <c r="D2105">
        <f t="shared" si="131"/>
        <v>2017</v>
      </c>
      <c r="E2105">
        <f t="shared" si="132"/>
        <v>1</v>
      </c>
      <c r="F2105" t="s">
        <v>603</v>
      </c>
      <c r="G2105" t="s">
        <v>439</v>
      </c>
      <c r="H2105">
        <v>6</v>
      </c>
    </row>
    <row r="2106" spans="1:8" x14ac:dyDescent="0.25">
      <c r="A2106" s="1">
        <v>43073</v>
      </c>
      <c r="B2106">
        <f t="shared" si="129"/>
        <v>4</v>
      </c>
      <c r="C2106">
        <f t="shared" si="130"/>
        <v>12</v>
      </c>
      <c r="D2106">
        <f t="shared" si="131"/>
        <v>2017</v>
      </c>
      <c r="E2106">
        <f t="shared" si="132"/>
        <v>1</v>
      </c>
      <c r="F2106" t="s">
        <v>307</v>
      </c>
      <c r="G2106" t="s">
        <v>308</v>
      </c>
      <c r="H2106">
        <v>9</v>
      </c>
    </row>
    <row r="2107" spans="1:8" x14ac:dyDescent="0.25">
      <c r="A2107" s="1">
        <v>43073</v>
      </c>
      <c r="B2107">
        <f t="shared" si="129"/>
        <v>4</v>
      </c>
      <c r="C2107">
        <f t="shared" si="130"/>
        <v>12</v>
      </c>
      <c r="D2107">
        <f t="shared" si="131"/>
        <v>2017</v>
      </c>
      <c r="E2107">
        <f t="shared" si="132"/>
        <v>1</v>
      </c>
      <c r="F2107" t="s">
        <v>14</v>
      </c>
      <c r="G2107" t="s">
        <v>430</v>
      </c>
      <c r="H2107">
        <v>48</v>
      </c>
    </row>
    <row r="2108" spans="1:8" x14ac:dyDescent="0.25">
      <c r="A2108" s="1">
        <v>43074</v>
      </c>
      <c r="B2108">
        <f t="shared" si="129"/>
        <v>5</v>
      </c>
      <c r="C2108">
        <f t="shared" si="130"/>
        <v>12</v>
      </c>
      <c r="D2108">
        <f t="shared" si="131"/>
        <v>2017</v>
      </c>
      <c r="E2108">
        <f t="shared" si="132"/>
        <v>2</v>
      </c>
      <c r="F2108" t="s">
        <v>416</v>
      </c>
      <c r="G2108" t="s">
        <v>417</v>
      </c>
      <c r="H2108">
        <v>21</v>
      </c>
    </row>
    <row r="2109" spans="1:8" x14ac:dyDescent="0.25">
      <c r="A2109" s="1">
        <v>43074</v>
      </c>
      <c r="B2109">
        <f t="shared" si="129"/>
        <v>5</v>
      </c>
      <c r="C2109">
        <f t="shared" si="130"/>
        <v>12</v>
      </c>
      <c r="D2109">
        <f t="shared" si="131"/>
        <v>2017</v>
      </c>
      <c r="E2109">
        <f t="shared" si="132"/>
        <v>2</v>
      </c>
      <c r="F2109" t="s">
        <v>139</v>
      </c>
      <c r="G2109" t="s">
        <v>654</v>
      </c>
      <c r="H2109">
        <v>2</v>
      </c>
    </row>
    <row r="2110" spans="1:8" x14ac:dyDescent="0.25">
      <c r="A2110" s="1">
        <v>43074</v>
      </c>
      <c r="B2110">
        <f t="shared" si="129"/>
        <v>5</v>
      </c>
      <c r="C2110">
        <f t="shared" si="130"/>
        <v>12</v>
      </c>
      <c r="D2110">
        <f t="shared" si="131"/>
        <v>2017</v>
      </c>
      <c r="E2110">
        <f t="shared" si="132"/>
        <v>2</v>
      </c>
      <c r="F2110" t="s">
        <v>55</v>
      </c>
      <c r="G2110" t="s">
        <v>184</v>
      </c>
      <c r="H2110">
        <v>45</v>
      </c>
    </row>
    <row r="2111" spans="1:8" x14ac:dyDescent="0.25">
      <c r="A2111" s="1">
        <v>43074</v>
      </c>
      <c r="B2111">
        <f t="shared" si="129"/>
        <v>5</v>
      </c>
      <c r="C2111">
        <f t="shared" si="130"/>
        <v>12</v>
      </c>
      <c r="D2111">
        <f t="shared" si="131"/>
        <v>2017</v>
      </c>
      <c r="E2111">
        <f t="shared" si="132"/>
        <v>2</v>
      </c>
      <c r="F2111" t="s">
        <v>63</v>
      </c>
      <c r="G2111" t="s">
        <v>441</v>
      </c>
      <c r="H2111">
        <v>34</v>
      </c>
    </row>
    <row r="2112" spans="1:8" x14ac:dyDescent="0.25">
      <c r="A2112" s="1">
        <v>43074</v>
      </c>
      <c r="B2112">
        <f t="shared" si="129"/>
        <v>5</v>
      </c>
      <c r="C2112">
        <f t="shared" si="130"/>
        <v>12</v>
      </c>
      <c r="D2112">
        <f t="shared" si="131"/>
        <v>2017</v>
      </c>
      <c r="E2112">
        <f t="shared" si="132"/>
        <v>2</v>
      </c>
      <c r="F2112" t="s">
        <v>36</v>
      </c>
      <c r="G2112" t="s">
        <v>180</v>
      </c>
      <c r="H2112">
        <v>22</v>
      </c>
    </row>
    <row r="2113" spans="1:8" x14ac:dyDescent="0.25">
      <c r="A2113" s="1">
        <v>43074</v>
      </c>
      <c r="B2113">
        <f t="shared" si="129"/>
        <v>5</v>
      </c>
      <c r="C2113">
        <f t="shared" si="130"/>
        <v>12</v>
      </c>
      <c r="D2113">
        <f t="shared" si="131"/>
        <v>2017</v>
      </c>
      <c r="E2113">
        <f t="shared" si="132"/>
        <v>2</v>
      </c>
      <c r="F2113" t="s">
        <v>8</v>
      </c>
      <c r="G2113" t="s">
        <v>491</v>
      </c>
      <c r="H2113">
        <v>6</v>
      </c>
    </row>
    <row r="2114" spans="1:8" x14ac:dyDescent="0.25">
      <c r="A2114" s="1">
        <v>43074</v>
      </c>
      <c r="B2114">
        <f t="shared" si="129"/>
        <v>5</v>
      </c>
      <c r="C2114">
        <f t="shared" si="130"/>
        <v>12</v>
      </c>
      <c r="D2114">
        <f t="shared" si="131"/>
        <v>2017</v>
      </c>
      <c r="E2114">
        <f t="shared" si="132"/>
        <v>2</v>
      </c>
      <c r="F2114" t="s">
        <v>143</v>
      </c>
      <c r="G2114" t="s">
        <v>510</v>
      </c>
      <c r="H2114">
        <v>19</v>
      </c>
    </row>
    <row r="2115" spans="1:8" x14ac:dyDescent="0.25">
      <c r="A2115" s="1">
        <v>43074</v>
      </c>
      <c r="B2115">
        <f t="shared" ref="B2115:B2178" si="133">DAY(A2115)</f>
        <v>5</v>
      </c>
      <c r="C2115">
        <f t="shared" ref="C2115:C2178" si="134">MONTH(A2115)</f>
        <v>12</v>
      </c>
      <c r="D2115">
        <f t="shared" ref="D2115:D2178" si="135">YEAR(A2115)</f>
        <v>2017</v>
      </c>
      <c r="E2115">
        <f t="shared" ref="E2115:E2178" si="136">WEEKDAY(A2115, 2)</f>
        <v>2</v>
      </c>
      <c r="F2115" t="s">
        <v>14</v>
      </c>
      <c r="G2115" t="s">
        <v>15</v>
      </c>
      <c r="H2115">
        <v>22</v>
      </c>
    </row>
    <row r="2116" spans="1:8" x14ac:dyDescent="0.25">
      <c r="A2116" s="1">
        <v>43074</v>
      </c>
      <c r="B2116">
        <f t="shared" si="133"/>
        <v>5</v>
      </c>
      <c r="C2116">
        <f t="shared" si="134"/>
        <v>12</v>
      </c>
      <c r="D2116">
        <f t="shared" si="135"/>
        <v>2017</v>
      </c>
      <c r="E2116">
        <f t="shared" si="136"/>
        <v>2</v>
      </c>
      <c r="F2116" t="s">
        <v>4</v>
      </c>
      <c r="G2116" t="s">
        <v>386</v>
      </c>
      <c r="H2116">
        <v>10</v>
      </c>
    </row>
    <row r="2117" spans="1:8" x14ac:dyDescent="0.25">
      <c r="A2117" s="1">
        <v>43075</v>
      </c>
      <c r="B2117">
        <f t="shared" si="133"/>
        <v>6</v>
      </c>
      <c r="C2117">
        <f t="shared" si="134"/>
        <v>12</v>
      </c>
      <c r="D2117">
        <f t="shared" si="135"/>
        <v>2017</v>
      </c>
      <c r="E2117">
        <f t="shared" si="136"/>
        <v>3</v>
      </c>
      <c r="F2117" t="s">
        <v>271</v>
      </c>
      <c r="G2117" t="s">
        <v>548</v>
      </c>
      <c r="H2117">
        <v>20</v>
      </c>
    </row>
    <row r="2118" spans="1:8" x14ac:dyDescent="0.25">
      <c r="A2118" s="1">
        <v>43075</v>
      </c>
      <c r="B2118">
        <f t="shared" si="133"/>
        <v>6</v>
      </c>
      <c r="C2118">
        <f t="shared" si="134"/>
        <v>12</v>
      </c>
      <c r="D2118">
        <f t="shared" si="135"/>
        <v>2017</v>
      </c>
      <c r="E2118">
        <f t="shared" si="136"/>
        <v>3</v>
      </c>
      <c r="F2118" t="s">
        <v>314</v>
      </c>
      <c r="G2118" t="s">
        <v>84</v>
      </c>
      <c r="H2118">
        <v>40</v>
      </c>
    </row>
    <row r="2119" spans="1:8" x14ac:dyDescent="0.25">
      <c r="A2119" s="1">
        <v>43075</v>
      </c>
      <c r="B2119">
        <f t="shared" si="133"/>
        <v>6</v>
      </c>
      <c r="C2119">
        <f t="shared" si="134"/>
        <v>12</v>
      </c>
      <c r="D2119">
        <f t="shared" si="135"/>
        <v>2017</v>
      </c>
      <c r="E2119">
        <f t="shared" si="136"/>
        <v>3</v>
      </c>
      <c r="F2119" t="s">
        <v>137</v>
      </c>
      <c r="G2119" t="s">
        <v>685</v>
      </c>
      <c r="H2119">
        <v>14</v>
      </c>
    </row>
    <row r="2120" spans="1:8" x14ac:dyDescent="0.25">
      <c r="A2120" s="1">
        <v>43075</v>
      </c>
      <c r="B2120">
        <f t="shared" si="133"/>
        <v>6</v>
      </c>
      <c r="C2120">
        <f t="shared" si="134"/>
        <v>12</v>
      </c>
      <c r="D2120">
        <f t="shared" si="135"/>
        <v>2017</v>
      </c>
      <c r="E2120">
        <f t="shared" si="136"/>
        <v>3</v>
      </c>
      <c r="F2120" t="s">
        <v>232</v>
      </c>
      <c r="G2120" t="s">
        <v>405</v>
      </c>
      <c r="H2120">
        <v>5</v>
      </c>
    </row>
    <row r="2121" spans="1:8" x14ac:dyDescent="0.25">
      <c r="A2121" s="1">
        <v>43075</v>
      </c>
      <c r="B2121">
        <f t="shared" si="133"/>
        <v>6</v>
      </c>
      <c r="C2121">
        <f t="shared" si="134"/>
        <v>12</v>
      </c>
      <c r="D2121">
        <f t="shared" si="135"/>
        <v>2017</v>
      </c>
      <c r="E2121">
        <f t="shared" si="136"/>
        <v>3</v>
      </c>
      <c r="F2121" t="s">
        <v>178</v>
      </c>
      <c r="G2121" t="s">
        <v>333</v>
      </c>
      <c r="H2121">
        <v>3</v>
      </c>
    </row>
    <row r="2122" spans="1:8" x14ac:dyDescent="0.25">
      <c r="A2122" s="1">
        <v>43075</v>
      </c>
      <c r="B2122">
        <f t="shared" si="133"/>
        <v>6</v>
      </c>
      <c r="C2122">
        <f t="shared" si="134"/>
        <v>12</v>
      </c>
      <c r="D2122">
        <f t="shared" si="135"/>
        <v>2017</v>
      </c>
      <c r="E2122">
        <f t="shared" si="136"/>
        <v>3</v>
      </c>
      <c r="F2122" t="s">
        <v>361</v>
      </c>
      <c r="G2122" t="s">
        <v>424</v>
      </c>
      <c r="H2122">
        <v>14</v>
      </c>
    </row>
    <row r="2123" spans="1:8" x14ac:dyDescent="0.25">
      <c r="A2123" s="1">
        <v>43075</v>
      </c>
      <c r="B2123">
        <f t="shared" si="133"/>
        <v>6</v>
      </c>
      <c r="C2123">
        <f t="shared" si="134"/>
        <v>12</v>
      </c>
      <c r="D2123">
        <f t="shared" si="135"/>
        <v>2017</v>
      </c>
      <c r="E2123">
        <f t="shared" si="136"/>
        <v>3</v>
      </c>
      <c r="F2123" t="s">
        <v>30</v>
      </c>
      <c r="G2123" t="s">
        <v>463</v>
      </c>
      <c r="H2123">
        <v>7</v>
      </c>
    </row>
    <row r="2124" spans="1:8" x14ac:dyDescent="0.25">
      <c r="A2124" s="1">
        <v>43075</v>
      </c>
      <c r="B2124">
        <f t="shared" si="133"/>
        <v>6</v>
      </c>
      <c r="C2124">
        <f t="shared" si="134"/>
        <v>12</v>
      </c>
      <c r="D2124">
        <f t="shared" si="135"/>
        <v>2017</v>
      </c>
      <c r="E2124">
        <f t="shared" si="136"/>
        <v>3</v>
      </c>
      <c r="F2124" t="s">
        <v>83</v>
      </c>
      <c r="G2124" t="s">
        <v>561</v>
      </c>
      <c r="H2124">
        <v>24</v>
      </c>
    </row>
    <row r="2125" spans="1:8" x14ac:dyDescent="0.25">
      <c r="A2125" s="1">
        <v>43075</v>
      </c>
      <c r="B2125">
        <f t="shared" si="133"/>
        <v>6</v>
      </c>
      <c r="C2125">
        <f t="shared" si="134"/>
        <v>12</v>
      </c>
      <c r="D2125">
        <f t="shared" si="135"/>
        <v>2017</v>
      </c>
      <c r="E2125">
        <f t="shared" si="136"/>
        <v>3</v>
      </c>
      <c r="F2125" t="s">
        <v>10</v>
      </c>
      <c r="G2125" t="s">
        <v>266</v>
      </c>
      <c r="H2125">
        <v>39</v>
      </c>
    </row>
    <row r="2126" spans="1:8" x14ac:dyDescent="0.25">
      <c r="A2126" s="1">
        <v>43075</v>
      </c>
      <c r="B2126">
        <f t="shared" si="133"/>
        <v>6</v>
      </c>
      <c r="C2126">
        <f t="shared" si="134"/>
        <v>12</v>
      </c>
      <c r="D2126">
        <f t="shared" si="135"/>
        <v>2017</v>
      </c>
      <c r="E2126">
        <f t="shared" si="136"/>
        <v>3</v>
      </c>
      <c r="F2126" t="s">
        <v>20</v>
      </c>
      <c r="G2126" t="s">
        <v>123</v>
      </c>
      <c r="H2126">
        <v>9</v>
      </c>
    </row>
    <row r="2127" spans="1:8" x14ac:dyDescent="0.25">
      <c r="A2127" s="1">
        <v>43076</v>
      </c>
      <c r="B2127">
        <f t="shared" si="133"/>
        <v>7</v>
      </c>
      <c r="C2127">
        <f t="shared" si="134"/>
        <v>12</v>
      </c>
      <c r="D2127">
        <f t="shared" si="135"/>
        <v>2017</v>
      </c>
      <c r="E2127">
        <f t="shared" si="136"/>
        <v>4</v>
      </c>
      <c r="F2127" t="s">
        <v>63</v>
      </c>
      <c r="G2127" t="s">
        <v>64</v>
      </c>
      <c r="H2127">
        <v>17</v>
      </c>
    </row>
    <row r="2128" spans="1:8" x14ac:dyDescent="0.25">
      <c r="A2128" s="1">
        <v>43076</v>
      </c>
      <c r="B2128">
        <f t="shared" si="133"/>
        <v>7</v>
      </c>
      <c r="C2128">
        <f t="shared" si="134"/>
        <v>12</v>
      </c>
      <c r="D2128">
        <f t="shared" si="135"/>
        <v>2017</v>
      </c>
      <c r="E2128">
        <f t="shared" si="136"/>
        <v>4</v>
      </c>
      <c r="F2128" t="s">
        <v>352</v>
      </c>
      <c r="G2128" t="s">
        <v>363</v>
      </c>
      <c r="H2128">
        <v>22</v>
      </c>
    </row>
    <row r="2129" spans="1:8" x14ac:dyDescent="0.25">
      <c r="A2129" s="1">
        <v>43076</v>
      </c>
      <c r="B2129">
        <f t="shared" si="133"/>
        <v>7</v>
      </c>
      <c r="C2129">
        <f t="shared" si="134"/>
        <v>12</v>
      </c>
      <c r="D2129">
        <f t="shared" si="135"/>
        <v>2017</v>
      </c>
      <c r="E2129">
        <f t="shared" si="136"/>
        <v>4</v>
      </c>
      <c r="F2129" t="s">
        <v>374</v>
      </c>
      <c r="G2129" t="s">
        <v>581</v>
      </c>
      <c r="H2129">
        <v>12</v>
      </c>
    </row>
    <row r="2130" spans="1:8" x14ac:dyDescent="0.25">
      <c r="A2130" s="1">
        <v>43076</v>
      </c>
      <c r="B2130">
        <f t="shared" si="133"/>
        <v>7</v>
      </c>
      <c r="C2130">
        <f t="shared" si="134"/>
        <v>12</v>
      </c>
      <c r="D2130">
        <f t="shared" si="135"/>
        <v>2017</v>
      </c>
      <c r="E2130">
        <f t="shared" si="136"/>
        <v>4</v>
      </c>
      <c r="F2130" t="s">
        <v>331</v>
      </c>
      <c r="G2130" t="s">
        <v>26</v>
      </c>
      <c r="H2130">
        <v>7</v>
      </c>
    </row>
    <row r="2131" spans="1:8" x14ac:dyDescent="0.25">
      <c r="A2131" s="1">
        <v>43076</v>
      </c>
      <c r="B2131">
        <f t="shared" si="133"/>
        <v>7</v>
      </c>
      <c r="C2131">
        <f t="shared" si="134"/>
        <v>12</v>
      </c>
      <c r="D2131">
        <f t="shared" si="135"/>
        <v>2017</v>
      </c>
      <c r="E2131">
        <f t="shared" si="136"/>
        <v>4</v>
      </c>
      <c r="F2131" t="s">
        <v>39</v>
      </c>
      <c r="G2131" t="s">
        <v>289</v>
      </c>
      <c r="H2131">
        <v>15</v>
      </c>
    </row>
    <row r="2132" spans="1:8" x14ac:dyDescent="0.25">
      <c r="A2132" s="1">
        <v>43076</v>
      </c>
      <c r="B2132">
        <f t="shared" si="133"/>
        <v>7</v>
      </c>
      <c r="C2132">
        <f t="shared" si="134"/>
        <v>12</v>
      </c>
      <c r="D2132">
        <f t="shared" si="135"/>
        <v>2017</v>
      </c>
      <c r="E2132">
        <f t="shared" si="136"/>
        <v>4</v>
      </c>
      <c r="F2132" t="s">
        <v>147</v>
      </c>
      <c r="G2132" t="s">
        <v>644</v>
      </c>
      <c r="H2132">
        <v>24</v>
      </c>
    </row>
    <row r="2133" spans="1:8" x14ac:dyDescent="0.25">
      <c r="A2133" s="1">
        <v>43076</v>
      </c>
      <c r="B2133">
        <f t="shared" si="133"/>
        <v>7</v>
      </c>
      <c r="C2133">
        <f t="shared" si="134"/>
        <v>12</v>
      </c>
      <c r="D2133">
        <f t="shared" si="135"/>
        <v>2017</v>
      </c>
      <c r="E2133">
        <f t="shared" si="136"/>
        <v>4</v>
      </c>
      <c r="F2133" t="s">
        <v>133</v>
      </c>
      <c r="G2133" t="s">
        <v>499</v>
      </c>
      <c r="H2133">
        <v>49</v>
      </c>
    </row>
    <row r="2134" spans="1:8" x14ac:dyDescent="0.25">
      <c r="A2134" s="1">
        <v>43076</v>
      </c>
      <c r="B2134">
        <f t="shared" si="133"/>
        <v>7</v>
      </c>
      <c r="C2134">
        <f t="shared" si="134"/>
        <v>12</v>
      </c>
      <c r="D2134">
        <f t="shared" si="135"/>
        <v>2017</v>
      </c>
      <c r="E2134">
        <f t="shared" si="136"/>
        <v>4</v>
      </c>
      <c r="F2134" t="s">
        <v>92</v>
      </c>
      <c r="G2134" t="s">
        <v>638</v>
      </c>
      <c r="H2134">
        <v>12</v>
      </c>
    </row>
    <row r="2135" spans="1:8" x14ac:dyDescent="0.25">
      <c r="A2135" s="1">
        <v>43076</v>
      </c>
      <c r="B2135">
        <f t="shared" si="133"/>
        <v>7</v>
      </c>
      <c r="C2135">
        <f t="shared" si="134"/>
        <v>12</v>
      </c>
      <c r="D2135">
        <f t="shared" si="135"/>
        <v>2017</v>
      </c>
      <c r="E2135">
        <f t="shared" si="136"/>
        <v>4</v>
      </c>
      <c r="F2135" t="s">
        <v>280</v>
      </c>
      <c r="G2135" t="s">
        <v>281</v>
      </c>
      <c r="H2135">
        <v>24</v>
      </c>
    </row>
    <row r="2136" spans="1:8" x14ac:dyDescent="0.25">
      <c r="A2136" s="1">
        <v>43076</v>
      </c>
      <c r="B2136">
        <f t="shared" si="133"/>
        <v>7</v>
      </c>
      <c r="C2136">
        <f t="shared" si="134"/>
        <v>12</v>
      </c>
      <c r="D2136">
        <f t="shared" si="135"/>
        <v>2017</v>
      </c>
      <c r="E2136">
        <f t="shared" si="136"/>
        <v>4</v>
      </c>
      <c r="F2136" t="s">
        <v>55</v>
      </c>
      <c r="G2136" t="s">
        <v>265</v>
      </c>
      <c r="H2136">
        <v>9</v>
      </c>
    </row>
    <row r="2137" spans="1:8" x14ac:dyDescent="0.25">
      <c r="A2137" s="1">
        <v>43077</v>
      </c>
      <c r="B2137">
        <f t="shared" si="133"/>
        <v>8</v>
      </c>
      <c r="C2137">
        <f t="shared" si="134"/>
        <v>12</v>
      </c>
      <c r="D2137">
        <f t="shared" si="135"/>
        <v>2017</v>
      </c>
      <c r="E2137">
        <f t="shared" si="136"/>
        <v>5</v>
      </c>
      <c r="F2137" t="s">
        <v>30</v>
      </c>
      <c r="G2137" t="s">
        <v>31</v>
      </c>
      <c r="H2137">
        <v>6</v>
      </c>
    </row>
    <row r="2138" spans="1:8" x14ac:dyDescent="0.25">
      <c r="A2138" s="1">
        <v>43077</v>
      </c>
      <c r="B2138">
        <f t="shared" si="133"/>
        <v>8</v>
      </c>
      <c r="C2138">
        <f t="shared" si="134"/>
        <v>12</v>
      </c>
      <c r="D2138">
        <f t="shared" si="135"/>
        <v>2017</v>
      </c>
      <c r="E2138">
        <f t="shared" si="136"/>
        <v>5</v>
      </c>
      <c r="F2138" t="s">
        <v>420</v>
      </c>
      <c r="G2138" t="s">
        <v>634</v>
      </c>
      <c r="H2138">
        <v>5</v>
      </c>
    </row>
    <row r="2139" spans="1:8" x14ac:dyDescent="0.25">
      <c r="A2139" s="1">
        <v>43077</v>
      </c>
      <c r="B2139">
        <f t="shared" si="133"/>
        <v>8</v>
      </c>
      <c r="C2139">
        <f t="shared" si="134"/>
        <v>12</v>
      </c>
      <c r="D2139">
        <f t="shared" si="135"/>
        <v>2017</v>
      </c>
      <c r="E2139">
        <f t="shared" si="136"/>
        <v>5</v>
      </c>
      <c r="F2139" t="s">
        <v>12</v>
      </c>
      <c r="G2139" t="s">
        <v>38</v>
      </c>
      <c r="H2139">
        <v>9</v>
      </c>
    </row>
    <row r="2140" spans="1:8" x14ac:dyDescent="0.25">
      <c r="A2140" s="1">
        <v>43077</v>
      </c>
      <c r="B2140">
        <f t="shared" si="133"/>
        <v>8</v>
      </c>
      <c r="C2140">
        <f t="shared" si="134"/>
        <v>12</v>
      </c>
      <c r="D2140">
        <f t="shared" si="135"/>
        <v>2017</v>
      </c>
      <c r="E2140">
        <f t="shared" si="136"/>
        <v>5</v>
      </c>
      <c r="F2140" t="s">
        <v>393</v>
      </c>
      <c r="G2140" t="s">
        <v>86</v>
      </c>
      <c r="H2140">
        <v>15</v>
      </c>
    </row>
    <row r="2141" spans="1:8" x14ac:dyDescent="0.25">
      <c r="A2141" s="1">
        <v>43077</v>
      </c>
      <c r="B2141">
        <f t="shared" si="133"/>
        <v>8</v>
      </c>
      <c r="C2141">
        <f t="shared" si="134"/>
        <v>12</v>
      </c>
      <c r="D2141">
        <f t="shared" si="135"/>
        <v>2017</v>
      </c>
      <c r="E2141">
        <f t="shared" si="136"/>
        <v>5</v>
      </c>
      <c r="F2141" t="s">
        <v>593</v>
      </c>
      <c r="G2141" t="s">
        <v>594</v>
      </c>
      <c r="H2141">
        <v>21</v>
      </c>
    </row>
    <row r="2142" spans="1:8" x14ac:dyDescent="0.25">
      <c r="A2142" s="1">
        <v>43077</v>
      </c>
      <c r="B2142">
        <f t="shared" si="133"/>
        <v>8</v>
      </c>
      <c r="C2142">
        <f t="shared" si="134"/>
        <v>12</v>
      </c>
      <c r="D2142">
        <f t="shared" si="135"/>
        <v>2017</v>
      </c>
      <c r="E2142">
        <f t="shared" si="136"/>
        <v>5</v>
      </c>
      <c r="F2142" t="s">
        <v>39</v>
      </c>
      <c r="G2142" t="s">
        <v>609</v>
      </c>
      <c r="H2142">
        <v>2</v>
      </c>
    </row>
    <row r="2143" spans="1:8" x14ac:dyDescent="0.25">
      <c r="A2143" s="1">
        <v>43077</v>
      </c>
      <c r="B2143">
        <f t="shared" si="133"/>
        <v>8</v>
      </c>
      <c r="C2143">
        <f t="shared" si="134"/>
        <v>12</v>
      </c>
      <c r="D2143">
        <f t="shared" si="135"/>
        <v>2017</v>
      </c>
      <c r="E2143">
        <f t="shared" si="136"/>
        <v>5</v>
      </c>
      <c r="F2143" t="s">
        <v>39</v>
      </c>
      <c r="G2143" t="s">
        <v>586</v>
      </c>
      <c r="H2143">
        <v>48</v>
      </c>
    </row>
    <row r="2144" spans="1:8" x14ac:dyDescent="0.25">
      <c r="A2144" s="1">
        <v>43077</v>
      </c>
      <c r="B2144">
        <f t="shared" si="133"/>
        <v>8</v>
      </c>
      <c r="C2144">
        <f t="shared" si="134"/>
        <v>12</v>
      </c>
      <c r="D2144">
        <f t="shared" si="135"/>
        <v>2017</v>
      </c>
      <c r="E2144">
        <f t="shared" si="136"/>
        <v>5</v>
      </c>
      <c r="F2144" t="s">
        <v>150</v>
      </c>
      <c r="G2144" t="s">
        <v>462</v>
      </c>
      <c r="H2144">
        <v>3</v>
      </c>
    </row>
    <row r="2145" spans="1:8" x14ac:dyDescent="0.25">
      <c r="A2145" s="1">
        <v>43077</v>
      </c>
      <c r="B2145">
        <f t="shared" si="133"/>
        <v>8</v>
      </c>
      <c r="C2145">
        <f t="shared" si="134"/>
        <v>12</v>
      </c>
      <c r="D2145">
        <f t="shared" si="135"/>
        <v>2017</v>
      </c>
      <c r="E2145">
        <f t="shared" si="136"/>
        <v>5</v>
      </c>
      <c r="F2145" t="s">
        <v>329</v>
      </c>
      <c r="G2145" t="s">
        <v>330</v>
      </c>
      <c r="H2145">
        <v>52</v>
      </c>
    </row>
    <row r="2146" spans="1:8" x14ac:dyDescent="0.25">
      <c r="A2146" s="1">
        <v>43077</v>
      </c>
      <c r="B2146">
        <f t="shared" si="133"/>
        <v>8</v>
      </c>
      <c r="C2146">
        <f t="shared" si="134"/>
        <v>12</v>
      </c>
      <c r="D2146">
        <f t="shared" si="135"/>
        <v>2017</v>
      </c>
      <c r="E2146">
        <f t="shared" si="136"/>
        <v>5</v>
      </c>
      <c r="F2146" t="s">
        <v>307</v>
      </c>
      <c r="G2146" t="s">
        <v>308</v>
      </c>
      <c r="H2146">
        <v>7</v>
      </c>
    </row>
    <row r="2147" spans="1:8" x14ac:dyDescent="0.25">
      <c r="A2147" s="1">
        <v>43080</v>
      </c>
      <c r="B2147">
        <f t="shared" si="133"/>
        <v>11</v>
      </c>
      <c r="C2147">
        <f t="shared" si="134"/>
        <v>12</v>
      </c>
      <c r="D2147">
        <f t="shared" si="135"/>
        <v>2017</v>
      </c>
      <c r="E2147">
        <f t="shared" si="136"/>
        <v>1</v>
      </c>
      <c r="F2147" t="s">
        <v>232</v>
      </c>
      <c r="G2147" t="s">
        <v>573</v>
      </c>
      <c r="H2147">
        <v>12</v>
      </c>
    </row>
    <row r="2148" spans="1:8" x14ac:dyDescent="0.25">
      <c r="A2148" s="1">
        <v>43080</v>
      </c>
      <c r="B2148">
        <f t="shared" si="133"/>
        <v>11</v>
      </c>
      <c r="C2148">
        <f t="shared" si="134"/>
        <v>12</v>
      </c>
      <c r="D2148">
        <f t="shared" si="135"/>
        <v>2017</v>
      </c>
      <c r="E2148">
        <f t="shared" si="136"/>
        <v>1</v>
      </c>
      <c r="F2148" t="s">
        <v>152</v>
      </c>
      <c r="G2148" t="s">
        <v>319</v>
      </c>
      <c r="H2148">
        <v>5</v>
      </c>
    </row>
    <row r="2149" spans="1:8" x14ac:dyDescent="0.25">
      <c r="A2149" s="1">
        <v>43080</v>
      </c>
      <c r="B2149">
        <f t="shared" si="133"/>
        <v>11</v>
      </c>
      <c r="C2149">
        <f t="shared" si="134"/>
        <v>12</v>
      </c>
      <c r="D2149">
        <f t="shared" si="135"/>
        <v>2017</v>
      </c>
      <c r="E2149">
        <f t="shared" si="136"/>
        <v>1</v>
      </c>
      <c r="F2149" t="s">
        <v>280</v>
      </c>
      <c r="G2149" t="s">
        <v>281</v>
      </c>
      <c r="H2149">
        <v>7</v>
      </c>
    </row>
    <row r="2150" spans="1:8" x14ac:dyDescent="0.25">
      <c r="A2150" s="1">
        <v>43080</v>
      </c>
      <c r="B2150">
        <f t="shared" si="133"/>
        <v>11</v>
      </c>
      <c r="C2150">
        <f t="shared" si="134"/>
        <v>12</v>
      </c>
      <c r="D2150">
        <f t="shared" si="135"/>
        <v>2017</v>
      </c>
      <c r="E2150">
        <f t="shared" si="136"/>
        <v>1</v>
      </c>
      <c r="F2150" t="s">
        <v>128</v>
      </c>
      <c r="G2150" t="s">
        <v>639</v>
      </c>
      <c r="H2150">
        <v>22</v>
      </c>
    </row>
    <row r="2151" spans="1:8" x14ac:dyDescent="0.25">
      <c r="A2151" s="1">
        <v>43080</v>
      </c>
      <c r="B2151">
        <f t="shared" si="133"/>
        <v>11</v>
      </c>
      <c r="C2151">
        <f t="shared" si="134"/>
        <v>12</v>
      </c>
      <c r="D2151">
        <f t="shared" si="135"/>
        <v>2017</v>
      </c>
      <c r="E2151">
        <f t="shared" si="136"/>
        <v>1</v>
      </c>
      <c r="F2151" t="s">
        <v>280</v>
      </c>
      <c r="G2151" t="s">
        <v>451</v>
      </c>
      <c r="H2151">
        <v>5</v>
      </c>
    </row>
    <row r="2152" spans="1:8" x14ac:dyDescent="0.25">
      <c r="A2152" s="1">
        <v>43080</v>
      </c>
      <c r="B2152">
        <f t="shared" si="133"/>
        <v>11</v>
      </c>
      <c r="C2152">
        <f t="shared" si="134"/>
        <v>12</v>
      </c>
      <c r="D2152">
        <f t="shared" si="135"/>
        <v>2017</v>
      </c>
      <c r="E2152">
        <f t="shared" si="136"/>
        <v>1</v>
      </c>
      <c r="F2152" t="s">
        <v>77</v>
      </c>
      <c r="G2152" t="s">
        <v>85</v>
      </c>
      <c r="H2152">
        <v>9</v>
      </c>
    </row>
    <row r="2153" spans="1:8" x14ac:dyDescent="0.25">
      <c r="A2153" s="1">
        <v>43080</v>
      </c>
      <c r="B2153">
        <f t="shared" si="133"/>
        <v>11</v>
      </c>
      <c r="C2153">
        <f t="shared" si="134"/>
        <v>12</v>
      </c>
      <c r="D2153">
        <f t="shared" si="135"/>
        <v>2017</v>
      </c>
      <c r="E2153">
        <f t="shared" si="136"/>
        <v>1</v>
      </c>
      <c r="F2153" t="s">
        <v>176</v>
      </c>
      <c r="G2153" t="s">
        <v>486</v>
      </c>
      <c r="H2153">
        <v>4</v>
      </c>
    </row>
    <row r="2154" spans="1:8" x14ac:dyDescent="0.25">
      <c r="A2154" s="1">
        <v>43080</v>
      </c>
      <c r="B2154">
        <f t="shared" si="133"/>
        <v>11</v>
      </c>
      <c r="C2154">
        <f t="shared" si="134"/>
        <v>12</v>
      </c>
      <c r="D2154">
        <f t="shared" si="135"/>
        <v>2017</v>
      </c>
      <c r="E2154">
        <f t="shared" si="136"/>
        <v>1</v>
      </c>
      <c r="F2154" t="s">
        <v>635</v>
      </c>
      <c r="G2154" t="s">
        <v>636</v>
      </c>
      <c r="H2154">
        <v>31</v>
      </c>
    </row>
    <row r="2155" spans="1:8" x14ac:dyDescent="0.25">
      <c r="A2155" s="1">
        <v>43080</v>
      </c>
      <c r="B2155">
        <f t="shared" si="133"/>
        <v>11</v>
      </c>
      <c r="C2155">
        <f t="shared" si="134"/>
        <v>12</v>
      </c>
      <c r="D2155">
        <f t="shared" si="135"/>
        <v>2017</v>
      </c>
      <c r="E2155">
        <f t="shared" si="136"/>
        <v>1</v>
      </c>
      <c r="F2155" t="s">
        <v>232</v>
      </c>
      <c r="G2155" t="s">
        <v>451</v>
      </c>
      <c r="H2155">
        <v>16</v>
      </c>
    </row>
    <row r="2156" spans="1:8" x14ac:dyDescent="0.25">
      <c r="A2156" s="1">
        <v>43080</v>
      </c>
      <c r="B2156">
        <f t="shared" si="133"/>
        <v>11</v>
      </c>
      <c r="C2156">
        <f t="shared" si="134"/>
        <v>12</v>
      </c>
      <c r="D2156">
        <f t="shared" si="135"/>
        <v>2017</v>
      </c>
      <c r="E2156">
        <f t="shared" si="136"/>
        <v>1</v>
      </c>
      <c r="F2156" t="s">
        <v>47</v>
      </c>
      <c r="G2156" t="s">
        <v>465</v>
      </c>
      <c r="H2156">
        <v>21</v>
      </c>
    </row>
    <row r="2157" spans="1:8" x14ac:dyDescent="0.25">
      <c r="A2157" s="1">
        <v>43081</v>
      </c>
      <c r="B2157">
        <f t="shared" si="133"/>
        <v>12</v>
      </c>
      <c r="C2157">
        <f t="shared" si="134"/>
        <v>12</v>
      </c>
      <c r="D2157">
        <f t="shared" si="135"/>
        <v>2017</v>
      </c>
      <c r="E2157">
        <f t="shared" si="136"/>
        <v>2</v>
      </c>
      <c r="F2157" t="s">
        <v>206</v>
      </c>
      <c r="G2157" t="s">
        <v>192</v>
      </c>
      <c r="H2157">
        <v>22</v>
      </c>
    </row>
    <row r="2158" spans="1:8" x14ac:dyDescent="0.25">
      <c r="A2158" s="1">
        <v>43081</v>
      </c>
      <c r="B2158">
        <f t="shared" si="133"/>
        <v>12</v>
      </c>
      <c r="C2158">
        <f t="shared" si="134"/>
        <v>12</v>
      </c>
      <c r="D2158">
        <f t="shared" si="135"/>
        <v>2017</v>
      </c>
      <c r="E2158">
        <f t="shared" si="136"/>
        <v>2</v>
      </c>
      <c r="F2158" t="s">
        <v>152</v>
      </c>
      <c r="G2158" t="s">
        <v>153</v>
      </c>
      <c r="H2158">
        <v>20</v>
      </c>
    </row>
    <row r="2159" spans="1:8" x14ac:dyDescent="0.25">
      <c r="A2159" s="1">
        <v>43081</v>
      </c>
      <c r="B2159">
        <f t="shared" si="133"/>
        <v>12</v>
      </c>
      <c r="C2159">
        <f t="shared" si="134"/>
        <v>12</v>
      </c>
      <c r="D2159">
        <f t="shared" si="135"/>
        <v>2017</v>
      </c>
      <c r="E2159">
        <f t="shared" si="136"/>
        <v>2</v>
      </c>
      <c r="F2159" t="s">
        <v>193</v>
      </c>
      <c r="G2159" t="s">
        <v>228</v>
      </c>
      <c r="H2159">
        <v>24</v>
      </c>
    </row>
    <row r="2160" spans="1:8" x14ac:dyDescent="0.25">
      <c r="A2160" s="1">
        <v>43081</v>
      </c>
      <c r="B2160">
        <f t="shared" si="133"/>
        <v>12</v>
      </c>
      <c r="C2160">
        <f t="shared" si="134"/>
        <v>12</v>
      </c>
      <c r="D2160">
        <f t="shared" si="135"/>
        <v>2017</v>
      </c>
      <c r="E2160">
        <f t="shared" si="136"/>
        <v>2</v>
      </c>
      <c r="F2160" t="s">
        <v>352</v>
      </c>
      <c r="G2160" t="s">
        <v>227</v>
      </c>
      <c r="H2160">
        <v>17</v>
      </c>
    </row>
    <row r="2161" spans="1:8" x14ac:dyDescent="0.25">
      <c r="A2161" s="1">
        <v>43081</v>
      </c>
      <c r="B2161">
        <f t="shared" si="133"/>
        <v>12</v>
      </c>
      <c r="C2161">
        <f t="shared" si="134"/>
        <v>12</v>
      </c>
      <c r="D2161">
        <f t="shared" si="135"/>
        <v>2017</v>
      </c>
      <c r="E2161">
        <f t="shared" si="136"/>
        <v>2</v>
      </c>
      <c r="F2161" t="s">
        <v>92</v>
      </c>
      <c r="G2161" t="s">
        <v>638</v>
      </c>
      <c r="H2161">
        <v>25</v>
      </c>
    </row>
    <row r="2162" spans="1:8" x14ac:dyDescent="0.25">
      <c r="A2162" s="1">
        <v>43081</v>
      </c>
      <c r="B2162">
        <f t="shared" si="133"/>
        <v>12</v>
      </c>
      <c r="C2162">
        <f t="shared" si="134"/>
        <v>12</v>
      </c>
      <c r="D2162">
        <f t="shared" si="135"/>
        <v>2017</v>
      </c>
      <c r="E2162">
        <f t="shared" si="136"/>
        <v>2</v>
      </c>
      <c r="F2162" t="s">
        <v>49</v>
      </c>
      <c r="G2162" t="s">
        <v>50</v>
      </c>
      <c r="H2162">
        <v>22</v>
      </c>
    </row>
    <row r="2163" spans="1:8" x14ac:dyDescent="0.25">
      <c r="A2163" s="1">
        <v>43081</v>
      </c>
      <c r="B2163">
        <f t="shared" si="133"/>
        <v>12</v>
      </c>
      <c r="C2163">
        <f t="shared" si="134"/>
        <v>12</v>
      </c>
      <c r="D2163">
        <f t="shared" si="135"/>
        <v>2017</v>
      </c>
      <c r="E2163">
        <f t="shared" si="136"/>
        <v>2</v>
      </c>
      <c r="F2163" t="s">
        <v>83</v>
      </c>
      <c r="G2163" t="s">
        <v>698</v>
      </c>
      <c r="H2163">
        <v>50</v>
      </c>
    </row>
    <row r="2164" spans="1:8" x14ac:dyDescent="0.25">
      <c r="A2164" s="1">
        <v>43081</v>
      </c>
      <c r="B2164">
        <f t="shared" si="133"/>
        <v>12</v>
      </c>
      <c r="C2164">
        <f t="shared" si="134"/>
        <v>12</v>
      </c>
      <c r="D2164">
        <f t="shared" si="135"/>
        <v>2017</v>
      </c>
      <c r="E2164">
        <f t="shared" si="136"/>
        <v>2</v>
      </c>
      <c r="F2164" t="s">
        <v>4</v>
      </c>
      <c r="G2164" t="s">
        <v>386</v>
      </c>
      <c r="H2164">
        <v>6</v>
      </c>
    </row>
    <row r="2165" spans="1:8" x14ac:dyDescent="0.25">
      <c r="A2165" s="1">
        <v>43081</v>
      </c>
      <c r="B2165">
        <f t="shared" si="133"/>
        <v>12</v>
      </c>
      <c r="C2165">
        <f t="shared" si="134"/>
        <v>12</v>
      </c>
      <c r="D2165">
        <f t="shared" si="135"/>
        <v>2017</v>
      </c>
      <c r="E2165">
        <f t="shared" si="136"/>
        <v>2</v>
      </c>
      <c r="F2165" t="s">
        <v>8</v>
      </c>
      <c r="G2165" t="s">
        <v>322</v>
      </c>
      <c r="H2165">
        <v>27</v>
      </c>
    </row>
    <row r="2166" spans="1:8" x14ac:dyDescent="0.25">
      <c r="A2166" s="1">
        <v>43081</v>
      </c>
      <c r="B2166">
        <f t="shared" si="133"/>
        <v>12</v>
      </c>
      <c r="C2166">
        <f t="shared" si="134"/>
        <v>12</v>
      </c>
      <c r="D2166">
        <f t="shared" si="135"/>
        <v>2017</v>
      </c>
      <c r="E2166">
        <f t="shared" si="136"/>
        <v>2</v>
      </c>
      <c r="F2166" t="s">
        <v>361</v>
      </c>
      <c r="G2166" t="s">
        <v>424</v>
      </c>
      <c r="H2166">
        <v>29</v>
      </c>
    </row>
    <row r="2167" spans="1:8" x14ac:dyDescent="0.25">
      <c r="A2167" s="1">
        <v>43082</v>
      </c>
      <c r="B2167">
        <f t="shared" si="133"/>
        <v>13</v>
      </c>
      <c r="C2167">
        <f t="shared" si="134"/>
        <v>12</v>
      </c>
      <c r="D2167">
        <f t="shared" si="135"/>
        <v>2017</v>
      </c>
      <c r="E2167">
        <f t="shared" si="136"/>
        <v>3</v>
      </c>
      <c r="F2167" t="s">
        <v>352</v>
      </c>
      <c r="G2167" t="s">
        <v>227</v>
      </c>
      <c r="H2167">
        <v>12</v>
      </c>
    </row>
    <row r="2168" spans="1:8" x14ac:dyDescent="0.25">
      <c r="A2168" s="1">
        <v>43082</v>
      </c>
      <c r="B2168">
        <f t="shared" si="133"/>
        <v>13</v>
      </c>
      <c r="C2168">
        <f t="shared" si="134"/>
        <v>12</v>
      </c>
      <c r="D2168">
        <f t="shared" si="135"/>
        <v>2017</v>
      </c>
      <c r="E2168">
        <f t="shared" si="136"/>
        <v>3</v>
      </c>
      <c r="F2168" t="s">
        <v>121</v>
      </c>
      <c r="G2168" t="s">
        <v>600</v>
      </c>
      <c r="H2168">
        <v>28</v>
      </c>
    </row>
    <row r="2169" spans="1:8" x14ac:dyDescent="0.25">
      <c r="A2169" s="1">
        <v>43082</v>
      </c>
      <c r="B2169">
        <f t="shared" si="133"/>
        <v>13</v>
      </c>
      <c r="C2169">
        <f t="shared" si="134"/>
        <v>12</v>
      </c>
      <c r="D2169">
        <f t="shared" si="135"/>
        <v>2017</v>
      </c>
      <c r="E2169">
        <f t="shared" si="136"/>
        <v>3</v>
      </c>
      <c r="F2169" t="s">
        <v>508</v>
      </c>
      <c r="G2169" t="s">
        <v>509</v>
      </c>
      <c r="H2169">
        <v>21</v>
      </c>
    </row>
    <row r="2170" spans="1:8" x14ac:dyDescent="0.25">
      <c r="A2170" s="1">
        <v>43082</v>
      </c>
      <c r="B2170">
        <f t="shared" si="133"/>
        <v>13</v>
      </c>
      <c r="C2170">
        <f t="shared" si="134"/>
        <v>12</v>
      </c>
      <c r="D2170">
        <f t="shared" si="135"/>
        <v>2017</v>
      </c>
      <c r="E2170">
        <f t="shared" si="136"/>
        <v>3</v>
      </c>
      <c r="F2170" t="s">
        <v>30</v>
      </c>
      <c r="G2170" t="s">
        <v>109</v>
      </c>
      <c r="H2170">
        <v>19</v>
      </c>
    </row>
    <row r="2171" spans="1:8" x14ac:dyDescent="0.25">
      <c r="A2171" s="1">
        <v>43082</v>
      </c>
      <c r="B2171">
        <f t="shared" si="133"/>
        <v>13</v>
      </c>
      <c r="C2171">
        <f t="shared" si="134"/>
        <v>12</v>
      </c>
      <c r="D2171">
        <f t="shared" si="135"/>
        <v>2017</v>
      </c>
      <c r="E2171">
        <f t="shared" si="136"/>
        <v>3</v>
      </c>
      <c r="F2171" t="s">
        <v>128</v>
      </c>
      <c r="G2171" t="s">
        <v>250</v>
      </c>
      <c r="H2171">
        <v>29</v>
      </c>
    </row>
    <row r="2172" spans="1:8" x14ac:dyDescent="0.25">
      <c r="A2172" s="1">
        <v>43082</v>
      </c>
      <c r="B2172">
        <f t="shared" si="133"/>
        <v>13</v>
      </c>
      <c r="C2172">
        <f t="shared" si="134"/>
        <v>12</v>
      </c>
      <c r="D2172">
        <f t="shared" si="135"/>
        <v>2017</v>
      </c>
      <c r="E2172">
        <f t="shared" si="136"/>
        <v>3</v>
      </c>
      <c r="F2172" t="s">
        <v>144</v>
      </c>
      <c r="G2172" t="s">
        <v>390</v>
      </c>
      <c r="H2172">
        <v>9</v>
      </c>
    </row>
    <row r="2173" spans="1:8" x14ac:dyDescent="0.25">
      <c r="A2173" s="1">
        <v>43082</v>
      </c>
      <c r="B2173">
        <f t="shared" si="133"/>
        <v>13</v>
      </c>
      <c r="C2173">
        <f t="shared" si="134"/>
        <v>12</v>
      </c>
      <c r="D2173">
        <f t="shared" si="135"/>
        <v>2017</v>
      </c>
      <c r="E2173">
        <f t="shared" si="136"/>
        <v>3</v>
      </c>
      <c r="F2173" t="s">
        <v>635</v>
      </c>
      <c r="G2173" t="s">
        <v>636</v>
      </c>
      <c r="H2173">
        <v>24</v>
      </c>
    </row>
    <row r="2174" spans="1:8" x14ac:dyDescent="0.25">
      <c r="A2174" s="1">
        <v>43082</v>
      </c>
      <c r="B2174">
        <f t="shared" si="133"/>
        <v>13</v>
      </c>
      <c r="C2174">
        <f t="shared" si="134"/>
        <v>12</v>
      </c>
      <c r="D2174">
        <f t="shared" si="135"/>
        <v>2017</v>
      </c>
      <c r="E2174">
        <f t="shared" si="136"/>
        <v>3</v>
      </c>
      <c r="F2174" t="s">
        <v>193</v>
      </c>
      <c r="G2174" t="s">
        <v>595</v>
      </c>
      <c r="H2174">
        <v>24</v>
      </c>
    </row>
    <row r="2175" spans="1:8" x14ac:dyDescent="0.25">
      <c r="A2175" s="1">
        <v>43082</v>
      </c>
      <c r="B2175">
        <f t="shared" si="133"/>
        <v>13</v>
      </c>
      <c r="C2175">
        <f t="shared" si="134"/>
        <v>12</v>
      </c>
      <c r="D2175">
        <f t="shared" si="135"/>
        <v>2017</v>
      </c>
      <c r="E2175">
        <f t="shared" si="136"/>
        <v>3</v>
      </c>
      <c r="F2175" t="s">
        <v>128</v>
      </c>
      <c r="G2175" t="s">
        <v>559</v>
      </c>
      <c r="H2175">
        <v>8</v>
      </c>
    </row>
    <row r="2176" spans="1:8" x14ac:dyDescent="0.25">
      <c r="A2176" s="1">
        <v>43082</v>
      </c>
      <c r="B2176">
        <f t="shared" si="133"/>
        <v>13</v>
      </c>
      <c r="C2176">
        <f t="shared" si="134"/>
        <v>12</v>
      </c>
      <c r="D2176">
        <f t="shared" si="135"/>
        <v>2017</v>
      </c>
      <c r="E2176">
        <f t="shared" si="136"/>
        <v>3</v>
      </c>
      <c r="F2176" t="s">
        <v>618</v>
      </c>
      <c r="G2176" t="s">
        <v>619</v>
      </c>
      <c r="H2176">
        <v>5</v>
      </c>
    </row>
    <row r="2177" spans="1:8" x14ac:dyDescent="0.25">
      <c r="A2177" s="1">
        <v>43083</v>
      </c>
      <c r="B2177">
        <f t="shared" si="133"/>
        <v>14</v>
      </c>
      <c r="C2177">
        <f t="shared" si="134"/>
        <v>12</v>
      </c>
      <c r="D2177">
        <f t="shared" si="135"/>
        <v>2017</v>
      </c>
      <c r="E2177">
        <f t="shared" si="136"/>
        <v>4</v>
      </c>
      <c r="F2177" t="s">
        <v>47</v>
      </c>
      <c r="G2177" t="s">
        <v>465</v>
      </c>
      <c r="H2177">
        <v>32</v>
      </c>
    </row>
    <row r="2178" spans="1:8" x14ac:dyDescent="0.25">
      <c r="A2178" s="1">
        <v>43083</v>
      </c>
      <c r="B2178">
        <f t="shared" si="133"/>
        <v>14</v>
      </c>
      <c r="C2178">
        <f t="shared" si="134"/>
        <v>12</v>
      </c>
      <c r="D2178">
        <f t="shared" si="135"/>
        <v>2017</v>
      </c>
      <c r="E2178">
        <f t="shared" si="136"/>
        <v>4</v>
      </c>
      <c r="F2178" t="s">
        <v>178</v>
      </c>
      <c r="G2178" t="s">
        <v>333</v>
      </c>
      <c r="H2178">
        <v>34</v>
      </c>
    </row>
    <row r="2179" spans="1:8" x14ac:dyDescent="0.25">
      <c r="A2179" s="1">
        <v>43083</v>
      </c>
      <c r="B2179">
        <f t="shared" ref="B2179:B2242" si="137">DAY(A2179)</f>
        <v>14</v>
      </c>
      <c r="C2179">
        <f t="shared" ref="C2179:C2242" si="138">MONTH(A2179)</f>
        <v>12</v>
      </c>
      <c r="D2179">
        <f t="shared" ref="D2179:D2242" si="139">YEAR(A2179)</f>
        <v>2017</v>
      </c>
      <c r="E2179">
        <f t="shared" ref="E2179:E2242" si="140">WEEKDAY(A2179, 2)</f>
        <v>4</v>
      </c>
      <c r="F2179" t="s">
        <v>69</v>
      </c>
      <c r="G2179" t="s">
        <v>535</v>
      </c>
      <c r="H2179">
        <v>9</v>
      </c>
    </row>
    <row r="2180" spans="1:8" x14ac:dyDescent="0.25">
      <c r="A2180" s="1">
        <v>43083</v>
      </c>
      <c r="B2180">
        <f t="shared" si="137"/>
        <v>14</v>
      </c>
      <c r="C2180">
        <f t="shared" si="138"/>
        <v>12</v>
      </c>
      <c r="D2180">
        <f t="shared" si="139"/>
        <v>2017</v>
      </c>
      <c r="E2180">
        <f t="shared" si="140"/>
        <v>4</v>
      </c>
      <c r="F2180" t="s">
        <v>57</v>
      </c>
      <c r="G2180" t="s">
        <v>531</v>
      </c>
      <c r="H2180">
        <v>49</v>
      </c>
    </row>
    <row r="2181" spans="1:8" x14ac:dyDescent="0.25">
      <c r="A2181" s="1">
        <v>43083</v>
      </c>
      <c r="B2181">
        <f t="shared" si="137"/>
        <v>14</v>
      </c>
      <c r="C2181">
        <f t="shared" si="138"/>
        <v>12</v>
      </c>
      <c r="D2181">
        <f t="shared" si="139"/>
        <v>2017</v>
      </c>
      <c r="E2181">
        <f t="shared" si="140"/>
        <v>4</v>
      </c>
      <c r="F2181" t="s">
        <v>280</v>
      </c>
      <c r="G2181" t="s">
        <v>281</v>
      </c>
      <c r="H2181">
        <v>18</v>
      </c>
    </row>
    <row r="2182" spans="1:8" x14ac:dyDescent="0.25">
      <c r="A2182" s="1">
        <v>43083</v>
      </c>
      <c r="B2182">
        <f t="shared" si="137"/>
        <v>14</v>
      </c>
      <c r="C2182">
        <f t="shared" si="138"/>
        <v>12</v>
      </c>
      <c r="D2182">
        <f t="shared" si="139"/>
        <v>2017</v>
      </c>
      <c r="E2182">
        <f t="shared" si="140"/>
        <v>4</v>
      </c>
      <c r="F2182" t="s">
        <v>57</v>
      </c>
      <c r="G2182" t="s">
        <v>531</v>
      </c>
      <c r="H2182">
        <v>56</v>
      </c>
    </row>
    <row r="2183" spans="1:8" x14ac:dyDescent="0.25">
      <c r="A2183" s="1">
        <v>43083</v>
      </c>
      <c r="B2183">
        <f t="shared" si="137"/>
        <v>14</v>
      </c>
      <c r="C2183">
        <f t="shared" si="138"/>
        <v>12</v>
      </c>
      <c r="D2183">
        <f t="shared" si="139"/>
        <v>2017</v>
      </c>
      <c r="E2183">
        <f t="shared" si="140"/>
        <v>4</v>
      </c>
      <c r="F2183" t="s">
        <v>248</v>
      </c>
      <c r="G2183" t="s">
        <v>249</v>
      </c>
      <c r="H2183">
        <v>46</v>
      </c>
    </row>
    <row r="2184" spans="1:8" x14ac:dyDescent="0.25">
      <c r="A2184" s="1">
        <v>43083</v>
      </c>
      <c r="B2184">
        <f t="shared" si="137"/>
        <v>14</v>
      </c>
      <c r="C2184">
        <f t="shared" si="138"/>
        <v>12</v>
      </c>
      <c r="D2184">
        <f t="shared" si="139"/>
        <v>2017</v>
      </c>
      <c r="E2184">
        <f t="shared" si="140"/>
        <v>4</v>
      </c>
      <c r="F2184" t="s">
        <v>640</v>
      </c>
      <c r="G2184" t="s">
        <v>655</v>
      </c>
      <c r="H2184">
        <v>11</v>
      </c>
    </row>
    <row r="2185" spans="1:8" x14ac:dyDescent="0.25">
      <c r="A2185" s="1">
        <v>43083</v>
      </c>
      <c r="B2185">
        <f t="shared" si="137"/>
        <v>14</v>
      </c>
      <c r="C2185">
        <f t="shared" si="138"/>
        <v>12</v>
      </c>
      <c r="D2185">
        <f t="shared" si="139"/>
        <v>2017</v>
      </c>
      <c r="E2185">
        <f t="shared" si="140"/>
        <v>4</v>
      </c>
      <c r="F2185" t="s">
        <v>282</v>
      </c>
      <c r="G2185" t="s">
        <v>283</v>
      </c>
      <c r="H2185">
        <v>24</v>
      </c>
    </row>
    <row r="2186" spans="1:8" x14ac:dyDescent="0.25">
      <c r="A2186" s="1">
        <v>43083</v>
      </c>
      <c r="B2186">
        <f t="shared" si="137"/>
        <v>14</v>
      </c>
      <c r="C2186">
        <f t="shared" si="138"/>
        <v>12</v>
      </c>
      <c r="D2186">
        <f t="shared" si="139"/>
        <v>2017</v>
      </c>
      <c r="E2186">
        <f t="shared" si="140"/>
        <v>4</v>
      </c>
      <c r="F2186" t="s">
        <v>83</v>
      </c>
      <c r="G2186" t="s">
        <v>646</v>
      </c>
      <c r="H2186">
        <v>28</v>
      </c>
    </row>
    <row r="2187" spans="1:8" x14ac:dyDescent="0.25">
      <c r="A2187" s="1">
        <v>43084</v>
      </c>
      <c r="B2187">
        <f t="shared" si="137"/>
        <v>15</v>
      </c>
      <c r="C2187">
        <f t="shared" si="138"/>
        <v>12</v>
      </c>
      <c r="D2187">
        <f t="shared" si="139"/>
        <v>2017</v>
      </c>
      <c r="E2187">
        <f t="shared" si="140"/>
        <v>5</v>
      </c>
      <c r="F2187" t="s">
        <v>252</v>
      </c>
      <c r="G2187" t="s">
        <v>253</v>
      </c>
      <c r="H2187">
        <v>29</v>
      </c>
    </row>
    <row r="2188" spans="1:8" x14ac:dyDescent="0.25">
      <c r="A2188" s="1">
        <v>43084</v>
      </c>
      <c r="B2188">
        <f t="shared" si="137"/>
        <v>15</v>
      </c>
      <c r="C2188">
        <f t="shared" si="138"/>
        <v>12</v>
      </c>
      <c r="D2188">
        <f t="shared" si="139"/>
        <v>2017</v>
      </c>
      <c r="E2188">
        <f t="shared" si="140"/>
        <v>5</v>
      </c>
      <c r="F2188" t="s">
        <v>523</v>
      </c>
      <c r="G2188" t="s">
        <v>524</v>
      </c>
      <c r="H2188">
        <v>4</v>
      </c>
    </row>
    <row r="2189" spans="1:8" x14ac:dyDescent="0.25">
      <c r="A2189" s="1">
        <v>43084</v>
      </c>
      <c r="B2189">
        <f t="shared" si="137"/>
        <v>15</v>
      </c>
      <c r="C2189">
        <f t="shared" si="138"/>
        <v>12</v>
      </c>
      <c r="D2189">
        <f t="shared" si="139"/>
        <v>2017</v>
      </c>
      <c r="E2189">
        <f t="shared" si="140"/>
        <v>5</v>
      </c>
      <c r="F2189" t="s">
        <v>67</v>
      </c>
      <c r="G2189" t="s">
        <v>301</v>
      </c>
      <c r="H2189">
        <v>3</v>
      </c>
    </row>
    <row r="2190" spans="1:8" x14ac:dyDescent="0.25">
      <c r="A2190" s="1">
        <v>43084</v>
      </c>
      <c r="B2190">
        <f t="shared" si="137"/>
        <v>15</v>
      </c>
      <c r="C2190">
        <f t="shared" si="138"/>
        <v>12</v>
      </c>
      <c r="D2190">
        <f t="shared" si="139"/>
        <v>2017</v>
      </c>
      <c r="E2190">
        <f t="shared" si="140"/>
        <v>5</v>
      </c>
      <c r="F2190" t="s">
        <v>635</v>
      </c>
      <c r="G2190" t="s">
        <v>636</v>
      </c>
      <c r="H2190">
        <v>30</v>
      </c>
    </row>
    <row r="2191" spans="1:8" x14ac:dyDescent="0.25">
      <c r="A2191" s="1">
        <v>43084</v>
      </c>
      <c r="B2191">
        <f t="shared" si="137"/>
        <v>15</v>
      </c>
      <c r="C2191">
        <f t="shared" si="138"/>
        <v>12</v>
      </c>
      <c r="D2191">
        <f t="shared" si="139"/>
        <v>2017</v>
      </c>
      <c r="E2191">
        <f t="shared" si="140"/>
        <v>5</v>
      </c>
      <c r="F2191" t="s">
        <v>195</v>
      </c>
      <c r="G2191" t="s">
        <v>401</v>
      </c>
      <c r="H2191">
        <v>4</v>
      </c>
    </row>
    <row r="2192" spans="1:8" x14ac:dyDescent="0.25">
      <c r="A2192" s="1">
        <v>43084</v>
      </c>
      <c r="B2192">
        <f t="shared" si="137"/>
        <v>15</v>
      </c>
      <c r="C2192">
        <f t="shared" si="138"/>
        <v>12</v>
      </c>
      <c r="D2192">
        <f t="shared" si="139"/>
        <v>2017</v>
      </c>
      <c r="E2192">
        <f t="shared" si="140"/>
        <v>5</v>
      </c>
      <c r="F2192" t="s">
        <v>81</v>
      </c>
      <c r="G2192" t="s">
        <v>584</v>
      </c>
      <c r="H2192">
        <v>21</v>
      </c>
    </row>
    <row r="2193" spans="1:8" x14ac:dyDescent="0.25">
      <c r="A2193" s="1">
        <v>43084</v>
      </c>
      <c r="B2193">
        <f t="shared" si="137"/>
        <v>15</v>
      </c>
      <c r="C2193">
        <f t="shared" si="138"/>
        <v>12</v>
      </c>
      <c r="D2193">
        <f t="shared" si="139"/>
        <v>2017</v>
      </c>
      <c r="E2193">
        <f t="shared" si="140"/>
        <v>5</v>
      </c>
      <c r="F2193" t="s">
        <v>106</v>
      </c>
      <c r="G2193" t="s">
        <v>240</v>
      </c>
      <c r="H2193">
        <v>15</v>
      </c>
    </row>
    <row r="2194" spans="1:8" x14ac:dyDescent="0.25">
      <c r="A2194" s="1">
        <v>43084</v>
      </c>
      <c r="B2194">
        <f t="shared" si="137"/>
        <v>15</v>
      </c>
      <c r="C2194">
        <f t="shared" si="138"/>
        <v>12</v>
      </c>
      <c r="D2194">
        <f t="shared" si="139"/>
        <v>2017</v>
      </c>
      <c r="E2194">
        <f t="shared" si="140"/>
        <v>5</v>
      </c>
      <c r="F2194" t="s">
        <v>55</v>
      </c>
      <c r="G2194" t="s">
        <v>56</v>
      </c>
      <c r="H2194">
        <v>13</v>
      </c>
    </row>
    <row r="2195" spans="1:8" x14ac:dyDescent="0.25">
      <c r="A2195" s="1">
        <v>43084</v>
      </c>
      <c r="B2195">
        <f t="shared" si="137"/>
        <v>15</v>
      </c>
      <c r="C2195">
        <f t="shared" si="138"/>
        <v>12</v>
      </c>
      <c r="D2195">
        <f t="shared" si="139"/>
        <v>2017</v>
      </c>
      <c r="E2195">
        <f t="shared" si="140"/>
        <v>5</v>
      </c>
      <c r="F2195" t="s">
        <v>25</v>
      </c>
      <c r="G2195" t="s">
        <v>146</v>
      </c>
      <c r="H2195">
        <v>13</v>
      </c>
    </row>
    <row r="2196" spans="1:8" x14ac:dyDescent="0.25">
      <c r="A2196" s="1">
        <v>43084</v>
      </c>
      <c r="B2196">
        <f t="shared" si="137"/>
        <v>15</v>
      </c>
      <c r="C2196">
        <f t="shared" si="138"/>
        <v>12</v>
      </c>
      <c r="D2196">
        <f t="shared" si="139"/>
        <v>2017</v>
      </c>
      <c r="E2196">
        <f t="shared" si="140"/>
        <v>5</v>
      </c>
      <c r="F2196" t="s">
        <v>521</v>
      </c>
      <c r="G2196" t="s">
        <v>440</v>
      </c>
      <c r="H2196">
        <v>43</v>
      </c>
    </row>
    <row r="2197" spans="1:8" x14ac:dyDescent="0.25">
      <c r="A2197" s="1">
        <v>43087</v>
      </c>
      <c r="B2197">
        <f t="shared" si="137"/>
        <v>18</v>
      </c>
      <c r="C2197">
        <f t="shared" si="138"/>
        <v>12</v>
      </c>
      <c r="D2197">
        <f t="shared" si="139"/>
        <v>2017</v>
      </c>
      <c r="E2197">
        <f t="shared" si="140"/>
        <v>1</v>
      </c>
      <c r="F2197" t="s">
        <v>47</v>
      </c>
      <c r="G2197" t="s">
        <v>192</v>
      </c>
      <c r="H2197">
        <v>31</v>
      </c>
    </row>
    <row r="2198" spans="1:8" x14ac:dyDescent="0.25">
      <c r="A2198" s="1">
        <v>43087</v>
      </c>
      <c r="B2198">
        <f t="shared" si="137"/>
        <v>18</v>
      </c>
      <c r="C2198">
        <f t="shared" si="138"/>
        <v>12</v>
      </c>
      <c r="D2198">
        <f t="shared" si="139"/>
        <v>2017</v>
      </c>
      <c r="E2198">
        <f t="shared" si="140"/>
        <v>1</v>
      </c>
      <c r="F2198" t="s">
        <v>343</v>
      </c>
      <c r="G2198" t="s">
        <v>675</v>
      </c>
      <c r="H2198">
        <v>34</v>
      </c>
    </row>
    <row r="2199" spans="1:8" x14ac:dyDescent="0.25">
      <c r="A2199" s="1">
        <v>43087</v>
      </c>
      <c r="B2199">
        <f t="shared" si="137"/>
        <v>18</v>
      </c>
      <c r="C2199">
        <f t="shared" si="138"/>
        <v>12</v>
      </c>
      <c r="D2199">
        <f t="shared" si="139"/>
        <v>2017</v>
      </c>
      <c r="E2199">
        <f t="shared" si="140"/>
        <v>1</v>
      </c>
      <c r="F2199" t="s">
        <v>143</v>
      </c>
      <c r="G2199" t="s">
        <v>585</v>
      </c>
      <c r="H2199">
        <v>12</v>
      </c>
    </row>
    <row r="2200" spans="1:8" x14ac:dyDescent="0.25">
      <c r="A2200" s="1">
        <v>43087</v>
      </c>
      <c r="B2200">
        <f t="shared" si="137"/>
        <v>18</v>
      </c>
      <c r="C2200">
        <f t="shared" si="138"/>
        <v>12</v>
      </c>
      <c r="D2200">
        <f t="shared" si="139"/>
        <v>2017</v>
      </c>
      <c r="E2200">
        <f t="shared" si="140"/>
        <v>1</v>
      </c>
      <c r="F2200" t="s">
        <v>161</v>
      </c>
      <c r="G2200" t="s">
        <v>305</v>
      </c>
      <c r="H2200">
        <v>10</v>
      </c>
    </row>
    <row r="2201" spans="1:8" x14ac:dyDescent="0.25">
      <c r="A2201" s="1">
        <v>43087</v>
      </c>
      <c r="B2201">
        <f t="shared" si="137"/>
        <v>18</v>
      </c>
      <c r="C2201">
        <f t="shared" si="138"/>
        <v>12</v>
      </c>
      <c r="D2201">
        <f t="shared" si="139"/>
        <v>2017</v>
      </c>
      <c r="E2201">
        <f t="shared" si="140"/>
        <v>1</v>
      </c>
      <c r="F2201" t="s">
        <v>72</v>
      </c>
      <c r="G2201" t="s">
        <v>73</v>
      </c>
      <c r="H2201">
        <v>5</v>
      </c>
    </row>
    <row r="2202" spans="1:8" x14ac:dyDescent="0.25">
      <c r="A2202" s="1">
        <v>43087</v>
      </c>
      <c r="B2202">
        <f t="shared" si="137"/>
        <v>18</v>
      </c>
      <c r="C2202">
        <f t="shared" si="138"/>
        <v>12</v>
      </c>
      <c r="D2202">
        <f t="shared" si="139"/>
        <v>2017</v>
      </c>
      <c r="E2202">
        <f t="shared" si="140"/>
        <v>1</v>
      </c>
      <c r="F2202" t="s">
        <v>57</v>
      </c>
      <c r="G2202" t="s">
        <v>58</v>
      </c>
      <c r="H2202">
        <v>4</v>
      </c>
    </row>
    <row r="2203" spans="1:8" x14ac:dyDescent="0.25">
      <c r="A2203" s="1">
        <v>43087</v>
      </c>
      <c r="B2203">
        <f t="shared" si="137"/>
        <v>18</v>
      </c>
      <c r="C2203">
        <f t="shared" si="138"/>
        <v>12</v>
      </c>
      <c r="D2203">
        <f t="shared" si="139"/>
        <v>2017</v>
      </c>
      <c r="E2203">
        <f t="shared" si="140"/>
        <v>1</v>
      </c>
      <c r="F2203" t="s">
        <v>41</v>
      </c>
      <c r="G2203" t="s">
        <v>690</v>
      </c>
      <c r="H2203">
        <v>44</v>
      </c>
    </row>
    <row r="2204" spans="1:8" x14ac:dyDescent="0.25">
      <c r="A2204" s="1">
        <v>43087</v>
      </c>
      <c r="B2204">
        <f t="shared" si="137"/>
        <v>18</v>
      </c>
      <c r="C2204">
        <f t="shared" si="138"/>
        <v>12</v>
      </c>
      <c r="D2204">
        <f t="shared" si="139"/>
        <v>2017</v>
      </c>
      <c r="E2204">
        <f t="shared" si="140"/>
        <v>1</v>
      </c>
      <c r="F2204" t="s">
        <v>393</v>
      </c>
      <c r="G2204" t="s">
        <v>227</v>
      </c>
      <c r="H2204">
        <v>32</v>
      </c>
    </row>
    <row r="2205" spans="1:8" x14ac:dyDescent="0.25">
      <c r="A2205" s="1">
        <v>43087</v>
      </c>
      <c r="B2205">
        <f t="shared" si="137"/>
        <v>18</v>
      </c>
      <c r="C2205">
        <f t="shared" si="138"/>
        <v>12</v>
      </c>
      <c r="D2205">
        <f t="shared" si="139"/>
        <v>2017</v>
      </c>
      <c r="E2205">
        <f t="shared" si="140"/>
        <v>1</v>
      </c>
      <c r="F2205" t="s">
        <v>92</v>
      </c>
      <c r="G2205" t="s">
        <v>93</v>
      </c>
      <c r="H2205">
        <v>11</v>
      </c>
    </row>
    <row r="2206" spans="1:8" x14ac:dyDescent="0.25">
      <c r="A2206" s="1">
        <v>43087</v>
      </c>
      <c r="B2206">
        <f t="shared" si="137"/>
        <v>18</v>
      </c>
      <c r="C2206">
        <f t="shared" si="138"/>
        <v>12</v>
      </c>
      <c r="D2206">
        <f t="shared" si="139"/>
        <v>2017</v>
      </c>
      <c r="E2206">
        <f t="shared" si="140"/>
        <v>1</v>
      </c>
      <c r="F2206" t="s">
        <v>152</v>
      </c>
      <c r="G2206" t="s">
        <v>534</v>
      </c>
      <c r="H2206">
        <v>33</v>
      </c>
    </row>
    <row r="2207" spans="1:8" x14ac:dyDescent="0.25">
      <c r="A2207" s="1">
        <v>43088</v>
      </c>
      <c r="B2207">
        <f t="shared" si="137"/>
        <v>19</v>
      </c>
      <c r="C2207">
        <f t="shared" si="138"/>
        <v>12</v>
      </c>
      <c r="D2207">
        <f t="shared" si="139"/>
        <v>2017</v>
      </c>
      <c r="E2207">
        <f t="shared" si="140"/>
        <v>2</v>
      </c>
      <c r="F2207" t="s">
        <v>39</v>
      </c>
      <c r="G2207" t="s">
        <v>371</v>
      </c>
      <c r="H2207">
        <v>56</v>
      </c>
    </row>
    <row r="2208" spans="1:8" x14ac:dyDescent="0.25">
      <c r="A2208" s="1">
        <v>43088</v>
      </c>
      <c r="B2208">
        <f t="shared" si="137"/>
        <v>19</v>
      </c>
      <c r="C2208">
        <f t="shared" si="138"/>
        <v>12</v>
      </c>
      <c r="D2208">
        <f t="shared" si="139"/>
        <v>2017</v>
      </c>
      <c r="E2208">
        <f t="shared" si="140"/>
        <v>2</v>
      </c>
      <c r="F2208" t="s">
        <v>117</v>
      </c>
      <c r="G2208" t="s">
        <v>118</v>
      </c>
      <c r="H2208">
        <v>3</v>
      </c>
    </row>
    <row r="2209" spans="1:8" x14ac:dyDescent="0.25">
      <c r="A2209" s="1">
        <v>43088</v>
      </c>
      <c r="B2209">
        <f t="shared" si="137"/>
        <v>19</v>
      </c>
      <c r="C2209">
        <f t="shared" si="138"/>
        <v>12</v>
      </c>
      <c r="D2209">
        <f t="shared" si="139"/>
        <v>2017</v>
      </c>
      <c r="E2209">
        <f t="shared" si="140"/>
        <v>2</v>
      </c>
      <c r="F2209" t="s">
        <v>117</v>
      </c>
      <c r="G2209" t="s">
        <v>183</v>
      </c>
      <c r="H2209">
        <v>24</v>
      </c>
    </row>
    <row r="2210" spans="1:8" x14ac:dyDescent="0.25">
      <c r="A2210" s="1">
        <v>43088</v>
      </c>
      <c r="B2210">
        <f t="shared" si="137"/>
        <v>19</v>
      </c>
      <c r="C2210">
        <f t="shared" si="138"/>
        <v>12</v>
      </c>
      <c r="D2210">
        <f t="shared" si="139"/>
        <v>2017</v>
      </c>
      <c r="E2210">
        <f t="shared" si="140"/>
        <v>2</v>
      </c>
      <c r="F2210" t="s">
        <v>635</v>
      </c>
      <c r="G2210" t="s">
        <v>636</v>
      </c>
      <c r="H2210">
        <v>14</v>
      </c>
    </row>
    <row r="2211" spans="1:8" x14ac:dyDescent="0.25">
      <c r="A2211" s="1">
        <v>43088</v>
      </c>
      <c r="B2211">
        <f t="shared" si="137"/>
        <v>19</v>
      </c>
      <c r="C2211">
        <f t="shared" si="138"/>
        <v>12</v>
      </c>
      <c r="D2211">
        <f t="shared" si="139"/>
        <v>2017</v>
      </c>
      <c r="E2211">
        <f t="shared" si="140"/>
        <v>2</v>
      </c>
      <c r="F2211" t="s">
        <v>393</v>
      </c>
      <c r="G2211" t="s">
        <v>686</v>
      </c>
      <c r="H2211">
        <v>42</v>
      </c>
    </row>
    <row r="2212" spans="1:8" x14ac:dyDescent="0.25">
      <c r="A2212" s="1">
        <v>43088</v>
      </c>
      <c r="B2212">
        <f t="shared" si="137"/>
        <v>19</v>
      </c>
      <c r="C2212">
        <f t="shared" si="138"/>
        <v>12</v>
      </c>
      <c r="D2212">
        <f t="shared" si="139"/>
        <v>2017</v>
      </c>
      <c r="E2212">
        <f t="shared" si="140"/>
        <v>2</v>
      </c>
      <c r="F2212" t="s">
        <v>63</v>
      </c>
      <c r="G2212" t="s">
        <v>105</v>
      </c>
      <c r="H2212">
        <v>21</v>
      </c>
    </row>
    <row r="2213" spans="1:8" x14ac:dyDescent="0.25">
      <c r="A2213" s="1">
        <v>43088</v>
      </c>
      <c r="B2213">
        <f t="shared" si="137"/>
        <v>19</v>
      </c>
      <c r="C2213">
        <f t="shared" si="138"/>
        <v>12</v>
      </c>
      <c r="D2213">
        <f t="shared" si="139"/>
        <v>2017</v>
      </c>
      <c r="E2213">
        <f t="shared" si="140"/>
        <v>2</v>
      </c>
      <c r="F2213" t="s">
        <v>232</v>
      </c>
      <c r="G2213" t="s">
        <v>526</v>
      </c>
      <c r="H2213">
        <v>4</v>
      </c>
    </row>
    <row r="2214" spans="1:8" x14ac:dyDescent="0.25">
      <c r="A2214" s="1">
        <v>43088</v>
      </c>
      <c r="B2214">
        <f t="shared" si="137"/>
        <v>19</v>
      </c>
      <c r="C2214">
        <f t="shared" si="138"/>
        <v>12</v>
      </c>
      <c r="D2214">
        <f t="shared" si="139"/>
        <v>2017</v>
      </c>
      <c r="E2214">
        <f t="shared" si="140"/>
        <v>2</v>
      </c>
      <c r="F2214" t="s">
        <v>79</v>
      </c>
      <c r="G2214" t="s">
        <v>80</v>
      </c>
      <c r="H2214">
        <v>41</v>
      </c>
    </row>
    <row r="2215" spans="1:8" x14ac:dyDescent="0.25">
      <c r="A2215" s="1">
        <v>43088</v>
      </c>
      <c r="B2215">
        <f t="shared" si="137"/>
        <v>19</v>
      </c>
      <c r="C2215">
        <f t="shared" si="138"/>
        <v>12</v>
      </c>
      <c r="D2215">
        <f t="shared" si="139"/>
        <v>2017</v>
      </c>
      <c r="E2215">
        <f t="shared" si="140"/>
        <v>2</v>
      </c>
      <c r="F2215" t="s">
        <v>25</v>
      </c>
      <c r="G2215" t="s">
        <v>146</v>
      </c>
      <c r="H2215">
        <v>51</v>
      </c>
    </row>
    <row r="2216" spans="1:8" x14ac:dyDescent="0.25">
      <c r="A2216" s="1">
        <v>43089</v>
      </c>
      <c r="B2216">
        <f t="shared" si="137"/>
        <v>20</v>
      </c>
      <c r="C2216">
        <f t="shared" si="138"/>
        <v>12</v>
      </c>
      <c r="D2216">
        <f t="shared" si="139"/>
        <v>2017</v>
      </c>
      <c r="E2216">
        <f t="shared" si="140"/>
        <v>3</v>
      </c>
      <c r="F2216" t="s">
        <v>34</v>
      </c>
      <c r="G2216" t="s">
        <v>679</v>
      </c>
      <c r="H2216">
        <v>29</v>
      </c>
    </row>
    <row r="2217" spans="1:8" x14ac:dyDescent="0.25">
      <c r="A2217" s="1">
        <v>43089</v>
      </c>
      <c r="B2217">
        <f t="shared" si="137"/>
        <v>20</v>
      </c>
      <c r="C2217">
        <f t="shared" si="138"/>
        <v>12</v>
      </c>
      <c r="D2217">
        <f t="shared" si="139"/>
        <v>2017</v>
      </c>
      <c r="E2217">
        <f t="shared" si="140"/>
        <v>3</v>
      </c>
      <c r="F2217" t="s">
        <v>30</v>
      </c>
      <c r="G2217" t="s">
        <v>680</v>
      </c>
      <c r="H2217">
        <v>29</v>
      </c>
    </row>
    <row r="2218" spans="1:8" x14ac:dyDescent="0.25">
      <c r="A2218" s="1">
        <v>43089</v>
      </c>
      <c r="B2218">
        <f t="shared" si="137"/>
        <v>20</v>
      </c>
      <c r="C2218">
        <f t="shared" si="138"/>
        <v>12</v>
      </c>
      <c r="D2218">
        <f t="shared" si="139"/>
        <v>2017</v>
      </c>
      <c r="E2218">
        <f t="shared" si="140"/>
        <v>3</v>
      </c>
      <c r="F2218" t="s">
        <v>453</v>
      </c>
      <c r="G2218" t="s">
        <v>454</v>
      </c>
      <c r="H2218">
        <v>22</v>
      </c>
    </row>
    <row r="2219" spans="1:8" x14ac:dyDescent="0.25">
      <c r="A2219" s="1">
        <v>43089</v>
      </c>
      <c r="B2219">
        <f t="shared" si="137"/>
        <v>20</v>
      </c>
      <c r="C2219">
        <f t="shared" si="138"/>
        <v>12</v>
      </c>
      <c r="D2219">
        <f t="shared" si="139"/>
        <v>2017</v>
      </c>
      <c r="E2219">
        <f t="shared" si="140"/>
        <v>3</v>
      </c>
      <c r="F2219" t="s">
        <v>10</v>
      </c>
      <c r="G2219" t="s">
        <v>266</v>
      </c>
      <c r="H2219">
        <v>4</v>
      </c>
    </row>
    <row r="2220" spans="1:8" x14ac:dyDescent="0.25">
      <c r="A2220" s="1">
        <v>43089</v>
      </c>
      <c r="B2220">
        <f t="shared" si="137"/>
        <v>20</v>
      </c>
      <c r="C2220">
        <f t="shared" si="138"/>
        <v>12</v>
      </c>
      <c r="D2220">
        <f t="shared" si="139"/>
        <v>2017</v>
      </c>
      <c r="E2220">
        <f t="shared" si="140"/>
        <v>3</v>
      </c>
      <c r="F2220" t="s">
        <v>208</v>
      </c>
      <c r="G2220" t="s">
        <v>697</v>
      </c>
      <c r="H2220">
        <v>34</v>
      </c>
    </row>
    <row r="2221" spans="1:8" x14ac:dyDescent="0.25">
      <c r="A2221" s="1">
        <v>43089</v>
      </c>
      <c r="B2221">
        <f t="shared" si="137"/>
        <v>20</v>
      </c>
      <c r="C2221">
        <f t="shared" si="138"/>
        <v>12</v>
      </c>
      <c r="D2221">
        <f t="shared" si="139"/>
        <v>2017</v>
      </c>
      <c r="E2221">
        <f t="shared" si="140"/>
        <v>3</v>
      </c>
      <c r="F2221" t="s">
        <v>63</v>
      </c>
      <c r="G2221" t="s">
        <v>105</v>
      </c>
      <c r="H2221">
        <v>6</v>
      </c>
    </row>
    <row r="2222" spans="1:8" x14ac:dyDescent="0.25">
      <c r="A2222" s="1">
        <v>43089</v>
      </c>
      <c r="B2222">
        <f t="shared" si="137"/>
        <v>20</v>
      </c>
      <c r="C2222">
        <f t="shared" si="138"/>
        <v>12</v>
      </c>
      <c r="D2222">
        <f t="shared" si="139"/>
        <v>2017</v>
      </c>
      <c r="E2222">
        <f t="shared" si="140"/>
        <v>3</v>
      </c>
      <c r="F2222" t="s">
        <v>395</v>
      </c>
      <c r="G2222" t="s">
        <v>587</v>
      </c>
      <c r="H2222">
        <v>11</v>
      </c>
    </row>
    <row r="2223" spans="1:8" x14ac:dyDescent="0.25">
      <c r="A2223" s="1">
        <v>43089</v>
      </c>
      <c r="B2223">
        <f t="shared" si="137"/>
        <v>20</v>
      </c>
      <c r="C2223">
        <f t="shared" si="138"/>
        <v>12</v>
      </c>
      <c r="D2223">
        <f t="shared" si="139"/>
        <v>2017</v>
      </c>
      <c r="E2223">
        <f t="shared" si="140"/>
        <v>3</v>
      </c>
      <c r="F2223" t="s">
        <v>275</v>
      </c>
      <c r="G2223" t="s">
        <v>276</v>
      </c>
      <c r="H2223">
        <v>9</v>
      </c>
    </row>
    <row r="2224" spans="1:8" x14ac:dyDescent="0.25">
      <c r="A2224" s="1">
        <v>43089</v>
      </c>
      <c r="B2224">
        <f t="shared" si="137"/>
        <v>20</v>
      </c>
      <c r="C2224">
        <f t="shared" si="138"/>
        <v>12</v>
      </c>
      <c r="D2224">
        <f t="shared" si="139"/>
        <v>2017</v>
      </c>
      <c r="E2224">
        <f t="shared" si="140"/>
        <v>3</v>
      </c>
      <c r="F2224" t="s">
        <v>128</v>
      </c>
      <c r="G2224" t="s">
        <v>309</v>
      </c>
      <c r="H2224">
        <v>21</v>
      </c>
    </row>
    <row r="2225" spans="1:8" x14ac:dyDescent="0.25">
      <c r="A2225" s="1">
        <v>43090</v>
      </c>
      <c r="B2225">
        <f t="shared" si="137"/>
        <v>21</v>
      </c>
      <c r="C2225">
        <f t="shared" si="138"/>
        <v>12</v>
      </c>
      <c r="D2225">
        <f t="shared" si="139"/>
        <v>2017</v>
      </c>
      <c r="E2225">
        <f t="shared" si="140"/>
        <v>4</v>
      </c>
      <c r="F2225" t="s">
        <v>574</v>
      </c>
      <c r="G2225" t="s">
        <v>607</v>
      </c>
      <c r="H2225">
        <v>26</v>
      </c>
    </row>
    <row r="2226" spans="1:8" x14ac:dyDescent="0.25">
      <c r="A2226" s="1">
        <v>43090</v>
      </c>
      <c r="B2226">
        <f t="shared" si="137"/>
        <v>21</v>
      </c>
      <c r="C2226">
        <f t="shared" si="138"/>
        <v>12</v>
      </c>
      <c r="D2226">
        <f t="shared" si="139"/>
        <v>2017</v>
      </c>
      <c r="E2226">
        <f t="shared" si="140"/>
        <v>4</v>
      </c>
      <c r="F2226" t="s">
        <v>271</v>
      </c>
      <c r="G2226" t="s">
        <v>272</v>
      </c>
      <c r="H2226">
        <v>4</v>
      </c>
    </row>
    <row r="2227" spans="1:8" x14ac:dyDescent="0.25">
      <c r="A2227" s="1">
        <v>43090</v>
      </c>
      <c r="B2227">
        <f t="shared" si="137"/>
        <v>21</v>
      </c>
      <c r="C2227">
        <f t="shared" si="138"/>
        <v>12</v>
      </c>
      <c r="D2227">
        <f t="shared" si="139"/>
        <v>2017</v>
      </c>
      <c r="E2227">
        <f t="shared" si="140"/>
        <v>4</v>
      </c>
      <c r="F2227" t="s">
        <v>30</v>
      </c>
      <c r="G2227" t="s">
        <v>432</v>
      </c>
      <c r="H2227">
        <v>18</v>
      </c>
    </row>
    <row r="2228" spans="1:8" x14ac:dyDescent="0.25">
      <c r="A2228" s="1">
        <v>43090</v>
      </c>
      <c r="B2228">
        <f t="shared" si="137"/>
        <v>21</v>
      </c>
      <c r="C2228">
        <f t="shared" si="138"/>
        <v>12</v>
      </c>
      <c r="D2228">
        <f t="shared" si="139"/>
        <v>2017</v>
      </c>
      <c r="E2228">
        <f t="shared" si="140"/>
        <v>4</v>
      </c>
      <c r="F2228" t="s">
        <v>150</v>
      </c>
      <c r="G2228" t="s">
        <v>462</v>
      </c>
      <c r="H2228">
        <v>27</v>
      </c>
    </row>
    <row r="2229" spans="1:8" x14ac:dyDescent="0.25">
      <c r="A2229" s="1">
        <v>43090</v>
      </c>
      <c r="B2229">
        <f t="shared" si="137"/>
        <v>21</v>
      </c>
      <c r="C2229">
        <f t="shared" si="138"/>
        <v>12</v>
      </c>
      <c r="D2229">
        <f t="shared" si="139"/>
        <v>2017</v>
      </c>
      <c r="E2229">
        <f t="shared" si="140"/>
        <v>4</v>
      </c>
      <c r="F2229" t="s">
        <v>521</v>
      </c>
      <c r="G2229" t="s">
        <v>440</v>
      </c>
      <c r="H2229">
        <v>15</v>
      </c>
    </row>
    <row r="2230" spans="1:8" x14ac:dyDescent="0.25">
      <c r="A2230" s="1">
        <v>43090</v>
      </c>
      <c r="B2230">
        <f t="shared" si="137"/>
        <v>21</v>
      </c>
      <c r="C2230">
        <f t="shared" si="138"/>
        <v>12</v>
      </c>
      <c r="D2230">
        <f t="shared" si="139"/>
        <v>2017</v>
      </c>
      <c r="E2230">
        <f t="shared" si="140"/>
        <v>4</v>
      </c>
      <c r="F2230" t="s">
        <v>128</v>
      </c>
      <c r="G2230" t="s">
        <v>559</v>
      </c>
      <c r="H2230">
        <v>50</v>
      </c>
    </row>
    <row r="2231" spans="1:8" x14ac:dyDescent="0.25">
      <c r="A2231" s="1">
        <v>43090</v>
      </c>
      <c r="B2231">
        <f t="shared" si="137"/>
        <v>21</v>
      </c>
      <c r="C2231">
        <f t="shared" si="138"/>
        <v>12</v>
      </c>
      <c r="D2231">
        <f t="shared" si="139"/>
        <v>2017</v>
      </c>
      <c r="E2231">
        <f t="shared" si="140"/>
        <v>4</v>
      </c>
      <c r="F2231" t="s">
        <v>150</v>
      </c>
      <c r="G2231" t="s">
        <v>200</v>
      </c>
      <c r="H2231">
        <v>13</v>
      </c>
    </row>
    <row r="2232" spans="1:8" x14ac:dyDescent="0.25">
      <c r="A2232" s="1">
        <v>43090</v>
      </c>
      <c r="B2232">
        <f t="shared" si="137"/>
        <v>21</v>
      </c>
      <c r="C2232">
        <f t="shared" si="138"/>
        <v>12</v>
      </c>
      <c r="D2232">
        <f t="shared" si="139"/>
        <v>2017</v>
      </c>
      <c r="E2232">
        <f t="shared" si="140"/>
        <v>4</v>
      </c>
      <c r="F2232" t="s">
        <v>310</v>
      </c>
      <c r="G2232" t="s">
        <v>505</v>
      </c>
      <c r="H2232">
        <v>27</v>
      </c>
    </row>
    <row r="2233" spans="1:8" x14ac:dyDescent="0.25">
      <c r="A2233" s="1">
        <v>43090</v>
      </c>
      <c r="B2233">
        <f t="shared" si="137"/>
        <v>21</v>
      </c>
      <c r="C2233">
        <f t="shared" si="138"/>
        <v>12</v>
      </c>
      <c r="D2233">
        <f t="shared" si="139"/>
        <v>2017</v>
      </c>
      <c r="E2233">
        <f t="shared" si="140"/>
        <v>4</v>
      </c>
      <c r="F2233" t="s">
        <v>137</v>
      </c>
      <c r="G2233" t="s">
        <v>138</v>
      </c>
      <c r="H2233">
        <v>7</v>
      </c>
    </row>
    <row r="2234" spans="1:8" x14ac:dyDescent="0.25">
      <c r="A2234" s="1">
        <v>43091</v>
      </c>
      <c r="B2234">
        <f t="shared" si="137"/>
        <v>22</v>
      </c>
      <c r="C2234">
        <f t="shared" si="138"/>
        <v>12</v>
      </c>
      <c r="D2234">
        <f t="shared" si="139"/>
        <v>2017</v>
      </c>
      <c r="E2234">
        <f t="shared" si="140"/>
        <v>5</v>
      </c>
      <c r="F2234" t="s">
        <v>10</v>
      </c>
      <c r="G2234" t="s">
        <v>629</v>
      </c>
      <c r="H2234">
        <v>26</v>
      </c>
    </row>
    <row r="2235" spans="1:8" x14ac:dyDescent="0.25">
      <c r="A2235" s="1">
        <v>43091</v>
      </c>
      <c r="B2235">
        <f t="shared" si="137"/>
        <v>22</v>
      </c>
      <c r="C2235">
        <f t="shared" si="138"/>
        <v>12</v>
      </c>
      <c r="D2235">
        <f t="shared" si="139"/>
        <v>2017</v>
      </c>
      <c r="E2235">
        <f t="shared" si="140"/>
        <v>5</v>
      </c>
      <c r="F2235" t="s">
        <v>55</v>
      </c>
      <c r="G2235" t="s">
        <v>125</v>
      </c>
      <c r="H2235">
        <v>16</v>
      </c>
    </row>
    <row r="2236" spans="1:8" x14ac:dyDescent="0.25">
      <c r="A2236" s="1">
        <v>43091</v>
      </c>
      <c r="B2236">
        <f t="shared" si="137"/>
        <v>22</v>
      </c>
      <c r="C2236">
        <f t="shared" si="138"/>
        <v>12</v>
      </c>
      <c r="D2236">
        <f t="shared" si="139"/>
        <v>2017</v>
      </c>
      <c r="E2236">
        <f t="shared" si="140"/>
        <v>5</v>
      </c>
      <c r="F2236" t="s">
        <v>101</v>
      </c>
      <c r="G2236" t="s">
        <v>42</v>
      </c>
      <c r="H2236">
        <v>45</v>
      </c>
    </row>
    <row r="2237" spans="1:8" x14ac:dyDescent="0.25">
      <c r="A2237" s="1">
        <v>43091</v>
      </c>
      <c r="B2237">
        <f t="shared" si="137"/>
        <v>22</v>
      </c>
      <c r="C2237">
        <f t="shared" si="138"/>
        <v>12</v>
      </c>
      <c r="D2237">
        <f t="shared" si="139"/>
        <v>2017</v>
      </c>
      <c r="E2237">
        <f t="shared" si="140"/>
        <v>5</v>
      </c>
      <c r="F2237" t="s">
        <v>346</v>
      </c>
      <c r="G2237" t="s">
        <v>669</v>
      </c>
      <c r="H2237">
        <v>34</v>
      </c>
    </row>
    <row r="2238" spans="1:8" x14ac:dyDescent="0.25">
      <c r="A2238" s="1">
        <v>43091</v>
      </c>
      <c r="B2238">
        <f t="shared" si="137"/>
        <v>22</v>
      </c>
      <c r="C2238">
        <f t="shared" si="138"/>
        <v>12</v>
      </c>
      <c r="D2238">
        <f t="shared" si="139"/>
        <v>2017</v>
      </c>
      <c r="E2238">
        <f t="shared" si="140"/>
        <v>5</v>
      </c>
      <c r="F2238" t="s">
        <v>36</v>
      </c>
      <c r="G2238" t="s">
        <v>474</v>
      </c>
      <c r="H2238">
        <v>10</v>
      </c>
    </row>
    <row r="2239" spans="1:8" x14ac:dyDescent="0.25">
      <c r="A2239" s="1">
        <v>43091</v>
      </c>
      <c r="B2239">
        <f t="shared" si="137"/>
        <v>22</v>
      </c>
      <c r="C2239">
        <f t="shared" si="138"/>
        <v>12</v>
      </c>
      <c r="D2239">
        <f t="shared" si="139"/>
        <v>2017</v>
      </c>
      <c r="E2239">
        <f t="shared" si="140"/>
        <v>5</v>
      </c>
      <c r="F2239" t="s">
        <v>541</v>
      </c>
      <c r="G2239" t="s">
        <v>542</v>
      </c>
      <c r="H2239">
        <v>55</v>
      </c>
    </row>
    <row r="2240" spans="1:8" x14ac:dyDescent="0.25">
      <c r="A2240" s="1">
        <v>43091</v>
      </c>
      <c r="B2240">
        <f t="shared" si="137"/>
        <v>22</v>
      </c>
      <c r="C2240">
        <f t="shared" si="138"/>
        <v>12</v>
      </c>
      <c r="D2240">
        <f t="shared" si="139"/>
        <v>2017</v>
      </c>
      <c r="E2240">
        <f t="shared" si="140"/>
        <v>5</v>
      </c>
      <c r="F2240" t="s">
        <v>18</v>
      </c>
      <c r="G2240" t="s">
        <v>19</v>
      </c>
      <c r="H2240">
        <v>17</v>
      </c>
    </row>
    <row r="2241" spans="1:8" x14ac:dyDescent="0.25">
      <c r="A2241" s="1">
        <v>43091</v>
      </c>
      <c r="B2241">
        <f t="shared" si="137"/>
        <v>22</v>
      </c>
      <c r="C2241">
        <f t="shared" si="138"/>
        <v>12</v>
      </c>
      <c r="D2241">
        <f t="shared" si="139"/>
        <v>2017</v>
      </c>
      <c r="E2241">
        <f t="shared" si="140"/>
        <v>5</v>
      </c>
      <c r="F2241" t="s">
        <v>114</v>
      </c>
      <c r="G2241" t="s">
        <v>173</v>
      </c>
      <c r="H2241">
        <v>13</v>
      </c>
    </row>
    <row r="2242" spans="1:8" x14ac:dyDescent="0.25">
      <c r="A2242" s="1">
        <v>43091</v>
      </c>
      <c r="B2242">
        <f t="shared" si="137"/>
        <v>22</v>
      </c>
      <c r="C2242">
        <f t="shared" si="138"/>
        <v>12</v>
      </c>
      <c r="D2242">
        <f t="shared" si="139"/>
        <v>2017</v>
      </c>
      <c r="E2242">
        <f t="shared" si="140"/>
        <v>5</v>
      </c>
      <c r="F2242" t="s">
        <v>128</v>
      </c>
      <c r="G2242" t="s">
        <v>677</v>
      </c>
      <c r="H2242">
        <v>55</v>
      </c>
    </row>
    <row r="2243" spans="1:8" x14ac:dyDescent="0.25">
      <c r="A2243" s="1">
        <v>43096</v>
      </c>
      <c r="B2243">
        <f t="shared" ref="B2243:B2269" si="141">DAY(A2243)</f>
        <v>27</v>
      </c>
      <c r="C2243">
        <f t="shared" ref="C2243:C2269" si="142">MONTH(A2243)</f>
        <v>12</v>
      </c>
      <c r="D2243">
        <f t="shared" ref="D2243:D2269" si="143">YEAR(A2243)</f>
        <v>2017</v>
      </c>
      <c r="E2243">
        <f t="shared" ref="E2243:E2269" si="144">WEEKDAY(A2243, 2)</f>
        <v>3</v>
      </c>
      <c r="F2243" t="s">
        <v>83</v>
      </c>
      <c r="G2243" t="s">
        <v>110</v>
      </c>
      <c r="H2243">
        <v>45</v>
      </c>
    </row>
    <row r="2244" spans="1:8" x14ac:dyDescent="0.25">
      <c r="A2244" s="1">
        <v>43096</v>
      </c>
      <c r="B2244">
        <f t="shared" si="141"/>
        <v>27</v>
      </c>
      <c r="C2244">
        <f t="shared" si="142"/>
        <v>12</v>
      </c>
      <c r="D2244">
        <f t="shared" si="143"/>
        <v>2017</v>
      </c>
      <c r="E2244">
        <f t="shared" si="144"/>
        <v>3</v>
      </c>
      <c r="F2244" t="s">
        <v>317</v>
      </c>
      <c r="G2244" t="s">
        <v>318</v>
      </c>
      <c r="H2244">
        <v>8</v>
      </c>
    </row>
    <row r="2245" spans="1:8" x14ac:dyDescent="0.25">
      <c r="A2245" s="1">
        <v>43096</v>
      </c>
      <c r="B2245">
        <f t="shared" si="141"/>
        <v>27</v>
      </c>
      <c r="C2245">
        <f t="shared" si="142"/>
        <v>12</v>
      </c>
      <c r="D2245">
        <f t="shared" si="143"/>
        <v>2017</v>
      </c>
      <c r="E2245">
        <f t="shared" si="144"/>
        <v>3</v>
      </c>
      <c r="F2245" t="s">
        <v>395</v>
      </c>
      <c r="G2245" t="s">
        <v>587</v>
      </c>
      <c r="H2245">
        <v>6</v>
      </c>
    </row>
    <row r="2246" spans="1:8" x14ac:dyDescent="0.25">
      <c r="A2246" s="1">
        <v>43096</v>
      </c>
      <c r="B2246">
        <f t="shared" si="141"/>
        <v>27</v>
      </c>
      <c r="C2246">
        <f t="shared" si="142"/>
        <v>12</v>
      </c>
      <c r="D2246">
        <f t="shared" si="143"/>
        <v>2017</v>
      </c>
      <c r="E2246">
        <f t="shared" si="144"/>
        <v>3</v>
      </c>
      <c r="F2246" t="s">
        <v>176</v>
      </c>
      <c r="G2246" t="s">
        <v>693</v>
      </c>
      <c r="H2246">
        <v>11</v>
      </c>
    </row>
    <row r="2247" spans="1:8" x14ac:dyDescent="0.25">
      <c r="A2247" s="1">
        <v>43096</v>
      </c>
      <c r="B2247">
        <f t="shared" si="141"/>
        <v>27</v>
      </c>
      <c r="C2247">
        <f t="shared" si="142"/>
        <v>12</v>
      </c>
      <c r="D2247">
        <f t="shared" si="143"/>
        <v>2017</v>
      </c>
      <c r="E2247">
        <f t="shared" si="144"/>
        <v>3</v>
      </c>
      <c r="F2247" t="s">
        <v>623</v>
      </c>
      <c r="G2247" t="s">
        <v>624</v>
      </c>
      <c r="H2247">
        <v>29</v>
      </c>
    </row>
    <row r="2248" spans="1:8" x14ac:dyDescent="0.25">
      <c r="A2248" s="1">
        <v>43096</v>
      </c>
      <c r="B2248">
        <f t="shared" si="141"/>
        <v>27</v>
      </c>
      <c r="C2248">
        <f t="shared" si="142"/>
        <v>12</v>
      </c>
      <c r="D2248">
        <f t="shared" si="143"/>
        <v>2017</v>
      </c>
      <c r="E2248">
        <f t="shared" si="144"/>
        <v>3</v>
      </c>
      <c r="F2248" t="s">
        <v>27</v>
      </c>
      <c r="G2248" t="s">
        <v>446</v>
      </c>
      <c r="H2248">
        <v>10</v>
      </c>
    </row>
    <row r="2249" spans="1:8" x14ac:dyDescent="0.25">
      <c r="A2249" s="1">
        <v>43096</v>
      </c>
      <c r="B2249">
        <f t="shared" si="141"/>
        <v>27</v>
      </c>
      <c r="C2249">
        <f t="shared" si="142"/>
        <v>12</v>
      </c>
      <c r="D2249">
        <f t="shared" si="143"/>
        <v>2017</v>
      </c>
      <c r="E2249">
        <f t="shared" si="144"/>
        <v>3</v>
      </c>
      <c r="F2249" t="s">
        <v>83</v>
      </c>
      <c r="G2249" t="s">
        <v>591</v>
      </c>
      <c r="H2249">
        <v>38</v>
      </c>
    </row>
    <row r="2250" spans="1:8" x14ac:dyDescent="0.25">
      <c r="A2250" s="1">
        <v>43096</v>
      </c>
      <c r="B2250">
        <f t="shared" si="141"/>
        <v>27</v>
      </c>
      <c r="C2250">
        <f t="shared" si="142"/>
        <v>12</v>
      </c>
      <c r="D2250">
        <f t="shared" si="143"/>
        <v>2017</v>
      </c>
      <c r="E2250">
        <f t="shared" si="144"/>
        <v>3</v>
      </c>
      <c r="F2250" t="s">
        <v>69</v>
      </c>
      <c r="G2250" t="s">
        <v>461</v>
      </c>
      <c r="H2250">
        <v>8</v>
      </c>
    </row>
    <row r="2251" spans="1:8" x14ac:dyDescent="0.25">
      <c r="A2251" s="1">
        <v>43096</v>
      </c>
      <c r="B2251">
        <f t="shared" si="141"/>
        <v>27</v>
      </c>
      <c r="C2251">
        <f t="shared" si="142"/>
        <v>12</v>
      </c>
      <c r="D2251">
        <f t="shared" si="143"/>
        <v>2017</v>
      </c>
      <c r="E2251">
        <f t="shared" si="144"/>
        <v>3</v>
      </c>
      <c r="F2251" t="s">
        <v>14</v>
      </c>
      <c r="G2251" t="s">
        <v>422</v>
      </c>
      <c r="H2251">
        <v>19</v>
      </c>
    </row>
    <row r="2252" spans="1:8" x14ac:dyDescent="0.25">
      <c r="A2252" s="1">
        <v>43097</v>
      </c>
      <c r="B2252">
        <f t="shared" si="141"/>
        <v>28</v>
      </c>
      <c r="C2252">
        <f t="shared" si="142"/>
        <v>12</v>
      </c>
      <c r="D2252">
        <f t="shared" si="143"/>
        <v>2017</v>
      </c>
      <c r="E2252">
        <f t="shared" si="144"/>
        <v>4</v>
      </c>
      <c r="F2252" t="s">
        <v>27</v>
      </c>
      <c r="G2252" t="s">
        <v>446</v>
      </c>
      <c r="H2252">
        <v>22</v>
      </c>
    </row>
    <row r="2253" spans="1:8" x14ac:dyDescent="0.25">
      <c r="A2253" s="1">
        <v>43097</v>
      </c>
      <c r="B2253">
        <f t="shared" si="141"/>
        <v>28</v>
      </c>
      <c r="C2253">
        <f t="shared" si="142"/>
        <v>12</v>
      </c>
      <c r="D2253">
        <f t="shared" si="143"/>
        <v>2017</v>
      </c>
      <c r="E2253">
        <f t="shared" si="144"/>
        <v>4</v>
      </c>
      <c r="F2253" t="s">
        <v>174</v>
      </c>
      <c r="G2253" t="s">
        <v>424</v>
      </c>
      <c r="H2253">
        <v>12</v>
      </c>
    </row>
    <row r="2254" spans="1:8" x14ac:dyDescent="0.25">
      <c r="A2254" s="1">
        <v>43097</v>
      </c>
      <c r="B2254">
        <f t="shared" si="141"/>
        <v>28</v>
      </c>
      <c r="C2254">
        <f t="shared" si="142"/>
        <v>12</v>
      </c>
      <c r="D2254">
        <f t="shared" si="143"/>
        <v>2017</v>
      </c>
      <c r="E2254">
        <f t="shared" si="144"/>
        <v>4</v>
      </c>
      <c r="F2254" t="s">
        <v>278</v>
      </c>
      <c r="G2254" t="s">
        <v>202</v>
      </c>
      <c r="H2254">
        <v>7</v>
      </c>
    </row>
    <row r="2255" spans="1:8" x14ac:dyDescent="0.25">
      <c r="A2255" s="1">
        <v>43097</v>
      </c>
      <c r="B2255">
        <f t="shared" si="141"/>
        <v>28</v>
      </c>
      <c r="C2255">
        <f t="shared" si="142"/>
        <v>12</v>
      </c>
      <c r="D2255">
        <f t="shared" si="143"/>
        <v>2017</v>
      </c>
      <c r="E2255">
        <f t="shared" si="144"/>
        <v>4</v>
      </c>
      <c r="F2255" t="s">
        <v>39</v>
      </c>
      <c r="G2255" t="s">
        <v>391</v>
      </c>
      <c r="H2255">
        <v>17</v>
      </c>
    </row>
    <row r="2256" spans="1:8" x14ac:dyDescent="0.25">
      <c r="A2256" s="1">
        <v>43097</v>
      </c>
      <c r="B2256">
        <f t="shared" si="141"/>
        <v>28</v>
      </c>
      <c r="C2256">
        <f t="shared" si="142"/>
        <v>12</v>
      </c>
      <c r="D2256">
        <f t="shared" si="143"/>
        <v>2017</v>
      </c>
      <c r="E2256">
        <f t="shared" si="144"/>
        <v>4</v>
      </c>
      <c r="F2256" t="s">
        <v>150</v>
      </c>
      <c r="G2256" t="s">
        <v>462</v>
      </c>
      <c r="H2256">
        <v>29</v>
      </c>
    </row>
    <row r="2257" spans="1:8" x14ac:dyDescent="0.25">
      <c r="A2257" s="1">
        <v>43097</v>
      </c>
      <c r="B2257">
        <f t="shared" si="141"/>
        <v>28</v>
      </c>
      <c r="C2257">
        <f t="shared" si="142"/>
        <v>12</v>
      </c>
      <c r="D2257">
        <f t="shared" si="143"/>
        <v>2017</v>
      </c>
      <c r="E2257">
        <f t="shared" si="144"/>
        <v>4</v>
      </c>
      <c r="F2257" t="s">
        <v>219</v>
      </c>
      <c r="G2257" t="s">
        <v>543</v>
      </c>
      <c r="H2257">
        <v>9</v>
      </c>
    </row>
    <row r="2258" spans="1:8" x14ac:dyDescent="0.25">
      <c r="A2258" s="1">
        <v>43097</v>
      </c>
      <c r="B2258">
        <f t="shared" si="141"/>
        <v>28</v>
      </c>
      <c r="C2258">
        <f t="shared" si="142"/>
        <v>12</v>
      </c>
      <c r="D2258">
        <f t="shared" si="143"/>
        <v>2017</v>
      </c>
      <c r="E2258">
        <f t="shared" si="144"/>
        <v>4</v>
      </c>
      <c r="F2258" t="s">
        <v>427</v>
      </c>
      <c r="G2258" t="s">
        <v>428</v>
      </c>
      <c r="H2258">
        <v>21</v>
      </c>
    </row>
    <row r="2259" spans="1:8" x14ac:dyDescent="0.25">
      <c r="A2259" s="1">
        <v>43097</v>
      </c>
      <c r="B2259">
        <f t="shared" si="141"/>
        <v>28</v>
      </c>
      <c r="C2259">
        <f t="shared" si="142"/>
        <v>12</v>
      </c>
      <c r="D2259">
        <f t="shared" si="143"/>
        <v>2017</v>
      </c>
      <c r="E2259">
        <f t="shared" si="144"/>
        <v>4</v>
      </c>
      <c r="F2259" t="s">
        <v>106</v>
      </c>
      <c r="G2259" t="s">
        <v>602</v>
      </c>
      <c r="H2259">
        <v>10</v>
      </c>
    </row>
    <row r="2260" spans="1:8" x14ac:dyDescent="0.25">
      <c r="A2260" s="1">
        <v>43097</v>
      </c>
      <c r="B2260">
        <f t="shared" si="141"/>
        <v>28</v>
      </c>
      <c r="C2260">
        <f t="shared" si="142"/>
        <v>12</v>
      </c>
      <c r="D2260">
        <f t="shared" si="143"/>
        <v>2017</v>
      </c>
      <c r="E2260">
        <f t="shared" si="144"/>
        <v>4</v>
      </c>
      <c r="F2260" t="s">
        <v>219</v>
      </c>
      <c r="G2260" t="s">
        <v>220</v>
      </c>
      <c r="H2260">
        <v>30</v>
      </c>
    </row>
    <row r="2261" spans="1:8" x14ac:dyDescent="0.25">
      <c r="A2261" s="1">
        <v>43098</v>
      </c>
      <c r="B2261">
        <f t="shared" si="141"/>
        <v>29</v>
      </c>
      <c r="C2261">
        <f t="shared" si="142"/>
        <v>12</v>
      </c>
      <c r="D2261">
        <f t="shared" si="143"/>
        <v>2017</v>
      </c>
      <c r="E2261">
        <f t="shared" si="144"/>
        <v>5</v>
      </c>
      <c r="F2261" t="s">
        <v>95</v>
      </c>
      <c r="G2261" t="s">
        <v>96</v>
      </c>
      <c r="H2261">
        <v>14</v>
      </c>
    </row>
    <row r="2262" spans="1:8" x14ac:dyDescent="0.25">
      <c r="A2262" s="1">
        <v>43098</v>
      </c>
      <c r="B2262">
        <f t="shared" si="141"/>
        <v>29</v>
      </c>
      <c r="C2262">
        <f t="shared" si="142"/>
        <v>12</v>
      </c>
      <c r="D2262">
        <f t="shared" si="143"/>
        <v>2017</v>
      </c>
      <c r="E2262">
        <f t="shared" si="144"/>
        <v>5</v>
      </c>
      <c r="F2262" t="s">
        <v>232</v>
      </c>
      <c r="G2262" t="s">
        <v>451</v>
      </c>
      <c r="H2262">
        <v>15</v>
      </c>
    </row>
    <row r="2263" spans="1:8" x14ac:dyDescent="0.25">
      <c r="A2263" s="1">
        <v>43098</v>
      </c>
      <c r="B2263">
        <f t="shared" si="141"/>
        <v>29</v>
      </c>
      <c r="C2263">
        <f t="shared" si="142"/>
        <v>12</v>
      </c>
      <c r="D2263">
        <f t="shared" si="143"/>
        <v>2017</v>
      </c>
      <c r="E2263">
        <f t="shared" si="144"/>
        <v>5</v>
      </c>
      <c r="F2263" t="s">
        <v>16</v>
      </c>
      <c r="G2263" t="s">
        <v>17</v>
      </c>
      <c r="H2263">
        <v>24</v>
      </c>
    </row>
    <row r="2264" spans="1:8" x14ac:dyDescent="0.25">
      <c r="A2264" s="1">
        <v>43098</v>
      </c>
      <c r="B2264">
        <f t="shared" si="141"/>
        <v>29</v>
      </c>
      <c r="C2264">
        <f t="shared" si="142"/>
        <v>12</v>
      </c>
      <c r="D2264">
        <f t="shared" si="143"/>
        <v>2017</v>
      </c>
      <c r="E2264">
        <f t="shared" si="144"/>
        <v>5</v>
      </c>
      <c r="F2264" t="s">
        <v>193</v>
      </c>
      <c r="G2264" t="s">
        <v>194</v>
      </c>
      <c r="H2264">
        <v>26</v>
      </c>
    </row>
    <row r="2265" spans="1:8" x14ac:dyDescent="0.25">
      <c r="A2265" s="1">
        <v>43098</v>
      </c>
      <c r="B2265">
        <f t="shared" si="141"/>
        <v>29</v>
      </c>
      <c r="C2265">
        <f t="shared" si="142"/>
        <v>12</v>
      </c>
      <c r="D2265">
        <f t="shared" si="143"/>
        <v>2017</v>
      </c>
      <c r="E2265">
        <f t="shared" si="144"/>
        <v>5</v>
      </c>
      <c r="F2265" t="s">
        <v>47</v>
      </c>
      <c r="G2265" t="s">
        <v>336</v>
      </c>
      <c r="H2265">
        <v>22</v>
      </c>
    </row>
    <row r="2266" spans="1:8" x14ac:dyDescent="0.25">
      <c r="A2266" s="1">
        <v>43098</v>
      </c>
      <c r="B2266">
        <f t="shared" si="141"/>
        <v>29</v>
      </c>
      <c r="C2266">
        <f t="shared" si="142"/>
        <v>12</v>
      </c>
      <c r="D2266">
        <f t="shared" si="143"/>
        <v>2017</v>
      </c>
      <c r="E2266">
        <f t="shared" si="144"/>
        <v>5</v>
      </c>
      <c r="F2266" t="s">
        <v>101</v>
      </c>
      <c r="G2266" t="s">
        <v>701</v>
      </c>
      <c r="H2266">
        <v>35</v>
      </c>
    </row>
    <row r="2267" spans="1:8" x14ac:dyDescent="0.25">
      <c r="A2267" s="1">
        <v>43098</v>
      </c>
      <c r="B2267">
        <f t="shared" si="141"/>
        <v>29</v>
      </c>
      <c r="C2267">
        <f t="shared" si="142"/>
        <v>12</v>
      </c>
      <c r="D2267">
        <f t="shared" si="143"/>
        <v>2017</v>
      </c>
      <c r="E2267">
        <f t="shared" si="144"/>
        <v>5</v>
      </c>
      <c r="F2267" t="s">
        <v>143</v>
      </c>
      <c r="G2267" t="s">
        <v>585</v>
      </c>
      <c r="H2267">
        <v>21</v>
      </c>
    </row>
    <row r="2268" spans="1:8" x14ac:dyDescent="0.25">
      <c r="A2268" s="1">
        <v>43098</v>
      </c>
      <c r="B2268">
        <f t="shared" si="141"/>
        <v>29</v>
      </c>
      <c r="C2268">
        <f t="shared" si="142"/>
        <v>12</v>
      </c>
      <c r="D2268">
        <f t="shared" si="143"/>
        <v>2017</v>
      </c>
      <c r="E2268">
        <f t="shared" si="144"/>
        <v>5</v>
      </c>
      <c r="F2268" t="s">
        <v>114</v>
      </c>
      <c r="G2268" t="s">
        <v>115</v>
      </c>
      <c r="H2268">
        <v>16</v>
      </c>
    </row>
    <row r="2269" spans="1:8" x14ac:dyDescent="0.25">
      <c r="A2269" s="1">
        <v>43098</v>
      </c>
      <c r="B2269">
        <f t="shared" si="141"/>
        <v>29</v>
      </c>
      <c r="C2269">
        <f t="shared" si="142"/>
        <v>12</v>
      </c>
      <c r="D2269">
        <f t="shared" si="143"/>
        <v>2017</v>
      </c>
      <c r="E2269">
        <f t="shared" si="144"/>
        <v>5</v>
      </c>
      <c r="F2269" t="s">
        <v>193</v>
      </c>
      <c r="G2269" t="s">
        <v>555</v>
      </c>
      <c r="H2269">
        <v>48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9"/>
  <sheetViews>
    <sheetView topLeftCell="G1" workbookViewId="0">
      <selection activeCell="H13" sqref="H13"/>
    </sheetView>
  </sheetViews>
  <sheetFormatPr defaultRowHeight="15" outlineLevelRow="2" x14ac:dyDescent="0.25"/>
  <cols>
    <col min="1" max="1" width="17.5703125" style="1" hidden="1" customWidth="1"/>
    <col min="2" max="5" width="0" hidden="1" customWidth="1"/>
    <col min="6" max="6" width="10.7109375" hidden="1" customWidth="1"/>
    <col min="7" max="7" width="0.5703125" customWidth="1"/>
    <col min="8" max="8" width="23.28515625" customWidth="1"/>
    <col min="9" max="9" width="17.7109375" customWidth="1"/>
  </cols>
  <sheetData>
    <row r="1" spans="1:9" x14ac:dyDescent="0.25">
      <c r="A1" t="s">
        <v>0</v>
      </c>
      <c r="B1" t="s">
        <v>702</v>
      </c>
      <c r="C1" t="s">
        <v>703</v>
      </c>
      <c r="D1" t="s">
        <v>704</v>
      </c>
      <c r="E1" t="s">
        <v>705</v>
      </c>
      <c r="F1" t="s">
        <v>1</v>
      </c>
      <c r="G1" t="s">
        <v>2</v>
      </c>
      <c r="H1" t="s">
        <v>713</v>
      </c>
      <c r="I1" t="s">
        <v>3</v>
      </c>
    </row>
    <row r="2" spans="1:9" hidden="1" outlineLevel="2" x14ac:dyDescent="0.25">
      <c r="A2" s="1">
        <v>42940</v>
      </c>
      <c r="B2">
        <f>DAY(A2)</f>
        <v>24</v>
      </c>
      <c r="C2">
        <f>MONTH(A2)</f>
        <v>7</v>
      </c>
      <c r="D2">
        <f>YEAR(A2)</f>
        <v>2017</v>
      </c>
      <c r="E2">
        <f>WEEKDAY(A2, 2)</f>
        <v>1</v>
      </c>
      <c r="F2" t="s">
        <v>10</v>
      </c>
      <c r="G2" t="s">
        <v>629</v>
      </c>
      <c r="H2" t="str">
        <f t="shared" ref="H2:H12" si="0">_xlfn.TEXTJOIN(,,F2," ",G2)</f>
        <v>Katarzyna Aniec</v>
      </c>
      <c r="I2">
        <v>25</v>
      </c>
    </row>
    <row r="3" spans="1:9" hidden="1" outlineLevel="2" x14ac:dyDescent="0.25">
      <c r="A3" s="1">
        <v>43091</v>
      </c>
      <c r="B3">
        <f>DAY(A3)</f>
        <v>22</v>
      </c>
      <c r="C3">
        <f>MONTH(A3)</f>
        <v>12</v>
      </c>
      <c r="D3">
        <f>YEAR(A3)</f>
        <v>2017</v>
      </c>
      <c r="E3">
        <f>WEEKDAY(A3, 2)</f>
        <v>5</v>
      </c>
      <c r="F3" t="s">
        <v>10</v>
      </c>
      <c r="G3" t="s">
        <v>629</v>
      </c>
      <c r="H3" t="str">
        <f t="shared" si="0"/>
        <v>Katarzyna Aniec</v>
      </c>
      <c r="I3">
        <v>19</v>
      </c>
    </row>
    <row r="4" spans="1:9" hidden="1" outlineLevel="2" x14ac:dyDescent="0.25">
      <c r="H4" t="str">
        <f t="shared" si="0"/>
        <v xml:space="preserve"> </v>
      </c>
      <c r="I4">
        <v>29</v>
      </c>
    </row>
    <row r="5" spans="1:9" hidden="1" outlineLevel="2" x14ac:dyDescent="0.25">
      <c r="A5" s="1">
        <v>42793</v>
      </c>
      <c r="B5">
        <f>DAY(A5)</f>
        <v>27</v>
      </c>
      <c r="C5">
        <f>MONTH(A5)</f>
        <v>2</v>
      </c>
      <c r="D5">
        <f>YEAR(A5)</f>
        <v>2017</v>
      </c>
      <c r="E5">
        <f>WEEKDAY(A5, 2)</f>
        <v>1</v>
      </c>
      <c r="F5" t="s">
        <v>10</v>
      </c>
      <c r="G5" t="s">
        <v>423</v>
      </c>
      <c r="H5" t="str">
        <f t="shared" si="0"/>
        <v>Katarzyna Dzielna</v>
      </c>
      <c r="I5">
        <v>2</v>
      </c>
    </row>
    <row r="6" spans="1:9" hidden="1" outlineLevel="2" x14ac:dyDescent="0.25">
      <c r="A6" s="1">
        <v>42947</v>
      </c>
      <c r="B6">
        <f>DAY(A6)</f>
        <v>31</v>
      </c>
      <c r="C6">
        <f>MONTH(A6)</f>
        <v>7</v>
      </c>
      <c r="D6">
        <f>YEAR(A6)</f>
        <v>2017</v>
      </c>
      <c r="E6">
        <f>WEEKDAY(A6, 2)</f>
        <v>1</v>
      </c>
      <c r="F6" t="s">
        <v>10</v>
      </c>
      <c r="G6" t="s">
        <v>423</v>
      </c>
      <c r="H6" t="str">
        <f t="shared" si="0"/>
        <v>Katarzyna Dzielna</v>
      </c>
      <c r="I6">
        <v>23</v>
      </c>
    </row>
    <row r="7" spans="1:9" hidden="1" outlineLevel="2" collapsed="1" x14ac:dyDescent="0.25">
      <c r="H7" t="str">
        <f t="shared" si="0"/>
        <v xml:space="preserve"> </v>
      </c>
      <c r="I7">
        <v>22</v>
      </c>
    </row>
    <row r="8" spans="1:9" hidden="1" outlineLevel="2" collapsed="1" x14ac:dyDescent="0.25">
      <c r="A8" s="1">
        <v>42817</v>
      </c>
      <c r="B8">
        <f>DAY(A8)</f>
        <v>23</v>
      </c>
      <c r="C8">
        <f>MONTH(A8)</f>
        <v>3</v>
      </c>
      <c r="D8">
        <f>YEAR(A8)</f>
        <v>2017</v>
      </c>
      <c r="E8">
        <f>WEEKDAY(A8, 2)</f>
        <v>4</v>
      </c>
      <c r="F8" t="s">
        <v>10</v>
      </c>
      <c r="G8" t="s">
        <v>504</v>
      </c>
      <c r="H8" t="str">
        <f t="shared" si="0"/>
        <v>Katarzyna Galazka</v>
      </c>
      <c r="I8">
        <v>9</v>
      </c>
    </row>
    <row r="9" spans="1:9" hidden="1" outlineLevel="2" x14ac:dyDescent="0.25">
      <c r="A9" s="1">
        <v>42821</v>
      </c>
      <c r="B9">
        <f>DAY(A9)</f>
        <v>27</v>
      </c>
      <c r="C9">
        <f>MONTH(A9)</f>
        <v>3</v>
      </c>
      <c r="D9">
        <f>YEAR(A9)</f>
        <v>2017</v>
      </c>
      <c r="E9">
        <f>WEEKDAY(A9, 2)</f>
        <v>1</v>
      </c>
      <c r="F9" t="s">
        <v>10</v>
      </c>
      <c r="G9" t="s">
        <v>504</v>
      </c>
      <c r="H9" t="str">
        <f t="shared" si="0"/>
        <v>Katarzyna Galazka</v>
      </c>
      <c r="I9">
        <v>23</v>
      </c>
    </row>
    <row r="10" spans="1:9" hidden="1" outlineLevel="2" x14ac:dyDescent="0.25">
      <c r="H10" t="str">
        <f t="shared" si="0"/>
        <v xml:space="preserve"> </v>
      </c>
      <c r="I10">
        <v>24</v>
      </c>
    </row>
    <row r="11" spans="1:9" hidden="1" outlineLevel="2" collapsed="1" x14ac:dyDescent="0.25">
      <c r="A11" s="1">
        <v>43073</v>
      </c>
      <c r="B11">
        <f>DAY(A11)</f>
        <v>4</v>
      </c>
      <c r="C11">
        <f>MONTH(A11)</f>
        <v>12</v>
      </c>
      <c r="D11">
        <f>YEAR(A11)</f>
        <v>2017</v>
      </c>
      <c r="E11">
        <f>WEEKDAY(A11, 2)</f>
        <v>1</v>
      </c>
      <c r="F11" t="s">
        <v>10</v>
      </c>
      <c r="G11" t="s">
        <v>700</v>
      </c>
      <c r="H11" t="str">
        <f t="shared" si="0"/>
        <v>Katarzyna Karnia</v>
      </c>
      <c r="I11">
        <v>7</v>
      </c>
    </row>
    <row r="12" spans="1:9" hidden="1" outlineLevel="2" x14ac:dyDescent="0.25">
      <c r="H12" t="str">
        <f t="shared" si="0"/>
        <v xml:space="preserve"> </v>
      </c>
      <c r="I12">
        <v>18</v>
      </c>
    </row>
    <row r="13" spans="1:9" outlineLevel="1" collapsed="1" x14ac:dyDescent="0.25">
      <c r="A13" s="1">
        <v>42767</v>
      </c>
      <c r="B13">
        <f>DAY(A13)</f>
        <v>1</v>
      </c>
      <c r="C13">
        <f>MONTH(A13)</f>
        <v>2</v>
      </c>
      <c r="D13">
        <f>YEAR(A13)</f>
        <v>2017</v>
      </c>
      <c r="E13">
        <f>WEEKDAY(A13, 2)</f>
        <v>3</v>
      </c>
      <c r="F13" t="s">
        <v>10</v>
      </c>
      <c r="G13" t="s">
        <v>266</v>
      </c>
      <c r="H13" s="2" t="s">
        <v>1008</v>
      </c>
      <c r="I13">
        <f>SUBTOTAL(9,I2:I12)</f>
        <v>201</v>
      </c>
    </row>
    <row r="14" spans="1:9" hidden="1" outlineLevel="2" x14ac:dyDescent="0.25">
      <c r="A14" s="1">
        <v>42797</v>
      </c>
      <c r="B14">
        <f>DAY(A14)</f>
        <v>3</v>
      </c>
      <c r="C14">
        <f>MONTH(A14)</f>
        <v>3</v>
      </c>
      <c r="D14">
        <f>YEAR(A14)</f>
        <v>2017</v>
      </c>
      <c r="E14">
        <f>WEEKDAY(A14, 2)</f>
        <v>5</v>
      </c>
      <c r="F14" t="s">
        <v>55</v>
      </c>
      <c r="G14" t="s">
        <v>444</v>
      </c>
      <c r="H14" t="str">
        <f t="shared" ref="H14:H22" si="1">_xlfn.TEXTJOIN(,,F14," ",G14)</f>
        <v>Anna Babiarz</v>
      </c>
      <c r="I14">
        <v>16</v>
      </c>
    </row>
    <row r="15" spans="1:9" hidden="1" outlineLevel="2" x14ac:dyDescent="0.25">
      <c r="A15" s="1">
        <v>42800</v>
      </c>
      <c r="B15">
        <f>DAY(A15)</f>
        <v>6</v>
      </c>
      <c r="C15">
        <f>MONTH(A15)</f>
        <v>3</v>
      </c>
      <c r="D15">
        <f>YEAR(A15)</f>
        <v>2017</v>
      </c>
      <c r="E15">
        <f>WEEKDAY(A15, 2)</f>
        <v>1</v>
      </c>
      <c r="F15" t="s">
        <v>55</v>
      </c>
      <c r="G15" t="s">
        <v>444</v>
      </c>
      <c r="H15" t="str">
        <f t="shared" si="1"/>
        <v>Anna Babiarz</v>
      </c>
      <c r="I15">
        <v>16</v>
      </c>
    </row>
    <row r="16" spans="1:9" hidden="1" outlineLevel="2" collapsed="1" x14ac:dyDescent="0.25">
      <c r="H16" t="str">
        <f t="shared" si="1"/>
        <v xml:space="preserve"> </v>
      </c>
      <c r="I16">
        <v>38</v>
      </c>
    </row>
    <row r="17" spans="1:9" hidden="1" outlineLevel="2" x14ac:dyDescent="0.25">
      <c r="A17" s="1">
        <v>42815</v>
      </c>
      <c r="B17">
        <f>DAY(A17)</f>
        <v>21</v>
      </c>
      <c r="C17">
        <f>MONTH(A17)</f>
        <v>3</v>
      </c>
      <c r="D17">
        <f>YEAR(A17)</f>
        <v>2017</v>
      </c>
      <c r="E17">
        <f>WEEKDAY(A17, 2)</f>
        <v>2</v>
      </c>
      <c r="F17" t="s">
        <v>55</v>
      </c>
      <c r="G17" t="s">
        <v>492</v>
      </c>
      <c r="H17" t="str">
        <f t="shared" si="1"/>
        <v>Anna Dab</v>
      </c>
      <c r="I17">
        <v>6</v>
      </c>
    </row>
    <row r="18" spans="1:9" hidden="1" outlineLevel="2" collapsed="1" x14ac:dyDescent="0.25">
      <c r="A18" s="1">
        <v>42998</v>
      </c>
      <c r="B18">
        <f>DAY(A18)</f>
        <v>20</v>
      </c>
      <c r="C18">
        <f>MONTH(A18)</f>
        <v>9</v>
      </c>
      <c r="D18">
        <f>YEAR(A18)</f>
        <v>2017</v>
      </c>
      <c r="E18">
        <f>WEEKDAY(A18, 2)</f>
        <v>3</v>
      </c>
      <c r="F18" t="s">
        <v>55</v>
      </c>
      <c r="G18" t="s">
        <v>492</v>
      </c>
      <c r="H18" t="str">
        <f t="shared" si="1"/>
        <v>Anna Dab</v>
      </c>
      <c r="I18">
        <v>22</v>
      </c>
    </row>
    <row r="19" spans="1:9" hidden="1" outlineLevel="2" x14ac:dyDescent="0.25">
      <c r="H19" t="str">
        <f t="shared" si="1"/>
        <v xml:space="preserve"> </v>
      </c>
      <c r="I19">
        <v>26</v>
      </c>
    </row>
    <row r="20" spans="1:9" hidden="1" outlineLevel="2" x14ac:dyDescent="0.25">
      <c r="A20" s="1">
        <v>42767</v>
      </c>
      <c r="B20">
        <f t="shared" ref="B20:B25" si="2">DAY(A20)</f>
        <v>1</v>
      </c>
      <c r="C20">
        <f t="shared" ref="C20:C25" si="3">MONTH(A20)</f>
        <v>2</v>
      </c>
      <c r="D20">
        <f t="shared" ref="D20:D25" si="4">YEAR(A20)</f>
        <v>2017</v>
      </c>
      <c r="E20">
        <f t="shared" ref="E20:E25" si="5">WEEKDAY(A20, 2)</f>
        <v>3</v>
      </c>
      <c r="F20" t="s">
        <v>55</v>
      </c>
      <c r="G20" t="s">
        <v>265</v>
      </c>
      <c r="H20" t="str">
        <f t="shared" si="1"/>
        <v>Anna Janowska</v>
      </c>
      <c r="I20">
        <v>31</v>
      </c>
    </row>
    <row r="21" spans="1:9" hidden="1" outlineLevel="2" collapsed="1" x14ac:dyDescent="0.25">
      <c r="A21" s="1">
        <v>42829</v>
      </c>
      <c r="B21">
        <f t="shared" si="2"/>
        <v>4</v>
      </c>
      <c r="C21">
        <f t="shared" si="3"/>
        <v>4</v>
      </c>
      <c r="D21">
        <f t="shared" si="4"/>
        <v>2017</v>
      </c>
      <c r="E21">
        <f t="shared" si="5"/>
        <v>2</v>
      </c>
      <c r="F21" t="s">
        <v>55</v>
      </c>
      <c r="G21" t="s">
        <v>265</v>
      </c>
      <c r="H21" t="str">
        <f t="shared" si="1"/>
        <v>Anna Janowska</v>
      </c>
      <c r="I21">
        <v>10</v>
      </c>
    </row>
    <row r="22" spans="1:9" hidden="1" outlineLevel="2" x14ac:dyDescent="0.25">
      <c r="A22" s="1">
        <v>42881</v>
      </c>
      <c r="B22">
        <f t="shared" si="2"/>
        <v>26</v>
      </c>
      <c r="C22">
        <f t="shared" si="3"/>
        <v>5</v>
      </c>
      <c r="D22">
        <f t="shared" si="4"/>
        <v>2017</v>
      </c>
      <c r="E22">
        <f t="shared" si="5"/>
        <v>5</v>
      </c>
      <c r="F22" t="s">
        <v>55</v>
      </c>
      <c r="G22" t="s">
        <v>265</v>
      </c>
      <c r="H22" t="str">
        <f t="shared" si="1"/>
        <v>Anna Janowska</v>
      </c>
      <c r="I22">
        <v>22</v>
      </c>
    </row>
    <row r="23" spans="1:9" outlineLevel="1" collapsed="1" x14ac:dyDescent="0.25">
      <c r="A23" s="1">
        <v>42993</v>
      </c>
      <c r="B23">
        <f t="shared" si="2"/>
        <v>15</v>
      </c>
      <c r="C23">
        <f t="shared" si="3"/>
        <v>9</v>
      </c>
      <c r="D23">
        <f t="shared" si="4"/>
        <v>2017</v>
      </c>
      <c r="E23">
        <f t="shared" si="5"/>
        <v>5</v>
      </c>
      <c r="F23" t="s">
        <v>55</v>
      </c>
      <c r="G23" t="s">
        <v>265</v>
      </c>
      <c r="H23" s="2" t="s">
        <v>1251</v>
      </c>
      <c r="I23">
        <f>SUBTOTAL(9,I14:I22)</f>
        <v>187</v>
      </c>
    </row>
    <row r="24" spans="1:9" hidden="1" outlineLevel="2" collapsed="1" x14ac:dyDescent="0.25">
      <c r="A24" s="1">
        <v>42781</v>
      </c>
      <c r="B24">
        <f t="shared" si="2"/>
        <v>15</v>
      </c>
      <c r="C24">
        <f t="shared" si="3"/>
        <v>2</v>
      </c>
      <c r="D24">
        <f t="shared" si="4"/>
        <v>2017</v>
      </c>
      <c r="E24">
        <f t="shared" si="5"/>
        <v>3</v>
      </c>
      <c r="F24" t="s">
        <v>193</v>
      </c>
      <c r="G24" t="s">
        <v>369</v>
      </c>
      <c r="H24" t="str">
        <f t="shared" ref="H24:H31" si="6">_xlfn.TEXTJOIN(,,F24," ",G24)</f>
        <v>Karolina Wrak</v>
      </c>
      <c r="I24">
        <v>22</v>
      </c>
    </row>
    <row r="25" spans="1:9" hidden="1" outlineLevel="2" collapsed="1" x14ac:dyDescent="0.25">
      <c r="A25" s="1">
        <v>42823</v>
      </c>
      <c r="B25">
        <f t="shared" si="2"/>
        <v>29</v>
      </c>
      <c r="C25">
        <f t="shared" si="3"/>
        <v>3</v>
      </c>
      <c r="D25">
        <f t="shared" si="4"/>
        <v>2017</v>
      </c>
      <c r="E25">
        <f t="shared" si="5"/>
        <v>3</v>
      </c>
      <c r="F25" t="s">
        <v>193</v>
      </c>
      <c r="G25" t="s">
        <v>369</v>
      </c>
      <c r="H25" t="str">
        <f t="shared" si="6"/>
        <v>Karolina Wrak</v>
      </c>
      <c r="I25">
        <v>20</v>
      </c>
    </row>
    <row r="26" spans="1:9" hidden="1" outlineLevel="2" x14ac:dyDescent="0.25">
      <c r="H26" t="str">
        <f t="shared" si="6"/>
        <v xml:space="preserve"> </v>
      </c>
      <c r="I26">
        <v>10</v>
      </c>
    </row>
    <row r="27" spans="1:9" hidden="1" outlineLevel="2" collapsed="1" x14ac:dyDescent="0.25">
      <c r="A27" s="1">
        <v>42760</v>
      </c>
      <c r="B27">
        <f>DAY(A27)</f>
        <v>25</v>
      </c>
      <c r="C27">
        <f>MONTH(A27)</f>
        <v>1</v>
      </c>
      <c r="D27">
        <f>YEAR(A27)</f>
        <v>2017</v>
      </c>
      <c r="E27">
        <f>WEEKDAY(A27, 2)</f>
        <v>3</v>
      </c>
      <c r="F27" t="s">
        <v>193</v>
      </c>
      <c r="G27" t="s">
        <v>215</v>
      </c>
      <c r="H27" t="str">
        <f t="shared" si="6"/>
        <v>Karolina Wrona</v>
      </c>
      <c r="I27">
        <v>20</v>
      </c>
    </row>
    <row r="28" spans="1:9" hidden="1" outlineLevel="2" x14ac:dyDescent="0.25">
      <c r="A28" s="1">
        <v>42782</v>
      </c>
      <c r="B28">
        <f>DAY(A28)</f>
        <v>16</v>
      </c>
      <c r="C28">
        <f>MONTH(A28)</f>
        <v>2</v>
      </c>
      <c r="D28">
        <f>YEAR(A28)</f>
        <v>2017</v>
      </c>
      <c r="E28">
        <f>WEEKDAY(A28, 2)</f>
        <v>4</v>
      </c>
      <c r="F28" t="s">
        <v>193</v>
      </c>
      <c r="G28" t="s">
        <v>215</v>
      </c>
      <c r="H28" t="str">
        <f t="shared" si="6"/>
        <v>Karolina Wrona</v>
      </c>
      <c r="I28">
        <v>44</v>
      </c>
    </row>
    <row r="29" spans="1:9" hidden="1" outlineLevel="2" x14ac:dyDescent="0.25">
      <c r="A29" s="1">
        <v>42790</v>
      </c>
      <c r="B29">
        <f>DAY(A29)</f>
        <v>24</v>
      </c>
      <c r="C29">
        <f>MONTH(A29)</f>
        <v>2</v>
      </c>
      <c r="D29">
        <f>YEAR(A29)</f>
        <v>2017</v>
      </c>
      <c r="E29">
        <f>WEEKDAY(A29, 2)</f>
        <v>5</v>
      </c>
      <c r="F29" t="s">
        <v>193</v>
      </c>
      <c r="G29" t="s">
        <v>215</v>
      </c>
      <c r="H29" t="str">
        <f t="shared" si="6"/>
        <v>Karolina Wrona</v>
      </c>
      <c r="I29">
        <v>26</v>
      </c>
    </row>
    <row r="30" spans="1:9" hidden="1" outlineLevel="2" x14ac:dyDescent="0.25">
      <c r="A30" s="1">
        <v>42801</v>
      </c>
      <c r="B30">
        <f>DAY(A30)</f>
        <v>7</v>
      </c>
      <c r="C30">
        <f>MONTH(A30)</f>
        <v>3</v>
      </c>
      <c r="D30">
        <f>YEAR(A30)</f>
        <v>2017</v>
      </c>
      <c r="E30">
        <f>WEEKDAY(A30, 2)</f>
        <v>2</v>
      </c>
      <c r="F30" t="s">
        <v>193</v>
      </c>
      <c r="G30" t="s">
        <v>215</v>
      </c>
      <c r="H30" t="str">
        <f t="shared" si="6"/>
        <v>Karolina Wrona</v>
      </c>
      <c r="I30">
        <v>28</v>
      </c>
    </row>
    <row r="31" spans="1:9" hidden="1" outlineLevel="2" x14ac:dyDescent="0.25">
      <c r="A31" s="1">
        <v>43056</v>
      </c>
      <c r="B31">
        <f>DAY(A31)</f>
        <v>17</v>
      </c>
      <c r="C31">
        <f>MONTH(A31)</f>
        <v>11</v>
      </c>
      <c r="D31">
        <f>YEAR(A31)</f>
        <v>2017</v>
      </c>
      <c r="E31">
        <f>WEEKDAY(A31, 2)</f>
        <v>5</v>
      </c>
      <c r="F31" t="s">
        <v>193</v>
      </c>
      <c r="G31" t="s">
        <v>215</v>
      </c>
      <c r="H31" t="str">
        <f t="shared" si="6"/>
        <v>Karolina Wrona</v>
      </c>
      <c r="I31">
        <v>17</v>
      </c>
    </row>
    <row r="32" spans="1:9" outlineLevel="1" collapsed="1" x14ac:dyDescent="0.25">
      <c r="H32" s="2" t="s">
        <v>1009</v>
      </c>
      <c r="I32">
        <f>SUBTOTAL(9,I24:I31)</f>
        <v>187</v>
      </c>
    </row>
    <row r="33" spans="1:9" hidden="1" outlineLevel="2" x14ac:dyDescent="0.25">
      <c r="A33" s="1">
        <v>43028</v>
      </c>
      <c r="B33">
        <f>DAY(A33)</f>
        <v>20</v>
      </c>
      <c r="C33">
        <f>MONTH(A33)</f>
        <v>10</v>
      </c>
      <c r="D33">
        <f>YEAR(A33)</f>
        <v>2017</v>
      </c>
      <c r="E33">
        <f>WEEKDAY(A33, 2)</f>
        <v>5</v>
      </c>
      <c r="F33" t="s">
        <v>442</v>
      </c>
      <c r="G33" t="s">
        <v>540</v>
      </c>
      <c r="H33" t="str">
        <f t="shared" ref="H33:H40" si="7">_xlfn.TEXTJOIN(,,F33," ",G33)</f>
        <v>Nikodem Jakubowski</v>
      </c>
      <c r="I33">
        <v>14</v>
      </c>
    </row>
    <row r="34" spans="1:9" hidden="1" outlineLevel="2" collapsed="1" x14ac:dyDescent="0.25">
      <c r="H34" t="str">
        <f t="shared" si="7"/>
        <v xml:space="preserve"> </v>
      </c>
      <c r="I34">
        <v>14</v>
      </c>
    </row>
    <row r="35" spans="1:9" hidden="1" outlineLevel="2" x14ac:dyDescent="0.25">
      <c r="A35" s="1">
        <v>42797</v>
      </c>
      <c r="B35">
        <f>DAY(A35)</f>
        <v>3</v>
      </c>
      <c r="C35">
        <f>MONTH(A35)</f>
        <v>3</v>
      </c>
      <c r="D35">
        <f>YEAR(A35)</f>
        <v>2017</v>
      </c>
      <c r="E35">
        <f>WEEKDAY(A35, 2)</f>
        <v>5</v>
      </c>
      <c r="F35" t="s">
        <v>442</v>
      </c>
      <c r="G35" t="s">
        <v>443</v>
      </c>
      <c r="H35" t="str">
        <f t="shared" si="7"/>
        <v>Nikodem Jama</v>
      </c>
      <c r="I35">
        <v>35</v>
      </c>
    </row>
    <row r="36" spans="1:9" hidden="1" outlineLevel="2" x14ac:dyDescent="0.25">
      <c r="A36" s="1">
        <v>42808</v>
      </c>
      <c r="B36">
        <f>DAY(A36)</f>
        <v>14</v>
      </c>
      <c r="C36">
        <f>MONTH(A36)</f>
        <v>3</v>
      </c>
      <c r="D36">
        <f>YEAR(A36)</f>
        <v>2017</v>
      </c>
      <c r="E36">
        <f>WEEKDAY(A36, 2)</f>
        <v>2</v>
      </c>
      <c r="F36" t="s">
        <v>442</v>
      </c>
      <c r="G36" t="s">
        <v>443</v>
      </c>
      <c r="H36" t="str">
        <f t="shared" si="7"/>
        <v>Nikodem Jama</v>
      </c>
      <c r="I36">
        <v>25</v>
      </c>
    </row>
    <row r="37" spans="1:9" hidden="1" outlineLevel="2" collapsed="1" x14ac:dyDescent="0.25">
      <c r="A37" s="1">
        <v>42943</v>
      </c>
      <c r="B37">
        <f>DAY(A37)</f>
        <v>27</v>
      </c>
      <c r="C37">
        <f>MONTH(A37)</f>
        <v>7</v>
      </c>
      <c r="D37">
        <f>YEAR(A37)</f>
        <v>2017</v>
      </c>
      <c r="E37">
        <f>WEEKDAY(A37, 2)</f>
        <v>4</v>
      </c>
      <c r="F37" t="s">
        <v>442</v>
      </c>
      <c r="G37" t="s">
        <v>443</v>
      </c>
      <c r="H37" t="str">
        <f t="shared" si="7"/>
        <v>Nikodem Jama</v>
      </c>
      <c r="I37">
        <v>22</v>
      </c>
    </row>
    <row r="38" spans="1:9" hidden="1" outlineLevel="2" x14ac:dyDescent="0.25">
      <c r="A38" s="1">
        <v>43042</v>
      </c>
      <c r="B38">
        <f>DAY(A38)</f>
        <v>3</v>
      </c>
      <c r="C38">
        <f>MONTH(A38)</f>
        <v>11</v>
      </c>
      <c r="D38">
        <f>YEAR(A38)</f>
        <v>2017</v>
      </c>
      <c r="E38">
        <f>WEEKDAY(A38, 2)</f>
        <v>5</v>
      </c>
      <c r="F38" t="s">
        <v>442</v>
      </c>
      <c r="G38" t="s">
        <v>443</v>
      </c>
      <c r="H38" t="str">
        <f t="shared" si="7"/>
        <v>Nikodem Jama</v>
      </c>
      <c r="I38">
        <v>23</v>
      </c>
    </row>
    <row r="39" spans="1:9" hidden="1" outlineLevel="2" collapsed="1" x14ac:dyDescent="0.25">
      <c r="H39" t="str">
        <f t="shared" si="7"/>
        <v xml:space="preserve"> </v>
      </c>
      <c r="I39">
        <v>28</v>
      </c>
    </row>
    <row r="40" spans="1:9" hidden="1" outlineLevel="2" collapsed="1" x14ac:dyDescent="0.25">
      <c r="A40" s="1">
        <v>42774</v>
      </c>
      <c r="B40">
        <f>DAY(A40)</f>
        <v>8</v>
      </c>
      <c r="C40">
        <f>MONTH(A40)</f>
        <v>2</v>
      </c>
      <c r="D40">
        <f>YEAR(A40)</f>
        <v>2017</v>
      </c>
      <c r="E40">
        <f>WEEKDAY(A40, 2)</f>
        <v>3</v>
      </c>
      <c r="F40" t="s">
        <v>320</v>
      </c>
      <c r="G40" t="s">
        <v>321</v>
      </c>
      <c r="H40" t="str">
        <f t="shared" si="7"/>
        <v>Olaf Hrywniak</v>
      </c>
      <c r="I40">
        <v>26</v>
      </c>
    </row>
    <row r="41" spans="1:9" outlineLevel="1" collapsed="1" x14ac:dyDescent="0.25">
      <c r="A41" s="1">
        <v>43056</v>
      </c>
      <c r="B41">
        <f>DAY(A41)</f>
        <v>17</v>
      </c>
      <c r="C41">
        <f>MONTH(A41)</f>
        <v>11</v>
      </c>
      <c r="D41">
        <f>YEAR(A41)</f>
        <v>2017</v>
      </c>
      <c r="E41">
        <f>WEEKDAY(A41, 2)</f>
        <v>5</v>
      </c>
      <c r="F41" t="s">
        <v>320</v>
      </c>
      <c r="G41" t="s">
        <v>321</v>
      </c>
      <c r="H41" s="2" t="s">
        <v>825</v>
      </c>
      <c r="I41">
        <f>SUBTOTAL(9,I33:I40)</f>
        <v>187</v>
      </c>
    </row>
    <row r="42" spans="1:9" hidden="1" outlineLevel="2" collapsed="1" x14ac:dyDescent="0.25">
      <c r="A42" s="1">
        <v>42766</v>
      </c>
      <c r="B42">
        <f>DAY(A42)</f>
        <v>31</v>
      </c>
      <c r="C42">
        <f>MONTH(A42)</f>
        <v>1</v>
      </c>
      <c r="D42">
        <f>YEAR(A42)</f>
        <v>2017</v>
      </c>
      <c r="E42">
        <f>WEEKDAY(A42, 2)</f>
        <v>2</v>
      </c>
      <c r="F42" t="s">
        <v>75</v>
      </c>
      <c r="G42" t="s">
        <v>264</v>
      </c>
      <c r="H42" t="str">
        <f t="shared" ref="H42:H49" si="8">_xlfn.TEXTJOIN(,,F42," ",G42)</f>
        <v>Hanna Modlinska</v>
      </c>
      <c r="I42">
        <v>20</v>
      </c>
    </row>
    <row r="43" spans="1:9" hidden="1" outlineLevel="2" collapsed="1" x14ac:dyDescent="0.25">
      <c r="A43" s="1">
        <v>42851</v>
      </c>
      <c r="B43">
        <f>DAY(A43)</f>
        <v>26</v>
      </c>
      <c r="C43">
        <f>MONTH(A43)</f>
        <v>4</v>
      </c>
      <c r="D43">
        <f>YEAR(A43)</f>
        <v>2017</v>
      </c>
      <c r="E43">
        <f>WEEKDAY(A43, 2)</f>
        <v>3</v>
      </c>
      <c r="F43" t="s">
        <v>75</v>
      </c>
      <c r="G43" t="s">
        <v>264</v>
      </c>
      <c r="H43" t="str">
        <f t="shared" si="8"/>
        <v>Hanna Modlinska</v>
      </c>
      <c r="I43">
        <v>54</v>
      </c>
    </row>
    <row r="44" spans="1:9" hidden="1" outlineLevel="2" x14ac:dyDescent="0.25">
      <c r="H44" t="str">
        <f t="shared" si="8"/>
        <v xml:space="preserve"> </v>
      </c>
      <c r="I44">
        <v>28</v>
      </c>
    </row>
    <row r="45" spans="1:9" hidden="1" outlineLevel="2" collapsed="1" x14ac:dyDescent="0.25">
      <c r="A45" s="1">
        <v>42741</v>
      </c>
      <c r="B45">
        <f>DAY(A45)</f>
        <v>6</v>
      </c>
      <c r="C45">
        <f>MONTH(A45)</f>
        <v>1</v>
      </c>
      <c r="D45">
        <f>YEAR(A45)</f>
        <v>2017</v>
      </c>
      <c r="E45">
        <f>WEEKDAY(A45, 2)</f>
        <v>5</v>
      </c>
      <c r="F45" t="s">
        <v>75</v>
      </c>
      <c r="G45" t="s">
        <v>76</v>
      </c>
      <c r="H45" t="str">
        <f t="shared" si="8"/>
        <v>Hanna Stanislawska</v>
      </c>
      <c r="I45">
        <v>10</v>
      </c>
    </row>
    <row r="46" spans="1:9" hidden="1" outlineLevel="2" x14ac:dyDescent="0.25">
      <c r="A46" s="1">
        <v>42818</v>
      </c>
      <c r="B46">
        <f>DAY(A46)</f>
        <v>24</v>
      </c>
      <c r="C46">
        <f>MONTH(A46)</f>
        <v>3</v>
      </c>
      <c r="D46">
        <f>YEAR(A46)</f>
        <v>2017</v>
      </c>
      <c r="E46">
        <f>WEEKDAY(A46, 2)</f>
        <v>5</v>
      </c>
      <c r="F46" t="s">
        <v>75</v>
      </c>
      <c r="G46" t="s">
        <v>76</v>
      </c>
      <c r="H46" t="str">
        <f t="shared" si="8"/>
        <v>Hanna Stanislawska</v>
      </c>
      <c r="I46">
        <v>6</v>
      </c>
    </row>
    <row r="47" spans="1:9" hidden="1" outlineLevel="2" x14ac:dyDescent="0.25">
      <c r="H47" t="str">
        <f t="shared" si="8"/>
        <v xml:space="preserve"> </v>
      </c>
      <c r="I47">
        <v>10</v>
      </c>
    </row>
    <row r="48" spans="1:9" hidden="1" outlineLevel="2" x14ac:dyDescent="0.25">
      <c r="A48" s="1">
        <v>42816</v>
      </c>
      <c r="B48">
        <f>DAY(A48)</f>
        <v>22</v>
      </c>
      <c r="C48">
        <f>MONTH(A48)</f>
        <v>3</v>
      </c>
      <c r="D48">
        <f>YEAR(A48)</f>
        <v>2017</v>
      </c>
      <c r="E48">
        <f>WEEKDAY(A48, 2)</f>
        <v>3</v>
      </c>
      <c r="F48" t="s">
        <v>75</v>
      </c>
      <c r="G48" t="s">
        <v>500</v>
      </c>
      <c r="H48" t="str">
        <f t="shared" si="8"/>
        <v>Hanna Stankiewicz</v>
      </c>
      <c r="I48">
        <v>27</v>
      </c>
    </row>
    <row r="49" spans="1:9" hidden="1" outlineLevel="2" collapsed="1" x14ac:dyDescent="0.25">
      <c r="A49" s="1">
        <v>42977</v>
      </c>
      <c r="B49">
        <f>DAY(A49)</f>
        <v>30</v>
      </c>
      <c r="C49">
        <f>MONTH(A49)</f>
        <v>8</v>
      </c>
      <c r="D49">
        <f>YEAR(A49)</f>
        <v>2017</v>
      </c>
      <c r="E49">
        <f>WEEKDAY(A49, 2)</f>
        <v>3</v>
      </c>
      <c r="F49" t="s">
        <v>75</v>
      </c>
      <c r="G49" t="s">
        <v>500</v>
      </c>
      <c r="H49" t="str">
        <f t="shared" si="8"/>
        <v>Hanna Stankiewicz</v>
      </c>
      <c r="I49">
        <v>29</v>
      </c>
    </row>
    <row r="50" spans="1:9" outlineLevel="1" collapsed="1" x14ac:dyDescent="0.25">
      <c r="H50" s="2" t="s">
        <v>1147</v>
      </c>
      <c r="I50">
        <f>SUBTOTAL(9,I42:I49)</f>
        <v>184</v>
      </c>
    </row>
    <row r="51" spans="1:9" hidden="1" outlineLevel="2" x14ac:dyDescent="0.25">
      <c r="A51" s="1">
        <v>42782</v>
      </c>
      <c r="B51">
        <f>DAY(A51)</f>
        <v>16</v>
      </c>
      <c r="C51">
        <f>MONTH(A51)</f>
        <v>2</v>
      </c>
      <c r="D51">
        <f>YEAR(A51)</f>
        <v>2017</v>
      </c>
      <c r="E51">
        <f>WEEKDAY(A51, 2)</f>
        <v>4</v>
      </c>
      <c r="F51" t="s">
        <v>8</v>
      </c>
      <c r="G51" t="s">
        <v>322</v>
      </c>
      <c r="H51" t="str">
        <f t="shared" ref="H51:H59" si="9">_xlfn.TEXTJOIN(,,F51," ",G51)</f>
        <v>Agata Zdrojewska</v>
      </c>
      <c r="I51">
        <v>19</v>
      </c>
    </row>
    <row r="52" spans="1:9" hidden="1" outlineLevel="2" collapsed="1" x14ac:dyDescent="0.25">
      <c r="A52" s="1">
        <v>42786</v>
      </c>
      <c r="B52">
        <f>DAY(A52)</f>
        <v>20</v>
      </c>
      <c r="C52">
        <f>MONTH(A52)</f>
        <v>2</v>
      </c>
      <c r="D52">
        <f>YEAR(A52)</f>
        <v>2017</v>
      </c>
      <c r="E52">
        <f>WEEKDAY(A52, 2)</f>
        <v>1</v>
      </c>
      <c r="F52" t="s">
        <v>8</v>
      </c>
      <c r="G52" t="s">
        <v>322</v>
      </c>
      <c r="H52" t="str">
        <f t="shared" si="9"/>
        <v>Agata Zdrojewska</v>
      </c>
      <c r="I52">
        <v>13</v>
      </c>
    </row>
    <row r="53" spans="1:9" hidden="1" outlineLevel="2" collapsed="1" x14ac:dyDescent="0.25">
      <c r="A53" s="1">
        <v>42836</v>
      </c>
      <c r="B53">
        <f>DAY(A53)</f>
        <v>11</v>
      </c>
      <c r="C53">
        <f>MONTH(A53)</f>
        <v>4</v>
      </c>
      <c r="D53">
        <f>YEAR(A53)</f>
        <v>2017</v>
      </c>
      <c r="E53">
        <f>WEEKDAY(A53, 2)</f>
        <v>2</v>
      </c>
      <c r="F53" t="s">
        <v>8</v>
      </c>
      <c r="G53" t="s">
        <v>322</v>
      </c>
      <c r="H53" t="str">
        <f t="shared" si="9"/>
        <v>Agata Zdrojewska</v>
      </c>
      <c r="I53">
        <v>28</v>
      </c>
    </row>
    <row r="54" spans="1:9" hidden="1" outlineLevel="2" x14ac:dyDescent="0.25">
      <c r="A54" s="1">
        <v>43033</v>
      </c>
      <c r="B54">
        <f>DAY(A54)</f>
        <v>25</v>
      </c>
      <c r="C54">
        <f>MONTH(A54)</f>
        <v>10</v>
      </c>
      <c r="D54">
        <f>YEAR(A54)</f>
        <v>2017</v>
      </c>
      <c r="E54">
        <f>WEEKDAY(A54, 2)</f>
        <v>3</v>
      </c>
      <c r="F54" t="s">
        <v>8</v>
      </c>
      <c r="G54" t="s">
        <v>322</v>
      </c>
      <c r="H54" t="str">
        <f t="shared" si="9"/>
        <v>Agata Zdrojewska</v>
      </c>
      <c r="I54">
        <v>45</v>
      </c>
    </row>
    <row r="55" spans="1:9" hidden="1" outlineLevel="2" x14ac:dyDescent="0.25">
      <c r="A55" s="1">
        <v>43081</v>
      </c>
      <c r="B55">
        <f>DAY(A55)</f>
        <v>12</v>
      </c>
      <c r="C55">
        <f>MONTH(A55)</f>
        <v>12</v>
      </c>
      <c r="D55">
        <f>YEAR(A55)</f>
        <v>2017</v>
      </c>
      <c r="E55">
        <f>WEEKDAY(A55, 2)</f>
        <v>2</v>
      </c>
      <c r="F55" t="s">
        <v>8</v>
      </c>
      <c r="G55" t="s">
        <v>322</v>
      </c>
      <c r="H55" t="str">
        <f t="shared" si="9"/>
        <v>Agata Zdrojewska</v>
      </c>
      <c r="I55">
        <v>18</v>
      </c>
    </row>
    <row r="56" spans="1:9" hidden="1" outlineLevel="2" x14ac:dyDescent="0.25">
      <c r="H56" t="str">
        <f t="shared" si="9"/>
        <v xml:space="preserve"> </v>
      </c>
      <c r="I56">
        <v>16</v>
      </c>
    </row>
    <row r="57" spans="1:9" hidden="1" outlineLevel="2" x14ac:dyDescent="0.25">
      <c r="A57" s="1">
        <v>42814</v>
      </c>
      <c r="B57">
        <f>DAY(A57)</f>
        <v>20</v>
      </c>
      <c r="C57">
        <f>MONTH(A57)</f>
        <v>3</v>
      </c>
      <c r="D57">
        <f>YEAR(A57)</f>
        <v>2017</v>
      </c>
      <c r="E57">
        <f>WEEKDAY(A57, 2)</f>
        <v>1</v>
      </c>
      <c r="F57" t="s">
        <v>8</v>
      </c>
      <c r="G57" t="s">
        <v>491</v>
      </c>
      <c r="H57" t="str">
        <f t="shared" si="9"/>
        <v>Agata Zgoda</v>
      </c>
      <c r="I57">
        <v>23</v>
      </c>
    </row>
    <row r="58" spans="1:9" hidden="1" outlineLevel="2" collapsed="1" x14ac:dyDescent="0.25">
      <c r="A58" s="1">
        <v>43074</v>
      </c>
      <c r="B58">
        <f>DAY(A58)</f>
        <v>5</v>
      </c>
      <c r="C58">
        <f>MONTH(A58)</f>
        <v>12</v>
      </c>
      <c r="D58">
        <f>YEAR(A58)</f>
        <v>2017</v>
      </c>
      <c r="E58">
        <f>WEEKDAY(A58, 2)</f>
        <v>2</v>
      </c>
      <c r="F58" t="s">
        <v>8</v>
      </c>
      <c r="G58" t="s">
        <v>491</v>
      </c>
      <c r="H58" t="str">
        <f t="shared" si="9"/>
        <v>Agata Zgoda</v>
      </c>
      <c r="I58">
        <v>16</v>
      </c>
    </row>
    <row r="59" spans="1:9" hidden="1" outlineLevel="2" collapsed="1" x14ac:dyDescent="0.25">
      <c r="H59" t="str">
        <f t="shared" si="9"/>
        <v xml:space="preserve"> </v>
      </c>
      <c r="I59">
        <v>5</v>
      </c>
    </row>
    <row r="60" spans="1:9" outlineLevel="1" collapsed="1" x14ac:dyDescent="0.25">
      <c r="A60" s="1">
        <v>42758</v>
      </c>
      <c r="B60">
        <f>DAY(A60)</f>
        <v>23</v>
      </c>
      <c r="C60">
        <f>MONTH(A60)</f>
        <v>1</v>
      </c>
      <c r="D60">
        <f>YEAR(A60)</f>
        <v>2017</v>
      </c>
      <c r="E60">
        <f>WEEKDAY(A60, 2)</f>
        <v>1</v>
      </c>
      <c r="F60" t="s">
        <v>4</v>
      </c>
      <c r="G60" t="s">
        <v>197</v>
      </c>
      <c r="H60" s="2" t="s">
        <v>1291</v>
      </c>
      <c r="I60">
        <f>SUBTOTAL(9,I51:I59)</f>
        <v>183</v>
      </c>
    </row>
    <row r="61" spans="1:9" hidden="1" outlineLevel="2" x14ac:dyDescent="0.25">
      <c r="A61" s="1">
        <v>42965</v>
      </c>
      <c r="B61">
        <f>DAY(A61)</f>
        <v>18</v>
      </c>
      <c r="C61">
        <f>MONTH(A61)</f>
        <v>8</v>
      </c>
      <c r="D61">
        <f>YEAR(A61)</f>
        <v>2017</v>
      </c>
      <c r="E61">
        <f>WEEKDAY(A61, 2)</f>
        <v>5</v>
      </c>
      <c r="F61" t="s">
        <v>147</v>
      </c>
      <c r="G61" t="s">
        <v>644</v>
      </c>
      <c r="H61" t="str">
        <f t="shared" ref="H61:H66" si="10">_xlfn.TEXTJOIN(,,F61," ",G61)</f>
        <v>Mariusz Kornik</v>
      </c>
      <c r="I61">
        <v>16</v>
      </c>
    </row>
    <row r="62" spans="1:9" hidden="1" outlineLevel="2" x14ac:dyDescent="0.25">
      <c r="A62" s="1">
        <v>43027</v>
      </c>
      <c r="B62">
        <f>DAY(A62)</f>
        <v>19</v>
      </c>
      <c r="C62">
        <f>MONTH(A62)</f>
        <v>10</v>
      </c>
      <c r="D62">
        <f>YEAR(A62)</f>
        <v>2017</v>
      </c>
      <c r="E62">
        <f>WEEKDAY(A62, 2)</f>
        <v>4</v>
      </c>
      <c r="F62" t="s">
        <v>147</v>
      </c>
      <c r="G62" t="s">
        <v>644</v>
      </c>
      <c r="H62" t="str">
        <f t="shared" si="10"/>
        <v>Mariusz Kornik</v>
      </c>
      <c r="I62">
        <v>45</v>
      </c>
    </row>
    <row r="63" spans="1:9" hidden="1" outlineLevel="2" collapsed="1" x14ac:dyDescent="0.25">
      <c r="A63" s="1">
        <v>43039</v>
      </c>
      <c r="B63">
        <f>DAY(A63)</f>
        <v>31</v>
      </c>
      <c r="C63">
        <f>MONTH(A63)</f>
        <v>10</v>
      </c>
      <c r="D63">
        <f>YEAR(A63)</f>
        <v>2017</v>
      </c>
      <c r="E63">
        <f>WEEKDAY(A63, 2)</f>
        <v>2</v>
      </c>
      <c r="F63" t="s">
        <v>147</v>
      </c>
      <c r="G63" t="s">
        <v>644</v>
      </c>
      <c r="H63" t="str">
        <f t="shared" si="10"/>
        <v>Mariusz Kornik</v>
      </c>
      <c r="I63">
        <v>26</v>
      </c>
    </row>
    <row r="64" spans="1:9" hidden="1" outlineLevel="2" x14ac:dyDescent="0.25">
      <c r="A64" s="1">
        <v>43076</v>
      </c>
      <c r="B64">
        <f>DAY(A64)</f>
        <v>7</v>
      </c>
      <c r="C64">
        <f>MONTH(A64)</f>
        <v>12</v>
      </c>
      <c r="D64">
        <f>YEAR(A64)</f>
        <v>2017</v>
      </c>
      <c r="E64">
        <f>WEEKDAY(A64, 2)</f>
        <v>4</v>
      </c>
      <c r="F64" t="s">
        <v>147</v>
      </c>
      <c r="G64" t="s">
        <v>644</v>
      </c>
      <c r="H64" t="str">
        <f t="shared" si="10"/>
        <v>Mariusz Kornik</v>
      </c>
      <c r="I64">
        <v>55</v>
      </c>
    </row>
    <row r="65" spans="1:9" hidden="1" outlineLevel="2" x14ac:dyDescent="0.25">
      <c r="H65" t="str">
        <f t="shared" si="10"/>
        <v xml:space="preserve"> </v>
      </c>
      <c r="I65">
        <v>12</v>
      </c>
    </row>
    <row r="66" spans="1:9" hidden="1" outlineLevel="2" x14ac:dyDescent="0.25">
      <c r="A66" s="1">
        <v>42864</v>
      </c>
      <c r="B66">
        <f t="shared" ref="B66:B72" si="11">DAY(A66)</f>
        <v>9</v>
      </c>
      <c r="C66">
        <f t="shared" ref="C66:C72" si="12">MONTH(A66)</f>
        <v>5</v>
      </c>
      <c r="D66">
        <f t="shared" ref="D66:D72" si="13">YEAR(A66)</f>
        <v>2017</v>
      </c>
      <c r="E66">
        <f t="shared" ref="E66:E72" si="14">WEEKDAY(A66, 2)</f>
        <v>2</v>
      </c>
      <c r="F66" t="s">
        <v>147</v>
      </c>
      <c r="G66" t="s">
        <v>578</v>
      </c>
      <c r="H66" t="str">
        <f t="shared" si="10"/>
        <v>Mariusz Mrowiec</v>
      </c>
      <c r="I66">
        <v>26</v>
      </c>
    </row>
    <row r="67" spans="1:9" outlineLevel="1" collapsed="1" x14ac:dyDescent="0.25">
      <c r="A67" s="1">
        <v>42951</v>
      </c>
      <c r="B67">
        <f t="shared" si="11"/>
        <v>4</v>
      </c>
      <c r="C67">
        <f t="shared" si="12"/>
        <v>8</v>
      </c>
      <c r="D67">
        <f t="shared" si="13"/>
        <v>2017</v>
      </c>
      <c r="E67">
        <f t="shared" si="14"/>
        <v>5</v>
      </c>
      <c r="F67" t="s">
        <v>147</v>
      </c>
      <c r="G67" t="s">
        <v>578</v>
      </c>
      <c r="H67" s="2" t="s">
        <v>885</v>
      </c>
      <c r="I67">
        <f>SUBTOTAL(9,I61:I66)</f>
        <v>180</v>
      </c>
    </row>
    <row r="68" spans="1:9" hidden="1" outlineLevel="2" collapsed="1" x14ac:dyDescent="0.25">
      <c r="A68" s="1">
        <v>42895</v>
      </c>
      <c r="B68">
        <f t="shared" si="11"/>
        <v>9</v>
      </c>
      <c r="C68">
        <f t="shared" si="12"/>
        <v>6</v>
      </c>
      <c r="D68">
        <f t="shared" si="13"/>
        <v>2017</v>
      </c>
      <c r="E68">
        <f t="shared" si="14"/>
        <v>5</v>
      </c>
      <c r="F68" t="s">
        <v>178</v>
      </c>
      <c r="G68" t="s">
        <v>335</v>
      </c>
      <c r="H68" t="str">
        <f t="shared" ref="H68:H73" si="15">_xlfn.TEXTJOIN(,,F68," ",G68)</f>
        <v>Malgorzata Winiarska</v>
      </c>
      <c r="I68">
        <v>45</v>
      </c>
    </row>
    <row r="69" spans="1:9" hidden="1" outlineLevel="2" collapsed="1" x14ac:dyDescent="0.25">
      <c r="A69" s="1">
        <v>42922</v>
      </c>
      <c r="B69">
        <f t="shared" si="11"/>
        <v>6</v>
      </c>
      <c r="C69">
        <f t="shared" si="12"/>
        <v>7</v>
      </c>
      <c r="D69">
        <f t="shared" si="13"/>
        <v>2017</v>
      </c>
      <c r="E69">
        <f t="shared" si="14"/>
        <v>4</v>
      </c>
      <c r="F69" t="s">
        <v>178</v>
      </c>
      <c r="G69" t="s">
        <v>335</v>
      </c>
      <c r="H69" t="str">
        <f t="shared" si="15"/>
        <v>Malgorzata Winiarska</v>
      </c>
      <c r="I69">
        <v>53</v>
      </c>
    </row>
    <row r="70" spans="1:9" hidden="1" outlineLevel="2" x14ac:dyDescent="0.25">
      <c r="A70" s="1">
        <v>42950</v>
      </c>
      <c r="B70">
        <f t="shared" si="11"/>
        <v>3</v>
      </c>
      <c r="C70">
        <f t="shared" si="12"/>
        <v>8</v>
      </c>
      <c r="D70">
        <f t="shared" si="13"/>
        <v>2017</v>
      </c>
      <c r="E70">
        <f t="shared" si="14"/>
        <v>4</v>
      </c>
      <c r="F70" t="s">
        <v>178</v>
      </c>
      <c r="G70" t="s">
        <v>335</v>
      </c>
      <c r="H70" t="str">
        <f t="shared" si="15"/>
        <v>Malgorzata Winiarska</v>
      </c>
      <c r="I70">
        <v>8</v>
      </c>
    </row>
    <row r="71" spans="1:9" hidden="1" outlineLevel="2" collapsed="1" x14ac:dyDescent="0.25">
      <c r="A71" s="1">
        <v>42975</v>
      </c>
      <c r="B71">
        <f t="shared" si="11"/>
        <v>28</v>
      </c>
      <c r="C71">
        <f t="shared" si="12"/>
        <v>8</v>
      </c>
      <c r="D71">
        <f t="shared" si="13"/>
        <v>2017</v>
      </c>
      <c r="E71">
        <f t="shared" si="14"/>
        <v>1</v>
      </c>
      <c r="F71" t="s">
        <v>178</v>
      </c>
      <c r="G71" t="s">
        <v>335</v>
      </c>
      <c r="H71" t="str">
        <f t="shared" si="15"/>
        <v>Malgorzata Winiarska</v>
      </c>
      <c r="I71">
        <v>28</v>
      </c>
    </row>
    <row r="72" spans="1:9" hidden="1" outlineLevel="2" collapsed="1" x14ac:dyDescent="0.25">
      <c r="A72" s="1">
        <v>43031</v>
      </c>
      <c r="B72">
        <f t="shared" si="11"/>
        <v>23</v>
      </c>
      <c r="C72">
        <f t="shared" si="12"/>
        <v>10</v>
      </c>
      <c r="D72">
        <f t="shared" si="13"/>
        <v>2017</v>
      </c>
      <c r="E72">
        <f t="shared" si="14"/>
        <v>1</v>
      </c>
      <c r="F72" t="s">
        <v>178</v>
      </c>
      <c r="G72" t="s">
        <v>335</v>
      </c>
      <c r="H72" t="str">
        <f t="shared" si="15"/>
        <v>Malgorzata Winiarska</v>
      </c>
      <c r="I72">
        <v>28</v>
      </c>
    </row>
    <row r="73" spans="1:9" hidden="1" outlineLevel="2" x14ac:dyDescent="0.25">
      <c r="H73" t="str">
        <f t="shared" si="15"/>
        <v xml:space="preserve"> </v>
      </c>
      <c r="I73">
        <v>17</v>
      </c>
    </row>
    <row r="74" spans="1:9" outlineLevel="1" collapsed="1" x14ac:dyDescent="0.25">
      <c r="A74" s="1">
        <v>42740</v>
      </c>
      <c r="B74">
        <f>DAY(A74)</f>
        <v>5</v>
      </c>
      <c r="C74">
        <f>MONTH(A74)</f>
        <v>1</v>
      </c>
      <c r="D74">
        <f>YEAR(A74)</f>
        <v>2017</v>
      </c>
      <c r="E74">
        <f>WEEKDAY(A74, 2)</f>
        <v>4</v>
      </c>
      <c r="F74" t="s">
        <v>61</v>
      </c>
      <c r="G74" t="s">
        <v>62</v>
      </c>
      <c r="H74" s="2" t="s">
        <v>916</v>
      </c>
      <c r="I74">
        <f>SUBTOTAL(9,I68:I73)</f>
        <v>179</v>
      </c>
    </row>
    <row r="75" spans="1:9" hidden="1" outlineLevel="2" x14ac:dyDescent="0.25">
      <c r="H75" t="str">
        <f t="shared" ref="H75:H80" si="16">_xlfn.TEXTJOIN(,,F75," ",G75)</f>
        <v xml:space="preserve"> </v>
      </c>
      <c r="I75">
        <v>46</v>
      </c>
    </row>
    <row r="76" spans="1:9" hidden="1" outlineLevel="2" x14ac:dyDescent="0.25">
      <c r="A76" s="1">
        <v>42746</v>
      </c>
      <c r="B76">
        <f>DAY(A76)</f>
        <v>11</v>
      </c>
      <c r="C76">
        <f>MONTH(A76)</f>
        <v>1</v>
      </c>
      <c r="D76">
        <f>YEAR(A76)</f>
        <v>2017</v>
      </c>
      <c r="E76">
        <f>WEEKDAY(A76, 2)</f>
        <v>3</v>
      </c>
      <c r="F76" t="s">
        <v>83</v>
      </c>
      <c r="G76" t="s">
        <v>110</v>
      </c>
      <c r="H76" t="str">
        <f t="shared" si="16"/>
        <v>Jan Inny</v>
      </c>
      <c r="I76">
        <v>26</v>
      </c>
    </row>
    <row r="77" spans="1:9" hidden="1" outlineLevel="2" x14ac:dyDescent="0.25">
      <c r="A77" s="1">
        <v>42762</v>
      </c>
      <c r="B77">
        <f>DAY(A77)</f>
        <v>27</v>
      </c>
      <c r="C77">
        <f>MONTH(A77)</f>
        <v>1</v>
      </c>
      <c r="D77">
        <f>YEAR(A77)</f>
        <v>2017</v>
      </c>
      <c r="E77">
        <f>WEEKDAY(A77, 2)</f>
        <v>5</v>
      </c>
      <c r="F77" t="s">
        <v>83</v>
      </c>
      <c r="G77" t="s">
        <v>110</v>
      </c>
      <c r="H77" t="str">
        <f t="shared" si="16"/>
        <v>Jan Inny</v>
      </c>
      <c r="I77">
        <v>26</v>
      </c>
    </row>
    <row r="78" spans="1:9" hidden="1" outlineLevel="2" collapsed="1" x14ac:dyDescent="0.25">
      <c r="A78" s="1">
        <v>43096</v>
      </c>
      <c r="B78">
        <f>DAY(A78)</f>
        <v>27</v>
      </c>
      <c r="C78">
        <f>MONTH(A78)</f>
        <v>12</v>
      </c>
      <c r="D78">
        <f>YEAR(A78)</f>
        <v>2017</v>
      </c>
      <c r="E78">
        <f>WEEKDAY(A78, 2)</f>
        <v>3</v>
      </c>
      <c r="F78" t="s">
        <v>83</v>
      </c>
      <c r="G78" t="s">
        <v>110</v>
      </c>
      <c r="H78" t="str">
        <f t="shared" si="16"/>
        <v>Jan Inny</v>
      </c>
      <c r="I78">
        <v>46</v>
      </c>
    </row>
    <row r="79" spans="1:9" hidden="1" outlineLevel="2" x14ac:dyDescent="0.25">
      <c r="H79" t="str">
        <f t="shared" si="16"/>
        <v xml:space="preserve"> </v>
      </c>
      <c r="I79">
        <v>27</v>
      </c>
    </row>
    <row r="80" spans="1:9" hidden="1" outlineLevel="2" x14ac:dyDescent="0.25">
      <c r="A80" s="1">
        <v>42846</v>
      </c>
      <c r="B80">
        <f t="shared" ref="B80:B87" si="17">DAY(A80)</f>
        <v>21</v>
      </c>
      <c r="C80">
        <f t="shared" ref="C80:C87" si="18">MONTH(A80)</f>
        <v>4</v>
      </c>
      <c r="D80">
        <f t="shared" ref="D80:D87" si="19">YEAR(A80)</f>
        <v>2017</v>
      </c>
      <c r="E80">
        <f t="shared" ref="E80:E87" si="20">WEEKDAY(A80, 2)</f>
        <v>5</v>
      </c>
      <c r="F80" t="s">
        <v>83</v>
      </c>
      <c r="G80" t="s">
        <v>561</v>
      </c>
      <c r="H80" t="str">
        <f t="shared" si="16"/>
        <v>Jan Jarek</v>
      </c>
      <c r="I80">
        <v>5</v>
      </c>
    </row>
    <row r="81" spans="1:9" outlineLevel="1" collapsed="1" x14ac:dyDescent="0.25">
      <c r="A81" s="1">
        <v>42975</v>
      </c>
      <c r="B81">
        <f t="shared" si="17"/>
        <v>28</v>
      </c>
      <c r="C81">
        <f t="shared" si="18"/>
        <v>8</v>
      </c>
      <c r="D81">
        <f t="shared" si="19"/>
        <v>2017</v>
      </c>
      <c r="E81">
        <f t="shared" si="20"/>
        <v>1</v>
      </c>
      <c r="F81" t="s">
        <v>83</v>
      </c>
      <c r="G81" t="s">
        <v>561</v>
      </c>
      <c r="H81" s="2" t="s">
        <v>1095</v>
      </c>
      <c r="I81">
        <f>SUBTOTAL(9,I75:I80)</f>
        <v>176</v>
      </c>
    </row>
    <row r="82" spans="1:9" hidden="1" outlineLevel="2" x14ac:dyDescent="0.25">
      <c r="A82" s="1">
        <v>42748</v>
      </c>
      <c r="B82">
        <f t="shared" si="17"/>
        <v>13</v>
      </c>
      <c r="C82">
        <f t="shared" si="18"/>
        <v>1</v>
      </c>
      <c r="D82">
        <f t="shared" si="19"/>
        <v>2017</v>
      </c>
      <c r="E82">
        <f t="shared" si="20"/>
        <v>5</v>
      </c>
      <c r="F82" t="s">
        <v>139</v>
      </c>
      <c r="G82" t="s">
        <v>140</v>
      </c>
      <c r="H82" t="str">
        <f t="shared" ref="H82:H89" si="21">_xlfn.TEXTJOIN(,,F82," ",G82)</f>
        <v>Mariola Las</v>
      </c>
      <c r="I82">
        <v>29</v>
      </c>
    </row>
    <row r="83" spans="1:9" hidden="1" outlineLevel="2" x14ac:dyDescent="0.25">
      <c r="A83" s="1">
        <v>42902</v>
      </c>
      <c r="B83">
        <f t="shared" si="17"/>
        <v>16</v>
      </c>
      <c r="C83">
        <f t="shared" si="18"/>
        <v>6</v>
      </c>
      <c r="D83">
        <f t="shared" si="19"/>
        <v>2017</v>
      </c>
      <c r="E83">
        <f t="shared" si="20"/>
        <v>5</v>
      </c>
      <c r="F83" t="s">
        <v>139</v>
      </c>
      <c r="G83" t="s">
        <v>140</v>
      </c>
      <c r="H83" t="str">
        <f t="shared" si="21"/>
        <v>Mariola Las</v>
      </c>
      <c r="I83">
        <v>5</v>
      </c>
    </row>
    <row r="84" spans="1:9" hidden="1" outlineLevel="2" x14ac:dyDescent="0.25">
      <c r="A84" s="1">
        <v>42906</v>
      </c>
      <c r="B84">
        <f t="shared" si="17"/>
        <v>20</v>
      </c>
      <c r="C84">
        <f t="shared" si="18"/>
        <v>6</v>
      </c>
      <c r="D84">
        <f t="shared" si="19"/>
        <v>2017</v>
      </c>
      <c r="E84">
        <f t="shared" si="20"/>
        <v>2</v>
      </c>
      <c r="F84" t="s">
        <v>139</v>
      </c>
      <c r="G84" t="s">
        <v>140</v>
      </c>
      <c r="H84" t="str">
        <f t="shared" si="21"/>
        <v>Mariola Las</v>
      </c>
      <c r="I84">
        <v>23</v>
      </c>
    </row>
    <row r="85" spans="1:9" hidden="1" outlineLevel="2" x14ac:dyDescent="0.25">
      <c r="A85" s="1">
        <v>42920</v>
      </c>
      <c r="B85">
        <f t="shared" si="17"/>
        <v>4</v>
      </c>
      <c r="C85">
        <f t="shared" si="18"/>
        <v>7</v>
      </c>
      <c r="D85">
        <f t="shared" si="19"/>
        <v>2017</v>
      </c>
      <c r="E85">
        <f t="shared" si="20"/>
        <v>2</v>
      </c>
      <c r="F85" t="s">
        <v>139</v>
      </c>
      <c r="G85" t="s">
        <v>140</v>
      </c>
      <c r="H85" t="str">
        <f t="shared" si="21"/>
        <v>Mariola Las</v>
      </c>
      <c r="I85">
        <v>27</v>
      </c>
    </row>
    <row r="86" spans="1:9" hidden="1" outlineLevel="2" x14ac:dyDescent="0.25">
      <c r="A86" s="1">
        <v>43049</v>
      </c>
      <c r="B86">
        <f t="shared" si="17"/>
        <v>10</v>
      </c>
      <c r="C86">
        <f t="shared" si="18"/>
        <v>11</v>
      </c>
      <c r="D86">
        <f t="shared" si="19"/>
        <v>2017</v>
      </c>
      <c r="E86">
        <f t="shared" si="20"/>
        <v>5</v>
      </c>
      <c r="F86" t="s">
        <v>139</v>
      </c>
      <c r="G86" t="s">
        <v>140</v>
      </c>
      <c r="H86" t="str">
        <f t="shared" si="21"/>
        <v>Mariola Las</v>
      </c>
      <c r="I86">
        <v>19</v>
      </c>
    </row>
    <row r="87" spans="1:9" hidden="1" outlineLevel="2" collapsed="1" x14ac:dyDescent="0.25">
      <c r="A87" s="1">
        <v>43053</v>
      </c>
      <c r="B87">
        <f t="shared" si="17"/>
        <v>14</v>
      </c>
      <c r="C87">
        <f t="shared" si="18"/>
        <v>11</v>
      </c>
      <c r="D87">
        <f t="shared" si="19"/>
        <v>2017</v>
      </c>
      <c r="E87">
        <f t="shared" si="20"/>
        <v>2</v>
      </c>
      <c r="F87" t="s">
        <v>139</v>
      </c>
      <c r="G87" t="s">
        <v>140</v>
      </c>
      <c r="H87" t="str">
        <f t="shared" si="21"/>
        <v>Mariola Las</v>
      </c>
      <c r="I87">
        <v>55</v>
      </c>
    </row>
    <row r="88" spans="1:9" hidden="1" outlineLevel="2" collapsed="1" x14ac:dyDescent="0.25">
      <c r="H88" t="str">
        <f t="shared" si="21"/>
        <v xml:space="preserve"> </v>
      </c>
      <c r="I88">
        <v>11</v>
      </c>
    </row>
    <row r="89" spans="1:9" hidden="1" outlineLevel="2" x14ac:dyDescent="0.25">
      <c r="A89" s="1">
        <v>42975</v>
      </c>
      <c r="B89">
        <f>DAY(A89)</f>
        <v>28</v>
      </c>
      <c r="C89">
        <f>MONTH(A89)</f>
        <v>8</v>
      </c>
      <c r="D89">
        <f>YEAR(A89)</f>
        <v>2017</v>
      </c>
      <c r="E89">
        <f>WEEKDAY(A89, 2)</f>
        <v>1</v>
      </c>
      <c r="F89" t="s">
        <v>139</v>
      </c>
      <c r="G89" t="s">
        <v>654</v>
      </c>
      <c r="H89" t="str">
        <f t="shared" si="21"/>
        <v>Mariola Mleczko</v>
      </c>
      <c r="I89">
        <v>3</v>
      </c>
    </row>
    <row r="90" spans="1:9" outlineLevel="1" collapsed="1" x14ac:dyDescent="0.25">
      <c r="A90" s="1">
        <v>43074</v>
      </c>
      <c r="B90">
        <f>DAY(A90)</f>
        <v>5</v>
      </c>
      <c r="C90">
        <f>MONTH(A90)</f>
        <v>12</v>
      </c>
      <c r="D90">
        <f>YEAR(A90)</f>
        <v>2017</v>
      </c>
      <c r="E90">
        <f>WEEKDAY(A90, 2)</f>
        <v>2</v>
      </c>
      <c r="F90" t="s">
        <v>139</v>
      </c>
      <c r="G90" t="s">
        <v>654</v>
      </c>
      <c r="H90" s="2" t="s">
        <v>888</v>
      </c>
      <c r="I90">
        <f>SUBTOTAL(9,I82:I89)</f>
        <v>172</v>
      </c>
    </row>
    <row r="91" spans="1:9" hidden="1" outlineLevel="2" collapsed="1" x14ac:dyDescent="0.25">
      <c r="H91" t="str">
        <f t="shared" ref="H91:H98" si="22">_xlfn.TEXTJOIN(,,F91," ",G91)</f>
        <v xml:space="preserve"> </v>
      </c>
      <c r="I91">
        <v>11</v>
      </c>
    </row>
    <row r="92" spans="1:9" hidden="1" outlineLevel="2" x14ac:dyDescent="0.25">
      <c r="A92" s="1">
        <v>43049</v>
      </c>
      <c r="B92">
        <f>DAY(A92)</f>
        <v>10</v>
      </c>
      <c r="C92">
        <f>MONTH(A92)</f>
        <v>11</v>
      </c>
      <c r="D92">
        <f>YEAR(A92)</f>
        <v>2017</v>
      </c>
      <c r="E92">
        <f>WEEKDAY(A92, 2)</f>
        <v>5</v>
      </c>
      <c r="F92" t="s">
        <v>69</v>
      </c>
      <c r="G92" t="s">
        <v>535</v>
      </c>
      <c r="H92" t="str">
        <f t="shared" si="22"/>
        <v>Adam Czarnecki</v>
      </c>
      <c r="I92">
        <v>22</v>
      </c>
    </row>
    <row r="93" spans="1:9" hidden="1" outlineLevel="2" x14ac:dyDescent="0.25">
      <c r="A93" s="1">
        <v>43083</v>
      </c>
      <c r="B93">
        <f>DAY(A93)</f>
        <v>14</v>
      </c>
      <c r="C93">
        <f>MONTH(A93)</f>
        <v>12</v>
      </c>
      <c r="D93">
        <f>YEAR(A93)</f>
        <v>2017</v>
      </c>
      <c r="E93">
        <f>WEEKDAY(A93, 2)</f>
        <v>4</v>
      </c>
      <c r="F93" t="s">
        <v>69</v>
      </c>
      <c r="G93" t="s">
        <v>535</v>
      </c>
      <c r="H93" t="str">
        <f t="shared" si="22"/>
        <v>Adam Czarnecki</v>
      </c>
      <c r="I93">
        <v>53</v>
      </c>
    </row>
    <row r="94" spans="1:9" hidden="1" outlineLevel="2" collapsed="1" x14ac:dyDescent="0.25">
      <c r="H94" t="str">
        <f t="shared" si="22"/>
        <v xml:space="preserve"> </v>
      </c>
      <c r="I94">
        <v>15</v>
      </c>
    </row>
    <row r="95" spans="1:9" hidden="1" outlineLevel="2" x14ac:dyDescent="0.25">
      <c r="A95" s="1">
        <v>42867</v>
      </c>
      <c r="B95">
        <f t="shared" ref="B95:B105" si="23">DAY(A95)</f>
        <v>12</v>
      </c>
      <c r="C95">
        <f t="shared" ref="C95:C105" si="24">MONTH(A95)</f>
        <v>5</v>
      </c>
      <c r="D95">
        <f t="shared" ref="D95:D105" si="25">YEAR(A95)</f>
        <v>2017</v>
      </c>
      <c r="E95">
        <f t="shared" ref="E95:E105" si="26">WEEKDAY(A95, 2)</f>
        <v>5</v>
      </c>
      <c r="F95" t="s">
        <v>69</v>
      </c>
      <c r="G95" t="s">
        <v>200</v>
      </c>
      <c r="H95" t="str">
        <f t="shared" si="22"/>
        <v>Adam Madejski</v>
      </c>
      <c r="I95">
        <v>20</v>
      </c>
    </row>
    <row r="96" spans="1:9" hidden="1" outlineLevel="2" x14ac:dyDescent="0.25">
      <c r="A96" s="1">
        <v>43017</v>
      </c>
      <c r="B96">
        <f t="shared" si="23"/>
        <v>9</v>
      </c>
      <c r="C96">
        <f t="shared" si="24"/>
        <v>10</v>
      </c>
      <c r="D96">
        <f t="shared" si="25"/>
        <v>2017</v>
      </c>
      <c r="E96">
        <f t="shared" si="26"/>
        <v>1</v>
      </c>
      <c r="F96" t="s">
        <v>69</v>
      </c>
      <c r="G96" t="s">
        <v>200</v>
      </c>
      <c r="H96" t="str">
        <f t="shared" si="22"/>
        <v>Adam Madejski</v>
      </c>
      <c r="I96">
        <v>3</v>
      </c>
    </row>
    <row r="97" spans="1:9" hidden="1" outlineLevel="2" collapsed="1" x14ac:dyDescent="0.25">
      <c r="A97" s="1">
        <v>43025</v>
      </c>
      <c r="B97">
        <f t="shared" si="23"/>
        <v>17</v>
      </c>
      <c r="C97">
        <f t="shared" si="24"/>
        <v>10</v>
      </c>
      <c r="D97">
        <f t="shared" si="25"/>
        <v>2017</v>
      </c>
      <c r="E97">
        <f t="shared" si="26"/>
        <v>2</v>
      </c>
      <c r="F97" t="s">
        <v>69</v>
      </c>
      <c r="G97" t="s">
        <v>200</v>
      </c>
      <c r="H97" t="str">
        <f t="shared" si="22"/>
        <v>Adam Madejski</v>
      </c>
      <c r="I97">
        <v>22</v>
      </c>
    </row>
    <row r="98" spans="1:9" hidden="1" outlineLevel="2" collapsed="1" x14ac:dyDescent="0.25">
      <c r="A98" s="1">
        <v>43062</v>
      </c>
      <c r="B98">
        <f t="shared" si="23"/>
        <v>23</v>
      </c>
      <c r="C98">
        <f t="shared" si="24"/>
        <v>11</v>
      </c>
      <c r="D98">
        <f t="shared" si="25"/>
        <v>2017</v>
      </c>
      <c r="E98">
        <f t="shared" si="26"/>
        <v>4</v>
      </c>
      <c r="F98" t="s">
        <v>69</v>
      </c>
      <c r="G98" t="s">
        <v>200</v>
      </c>
      <c r="H98" t="str">
        <f t="shared" si="22"/>
        <v>Adam Madejski</v>
      </c>
      <c r="I98">
        <v>25</v>
      </c>
    </row>
    <row r="99" spans="1:9" outlineLevel="1" collapsed="1" x14ac:dyDescent="0.25">
      <c r="A99" s="1">
        <v>43062</v>
      </c>
      <c r="B99">
        <f t="shared" si="23"/>
        <v>23</v>
      </c>
      <c r="C99">
        <f t="shared" si="24"/>
        <v>11</v>
      </c>
      <c r="D99">
        <f t="shared" si="25"/>
        <v>2017</v>
      </c>
      <c r="E99">
        <f t="shared" si="26"/>
        <v>4</v>
      </c>
      <c r="F99" t="s">
        <v>69</v>
      </c>
      <c r="G99" t="s">
        <v>200</v>
      </c>
      <c r="H99" s="2" t="s">
        <v>1311</v>
      </c>
      <c r="I99">
        <f>SUBTOTAL(9,I91:I98)</f>
        <v>171</v>
      </c>
    </row>
    <row r="100" spans="1:9" hidden="1" outlineLevel="2" x14ac:dyDescent="0.25">
      <c r="A100" s="1">
        <v>42741</v>
      </c>
      <c r="B100">
        <f t="shared" si="23"/>
        <v>6</v>
      </c>
      <c r="C100">
        <f t="shared" si="24"/>
        <v>1</v>
      </c>
      <c r="D100">
        <f t="shared" si="25"/>
        <v>2017</v>
      </c>
      <c r="E100">
        <f t="shared" si="26"/>
        <v>5</v>
      </c>
      <c r="F100" t="s">
        <v>81</v>
      </c>
      <c r="G100" t="s">
        <v>82</v>
      </c>
      <c r="H100" t="str">
        <f t="shared" ref="H100:H105" si="27">_xlfn.TEXTJOIN(,,F100," ",G100)</f>
        <v>Karol Felisiak</v>
      </c>
      <c r="I100">
        <v>27</v>
      </c>
    </row>
    <row r="101" spans="1:9" hidden="1" outlineLevel="2" x14ac:dyDescent="0.25">
      <c r="A101" s="1">
        <v>42765</v>
      </c>
      <c r="B101">
        <f t="shared" si="23"/>
        <v>30</v>
      </c>
      <c r="C101">
        <f t="shared" si="24"/>
        <v>1</v>
      </c>
      <c r="D101">
        <f t="shared" si="25"/>
        <v>2017</v>
      </c>
      <c r="E101">
        <f t="shared" si="26"/>
        <v>1</v>
      </c>
      <c r="F101" t="s">
        <v>81</v>
      </c>
      <c r="G101" t="s">
        <v>82</v>
      </c>
      <c r="H101" t="str">
        <f t="shared" si="27"/>
        <v>Karol Felisiak</v>
      </c>
      <c r="I101">
        <v>42</v>
      </c>
    </row>
    <row r="102" spans="1:9" hidden="1" outlineLevel="2" x14ac:dyDescent="0.25">
      <c r="A102" s="1">
        <v>42779</v>
      </c>
      <c r="B102">
        <f t="shared" si="23"/>
        <v>13</v>
      </c>
      <c r="C102">
        <f t="shared" si="24"/>
        <v>2</v>
      </c>
      <c r="D102">
        <f t="shared" si="25"/>
        <v>2017</v>
      </c>
      <c r="E102">
        <f t="shared" si="26"/>
        <v>1</v>
      </c>
      <c r="F102" t="s">
        <v>81</v>
      </c>
      <c r="G102" t="s">
        <v>82</v>
      </c>
      <c r="H102" t="str">
        <f t="shared" si="27"/>
        <v>Karol Felisiak</v>
      </c>
      <c r="I102">
        <v>12</v>
      </c>
    </row>
    <row r="103" spans="1:9" hidden="1" outlineLevel="2" x14ac:dyDescent="0.25">
      <c r="A103" s="1">
        <v>42956</v>
      </c>
      <c r="B103">
        <f t="shared" si="23"/>
        <v>9</v>
      </c>
      <c r="C103">
        <f t="shared" si="24"/>
        <v>8</v>
      </c>
      <c r="D103">
        <f t="shared" si="25"/>
        <v>2017</v>
      </c>
      <c r="E103">
        <f t="shared" si="26"/>
        <v>3</v>
      </c>
      <c r="F103" t="s">
        <v>81</v>
      </c>
      <c r="G103" t="s">
        <v>82</v>
      </c>
      <c r="H103" t="str">
        <f t="shared" si="27"/>
        <v>Karol Felisiak</v>
      </c>
      <c r="I103">
        <v>28</v>
      </c>
    </row>
    <row r="104" spans="1:9" hidden="1" outlineLevel="2" collapsed="1" x14ac:dyDescent="0.25">
      <c r="A104" s="1">
        <v>42965</v>
      </c>
      <c r="B104">
        <f t="shared" si="23"/>
        <v>18</v>
      </c>
      <c r="C104">
        <f t="shared" si="24"/>
        <v>8</v>
      </c>
      <c r="D104">
        <f t="shared" si="25"/>
        <v>2017</v>
      </c>
      <c r="E104">
        <f t="shared" si="26"/>
        <v>5</v>
      </c>
      <c r="F104" t="s">
        <v>81</v>
      </c>
      <c r="G104" t="s">
        <v>82</v>
      </c>
      <c r="H104" t="str">
        <f t="shared" si="27"/>
        <v>Karol Felisiak</v>
      </c>
      <c r="I104">
        <v>35</v>
      </c>
    </row>
    <row r="105" spans="1:9" hidden="1" outlineLevel="2" x14ac:dyDescent="0.25">
      <c r="A105" s="1">
        <v>43067</v>
      </c>
      <c r="B105">
        <f t="shared" si="23"/>
        <v>28</v>
      </c>
      <c r="C105">
        <f t="shared" si="24"/>
        <v>11</v>
      </c>
      <c r="D105">
        <f t="shared" si="25"/>
        <v>2017</v>
      </c>
      <c r="E105">
        <f t="shared" si="26"/>
        <v>2</v>
      </c>
      <c r="F105" t="s">
        <v>81</v>
      </c>
      <c r="G105" t="s">
        <v>82</v>
      </c>
      <c r="H105" t="str">
        <f t="shared" si="27"/>
        <v>Karol Felisiak</v>
      </c>
      <c r="I105">
        <v>26</v>
      </c>
    </row>
    <row r="106" spans="1:9" outlineLevel="1" collapsed="1" x14ac:dyDescent="0.25">
      <c r="H106" s="2" t="s">
        <v>1024</v>
      </c>
      <c r="I106">
        <f>SUBTOTAL(9,I100:I105)</f>
        <v>170</v>
      </c>
    </row>
    <row r="107" spans="1:9" hidden="1" outlineLevel="2" collapsed="1" x14ac:dyDescent="0.25">
      <c r="A107" s="1">
        <v>42858</v>
      </c>
      <c r="B107">
        <f>DAY(A107)</f>
        <v>3</v>
      </c>
      <c r="C107">
        <f>MONTH(A107)</f>
        <v>5</v>
      </c>
      <c r="D107">
        <f>YEAR(A107)</f>
        <v>2017</v>
      </c>
      <c r="E107">
        <f>WEEKDAY(A107, 2)</f>
        <v>3</v>
      </c>
      <c r="F107" t="s">
        <v>206</v>
      </c>
      <c r="G107" t="s">
        <v>332</v>
      </c>
      <c r="H107" t="str">
        <f t="shared" ref="H107:H112" si="28">_xlfn.TEXTJOIN(,,F107," ",G107)</f>
        <v>Pawel Furmaniak</v>
      </c>
      <c r="I107">
        <v>50</v>
      </c>
    </row>
    <row r="108" spans="1:9" hidden="1" outlineLevel="2" collapsed="1" x14ac:dyDescent="0.25">
      <c r="A108" s="1">
        <v>43018</v>
      </c>
      <c r="B108">
        <f>DAY(A108)</f>
        <v>10</v>
      </c>
      <c r="C108">
        <f>MONTH(A108)</f>
        <v>10</v>
      </c>
      <c r="D108">
        <f>YEAR(A108)</f>
        <v>2017</v>
      </c>
      <c r="E108">
        <f>WEEKDAY(A108, 2)</f>
        <v>2</v>
      </c>
      <c r="F108" t="s">
        <v>206</v>
      </c>
      <c r="G108" t="s">
        <v>332</v>
      </c>
      <c r="H108" t="str">
        <f t="shared" si="28"/>
        <v>Pawel Furmaniak</v>
      </c>
      <c r="I108">
        <v>23</v>
      </c>
    </row>
    <row r="109" spans="1:9" hidden="1" outlineLevel="2" x14ac:dyDescent="0.25">
      <c r="H109" t="str">
        <f t="shared" si="28"/>
        <v xml:space="preserve"> </v>
      </c>
      <c r="I109">
        <v>29</v>
      </c>
    </row>
    <row r="110" spans="1:9" hidden="1" outlineLevel="2" collapsed="1" x14ac:dyDescent="0.25">
      <c r="A110" s="1">
        <v>42849</v>
      </c>
      <c r="B110">
        <f>DAY(A110)</f>
        <v>24</v>
      </c>
      <c r="C110">
        <f>MONTH(A110)</f>
        <v>4</v>
      </c>
      <c r="D110">
        <f>YEAR(A110)</f>
        <v>2017</v>
      </c>
      <c r="E110">
        <f>WEEKDAY(A110, 2)</f>
        <v>1</v>
      </c>
      <c r="F110" t="s">
        <v>206</v>
      </c>
      <c r="G110" t="s">
        <v>563</v>
      </c>
      <c r="H110" t="str">
        <f t="shared" si="28"/>
        <v>Pawel kaczorek</v>
      </c>
      <c r="I110">
        <v>26</v>
      </c>
    </row>
    <row r="111" spans="1:9" hidden="1" outlineLevel="2" collapsed="1" x14ac:dyDescent="0.25">
      <c r="A111" s="1">
        <v>42863</v>
      </c>
      <c r="B111">
        <f>DAY(A111)</f>
        <v>8</v>
      </c>
      <c r="C111">
        <f>MONTH(A111)</f>
        <v>5</v>
      </c>
      <c r="D111">
        <f>YEAR(A111)</f>
        <v>2017</v>
      </c>
      <c r="E111">
        <f>WEEKDAY(A111, 2)</f>
        <v>1</v>
      </c>
      <c r="F111" t="s">
        <v>206</v>
      </c>
      <c r="G111" t="s">
        <v>563</v>
      </c>
      <c r="H111" t="str">
        <f t="shared" si="28"/>
        <v>Pawel kaczorek</v>
      </c>
      <c r="I111">
        <v>12</v>
      </c>
    </row>
    <row r="112" spans="1:9" hidden="1" outlineLevel="2" x14ac:dyDescent="0.25">
      <c r="H112" t="str">
        <f t="shared" si="28"/>
        <v xml:space="preserve"> </v>
      </c>
      <c r="I112">
        <v>28</v>
      </c>
    </row>
    <row r="113" spans="1:9" outlineLevel="1" collapsed="1" x14ac:dyDescent="0.25">
      <c r="A113" s="1">
        <v>42769</v>
      </c>
      <c r="B113">
        <f>DAY(A113)</f>
        <v>3</v>
      </c>
      <c r="C113">
        <f>MONTH(A113)</f>
        <v>2</v>
      </c>
      <c r="D113">
        <f>YEAR(A113)</f>
        <v>2017</v>
      </c>
      <c r="E113">
        <f>WEEKDAY(A113, 2)</f>
        <v>5</v>
      </c>
      <c r="F113" t="s">
        <v>206</v>
      </c>
      <c r="G113" t="s">
        <v>296</v>
      </c>
      <c r="H113" s="2" t="s">
        <v>805</v>
      </c>
      <c r="I113">
        <f>SUBTOTAL(9,I107:I112)</f>
        <v>168</v>
      </c>
    </row>
    <row r="114" spans="1:9" hidden="1" outlineLevel="2" collapsed="1" x14ac:dyDescent="0.25">
      <c r="A114" s="1">
        <v>43080</v>
      </c>
      <c r="B114">
        <f>DAY(A114)</f>
        <v>11</v>
      </c>
      <c r="C114">
        <f>MONTH(A114)</f>
        <v>12</v>
      </c>
      <c r="D114">
        <f>YEAR(A114)</f>
        <v>2017</v>
      </c>
      <c r="E114">
        <f>WEEKDAY(A114, 2)</f>
        <v>1</v>
      </c>
      <c r="F114" t="s">
        <v>152</v>
      </c>
      <c r="G114" t="s">
        <v>319</v>
      </c>
      <c r="H114" t="str">
        <f>_xlfn.TEXTJOIN(,,F114," ",G114)</f>
        <v>Natalia Wolny</v>
      </c>
      <c r="I114">
        <v>55</v>
      </c>
    </row>
    <row r="115" spans="1:9" hidden="1" outlineLevel="2" x14ac:dyDescent="0.25">
      <c r="H115" t="str">
        <f>_xlfn.TEXTJOIN(,,F115," ",G115)</f>
        <v xml:space="preserve"> </v>
      </c>
      <c r="I115">
        <v>27</v>
      </c>
    </row>
    <row r="116" spans="1:9" hidden="1" outlineLevel="2" x14ac:dyDescent="0.25">
      <c r="A116" s="1">
        <v>42817</v>
      </c>
      <c r="B116">
        <f t="shared" ref="B116:B121" si="29">DAY(A116)</f>
        <v>23</v>
      </c>
      <c r="C116">
        <f t="shared" ref="C116:C121" si="30">MONTH(A116)</f>
        <v>3</v>
      </c>
      <c r="D116">
        <f t="shared" ref="D116:D121" si="31">YEAR(A116)</f>
        <v>2017</v>
      </c>
      <c r="E116">
        <f t="shared" ref="E116:E121" si="32">WEEKDAY(A116, 2)</f>
        <v>4</v>
      </c>
      <c r="F116" t="s">
        <v>442</v>
      </c>
      <c r="G116" t="s">
        <v>502</v>
      </c>
      <c r="H116" t="str">
        <f>_xlfn.TEXTJOIN(,,F116," ",G116)</f>
        <v>Nikodem Jablonski</v>
      </c>
      <c r="I116">
        <v>45</v>
      </c>
    </row>
    <row r="117" spans="1:9" hidden="1" outlineLevel="2" collapsed="1" x14ac:dyDescent="0.25">
      <c r="A117" s="1">
        <v>42822</v>
      </c>
      <c r="B117">
        <f t="shared" si="29"/>
        <v>28</v>
      </c>
      <c r="C117">
        <f t="shared" si="30"/>
        <v>3</v>
      </c>
      <c r="D117">
        <f t="shared" si="31"/>
        <v>2017</v>
      </c>
      <c r="E117">
        <f t="shared" si="32"/>
        <v>2</v>
      </c>
      <c r="F117" t="s">
        <v>442</v>
      </c>
      <c r="G117" t="s">
        <v>502</v>
      </c>
      <c r="H117" t="str">
        <f>_xlfn.TEXTJOIN(,,F117," ",G117)</f>
        <v>Nikodem Jablonski</v>
      </c>
      <c r="I117">
        <v>21</v>
      </c>
    </row>
    <row r="118" spans="1:9" hidden="1" outlineLevel="2" x14ac:dyDescent="0.25">
      <c r="A118" s="1">
        <v>42900</v>
      </c>
      <c r="B118">
        <f t="shared" si="29"/>
        <v>14</v>
      </c>
      <c r="C118">
        <f t="shared" si="30"/>
        <v>6</v>
      </c>
      <c r="D118">
        <f t="shared" si="31"/>
        <v>2017</v>
      </c>
      <c r="E118">
        <f t="shared" si="32"/>
        <v>3</v>
      </c>
      <c r="F118" t="s">
        <v>442</v>
      </c>
      <c r="G118" t="s">
        <v>502</v>
      </c>
      <c r="H118" t="str">
        <f>_xlfn.TEXTJOIN(,,F118," ",G118)</f>
        <v>Nikodem Jablonski</v>
      </c>
      <c r="I118">
        <v>18</v>
      </c>
    </row>
    <row r="119" spans="1:9" outlineLevel="1" collapsed="1" x14ac:dyDescent="0.25">
      <c r="A119" s="1">
        <v>43047</v>
      </c>
      <c r="B119">
        <f t="shared" si="29"/>
        <v>8</v>
      </c>
      <c r="C119">
        <f t="shared" si="30"/>
        <v>11</v>
      </c>
      <c r="D119">
        <f t="shared" si="31"/>
        <v>2017</v>
      </c>
      <c r="E119">
        <f t="shared" si="32"/>
        <v>3</v>
      </c>
      <c r="F119" t="s">
        <v>442</v>
      </c>
      <c r="G119" t="s">
        <v>502</v>
      </c>
      <c r="H119" s="2" t="s">
        <v>827</v>
      </c>
      <c r="I119">
        <f>SUBTOTAL(9,I114:I118)</f>
        <v>166</v>
      </c>
    </row>
    <row r="120" spans="1:9" hidden="1" outlineLevel="2" x14ac:dyDescent="0.25">
      <c r="A120" s="1">
        <v>42810</v>
      </c>
      <c r="B120">
        <f t="shared" si="29"/>
        <v>16</v>
      </c>
      <c r="C120">
        <f t="shared" si="30"/>
        <v>3</v>
      </c>
      <c r="D120">
        <f t="shared" si="31"/>
        <v>2017</v>
      </c>
      <c r="E120">
        <f t="shared" si="32"/>
        <v>4</v>
      </c>
      <c r="F120" t="s">
        <v>128</v>
      </c>
      <c r="G120" t="s">
        <v>478</v>
      </c>
      <c r="H120" t="str">
        <f t="shared" ref="H120:H125" si="33">_xlfn.TEXTJOIN(,,F120," ",G120)</f>
        <v>Wojciech Gocyla</v>
      </c>
      <c r="I120">
        <v>45</v>
      </c>
    </row>
    <row r="121" spans="1:9" hidden="1" outlineLevel="2" x14ac:dyDescent="0.25">
      <c r="A121" s="1">
        <v>42905</v>
      </c>
      <c r="B121">
        <f t="shared" si="29"/>
        <v>19</v>
      </c>
      <c r="C121">
        <f t="shared" si="30"/>
        <v>6</v>
      </c>
      <c r="D121">
        <f t="shared" si="31"/>
        <v>2017</v>
      </c>
      <c r="E121">
        <f t="shared" si="32"/>
        <v>1</v>
      </c>
      <c r="F121" t="s">
        <v>128</v>
      </c>
      <c r="G121" t="s">
        <v>478</v>
      </c>
      <c r="H121" t="str">
        <f t="shared" si="33"/>
        <v>Wojciech Gocyla</v>
      </c>
      <c r="I121">
        <v>17</v>
      </c>
    </row>
    <row r="122" spans="1:9" hidden="1" outlineLevel="2" x14ac:dyDescent="0.25">
      <c r="H122" t="str">
        <f t="shared" si="33"/>
        <v xml:space="preserve"> </v>
      </c>
      <c r="I122">
        <v>54</v>
      </c>
    </row>
    <row r="123" spans="1:9" hidden="1" outlineLevel="2" x14ac:dyDescent="0.25">
      <c r="A123" s="1">
        <v>42747</v>
      </c>
      <c r="B123">
        <f t="shared" ref="B123:B128" si="34">DAY(A123)</f>
        <v>12</v>
      </c>
      <c r="C123">
        <f t="shared" ref="C123:C128" si="35">MONTH(A123)</f>
        <v>1</v>
      </c>
      <c r="D123">
        <f t="shared" ref="D123:D128" si="36">YEAR(A123)</f>
        <v>2017</v>
      </c>
      <c r="E123">
        <f t="shared" ref="E123:E128" si="37">WEEKDAY(A123, 2)</f>
        <v>4</v>
      </c>
      <c r="F123" t="s">
        <v>128</v>
      </c>
      <c r="G123" t="s">
        <v>129</v>
      </c>
      <c r="H123" t="str">
        <f t="shared" si="33"/>
        <v>Wojciech Katowicki</v>
      </c>
      <c r="I123">
        <v>12</v>
      </c>
    </row>
    <row r="124" spans="1:9" hidden="1" outlineLevel="2" collapsed="1" x14ac:dyDescent="0.25">
      <c r="A124" s="1">
        <v>42789</v>
      </c>
      <c r="B124">
        <f t="shared" si="34"/>
        <v>23</v>
      </c>
      <c r="C124">
        <f t="shared" si="35"/>
        <v>2</v>
      </c>
      <c r="D124">
        <f t="shared" si="36"/>
        <v>2017</v>
      </c>
      <c r="E124">
        <f t="shared" si="37"/>
        <v>4</v>
      </c>
      <c r="F124" t="s">
        <v>128</v>
      </c>
      <c r="G124" t="s">
        <v>129</v>
      </c>
      <c r="H124" t="str">
        <f t="shared" si="33"/>
        <v>Wojciech Katowicki</v>
      </c>
      <c r="I124">
        <v>29</v>
      </c>
    </row>
    <row r="125" spans="1:9" hidden="1" outlineLevel="2" x14ac:dyDescent="0.25">
      <c r="A125" s="1">
        <v>42831</v>
      </c>
      <c r="B125">
        <f t="shared" si="34"/>
        <v>6</v>
      </c>
      <c r="C125">
        <f t="shared" si="35"/>
        <v>4</v>
      </c>
      <c r="D125">
        <f t="shared" si="36"/>
        <v>2017</v>
      </c>
      <c r="E125">
        <f t="shared" si="37"/>
        <v>4</v>
      </c>
      <c r="F125" t="s">
        <v>128</v>
      </c>
      <c r="G125" t="s">
        <v>129</v>
      </c>
      <c r="H125" t="str">
        <f t="shared" si="33"/>
        <v>Wojciech Katowicki</v>
      </c>
      <c r="I125">
        <v>8</v>
      </c>
    </row>
    <row r="126" spans="1:9" outlineLevel="1" collapsed="1" x14ac:dyDescent="0.25">
      <c r="A126" s="1">
        <v>42979</v>
      </c>
      <c r="B126">
        <f t="shared" si="34"/>
        <v>1</v>
      </c>
      <c r="C126">
        <f t="shared" si="35"/>
        <v>9</v>
      </c>
      <c r="D126">
        <f t="shared" si="36"/>
        <v>2017</v>
      </c>
      <c r="E126">
        <f t="shared" si="37"/>
        <v>5</v>
      </c>
      <c r="F126" t="s">
        <v>128</v>
      </c>
      <c r="G126" t="s">
        <v>129</v>
      </c>
      <c r="H126" s="2" t="s">
        <v>728</v>
      </c>
      <c r="I126">
        <f>SUBTOTAL(9,I120:I125)</f>
        <v>165</v>
      </c>
    </row>
    <row r="127" spans="1:9" hidden="1" outlineLevel="2" collapsed="1" x14ac:dyDescent="0.25">
      <c r="A127" s="1">
        <v>42885</v>
      </c>
      <c r="B127">
        <f t="shared" si="34"/>
        <v>30</v>
      </c>
      <c r="C127">
        <f t="shared" si="35"/>
        <v>5</v>
      </c>
      <c r="D127">
        <f t="shared" si="36"/>
        <v>2017</v>
      </c>
      <c r="E127">
        <f t="shared" si="37"/>
        <v>2</v>
      </c>
      <c r="F127" t="s">
        <v>299</v>
      </c>
      <c r="G127" t="s">
        <v>300</v>
      </c>
      <c r="H127" t="str">
        <f t="shared" ref="H127:H132" si="38">_xlfn.TEXTJOIN(,,F127," ",G127)</f>
        <v>Zbigniew Paderewski</v>
      </c>
      <c r="I127">
        <v>55</v>
      </c>
    </row>
    <row r="128" spans="1:9" hidden="1" outlineLevel="2" x14ac:dyDescent="0.25">
      <c r="A128" s="1">
        <v>43060</v>
      </c>
      <c r="B128">
        <f t="shared" si="34"/>
        <v>21</v>
      </c>
      <c r="C128">
        <f t="shared" si="35"/>
        <v>11</v>
      </c>
      <c r="D128">
        <f t="shared" si="36"/>
        <v>2017</v>
      </c>
      <c r="E128">
        <f t="shared" si="37"/>
        <v>2</v>
      </c>
      <c r="F128" t="s">
        <v>299</v>
      </c>
      <c r="G128" t="s">
        <v>300</v>
      </c>
      <c r="H128" t="str">
        <f t="shared" si="38"/>
        <v>Zbigniew Paderewski</v>
      </c>
      <c r="I128">
        <v>13</v>
      </c>
    </row>
    <row r="129" spans="1:9" hidden="1" outlineLevel="2" x14ac:dyDescent="0.25">
      <c r="H129" t="str">
        <f t="shared" si="38"/>
        <v xml:space="preserve"> </v>
      </c>
      <c r="I129">
        <v>12</v>
      </c>
    </row>
    <row r="130" spans="1:9" hidden="1" outlineLevel="2" collapsed="1" x14ac:dyDescent="0.25">
      <c r="A130" s="1">
        <v>42765</v>
      </c>
      <c r="B130">
        <f t="shared" ref="B130:B137" si="39">DAY(A130)</f>
        <v>30</v>
      </c>
      <c r="C130">
        <f t="shared" ref="C130:C137" si="40">MONTH(A130)</f>
        <v>1</v>
      </c>
      <c r="D130">
        <f t="shared" ref="D130:D137" si="41">YEAR(A130)</f>
        <v>2017</v>
      </c>
      <c r="E130">
        <f t="shared" ref="E130:E137" si="42">WEEKDAY(A130, 2)</f>
        <v>1</v>
      </c>
      <c r="F130" t="s">
        <v>248</v>
      </c>
      <c r="G130" t="s">
        <v>249</v>
      </c>
      <c r="H130" t="str">
        <f t="shared" si="38"/>
        <v>Zenon Bartek</v>
      </c>
      <c r="I130">
        <v>26</v>
      </c>
    </row>
    <row r="131" spans="1:9" hidden="1" outlineLevel="2" x14ac:dyDescent="0.25">
      <c r="A131" s="1">
        <v>42779</v>
      </c>
      <c r="B131">
        <f t="shared" si="39"/>
        <v>13</v>
      </c>
      <c r="C131">
        <f t="shared" si="40"/>
        <v>2</v>
      </c>
      <c r="D131">
        <f t="shared" si="41"/>
        <v>2017</v>
      </c>
      <c r="E131">
        <f t="shared" si="42"/>
        <v>1</v>
      </c>
      <c r="F131" t="s">
        <v>248</v>
      </c>
      <c r="G131" t="s">
        <v>249</v>
      </c>
      <c r="H131" t="str">
        <f t="shared" si="38"/>
        <v>Zenon Bartek</v>
      </c>
      <c r="I131">
        <v>39</v>
      </c>
    </row>
    <row r="132" spans="1:9" hidden="1" outlineLevel="2" collapsed="1" x14ac:dyDescent="0.25">
      <c r="A132" s="1">
        <v>42950</v>
      </c>
      <c r="B132">
        <f t="shared" si="39"/>
        <v>3</v>
      </c>
      <c r="C132">
        <f t="shared" si="40"/>
        <v>8</v>
      </c>
      <c r="D132">
        <f t="shared" si="41"/>
        <v>2017</v>
      </c>
      <c r="E132">
        <f t="shared" si="42"/>
        <v>4</v>
      </c>
      <c r="F132" t="s">
        <v>248</v>
      </c>
      <c r="G132" t="s">
        <v>249</v>
      </c>
      <c r="H132" t="str">
        <f t="shared" si="38"/>
        <v>Zenon Bartek</v>
      </c>
      <c r="I132">
        <v>20</v>
      </c>
    </row>
    <row r="133" spans="1:9" outlineLevel="1" collapsed="1" x14ac:dyDescent="0.25">
      <c r="A133" s="1">
        <v>42963</v>
      </c>
      <c r="B133">
        <f t="shared" si="39"/>
        <v>16</v>
      </c>
      <c r="C133">
        <f t="shared" si="40"/>
        <v>8</v>
      </c>
      <c r="D133">
        <f t="shared" si="41"/>
        <v>2017</v>
      </c>
      <c r="E133">
        <f t="shared" si="42"/>
        <v>3</v>
      </c>
      <c r="F133" t="s">
        <v>248</v>
      </c>
      <c r="G133" t="s">
        <v>249</v>
      </c>
      <c r="H133" s="2" t="s">
        <v>722</v>
      </c>
      <c r="I133">
        <f>SUBTOTAL(9,I127:I132)</f>
        <v>165</v>
      </c>
    </row>
    <row r="134" spans="1:9" hidden="1" outlineLevel="2" x14ac:dyDescent="0.25">
      <c r="A134" s="1">
        <v>42877</v>
      </c>
      <c r="B134">
        <f t="shared" si="39"/>
        <v>22</v>
      </c>
      <c r="C134">
        <f t="shared" si="40"/>
        <v>5</v>
      </c>
      <c r="D134">
        <f t="shared" si="41"/>
        <v>2017</v>
      </c>
      <c r="E134">
        <f t="shared" si="42"/>
        <v>1</v>
      </c>
      <c r="F134" t="s">
        <v>150</v>
      </c>
      <c r="G134" t="s">
        <v>140</v>
      </c>
      <c r="H134" t="str">
        <f t="shared" ref="H134:H139" si="43">_xlfn.TEXTJOIN(,,F134," ",G134)</f>
        <v>Krzysztof Las</v>
      </c>
      <c r="I134">
        <v>24</v>
      </c>
    </row>
    <row r="135" spans="1:9" hidden="1" outlineLevel="2" x14ac:dyDescent="0.25">
      <c r="A135" s="1">
        <v>42901</v>
      </c>
      <c r="B135">
        <f t="shared" si="39"/>
        <v>15</v>
      </c>
      <c r="C135">
        <f t="shared" si="40"/>
        <v>6</v>
      </c>
      <c r="D135">
        <f t="shared" si="41"/>
        <v>2017</v>
      </c>
      <c r="E135">
        <f t="shared" si="42"/>
        <v>4</v>
      </c>
      <c r="F135" t="s">
        <v>150</v>
      </c>
      <c r="G135" t="s">
        <v>140</v>
      </c>
      <c r="H135" t="str">
        <f t="shared" si="43"/>
        <v>Krzysztof Las</v>
      </c>
      <c r="I135">
        <v>14</v>
      </c>
    </row>
    <row r="136" spans="1:9" hidden="1" outlineLevel="2" collapsed="1" x14ac:dyDescent="0.25">
      <c r="A136" s="1">
        <v>42958</v>
      </c>
      <c r="B136">
        <f t="shared" si="39"/>
        <v>11</v>
      </c>
      <c r="C136">
        <f t="shared" si="40"/>
        <v>8</v>
      </c>
      <c r="D136">
        <f t="shared" si="41"/>
        <v>2017</v>
      </c>
      <c r="E136">
        <f t="shared" si="42"/>
        <v>5</v>
      </c>
      <c r="F136" t="s">
        <v>150</v>
      </c>
      <c r="G136" t="s">
        <v>140</v>
      </c>
      <c r="H136" t="str">
        <f t="shared" si="43"/>
        <v>Krzysztof Las</v>
      </c>
      <c r="I136">
        <v>13</v>
      </c>
    </row>
    <row r="137" spans="1:9" hidden="1" outlineLevel="2" x14ac:dyDescent="0.25">
      <c r="A137" s="1">
        <v>43031</v>
      </c>
      <c r="B137">
        <f t="shared" si="39"/>
        <v>23</v>
      </c>
      <c r="C137">
        <f t="shared" si="40"/>
        <v>10</v>
      </c>
      <c r="D137">
        <f t="shared" si="41"/>
        <v>2017</v>
      </c>
      <c r="E137">
        <f t="shared" si="42"/>
        <v>1</v>
      </c>
      <c r="F137" t="s">
        <v>150</v>
      </c>
      <c r="G137" t="s">
        <v>140</v>
      </c>
      <c r="H137" t="str">
        <f t="shared" si="43"/>
        <v>Krzysztof Las</v>
      </c>
      <c r="I137">
        <v>55</v>
      </c>
    </row>
    <row r="138" spans="1:9" hidden="1" outlineLevel="2" x14ac:dyDescent="0.25">
      <c r="H138" t="str">
        <f t="shared" si="43"/>
        <v xml:space="preserve"> </v>
      </c>
      <c r="I138">
        <v>28</v>
      </c>
    </row>
    <row r="139" spans="1:9" hidden="1" outlineLevel="2" collapsed="1" x14ac:dyDescent="0.25">
      <c r="A139" s="1">
        <v>42758</v>
      </c>
      <c r="B139">
        <f>DAY(A139)</f>
        <v>23</v>
      </c>
      <c r="C139">
        <f>MONTH(A139)</f>
        <v>1</v>
      </c>
      <c r="D139">
        <f>YEAR(A139)</f>
        <v>2017</v>
      </c>
      <c r="E139">
        <f>WEEKDAY(A139, 2)</f>
        <v>1</v>
      </c>
      <c r="F139" t="s">
        <v>150</v>
      </c>
      <c r="G139" t="s">
        <v>200</v>
      </c>
      <c r="H139" t="str">
        <f t="shared" si="43"/>
        <v>Krzysztof Madejski</v>
      </c>
      <c r="I139">
        <v>29</v>
      </c>
    </row>
    <row r="140" spans="1:9" outlineLevel="1" collapsed="1" x14ac:dyDescent="0.25">
      <c r="A140" s="1">
        <v>42884</v>
      </c>
      <c r="B140">
        <f>DAY(A140)</f>
        <v>29</v>
      </c>
      <c r="C140">
        <f>MONTH(A140)</f>
        <v>5</v>
      </c>
      <c r="D140">
        <f>YEAR(A140)</f>
        <v>2017</v>
      </c>
      <c r="E140">
        <f>WEEKDAY(A140, 2)</f>
        <v>1</v>
      </c>
      <c r="F140" t="s">
        <v>150</v>
      </c>
      <c r="G140" t="s">
        <v>200</v>
      </c>
      <c r="H140" s="2" t="s">
        <v>982</v>
      </c>
      <c r="I140">
        <f>SUBTOTAL(9,I134:I139)</f>
        <v>163</v>
      </c>
    </row>
    <row r="141" spans="1:9" hidden="1" outlineLevel="2" collapsed="1" x14ac:dyDescent="0.25">
      <c r="H141" t="str">
        <f t="shared" ref="H141:H146" si="44">_xlfn.TEXTJOIN(,,F141," ",G141)</f>
        <v xml:space="preserve"> </v>
      </c>
      <c r="I141">
        <v>21</v>
      </c>
    </row>
    <row r="142" spans="1:9" hidden="1" outlineLevel="2" x14ac:dyDescent="0.25">
      <c r="A142" s="1">
        <v>42789</v>
      </c>
      <c r="B142">
        <f>DAY(A142)</f>
        <v>23</v>
      </c>
      <c r="C142">
        <f>MONTH(A142)</f>
        <v>2</v>
      </c>
      <c r="D142">
        <f>YEAR(A142)</f>
        <v>2017</v>
      </c>
      <c r="E142">
        <f>WEEKDAY(A142, 2)</f>
        <v>4</v>
      </c>
      <c r="F142" t="s">
        <v>155</v>
      </c>
      <c r="G142" t="s">
        <v>414</v>
      </c>
      <c r="H142" t="str">
        <f t="shared" si="44"/>
        <v>Jacek Chojnacki</v>
      </c>
      <c r="I142">
        <v>6</v>
      </c>
    </row>
    <row r="143" spans="1:9" hidden="1" outlineLevel="2" collapsed="1" x14ac:dyDescent="0.25">
      <c r="A143" s="1">
        <v>42881</v>
      </c>
      <c r="B143">
        <f>DAY(A143)</f>
        <v>26</v>
      </c>
      <c r="C143">
        <f>MONTH(A143)</f>
        <v>5</v>
      </c>
      <c r="D143">
        <f>YEAR(A143)</f>
        <v>2017</v>
      </c>
      <c r="E143">
        <f>WEEKDAY(A143, 2)</f>
        <v>5</v>
      </c>
      <c r="F143" t="s">
        <v>155</v>
      </c>
      <c r="G143" t="s">
        <v>414</v>
      </c>
      <c r="H143" t="str">
        <f t="shared" si="44"/>
        <v>Jacek Chojnacki</v>
      </c>
      <c r="I143">
        <v>33</v>
      </c>
    </row>
    <row r="144" spans="1:9" hidden="1" outlineLevel="2" x14ac:dyDescent="0.25">
      <c r="A144" s="1">
        <v>43013</v>
      </c>
      <c r="B144">
        <f>DAY(A144)</f>
        <v>5</v>
      </c>
      <c r="C144">
        <f>MONTH(A144)</f>
        <v>10</v>
      </c>
      <c r="D144">
        <f>YEAR(A144)</f>
        <v>2017</v>
      </c>
      <c r="E144">
        <f>WEEKDAY(A144, 2)</f>
        <v>4</v>
      </c>
      <c r="F144" t="s">
        <v>155</v>
      </c>
      <c r="G144" t="s">
        <v>414</v>
      </c>
      <c r="H144" t="str">
        <f t="shared" si="44"/>
        <v>Jacek Chojnacki</v>
      </c>
      <c r="I144">
        <v>21</v>
      </c>
    </row>
    <row r="145" spans="1:9" hidden="1" outlineLevel="2" x14ac:dyDescent="0.25">
      <c r="H145" t="str">
        <f t="shared" si="44"/>
        <v xml:space="preserve"> </v>
      </c>
      <c r="I145">
        <v>56</v>
      </c>
    </row>
    <row r="146" spans="1:9" hidden="1" outlineLevel="2" x14ac:dyDescent="0.25">
      <c r="A146" s="1">
        <v>42752</v>
      </c>
      <c r="B146">
        <f>DAY(A146)</f>
        <v>17</v>
      </c>
      <c r="C146">
        <f>MONTH(A146)</f>
        <v>1</v>
      </c>
      <c r="D146">
        <f>YEAR(A146)</f>
        <v>2017</v>
      </c>
      <c r="E146">
        <f>WEEKDAY(A146, 2)</f>
        <v>2</v>
      </c>
      <c r="F146" t="s">
        <v>155</v>
      </c>
      <c r="G146" t="s">
        <v>156</v>
      </c>
      <c r="H146" t="str">
        <f t="shared" si="44"/>
        <v>Jacek Ciosinski</v>
      </c>
      <c r="I146">
        <v>25</v>
      </c>
    </row>
    <row r="147" spans="1:9" outlineLevel="1" collapsed="1" x14ac:dyDescent="0.25">
      <c r="A147" s="1">
        <v>42803</v>
      </c>
      <c r="B147">
        <f>DAY(A147)</f>
        <v>9</v>
      </c>
      <c r="C147">
        <f>MONTH(A147)</f>
        <v>3</v>
      </c>
      <c r="D147">
        <f>YEAR(A147)</f>
        <v>2017</v>
      </c>
      <c r="E147">
        <f>WEEKDAY(A147, 2)</f>
        <v>4</v>
      </c>
      <c r="F147" t="s">
        <v>155</v>
      </c>
      <c r="G147" t="s">
        <v>156</v>
      </c>
      <c r="H147" s="2" t="s">
        <v>1118</v>
      </c>
      <c r="I147">
        <f>SUBTOTAL(9,I141:I146)</f>
        <v>162</v>
      </c>
    </row>
    <row r="148" spans="1:9" hidden="1" outlineLevel="2" collapsed="1" x14ac:dyDescent="0.25">
      <c r="A148" s="1">
        <v>42821</v>
      </c>
      <c r="B148">
        <f>DAY(A148)</f>
        <v>27</v>
      </c>
      <c r="C148">
        <f>MONTH(A148)</f>
        <v>3</v>
      </c>
      <c r="D148">
        <f>YEAR(A148)</f>
        <v>2017</v>
      </c>
      <c r="E148">
        <f>WEEKDAY(A148, 2)</f>
        <v>1</v>
      </c>
      <c r="F148" t="s">
        <v>57</v>
      </c>
      <c r="G148" t="s">
        <v>418</v>
      </c>
      <c r="H148" t="str">
        <f t="shared" ref="H148:H153" si="45">_xlfn.TEXTJOIN(,,F148," ",G148)</f>
        <v>Patrycja Rzeszowska</v>
      </c>
      <c r="I148">
        <v>27</v>
      </c>
    </row>
    <row r="149" spans="1:9" hidden="1" outlineLevel="2" collapsed="1" x14ac:dyDescent="0.25">
      <c r="A149" s="1">
        <v>42901</v>
      </c>
      <c r="B149">
        <f>DAY(A149)</f>
        <v>15</v>
      </c>
      <c r="C149">
        <f>MONTH(A149)</f>
        <v>6</v>
      </c>
      <c r="D149">
        <f>YEAR(A149)</f>
        <v>2017</v>
      </c>
      <c r="E149">
        <f>WEEKDAY(A149, 2)</f>
        <v>4</v>
      </c>
      <c r="F149" t="s">
        <v>57</v>
      </c>
      <c r="G149" t="s">
        <v>418</v>
      </c>
      <c r="H149" t="str">
        <f t="shared" si="45"/>
        <v>Patrycja Rzeszowska</v>
      </c>
      <c r="I149">
        <v>43</v>
      </c>
    </row>
    <row r="150" spans="1:9" hidden="1" outlineLevel="2" x14ac:dyDescent="0.25">
      <c r="A150" s="1">
        <v>43006</v>
      </c>
      <c r="B150">
        <f>DAY(A150)</f>
        <v>28</v>
      </c>
      <c r="C150">
        <f>MONTH(A150)</f>
        <v>9</v>
      </c>
      <c r="D150">
        <f>YEAR(A150)</f>
        <v>2017</v>
      </c>
      <c r="E150">
        <f>WEEKDAY(A150, 2)</f>
        <v>4</v>
      </c>
      <c r="F150" t="s">
        <v>57</v>
      </c>
      <c r="G150" t="s">
        <v>418</v>
      </c>
      <c r="H150" t="str">
        <f t="shared" si="45"/>
        <v>Patrycja Rzeszowska</v>
      </c>
      <c r="I150">
        <v>25</v>
      </c>
    </row>
    <row r="151" spans="1:9" hidden="1" outlineLevel="2" collapsed="1" x14ac:dyDescent="0.25">
      <c r="H151" t="str">
        <f t="shared" si="45"/>
        <v xml:space="preserve"> </v>
      </c>
      <c r="I151">
        <v>53</v>
      </c>
    </row>
    <row r="152" spans="1:9" hidden="1" outlineLevel="2" x14ac:dyDescent="0.25">
      <c r="A152" s="1">
        <v>42828</v>
      </c>
      <c r="B152">
        <f>DAY(A152)</f>
        <v>3</v>
      </c>
      <c r="C152">
        <f>MONTH(A152)</f>
        <v>4</v>
      </c>
      <c r="D152">
        <f>YEAR(A152)</f>
        <v>2017</v>
      </c>
      <c r="E152">
        <f>WEEKDAY(A152, 2)</f>
        <v>1</v>
      </c>
      <c r="F152" t="s">
        <v>57</v>
      </c>
      <c r="G152" t="s">
        <v>531</v>
      </c>
      <c r="H152" t="str">
        <f t="shared" si="45"/>
        <v>Patrycja Wcislo</v>
      </c>
      <c r="I152">
        <v>5</v>
      </c>
    </row>
    <row r="153" spans="1:9" hidden="1" outlineLevel="2" x14ac:dyDescent="0.25">
      <c r="A153" s="1">
        <v>43083</v>
      </c>
      <c r="B153">
        <f>DAY(A153)</f>
        <v>14</v>
      </c>
      <c r="C153">
        <f>MONTH(A153)</f>
        <v>12</v>
      </c>
      <c r="D153">
        <f>YEAR(A153)</f>
        <v>2017</v>
      </c>
      <c r="E153">
        <f>WEEKDAY(A153, 2)</f>
        <v>4</v>
      </c>
      <c r="F153" t="s">
        <v>57</v>
      </c>
      <c r="G153" t="s">
        <v>531</v>
      </c>
      <c r="H153" t="str">
        <f t="shared" si="45"/>
        <v>Patrycja Wcislo</v>
      </c>
      <c r="I153">
        <v>9</v>
      </c>
    </row>
    <row r="154" spans="1:9" outlineLevel="1" collapsed="1" x14ac:dyDescent="0.25">
      <c r="A154" s="1">
        <v>43083</v>
      </c>
      <c r="B154">
        <f>DAY(A154)</f>
        <v>14</v>
      </c>
      <c r="C154">
        <f>MONTH(A154)</f>
        <v>12</v>
      </c>
      <c r="D154">
        <f>YEAR(A154)</f>
        <v>2017</v>
      </c>
      <c r="E154">
        <f>WEEKDAY(A154, 2)</f>
        <v>4</v>
      </c>
      <c r="F154" t="s">
        <v>57</v>
      </c>
      <c r="G154" t="s">
        <v>531</v>
      </c>
      <c r="H154" s="2" t="s">
        <v>815</v>
      </c>
      <c r="I154">
        <f>SUBTOTAL(9,I148:I153)</f>
        <v>162</v>
      </c>
    </row>
    <row r="155" spans="1:9" hidden="1" outlineLevel="2" x14ac:dyDescent="0.25">
      <c r="H155" t="str">
        <f t="shared" ref="H155:H160" si="46">_xlfn.TEXTJOIN(,,F155," ",G155)</f>
        <v xml:space="preserve"> </v>
      </c>
      <c r="I155">
        <v>53</v>
      </c>
    </row>
    <row r="156" spans="1:9" hidden="1" outlineLevel="2" collapsed="1" x14ac:dyDescent="0.25">
      <c r="A156" s="1">
        <v>42752</v>
      </c>
      <c r="B156">
        <f>DAY(A156)</f>
        <v>17</v>
      </c>
      <c r="C156">
        <f>MONTH(A156)</f>
        <v>1</v>
      </c>
      <c r="D156">
        <f>YEAR(A156)</f>
        <v>2017</v>
      </c>
      <c r="E156">
        <f>WEEKDAY(A156, 2)</f>
        <v>2</v>
      </c>
      <c r="F156" t="s">
        <v>65</v>
      </c>
      <c r="G156" t="s">
        <v>159</v>
      </c>
      <c r="H156" t="str">
        <f t="shared" si="46"/>
        <v>Michal Norek</v>
      </c>
      <c r="I156">
        <v>14</v>
      </c>
    </row>
    <row r="157" spans="1:9" hidden="1" outlineLevel="2" x14ac:dyDescent="0.25">
      <c r="A157" s="1">
        <v>42928</v>
      </c>
      <c r="B157">
        <f>DAY(A157)</f>
        <v>12</v>
      </c>
      <c r="C157">
        <f>MONTH(A157)</f>
        <v>7</v>
      </c>
      <c r="D157">
        <f>YEAR(A157)</f>
        <v>2017</v>
      </c>
      <c r="E157">
        <f>WEEKDAY(A157, 2)</f>
        <v>3</v>
      </c>
      <c r="F157" t="s">
        <v>65</v>
      </c>
      <c r="G157" t="s">
        <v>159</v>
      </c>
      <c r="H157" t="str">
        <f t="shared" si="46"/>
        <v>Michal Norek</v>
      </c>
      <c r="I157">
        <v>28</v>
      </c>
    </row>
    <row r="158" spans="1:9" hidden="1" outlineLevel="2" collapsed="1" x14ac:dyDescent="0.25">
      <c r="H158" t="str">
        <f t="shared" si="46"/>
        <v xml:space="preserve"> </v>
      </c>
      <c r="I158">
        <v>26</v>
      </c>
    </row>
    <row r="159" spans="1:9" hidden="1" outlineLevel="2" collapsed="1" x14ac:dyDescent="0.25">
      <c r="A159" s="1">
        <v>42746</v>
      </c>
      <c r="B159">
        <f>DAY(A159)</f>
        <v>11</v>
      </c>
      <c r="C159">
        <f>MONTH(A159)</f>
        <v>1</v>
      </c>
      <c r="D159">
        <f>YEAR(A159)</f>
        <v>2017</v>
      </c>
      <c r="E159">
        <f>WEEKDAY(A159, 2)</f>
        <v>3</v>
      </c>
      <c r="F159" t="s">
        <v>65</v>
      </c>
      <c r="G159" t="s">
        <v>116</v>
      </c>
      <c r="H159" t="str">
        <f t="shared" si="46"/>
        <v>Michal Nowicki</v>
      </c>
      <c r="I159">
        <v>7</v>
      </c>
    </row>
    <row r="160" spans="1:9" hidden="1" outlineLevel="2" x14ac:dyDescent="0.25">
      <c r="A160" s="1">
        <v>42800</v>
      </c>
      <c r="B160">
        <f>DAY(A160)</f>
        <v>6</v>
      </c>
      <c r="C160">
        <f>MONTH(A160)</f>
        <v>3</v>
      </c>
      <c r="D160">
        <f>YEAR(A160)</f>
        <v>2017</v>
      </c>
      <c r="E160">
        <f>WEEKDAY(A160, 2)</f>
        <v>1</v>
      </c>
      <c r="F160" t="s">
        <v>65</v>
      </c>
      <c r="G160" t="s">
        <v>116</v>
      </c>
      <c r="H160" t="str">
        <f t="shared" si="46"/>
        <v>Michal Nowicki</v>
      </c>
      <c r="I160">
        <v>33</v>
      </c>
    </row>
    <row r="161" spans="1:9" outlineLevel="1" collapsed="1" x14ac:dyDescent="0.25">
      <c r="A161" s="1">
        <v>42885</v>
      </c>
      <c r="B161">
        <f>DAY(A161)</f>
        <v>30</v>
      </c>
      <c r="C161">
        <f>MONTH(A161)</f>
        <v>5</v>
      </c>
      <c r="D161">
        <f>YEAR(A161)</f>
        <v>2017</v>
      </c>
      <c r="E161">
        <f>WEEKDAY(A161, 2)</f>
        <v>2</v>
      </c>
      <c r="F161" t="s">
        <v>65</v>
      </c>
      <c r="G161" t="s">
        <v>116</v>
      </c>
      <c r="H161" s="2" t="s">
        <v>852</v>
      </c>
      <c r="I161">
        <f>SUBTOTAL(9,I155:I160)</f>
        <v>161</v>
      </c>
    </row>
    <row r="162" spans="1:9" hidden="1" outlineLevel="2" collapsed="1" x14ac:dyDescent="0.25">
      <c r="A162" s="1">
        <v>42886</v>
      </c>
      <c r="B162">
        <f>DAY(A162)</f>
        <v>31</v>
      </c>
      <c r="C162">
        <f>MONTH(A162)</f>
        <v>5</v>
      </c>
      <c r="D162">
        <f>YEAR(A162)</f>
        <v>2017</v>
      </c>
      <c r="E162">
        <f>WEEKDAY(A162, 2)</f>
        <v>3</v>
      </c>
      <c r="F162" t="s">
        <v>77</v>
      </c>
      <c r="G162" t="s">
        <v>575</v>
      </c>
      <c r="H162" t="str">
        <f t="shared" ref="H162:H167" si="47">_xlfn.TEXTJOIN(,,F162," ",G162)</f>
        <v>Hubert Borek</v>
      </c>
      <c r="I162">
        <v>14</v>
      </c>
    </row>
    <row r="163" spans="1:9" hidden="1" outlineLevel="2" x14ac:dyDescent="0.25">
      <c r="H163" t="str">
        <f t="shared" si="47"/>
        <v xml:space="preserve"> </v>
      </c>
      <c r="I163">
        <v>16</v>
      </c>
    </row>
    <row r="164" spans="1:9" hidden="1" outlineLevel="2" x14ac:dyDescent="0.25">
      <c r="A164" s="1">
        <v>42741</v>
      </c>
      <c r="B164">
        <f t="shared" ref="B164:B170" si="48">DAY(A164)</f>
        <v>6</v>
      </c>
      <c r="C164">
        <f t="shared" ref="C164:C170" si="49">MONTH(A164)</f>
        <v>1</v>
      </c>
      <c r="D164">
        <f t="shared" ref="D164:D170" si="50">YEAR(A164)</f>
        <v>2017</v>
      </c>
      <c r="E164">
        <f t="shared" ref="E164:E170" si="51">WEEKDAY(A164, 2)</f>
        <v>5</v>
      </c>
      <c r="F164" t="s">
        <v>77</v>
      </c>
      <c r="G164" t="s">
        <v>85</v>
      </c>
      <c r="H164" t="str">
        <f t="shared" si="47"/>
        <v>Hubert Nowaczynski</v>
      </c>
      <c r="I164">
        <v>18</v>
      </c>
    </row>
    <row r="165" spans="1:9" hidden="1" outlineLevel="2" collapsed="1" x14ac:dyDescent="0.25">
      <c r="A165" s="1">
        <v>42746</v>
      </c>
      <c r="B165">
        <f t="shared" si="48"/>
        <v>11</v>
      </c>
      <c r="C165">
        <f t="shared" si="49"/>
        <v>1</v>
      </c>
      <c r="D165">
        <f t="shared" si="50"/>
        <v>2017</v>
      </c>
      <c r="E165">
        <f t="shared" si="51"/>
        <v>3</v>
      </c>
      <c r="F165" t="s">
        <v>77</v>
      </c>
      <c r="G165" t="s">
        <v>85</v>
      </c>
      <c r="H165" t="str">
        <f t="shared" si="47"/>
        <v>Hubert Nowaczynski</v>
      </c>
      <c r="I165">
        <v>49</v>
      </c>
    </row>
    <row r="166" spans="1:9" hidden="1" outlineLevel="2" x14ac:dyDescent="0.25">
      <c r="A166" s="1">
        <v>42858</v>
      </c>
      <c r="B166">
        <f t="shared" si="48"/>
        <v>3</v>
      </c>
      <c r="C166">
        <f t="shared" si="49"/>
        <v>5</v>
      </c>
      <c r="D166">
        <f t="shared" si="50"/>
        <v>2017</v>
      </c>
      <c r="E166">
        <f t="shared" si="51"/>
        <v>3</v>
      </c>
      <c r="F166" t="s">
        <v>77</v>
      </c>
      <c r="G166" t="s">
        <v>85</v>
      </c>
      <c r="H166" t="str">
        <f t="shared" si="47"/>
        <v>Hubert Nowaczynski</v>
      </c>
      <c r="I166">
        <v>24</v>
      </c>
    </row>
    <row r="167" spans="1:9" hidden="1" outlineLevel="2" x14ac:dyDescent="0.25">
      <c r="A167" s="1">
        <v>43068</v>
      </c>
      <c r="B167">
        <f t="shared" si="48"/>
        <v>29</v>
      </c>
      <c r="C167">
        <f t="shared" si="49"/>
        <v>11</v>
      </c>
      <c r="D167">
        <f t="shared" si="50"/>
        <v>2017</v>
      </c>
      <c r="E167">
        <f t="shared" si="51"/>
        <v>3</v>
      </c>
      <c r="F167" t="s">
        <v>77</v>
      </c>
      <c r="G167" t="s">
        <v>85</v>
      </c>
      <c r="H167" t="str">
        <f t="shared" si="47"/>
        <v>Hubert Nowaczynski</v>
      </c>
      <c r="I167">
        <v>39</v>
      </c>
    </row>
    <row r="168" spans="1:9" outlineLevel="1" collapsed="1" x14ac:dyDescent="0.25">
      <c r="A168" s="1">
        <v>43080</v>
      </c>
      <c r="B168">
        <f t="shared" si="48"/>
        <v>11</v>
      </c>
      <c r="C168">
        <f t="shared" si="49"/>
        <v>12</v>
      </c>
      <c r="D168">
        <f t="shared" si="50"/>
        <v>2017</v>
      </c>
      <c r="E168">
        <f t="shared" si="51"/>
        <v>1</v>
      </c>
      <c r="F168" t="s">
        <v>77</v>
      </c>
      <c r="G168" t="s">
        <v>85</v>
      </c>
      <c r="H168" s="2" t="s">
        <v>1141</v>
      </c>
      <c r="I168">
        <f>SUBTOTAL(9,I162:I167)</f>
        <v>160</v>
      </c>
    </row>
    <row r="169" spans="1:9" hidden="1" outlineLevel="2" x14ac:dyDescent="0.25">
      <c r="A169" s="1">
        <v>43026</v>
      </c>
      <c r="B169">
        <f t="shared" si="48"/>
        <v>18</v>
      </c>
      <c r="C169">
        <f t="shared" si="49"/>
        <v>10</v>
      </c>
      <c r="D169">
        <f t="shared" si="50"/>
        <v>2017</v>
      </c>
      <c r="E169">
        <f t="shared" si="51"/>
        <v>3</v>
      </c>
      <c r="F169" t="s">
        <v>34</v>
      </c>
      <c r="G169" t="s">
        <v>679</v>
      </c>
      <c r="H169" t="str">
        <f t="shared" ref="H169:H174" si="52">_xlfn.TEXTJOIN(,,F169," ",G169)</f>
        <v>Julia Samulczyk</v>
      </c>
      <c r="I169">
        <v>13</v>
      </c>
    </row>
    <row r="170" spans="1:9" hidden="1" outlineLevel="2" x14ac:dyDescent="0.25">
      <c r="A170" s="1">
        <v>43089</v>
      </c>
      <c r="B170">
        <f t="shared" si="48"/>
        <v>20</v>
      </c>
      <c r="C170">
        <f t="shared" si="49"/>
        <v>12</v>
      </c>
      <c r="D170">
        <f t="shared" si="50"/>
        <v>2017</v>
      </c>
      <c r="E170">
        <f t="shared" si="51"/>
        <v>3</v>
      </c>
      <c r="F170" t="s">
        <v>34</v>
      </c>
      <c r="G170" t="s">
        <v>679</v>
      </c>
      <c r="H170" t="str">
        <f t="shared" si="52"/>
        <v>Julia Samulczyk</v>
      </c>
      <c r="I170">
        <v>10</v>
      </c>
    </row>
    <row r="171" spans="1:9" hidden="1" outlineLevel="2" collapsed="1" x14ac:dyDescent="0.25">
      <c r="H171" t="str">
        <f t="shared" si="52"/>
        <v xml:space="preserve"> </v>
      </c>
      <c r="I171">
        <v>47</v>
      </c>
    </row>
    <row r="172" spans="1:9" hidden="1" outlineLevel="2" x14ac:dyDescent="0.25">
      <c r="A172" s="1">
        <v>42811</v>
      </c>
      <c r="B172">
        <f>DAY(A172)</f>
        <v>17</v>
      </c>
      <c r="C172">
        <f>MONTH(A172)</f>
        <v>3</v>
      </c>
      <c r="D172">
        <f>YEAR(A172)</f>
        <v>2017</v>
      </c>
      <c r="E172">
        <f>WEEKDAY(A172, 2)</f>
        <v>5</v>
      </c>
      <c r="F172" t="s">
        <v>34</v>
      </c>
      <c r="G172" t="s">
        <v>481</v>
      </c>
      <c r="H172" t="str">
        <f t="shared" si="52"/>
        <v>Julia Saska</v>
      </c>
      <c r="I172">
        <v>26</v>
      </c>
    </row>
    <row r="173" spans="1:9" hidden="1" outlineLevel="2" x14ac:dyDescent="0.25">
      <c r="A173" s="1">
        <v>42971</v>
      </c>
      <c r="B173">
        <f>DAY(A173)</f>
        <v>24</v>
      </c>
      <c r="C173">
        <f>MONTH(A173)</f>
        <v>8</v>
      </c>
      <c r="D173">
        <f>YEAR(A173)</f>
        <v>2017</v>
      </c>
      <c r="E173">
        <f>WEEKDAY(A173, 2)</f>
        <v>4</v>
      </c>
      <c r="F173" t="s">
        <v>34</v>
      </c>
      <c r="G173" t="s">
        <v>481</v>
      </c>
      <c r="H173" t="str">
        <f t="shared" si="52"/>
        <v>Julia Saska</v>
      </c>
      <c r="I173">
        <v>7</v>
      </c>
    </row>
    <row r="174" spans="1:9" hidden="1" outlineLevel="2" collapsed="1" x14ac:dyDescent="0.25">
      <c r="H174" t="str">
        <f t="shared" si="52"/>
        <v xml:space="preserve"> </v>
      </c>
      <c r="I174">
        <v>54</v>
      </c>
    </row>
    <row r="175" spans="1:9" outlineLevel="1" collapsed="1" x14ac:dyDescent="0.25">
      <c r="A175" s="1">
        <v>42752</v>
      </c>
      <c r="B175">
        <f>DAY(A175)</f>
        <v>17</v>
      </c>
      <c r="C175">
        <f>MONTH(A175)</f>
        <v>1</v>
      </c>
      <c r="D175">
        <f>YEAR(A175)</f>
        <v>2017</v>
      </c>
      <c r="E175">
        <f>WEEKDAY(A175, 2)</f>
        <v>2</v>
      </c>
      <c r="F175" t="s">
        <v>34</v>
      </c>
      <c r="G175" t="s">
        <v>160</v>
      </c>
      <c r="H175" s="2" t="s">
        <v>1052</v>
      </c>
      <c r="I175">
        <f>SUBTOTAL(9,I169:I174)</f>
        <v>157</v>
      </c>
    </row>
    <row r="176" spans="1:9" hidden="1" outlineLevel="2" x14ac:dyDescent="0.25">
      <c r="A176" s="1">
        <v>43052</v>
      </c>
      <c r="B176">
        <f>DAY(A176)</f>
        <v>13</v>
      </c>
      <c r="C176">
        <f>MONTH(A176)</f>
        <v>11</v>
      </c>
      <c r="D176">
        <f>YEAR(A176)</f>
        <v>2017</v>
      </c>
      <c r="E176">
        <f>WEEKDAY(A176, 2)</f>
        <v>1</v>
      </c>
      <c r="F176" t="s">
        <v>167</v>
      </c>
      <c r="G176" t="s">
        <v>168</v>
      </c>
      <c r="H176" t="str">
        <f t="shared" ref="H176:H181" si="53">_xlfn.TEXTJOIN(,,F176," ",G176)</f>
        <v>Wanda Sadza</v>
      </c>
      <c r="I176">
        <v>39</v>
      </c>
    </row>
    <row r="177" spans="1:9" hidden="1" outlineLevel="2" collapsed="1" x14ac:dyDescent="0.25">
      <c r="H177" t="str">
        <f t="shared" si="53"/>
        <v xml:space="preserve"> </v>
      </c>
      <c r="I177">
        <v>7</v>
      </c>
    </row>
    <row r="178" spans="1:9" hidden="1" outlineLevel="2" x14ac:dyDescent="0.25">
      <c r="A178" s="1">
        <v>42755</v>
      </c>
      <c r="B178">
        <f t="shared" ref="B178:B184" si="54">DAY(A178)</f>
        <v>20</v>
      </c>
      <c r="C178">
        <f t="shared" ref="C178:C184" si="55">MONTH(A178)</f>
        <v>1</v>
      </c>
      <c r="D178">
        <f t="shared" ref="D178:D184" si="56">YEAR(A178)</f>
        <v>2017</v>
      </c>
      <c r="E178">
        <f t="shared" ref="E178:E184" si="57">WEEKDAY(A178, 2)</f>
        <v>5</v>
      </c>
      <c r="F178" t="s">
        <v>189</v>
      </c>
      <c r="G178" t="s">
        <v>190</v>
      </c>
      <c r="H178" t="str">
        <f t="shared" si="53"/>
        <v>Weronika Zdroj</v>
      </c>
      <c r="I178">
        <v>23</v>
      </c>
    </row>
    <row r="179" spans="1:9" hidden="1" outlineLevel="2" x14ac:dyDescent="0.25">
      <c r="A179" s="1">
        <v>42836</v>
      </c>
      <c r="B179">
        <f t="shared" si="54"/>
        <v>11</v>
      </c>
      <c r="C179">
        <f t="shared" si="55"/>
        <v>4</v>
      </c>
      <c r="D179">
        <f t="shared" si="56"/>
        <v>2017</v>
      </c>
      <c r="E179">
        <f t="shared" si="57"/>
        <v>2</v>
      </c>
      <c r="F179" t="s">
        <v>189</v>
      </c>
      <c r="G179" t="s">
        <v>190</v>
      </c>
      <c r="H179" t="str">
        <f t="shared" si="53"/>
        <v>Weronika Zdroj</v>
      </c>
      <c r="I179">
        <v>26</v>
      </c>
    </row>
    <row r="180" spans="1:9" hidden="1" outlineLevel="2" collapsed="1" x14ac:dyDescent="0.25">
      <c r="A180" s="1">
        <v>42989</v>
      </c>
      <c r="B180">
        <f t="shared" si="54"/>
        <v>11</v>
      </c>
      <c r="C180">
        <f t="shared" si="55"/>
        <v>9</v>
      </c>
      <c r="D180">
        <f t="shared" si="56"/>
        <v>2017</v>
      </c>
      <c r="E180">
        <f t="shared" si="57"/>
        <v>1</v>
      </c>
      <c r="F180" t="s">
        <v>189</v>
      </c>
      <c r="G180" t="s">
        <v>190</v>
      </c>
      <c r="H180" t="str">
        <f t="shared" si="53"/>
        <v>Weronika Zdroj</v>
      </c>
      <c r="I180">
        <v>31</v>
      </c>
    </row>
    <row r="181" spans="1:9" hidden="1" outlineLevel="2" x14ac:dyDescent="0.25">
      <c r="A181" s="1">
        <v>42992</v>
      </c>
      <c r="B181">
        <f t="shared" si="54"/>
        <v>14</v>
      </c>
      <c r="C181">
        <f t="shared" si="55"/>
        <v>9</v>
      </c>
      <c r="D181">
        <f t="shared" si="56"/>
        <v>2017</v>
      </c>
      <c r="E181">
        <f t="shared" si="57"/>
        <v>4</v>
      </c>
      <c r="F181" t="s">
        <v>189</v>
      </c>
      <c r="G181" t="s">
        <v>190</v>
      </c>
      <c r="H181" t="str">
        <f t="shared" si="53"/>
        <v>Weronika Zdroj</v>
      </c>
      <c r="I181">
        <v>28</v>
      </c>
    </row>
    <row r="182" spans="1:9" outlineLevel="1" collapsed="1" x14ac:dyDescent="0.25">
      <c r="A182" s="1">
        <v>43055</v>
      </c>
      <c r="B182">
        <f t="shared" si="54"/>
        <v>16</v>
      </c>
      <c r="C182">
        <f t="shared" si="55"/>
        <v>11</v>
      </c>
      <c r="D182">
        <f t="shared" si="56"/>
        <v>2017</v>
      </c>
      <c r="E182">
        <f t="shared" si="57"/>
        <v>4</v>
      </c>
      <c r="F182" t="s">
        <v>189</v>
      </c>
      <c r="G182" t="s">
        <v>190</v>
      </c>
      <c r="H182" s="2" t="s">
        <v>743</v>
      </c>
      <c r="I182">
        <f>SUBTOTAL(9,I176:I181)</f>
        <v>154</v>
      </c>
    </row>
    <row r="183" spans="1:9" hidden="1" outlineLevel="2" x14ac:dyDescent="0.25">
      <c r="A183" s="1">
        <v>42944</v>
      </c>
      <c r="B183">
        <f t="shared" si="54"/>
        <v>28</v>
      </c>
      <c r="C183">
        <f t="shared" si="55"/>
        <v>7</v>
      </c>
      <c r="D183">
        <f t="shared" si="56"/>
        <v>2017</v>
      </c>
      <c r="E183">
        <f t="shared" si="57"/>
        <v>5</v>
      </c>
      <c r="F183" t="s">
        <v>133</v>
      </c>
      <c r="G183" t="s">
        <v>616</v>
      </c>
      <c r="H183" t="str">
        <f>_xlfn.TEXTJOIN(,,F183," ",G183)</f>
        <v>Dominika Madejska</v>
      </c>
      <c r="I183">
        <v>27</v>
      </c>
    </row>
    <row r="184" spans="1:9" hidden="1" outlineLevel="2" collapsed="1" x14ac:dyDescent="0.25">
      <c r="A184" s="1">
        <v>43059</v>
      </c>
      <c r="B184">
        <f t="shared" si="54"/>
        <v>20</v>
      </c>
      <c r="C184">
        <f t="shared" si="55"/>
        <v>11</v>
      </c>
      <c r="D184">
        <f t="shared" si="56"/>
        <v>2017</v>
      </c>
      <c r="E184">
        <f t="shared" si="57"/>
        <v>1</v>
      </c>
      <c r="F184" t="s">
        <v>133</v>
      </c>
      <c r="G184" t="s">
        <v>616</v>
      </c>
      <c r="H184" t="str">
        <f>_xlfn.TEXTJOIN(,,F184," ",G184)</f>
        <v>Dominika Madejska</v>
      </c>
      <c r="I184">
        <v>22</v>
      </c>
    </row>
    <row r="185" spans="1:9" hidden="1" outlineLevel="2" x14ac:dyDescent="0.25">
      <c r="H185" t="str">
        <f>_xlfn.TEXTJOIN(,,F185," ",G185)</f>
        <v xml:space="preserve"> </v>
      </c>
      <c r="I185">
        <v>50</v>
      </c>
    </row>
    <row r="186" spans="1:9" hidden="1" outlineLevel="2" x14ac:dyDescent="0.25">
      <c r="A186" s="1">
        <v>42773</v>
      </c>
      <c r="B186">
        <f t="shared" ref="B186:B193" si="58">DAY(A186)</f>
        <v>7</v>
      </c>
      <c r="C186">
        <f t="shared" ref="C186:C193" si="59">MONTH(A186)</f>
        <v>2</v>
      </c>
      <c r="D186">
        <f t="shared" ref="D186:D193" si="60">YEAR(A186)</f>
        <v>2017</v>
      </c>
      <c r="E186">
        <f t="shared" ref="E186:E193" si="61">WEEKDAY(A186, 2)</f>
        <v>2</v>
      </c>
      <c r="F186" t="s">
        <v>133</v>
      </c>
      <c r="G186" t="s">
        <v>316</v>
      </c>
      <c r="H186" t="str">
        <f>_xlfn.TEXTJOIN(,,F186," ",G186)</f>
        <v>Dominika Mierny</v>
      </c>
      <c r="I186">
        <v>34</v>
      </c>
    </row>
    <row r="187" spans="1:9" hidden="1" outlineLevel="2" x14ac:dyDescent="0.25">
      <c r="A187" s="1">
        <v>42779</v>
      </c>
      <c r="B187">
        <f t="shared" si="58"/>
        <v>13</v>
      </c>
      <c r="C187">
        <f t="shared" si="59"/>
        <v>2</v>
      </c>
      <c r="D187">
        <f t="shared" si="60"/>
        <v>2017</v>
      </c>
      <c r="E187">
        <f t="shared" si="61"/>
        <v>1</v>
      </c>
      <c r="F187" t="s">
        <v>133</v>
      </c>
      <c r="G187" t="s">
        <v>316</v>
      </c>
      <c r="H187" t="str">
        <f>_xlfn.TEXTJOIN(,,F187," ",G187)</f>
        <v>Dominika Mierny</v>
      </c>
      <c r="I187">
        <v>20</v>
      </c>
    </row>
    <row r="188" spans="1:9" outlineLevel="1" collapsed="1" x14ac:dyDescent="0.25">
      <c r="A188" s="1">
        <v>42990</v>
      </c>
      <c r="B188">
        <f t="shared" si="58"/>
        <v>12</v>
      </c>
      <c r="C188">
        <f t="shared" si="59"/>
        <v>9</v>
      </c>
      <c r="D188">
        <f t="shared" si="60"/>
        <v>2017</v>
      </c>
      <c r="E188">
        <f t="shared" si="61"/>
        <v>2</v>
      </c>
      <c r="F188" t="s">
        <v>133</v>
      </c>
      <c r="G188" t="s">
        <v>316</v>
      </c>
      <c r="H188" s="2" t="s">
        <v>1192</v>
      </c>
      <c r="I188">
        <f>SUBTOTAL(9,I183:I187)</f>
        <v>153</v>
      </c>
    </row>
    <row r="189" spans="1:9" hidden="1" outlineLevel="2" x14ac:dyDescent="0.25">
      <c r="A189" s="1">
        <v>42821</v>
      </c>
      <c r="B189">
        <f t="shared" si="58"/>
        <v>27</v>
      </c>
      <c r="C189">
        <f t="shared" si="59"/>
        <v>3</v>
      </c>
      <c r="D189">
        <f t="shared" si="60"/>
        <v>2017</v>
      </c>
      <c r="E189">
        <f t="shared" si="61"/>
        <v>1</v>
      </c>
      <c r="F189" t="s">
        <v>39</v>
      </c>
      <c r="G189" t="s">
        <v>391</v>
      </c>
      <c r="H189" t="str">
        <f t="shared" ref="H189:H195" si="62">_xlfn.TEXTJOIN(,,F189," ",G189)</f>
        <v>Jakub Porydzaj</v>
      </c>
      <c r="I189">
        <v>47</v>
      </c>
    </row>
    <row r="190" spans="1:9" hidden="1" outlineLevel="2" collapsed="1" x14ac:dyDescent="0.25">
      <c r="A190" s="1">
        <v>42901</v>
      </c>
      <c r="B190">
        <f t="shared" si="58"/>
        <v>15</v>
      </c>
      <c r="C190">
        <f t="shared" si="59"/>
        <v>6</v>
      </c>
      <c r="D190">
        <f t="shared" si="60"/>
        <v>2017</v>
      </c>
      <c r="E190">
        <f t="shared" si="61"/>
        <v>4</v>
      </c>
      <c r="F190" t="s">
        <v>39</v>
      </c>
      <c r="G190" t="s">
        <v>391</v>
      </c>
      <c r="H190" t="str">
        <f t="shared" si="62"/>
        <v>Jakub Porydzaj</v>
      </c>
      <c r="I190">
        <v>10</v>
      </c>
    </row>
    <row r="191" spans="1:9" hidden="1" outlineLevel="2" collapsed="1" x14ac:dyDescent="0.25">
      <c r="A191" s="1">
        <v>42919</v>
      </c>
      <c r="B191">
        <f t="shared" si="58"/>
        <v>3</v>
      </c>
      <c r="C191">
        <f t="shared" si="59"/>
        <v>7</v>
      </c>
      <c r="D191">
        <f t="shared" si="60"/>
        <v>2017</v>
      </c>
      <c r="E191">
        <f t="shared" si="61"/>
        <v>1</v>
      </c>
      <c r="F191" t="s">
        <v>39</v>
      </c>
      <c r="G191" t="s">
        <v>391</v>
      </c>
      <c r="H191" t="str">
        <f t="shared" si="62"/>
        <v>Jakub Porydzaj</v>
      </c>
      <c r="I191">
        <v>5</v>
      </c>
    </row>
    <row r="192" spans="1:9" hidden="1" outlineLevel="2" x14ac:dyDescent="0.25">
      <c r="A192" s="1">
        <v>42940</v>
      </c>
      <c r="B192">
        <f t="shared" si="58"/>
        <v>24</v>
      </c>
      <c r="C192">
        <f t="shared" si="59"/>
        <v>7</v>
      </c>
      <c r="D192">
        <f t="shared" si="60"/>
        <v>2017</v>
      </c>
      <c r="E192">
        <f t="shared" si="61"/>
        <v>1</v>
      </c>
      <c r="F192" t="s">
        <v>39</v>
      </c>
      <c r="G192" t="s">
        <v>391</v>
      </c>
      <c r="H192" t="str">
        <f t="shared" si="62"/>
        <v>Jakub Porydzaj</v>
      </c>
      <c r="I192">
        <v>11</v>
      </c>
    </row>
    <row r="193" spans="1:9" hidden="1" outlineLevel="2" x14ac:dyDescent="0.25">
      <c r="A193" s="1">
        <v>43097</v>
      </c>
      <c r="B193">
        <f t="shared" si="58"/>
        <v>28</v>
      </c>
      <c r="C193">
        <f t="shared" si="59"/>
        <v>12</v>
      </c>
      <c r="D193">
        <f t="shared" si="60"/>
        <v>2017</v>
      </c>
      <c r="E193">
        <f t="shared" si="61"/>
        <v>4</v>
      </c>
      <c r="F193" t="s">
        <v>39</v>
      </c>
      <c r="G193" t="s">
        <v>391</v>
      </c>
      <c r="H193" t="str">
        <f t="shared" si="62"/>
        <v>Jakub Porydzaj</v>
      </c>
      <c r="I193">
        <v>26</v>
      </c>
    </row>
    <row r="194" spans="1:9" hidden="1" outlineLevel="2" x14ac:dyDescent="0.25">
      <c r="H194" t="str">
        <f t="shared" si="62"/>
        <v xml:space="preserve"> </v>
      </c>
      <c r="I194">
        <v>7</v>
      </c>
    </row>
    <row r="195" spans="1:9" hidden="1" outlineLevel="2" collapsed="1" x14ac:dyDescent="0.25">
      <c r="A195" s="1">
        <v>42745</v>
      </c>
      <c r="B195">
        <f>DAY(A195)</f>
        <v>10</v>
      </c>
      <c r="C195">
        <f>MONTH(A195)</f>
        <v>1</v>
      </c>
      <c r="D195">
        <f>YEAR(A195)</f>
        <v>2017</v>
      </c>
      <c r="E195">
        <f>WEEKDAY(A195, 2)</f>
        <v>2</v>
      </c>
      <c r="F195" t="s">
        <v>39</v>
      </c>
      <c r="G195" t="s">
        <v>103</v>
      </c>
      <c r="H195" t="str">
        <f t="shared" si="62"/>
        <v>Jakub Potocki</v>
      </c>
      <c r="I195">
        <v>47</v>
      </c>
    </row>
    <row r="196" spans="1:9" outlineLevel="1" collapsed="1" x14ac:dyDescent="0.25">
      <c r="A196" s="1">
        <v>43049</v>
      </c>
      <c r="B196">
        <f>DAY(A196)</f>
        <v>10</v>
      </c>
      <c r="C196">
        <f>MONTH(A196)</f>
        <v>11</v>
      </c>
      <c r="D196">
        <f>YEAR(A196)</f>
        <v>2017</v>
      </c>
      <c r="E196">
        <f>WEEKDAY(A196, 2)</f>
        <v>5</v>
      </c>
      <c r="F196" t="s">
        <v>39</v>
      </c>
      <c r="G196" t="s">
        <v>103</v>
      </c>
      <c r="H196" s="2" t="s">
        <v>1108</v>
      </c>
      <c r="I196">
        <f>SUBTOTAL(9,I189:I195)</f>
        <v>153</v>
      </c>
    </row>
    <row r="197" spans="1:9" hidden="1" outlineLevel="2" x14ac:dyDescent="0.25">
      <c r="A197" s="1">
        <v>43098</v>
      </c>
      <c r="B197">
        <f>DAY(A197)</f>
        <v>29</v>
      </c>
      <c r="C197">
        <f>MONTH(A197)</f>
        <v>12</v>
      </c>
      <c r="D197">
        <f>YEAR(A197)</f>
        <v>2017</v>
      </c>
      <c r="E197">
        <f>WEEKDAY(A197, 2)</f>
        <v>5</v>
      </c>
      <c r="F197" t="s">
        <v>193</v>
      </c>
      <c r="G197" t="s">
        <v>555</v>
      </c>
      <c r="H197" t="str">
        <f t="shared" ref="H197:H202" si="63">_xlfn.TEXTJOIN(,,F197," ",G197)</f>
        <v>Karolina Bok</v>
      </c>
      <c r="I197">
        <v>38</v>
      </c>
    </row>
    <row r="198" spans="1:9" hidden="1" outlineLevel="2" collapsed="1" x14ac:dyDescent="0.25">
      <c r="H198" t="str">
        <f t="shared" si="63"/>
        <v xml:space="preserve"> </v>
      </c>
      <c r="I198">
        <v>44</v>
      </c>
    </row>
    <row r="199" spans="1:9" hidden="1" outlineLevel="2" x14ac:dyDescent="0.25">
      <c r="A199" s="1">
        <v>42761</v>
      </c>
      <c r="B199">
        <f t="shared" ref="B199:B204" si="64">DAY(A199)</f>
        <v>26</v>
      </c>
      <c r="C199">
        <f t="shared" ref="C199:C204" si="65">MONTH(A199)</f>
        <v>1</v>
      </c>
      <c r="D199">
        <f t="shared" ref="D199:D204" si="66">YEAR(A199)</f>
        <v>2017</v>
      </c>
      <c r="E199">
        <f t="shared" ref="E199:E204" si="67">WEEKDAY(A199, 2)</f>
        <v>4</v>
      </c>
      <c r="F199" t="s">
        <v>193</v>
      </c>
      <c r="G199" t="s">
        <v>228</v>
      </c>
      <c r="H199" t="str">
        <f t="shared" si="63"/>
        <v>Karolina Karpacka</v>
      </c>
      <c r="I199">
        <v>17</v>
      </c>
    </row>
    <row r="200" spans="1:9" hidden="1" outlineLevel="2" x14ac:dyDescent="0.25">
      <c r="A200" s="1">
        <v>42965</v>
      </c>
      <c r="B200">
        <f t="shared" si="64"/>
        <v>18</v>
      </c>
      <c r="C200">
        <f t="shared" si="65"/>
        <v>8</v>
      </c>
      <c r="D200">
        <f t="shared" si="66"/>
        <v>2017</v>
      </c>
      <c r="E200">
        <f t="shared" si="67"/>
        <v>5</v>
      </c>
      <c r="F200" t="s">
        <v>193</v>
      </c>
      <c r="G200" t="s">
        <v>228</v>
      </c>
      <c r="H200" t="str">
        <f t="shared" si="63"/>
        <v>Karolina Karpacka</v>
      </c>
      <c r="I200">
        <v>25</v>
      </c>
    </row>
    <row r="201" spans="1:9" hidden="1" outlineLevel="2" collapsed="1" x14ac:dyDescent="0.25">
      <c r="A201" s="1">
        <v>42993</v>
      </c>
      <c r="B201">
        <f t="shared" si="64"/>
        <v>15</v>
      </c>
      <c r="C201">
        <f t="shared" si="65"/>
        <v>9</v>
      </c>
      <c r="D201">
        <f t="shared" si="66"/>
        <v>2017</v>
      </c>
      <c r="E201">
        <f t="shared" si="67"/>
        <v>5</v>
      </c>
      <c r="F201" t="s">
        <v>193</v>
      </c>
      <c r="G201" t="s">
        <v>228</v>
      </c>
      <c r="H201" t="str">
        <f t="shared" si="63"/>
        <v>Karolina Karpacka</v>
      </c>
      <c r="I201">
        <v>8</v>
      </c>
    </row>
    <row r="202" spans="1:9" hidden="1" outlineLevel="2" collapsed="1" x14ac:dyDescent="0.25">
      <c r="A202" s="1">
        <v>43033</v>
      </c>
      <c r="B202">
        <f t="shared" si="64"/>
        <v>25</v>
      </c>
      <c r="C202">
        <f t="shared" si="65"/>
        <v>10</v>
      </c>
      <c r="D202">
        <f t="shared" si="66"/>
        <v>2017</v>
      </c>
      <c r="E202">
        <f t="shared" si="67"/>
        <v>3</v>
      </c>
      <c r="F202" t="s">
        <v>193</v>
      </c>
      <c r="G202" t="s">
        <v>228</v>
      </c>
      <c r="H202" t="str">
        <f t="shared" si="63"/>
        <v>Karolina Karpacka</v>
      </c>
      <c r="I202">
        <v>21</v>
      </c>
    </row>
    <row r="203" spans="1:9" outlineLevel="1" collapsed="1" x14ac:dyDescent="0.25">
      <c r="A203" s="1">
        <v>43063</v>
      </c>
      <c r="B203">
        <f t="shared" si="64"/>
        <v>24</v>
      </c>
      <c r="C203">
        <f t="shared" si="65"/>
        <v>11</v>
      </c>
      <c r="D203">
        <f t="shared" si="66"/>
        <v>2017</v>
      </c>
      <c r="E203">
        <f t="shared" si="67"/>
        <v>5</v>
      </c>
      <c r="F203" t="s">
        <v>193</v>
      </c>
      <c r="G203" t="s">
        <v>228</v>
      </c>
      <c r="H203" s="2" t="s">
        <v>1015</v>
      </c>
      <c r="I203">
        <f>SUBTOTAL(9,I197:I202)</f>
        <v>153</v>
      </c>
    </row>
    <row r="204" spans="1:9" hidden="1" outlineLevel="2" x14ac:dyDescent="0.25">
      <c r="A204" s="1">
        <v>42891</v>
      </c>
      <c r="B204">
        <f t="shared" si="64"/>
        <v>5</v>
      </c>
      <c r="C204">
        <f t="shared" si="65"/>
        <v>6</v>
      </c>
      <c r="D204">
        <f t="shared" si="66"/>
        <v>2017</v>
      </c>
      <c r="E204">
        <f t="shared" si="67"/>
        <v>1</v>
      </c>
      <c r="F204" t="s">
        <v>65</v>
      </c>
      <c r="G204" t="s">
        <v>210</v>
      </c>
      <c r="H204" t="str">
        <f t="shared" ref="H204:H209" si="68">_xlfn.TEXTJOIN(,,F204," ",G204)</f>
        <v>Michal Gora</v>
      </c>
      <c r="I204">
        <v>26</v>
      </c>
    </row>
    <row r="205" spans="1:9" hidden="1" outlineLevel="2" collapsed="1" x14ac:dyDescent="0.25">
      <c r="H205" t="str">
        <f t="shared" si="68"/>
        <v xml:space="preserve"> </v>
      </c>
      <c r="I205">
        <v>49</v>
      </c>
    </row>
    <row r="206" spans="1:9" hidden="1" outlineLevel="2" x14ac:dyDescent="0.25">
      <c r="A206" s="1">
        <v>42887</v>
      </c>
      <c r="B206">
        <f>DAY(A206)</f>
        <v>1</v>
      </c>
      <c r="C206">
        <f>MONTH(A206)</f>
        <v>6</v>
      </c>
      <c r="D206">
        <f>YEAR(A206)</f>
        <v>2017</v>
      </c>
      <c r="E206">
        <f>WEEKDAY(A206, 2)</f>
        <v>4</v>
      </c>
      <c r="F206" t="s">
        <v>65</v>
      </c>
      <c r="G206" t="s">
        <v>83</v>
      </c>
      <c r="H206" t="str">
        <f t="shared" si="68"/>
        <v>Michal Jan</v>
      </c>
      <c r="I206">
        <v>32</v>
      </c>
    </row>
    <row r="207" spans="1:9" hidden="1" outlineLevel="2" collapsed="1" x14ac:dyDescent="0.25">
      <c r="A207" s="1">
        <v>42951</v>
      </c>
      <c r="B207">
        <f>DAY(A207)</f>
        <v>4</v>
      </c>
      <c r="C207">
        <f>MONTH(A207)</f>
        <v>8</v>
      </c>
      <c r="D207">
        <f>YEAR(A207)</f>
        <v>2017</v>
      </c>
      <c r="E207">
        <f>WEEKDAY(A207, 2)</f>
        <v>5</v>
      </c>
      <c r="F207" t="s">
        <v>65</v>
      </c>
      <c r="G207" t="s">
        <v>83</v>
      </c>
      <c r="H207" t="str">
        <f t="shared" si="68"/>
        <v>Michal Jan</v>
      </c>
      <c r="I207">
        <v>13</v>
      </c>
    </row>
    <row r="208" spans="1:9" hidden="1" outlineLevel="2" collapsed="1" x14ac:dyDescent="0.25">
      <c r="H208" t="str">
        <f t="shared" si="68"/>
        <v xml:space="preserve"> </v>
      </c>
      <c r="I208">
        <v>4</v>
      </c>
    </row>
    <row r="209" spans="1:9" hidden="1" outlineLevel="2" collapsed="1" x14ac:dyDescent="0.25">
      <c r="A209" s="1">
        <v>42999</v>
      </c>
      <c r="B209">
        <f>DAY(A209)</f>
        <v>21</v>
      </c>
      <c r="C209">
        <f>MONTH(A209)</f>
        <v>9</v>
      </c>
      <c r="D209">
        <f>YEAR(A209)</f>
        <v>2017</v>
      </c>
      <c r="E209">
        <f>WEEKDAY(A209, 2)</f>
        <v>4</v>
      </c>
      <c r="F209" t="s">
        <v>65</v>
      </c>
      <c r="G209" t="s">
        <v>674</v>
      </c>
      <c r="H209" t="str">
        <f t="shared" si="68"/>
        <v>Michal Kieloch</v>
      </c>
      <c r="I209">
        <v>29</v>
      </c>
    </row>
    <row r="210" spans="1:9" outlineLevel="1" collapsed="1" x14ac:dyDescent="0.25">
      <c r="H210" s="2" t="s">
        <v>855</v>
      </c>
      <c r="I210">
        <f>SUBTOTAL(9,I204:I209)</f>
        <v>153</v>
      </c>
    </row>
    <row r="211" spans="1:9" hidden="1" outlineLevel="2" collapsed="1" x14ac:dyDescent="0.25">
      <c r="H211" t="str">
        <f t="shared" ref="H211:H216" si="69">_xlfn.TEXTJOIN(,,F211," ",G211)</f>
        <v xml:space="preserve"> </v>
      </c>
      <c r="I211">
        <v>50</v>
      </c>
    </row>
    <row r="212" spans="1:9" hidden="1" outlineLevel="2" collapsed="1" x14ac:dyDescent="0.25">
      <c r="A212" s="1">
        <v>42793</v>
      </c>
      <c r="B212">
        <f t="shared" ref="B212:B218" si="70">DAY(A212)</f>
        <v>27</v>
      </c>
      <c r="C212">
        <f t="shared" ref="C212:C218" si="71">MONTH(A212)</f>
        <v>2</v>
      </c>
      <c r="D212">
        <f t="shared" ref="D212:D218" si="72">YEAR(A212)</f>
        <v>2017</v>
      </c>
      <c r="E212">
        <f t="shared" ref="E212:E218" si="73">WEEKDAY(A212, 2)</f>
        <v>1</v>
      </c>
      <c r="F212" t="s">
        <v>352</v>
      </c>
      <c r="G212" t="s">
        <v>425</v>
      </c>
      <c r="H212" t="str">
        <f t="shared" si="69"/>
        <v>Ilona Lukaszewska</v>
      </c>
      <c r="I212">
        <v>6</v>
      </c>
    </row>
    <row r="213" spans="1:9" hidden="1" outlineLevel="2" x14ac:dyDescent="0.25">
      <c r="A213" s="1">
        <v>42797</v>
      </c>
      <c r="B213">
        <f t="shared" si="70"/>
        <v>3</v>
      </c>
      <c r="C213">
        <f t="shared" si="71"/>
        <v>3</v>
      </c>
      <c r="D213">
        <f t="shared" si="72"/>
        <v>2017</v>
      </c>
      <c r="E213">
        <f t="shared" si="73"/>
        <v>5</v>
      </c>
      <c r="F213" t="s">
        <v>352</v>
      </c>
      <c r="G213" t="s">
        <v>425</v>
      </c>
      <c r="H213" t="str">
        <f t="shared" si="69"/>
        <v>Ilona Lukaszewska</v>
      </c>
      <c r="I213">
        <v>23</v>
      </c>
    </row>
    <row r="214" spans="1:9" hidden="1" outlineLevel="2" x14ac:dyDescent="0.25">
      <c r="A214" s="1">
        <v>42906</v>
      </c>
      <c r="B214">
        <f t="shared" si="70"/>
        <v>20</v>
      </c>
      <c r="C214">
        <f t="shared" si="71"/>
        <v>6</v>
      </c>
      <c r="D214">
        <f t="shared" si="72"/>
        <v>2017</v>
      </c>
      <c r="E214">
        <f t="shared" si="73"/>
        <v>2</v>
      </c>
      <c r="F214" t="s">
        <v>352</v>
      </c>
      <c r="G214" t="s">
        <v>425</v>
      </c>
      <c r="H214" t="str">
        <f t="shared" si="69"/>
        <v>Ilona Lukaszewska</v>
      </c>
      <c r="I214">
        <v>24</v>
      </c>
    </row>
    <row r="215" spans="1:9" hidden="1" outlineLevel="2" x14ac:dyDescent="0.25">
      <c r="A215" s="1">
        <v>43004</v>
      </c>
      <c r="B215">
        <f t="shared" si="70"/>
        <v>26</v>
      </c>
      <c r="C215">
        <f t="shared" si="71"/>
        <v>9</v>
      </c>
      <c r="D215">
        <f t="shared" si="72"/>
        <v>2017</v>
      </c>
      <c r="E215">
        <f t="shared" si="73"/>
        <v>2</v>
      </c>
      <c r="F215" t="s">
        <v>352</v>
      </c>
      <c r="G215" t="s">
        <v>425</v>
      </c>
      <c r="H215" t="str">
        <f t="shared" si="69"/>
        <v>Ilona Lukaszewska</v>
      </c>
      <c r="I215">
        <v>44</v>
      </c>
    </row>
    <row r="216" spans="1:9" hidden="1" outlineLevel="2" collapsed="1" x14ac:dyDescent="0.25">
      <c r="A216" s="1">
        <v>43025</v>
      </c>
      <c r="B216">
        <f t="shared" si="70"/>
        <v>17</v>
      </c>
      <c r="C216">
        <f t="shared" si="71"/>
        <v>10</v>
      </c>
      <c r="D216">
        <f t="shared" si="72"/>
        <v>2017</v>
      </c>
      <c r="E216">
        <f t="shared" si="73"/>
        <v>2</v>
      </c>
      <c r="F216" t="s">
        <v>352</v>
      </c>
      <c r="G216" t="s">
        <v>425</v>
      </c>
      <c r="H216" t="str">
        <f t="shared" si="69"/>
        <v>Ilona Lukaszewska</v>
      </c>
      <c r="I216">
        <v>5</v>
      </c>
    </row>
    <row r="217" spans="1:9" outlineLevel="1" collapsed="1" x14ac:dyDescent="0.25">
      <c r="A217" s="1">
        <v>43049</v>
      </c>
      <c r="B217">
        <f t="shared" si="70"/>
        <v>10</v>
      </c>
      <c r="C217">
        <f t="shared" si="71"/>
        <v>11</v>
      </c>
      <c r="D217">
        <f t="shared" si="72"/>
        <v>2017</v>
      </c>
      <c r="E217">
        <f t="shared" si="73"/>
        <v>5</v>
      </c>
      <c r="F217" t="s">
        <v>352</v>
      </c>
      <c r="G217" t="s">
        <v>425</v>
      </c>
      <c r="H217" s="2" t="s">
        <v>1132</v>
      </c>
      <c r="I217">
        <f>SUBTOTAL(9,I211:I216)</f>
        <v>152</v>
      </c>
    </row>
    <row r="218" spans="1:9" hidden="1" outlineLevel="2" collapsed="1" x14ac:dyDescent="0.25">
      <c r="A218" s="1">
        <v>43077</v>
      </c>
      <c r="B218">
        <f t="shared" si="70"/>
        <v>8</v>
      </c>
      <c r="C218">
        <f t="shared" si="71"/>
        <v>12</v>
      </c>
      <c r="D218">
        <f t="shared" si="72"/>
        <v>2017</v>
      </c>
      <c r="E218">
        <f t="shared" si="73"/>
        <v>5</v>
      </c>
      <c r="F218" t="s">
        <v>329</v>
      </c>
      <c r="G218" t="s">
        <v>330</v>
      </c>
      <c r="H218" t="str">
        <f t="shared" ref="H218:H223" si="74">_xlfn.TEXTJOIN(,,F218," ",G218)</f>
        <v>Martyna Marmelowska</v>
      </c>
      <c r="I218">
        <v>50</v>
      </c>
    </row>
    <row r="219" spans="1:9" hidden="1" outlineLevel="2" collapsed="1" x14ac:dyDescent="0.25">
      <c r="H219" t="str">
        <f t="shared" si="74"/>
        <v xml:space="preserve"> </v>
      </c>
      <c r="I219">
        <v>7</v>
      </c>
    </row>
    <row r="220" spans="1:9" hidden="1" outlineLevel="2" collapsed="1" x14ac:dyDescent="0.25">
      <c r="A220" s="1">
        <v>42776</v>
      </c>
      <c r="B220">
        <f>DAY(A220)</f>
        <v>10</v>
      </c>
      <c r="C220">
        <f>MONTH(A220)</f>
        <v>2</v>
      </c>
      <c r="D220">
        <f>YEAR(A220)</f>
        <v>2017</v>
      </c>
      <c r="E220">
        <f>WEEKDAY(A220, 2)</f>
        <v>5</v>
      </c>
      <c r="F220" t="s">
        <v>221</v>
      </c>
      <c r="G220" t="s">
        <v>348</v>
      </c>
      <c r="H220" t="str">
        <f t="shared" si="74"/>
        <v>Marzena Gajek</v>
      </c>
      <c r="I220">
        <v>4</v>
      </c>
    </row>
    <row r="221" spans="1:9" hidden="1" outlineLevel="2" x14ac:dyDescent="0.25">
      <c r="A221" s="1">
        <v>43031</v>
      </c>
      <c r="B221">
        <f>DAY(A221)</f>
        <v>23</v>
      </c>
      <c r="C221">
        <f>MONTH(A221)</f>
        <v>10</v>
      </c>
      <c r="D221">
        <f>YEAR(A221)</f>
        <v>2017</v>
      </c>
      <c r="E221">
        <f>WEEKDAY(A221, 2)</f>
        <v>1</v>
      </c>
      <c r="F221" t="s">
        <v>221</v>
      </c>
      <c r="G221" t="s">
        <v>348</v>
      </c>
      <c r="H221" t="str">
        <f t="shared" si="74"/>
        <v>Marzena Gajek</v>
      </c>
      <c r="I221">
        <v>28</v>
      </c>
    </row>
    <row r="222" spans="1:9" hidden="1" outlineLevel="2" x14ac:dyDescent="0.25">
      <c r="H222" t="str">
        <f t="shared" si="74"/>
        <v xml:space="preserve"> </v>
      </c>
      <c r="I222">
        <v>42</v>
      </c>
    </row>
    <row r="223" spans="1:9" hidden="1" outlineLevel="2" x14ac:dyDescent="0.25">
      <c r="A223" s="1">
        <v>42760</v>
      </c>
      <c r="B223">
        <f>DAY(A223)</f>
        <v>25</v>
      </c>
      <c r="C223">
        <f>MONTH(A223)</f>
        <v>1</v>
      </c>
      <c r="D223">
        <f>YEAR(A223)</f>
        <v>2017</v>
      </c>
      <c r="E223">
        <f>WEEKDAY(A223, 2)</f>
        <v>3</v>
      </c>
      <c r="F223" t="s">
        <v>221</v>
      </c>
      <c r="G223" t="s">
        <v>222</v>
      </c>
      <c r="H223" t="str">
        <f t="shared" si="74"/>
        <v>Marzena Jagielska</v>
      </c>
      <c r="I223">
        <v>21</v>
      </c>
    </row>
    <row r="224" spans="1:9" outlineLevel="1" collapsed="1" x14ac:dyDescent="0.25">
      <c r="A224" s="1">
        <v>43052</v>
      </c>
      <c r="B224">
        <f>DAY(A224)</f>
        <v>13</v>
      </c>
      <c r="C224">
        <f>MONTH(A224)</f>
        <v>11</v>
      </c>
      <c r="D224">
        <f>YEAR(A224)</f>
        <v>2017</v>
      </c>
      <c r="E224">
        <f>WEEKDAY(A224, 2)</f>
        <v>1</v>
      </c>
      <c r="F224" t="s">
        <v>221</v>
      </c>
      <c r="G224" t="s">
        <v>222</v>
      </c>
      <c r="H224" s="2" t="s">
        <v>871</v>
      </c>
      <c r="I224">
        <f>SUBTOTAL(9,I218:I223)</f>
        <v>152</v>
      </c>
    </row>
    <row r="225" spans="1:9" hidden="1" outlineLevel="2" x14ac:dyDescent="0.25">
      <c r="A225" s="1">
        <v>42930</v>
      </c>
      <c r="B225">
        <f>DAY(A225)</f>
        <v>14</v>
      </c>
      <c r="C225">
        <f>MONTH(A225)</f>
        <v>7</v>
      </c>
      <c r="D225">
        <f>YEAR(A225)</f>
        <v>2017</v>
      </c>
      <c r="E225">
        <f>WEEKDAY(A225, 2)</f>
        <v>5</v>
      </c>
      <c r="F225" t="s">
        <v>65</v>
      </c>
      <c r="G225" t="s">
        <v>116</v>
      </c>
      <c r="H225" t="str">
        <f t="shared" ref="H225:H231" si="75">_xlfn.TEXTJOIN(,,F225," ",G225)</f>
        <v>Michal Nowicki</v>
      </c>
      <c r="I225">
        <v>9</v>
      </c>
    </row>
    <row r="226" spans="1:9" hidden="1" outlineLevel="2" collapsed="1" x14ac:dyDescent="0.25">
      <c r="A226" s="1">
        <v>42936</v>
      </c>
      <c r="B226">
        <f>DAY(A226)</f>
        <v>20</v>
      </c>
      <c r="C226">
        <f>MONTH(A226)</f>
        <v>7</v>
      </c>
      <c r="D226">
        <f>YEAR(A226)</f>
        <v>2017</v>
      </c>
      <c r="E226">
        <f>WEEKDAY(A226, 2)</f>
        <v>4</v>
      </c>
      <c r="F226" t="s">
        <v>65</v>
      </c>
      <c r="G226" t="s">
        <v>116</v>
      </c>
      <c r="H226" t="str">
        <f t="shared" si="75"/>
        <v>Michal Nowicki</v>
      </c>
      <c r="I226">
        <v>21</v>
      </c>
    </row>
    <row r="227" spans="1:9" hidden="1" outlineLevel="2" x14ac:dyDescent="0.25">
      <c r="H227" t="str">
        <f t="shared" si="75"/>
        <v xml:space="preserve"> </v>
      </c>
      <c r="I227">
        <v>29</v>
      </c>
    </row>
    <row r="228" spans="1:9" hidden="1" outlineLevel="2" x14ac:dyDescent="0.25">
      <c r="A228" s="1">
        <v>42947</v>
      </c>
      <c r="B228">
        <f>DAY(A228)</f>
        <v>31</v>
      </c>
      <c r="C228">
        <f>MONTH(A228)</f>
        <v>7</v>
      </c>
      <c r="D228">
        <f>YEAR(A228)</f>
        <v>2017</v>
      </c>
      <c r="E228">
        <f>WEEKDAY(A228, 2)</f>
        <v>1</v>
      </c>
      <c r="F228" t="s">
        <v>65</v>
      </c>
      <c r="G228" t="s">
        <v>631</v>
      </c>
      <c r="H228" t="str">
        <f t="shared" si="75"/>
        <v>Michal Polaczek</v>
      </c>
      <c r="I228">
        <v>27</v>
      </c>
    </row>
    <row r="229" spans="1:9" hidden="1" outlineLevel="2" x14ac:dyDescent="0.25">
      <c r="A229" s="1">
        <v>43047</v>
      </c>
      <c r="B229">
        <f>DAY(A229)</f>
        <v>8</v>
      </c>
      <c r="C229">
        <f>MONTH(A229)</f>
        <v>11</v>
      </c>
      <c r="D229">
        <f>YEAR(A229)</f>
        <v>2017</v>
      </c>
      <c r="E229">
        <f>WEEKDAY(A229, 2)</f>
        <v>3</v>
      </c>
      <c r="F229" t="s">
        <v>65</v>
      </c>
      <c r="G229" t="s">
        <v>631</v>
      </c>
      <c r="H229" t="str">
        <f t="shared" si="75"/>
        <v>Michal Polaczek</v>
      </c>
      <c r="I229">
        <v>50</v>
      </c>
    </row>
    <row r="230" spans="1:9" hidden="1" outlineLevel="2" x14ac:dyDescent="0.25">
      <c r="H230" t="str">
        <f t="shared" si="75"/>
        <v xml:space="preserve"> </v>
      </c>
      <c r="I230">
        <v>4</v>
      </c>
    </row>
    <row r="231" spans="1:9" hidden="1" outlineLevel="2" x14ac:dyDescent="0.25">
      <c r="A231" s="1">
        <v>42768</v>
      </c>
      <c r="B231">
        <f>DAY(A231)</f>
        <v>2</v>
      </c>
      <c r="C231">
        <f>MONTH(A231)</f>
        <v>2</v>
      </c>
      <c r="D231">
        <f>YEAR(A231)</f>
        <v>2017</v>
      </c>
      <c r="E231">
        <f>WEEKDAY(A231, 2)</f>
        <v>4</v>
      </c>
      <c r="F231" t="s">
        <v>290</v>
      </c>
      <c r="G231" t="s">
        <v>291</v>
      </c>
      <c r="H231" t="str">
        <f t="shared" si="75"/>
        <v>Michalina Klebba</v>
      </c>
      <c r="I231">
        <v>12</v>
      </c>
    </row>
    <row r="232" spans="1:9" outlineLevel="1" collapsed="1" x14ac:dyDescent="0.25">
      <c r="A232" s="1">
        <v>42929</v>
      </c>
      <c r="B232">
        <f>DAY(A232)</f>
        <v>13</v>
      </c>
      <c r="C232">
        <f>MONTH(A232)</f>
        <v>7</v>
      </c>
      <c r="D232">
        <f>YEAR(A232)</f>
        <v>2017</v>
      </c>
      <c r="E232">
        <f>WEEKDAY(A232, 2)</f>
        <v>4</v>
      </c>
      <c r="F232" t="s">
        <v>290</v>
      </c>
      <c r="G232" t="s">
        <v>291</v>
      </c>
      <c r="H232" s="2" t="s">
        <v>851</v>
      </c>
      <c r="I232">
        <f>SUBTOTAL(9,I225:I231)</f>
        <v>152</v>
      </c>
    </row>
    <row r="233" spans="1:9" hidden="1" outlineLevel="2" collapsed="1" x14ac:dyDescent="0.25">
      <c r="A233" s="1">
        <v>43004</v>
      </c>
      <c r="B233">
        <f>DAY(A233)</f>
        <v>26</v>
      </c>
      <c r="C233">
        <f>MONTH(A233)</f>
        <v>9</v>
      </c>
      <c r="D233">
        <f>YEAR(A233)</f>
        <v>2017</v>
      </c>
      <c r="E233">
        <f>WEEKDAY(A233, 2)</f>
        <v>2</v>
      </c>
      <c r="F233" t="s">
        <v>72</v>
      </c>
      <c r="G233" t="s">
        <v>227</v>
      </c>
      <c r="H233" t="str">
        <f t="shared" ref="H233:H238" si="76">_xlfn.TEXTJOIN(,,F233," ",G233)</f>
        <v>Teodor Nowak</v>
      </c>
      <c r="I233">
        <v>9</v>
      </c>
    </row>
    <row r="234" spans="1:9" hidden="1" outlineLevel="2" x14ac:dyDescent="0.25">
      <c r="H234" t="str">
        <f t="shared" si="76"/>
        <v xml:space="preserve"> </v>
      </c>
      <c r="I234">
        <v>4</v>
      </c>
    </row>
    <row r="235" spans="1:9" hidden="1" outlineLevel="2" x14ac:dyDescent="0.25">
      <c r="A235" s="1">
        <v>42762</v>
      </c>
      <c r="B235">
        <f>DAY(A235)</f>
        <v>27</v>
      </c>
      <c r="C235">
        <f>MONTH(A235)</f>
        <v>1</v>
      </c>
      <c r="D235">
        <f>YEAR(A235)</f>
        <v>2017</v>
      </c>
      <c r="E235">
        <f>WEEKDAY(A235, 2)</f>
        <v>5</v>
      </c>
      <c r="F235" t="s">
        <v>72</v>
      </c>
      <c r="G235" t="s">
        <v>239</v>
      </c>
      <c r="H235" t="str">
        <f t="shared" si="76"/>
        <v>Teodor Olszewski</v>
      </c>
      <c r="I235">
        <v>28</v>
      </c>
    </row>
    <row r="236" spans="1:9" hidden="1" outlineLevel="2" x14ac:dyDescent="0.25">
      <c r="A236" s="1">
        <v>42800</v>
      </c>
      <c r="B236">
        <f>DAY(A236)</f>
        <v>6</v>
      </c>
      <c r="C236">
        <f>MONTH(A236)</f>
        <v>3</v>
      </c>
      <c r="D236">
        <f>YEAR(A236)</f>
        <v>2017</v>
      </c>
      <c r="E236">
        <f>WEEKDAY(A236, 2)</f>
        <v>1</v>
      </c>
      <c r="F236" t="s">
        <v>72</v>
      </c>
      <c r="G236" t="s">
        <v>239</v>
      </c>
      <c r="H236" t="str">
        <f t="shared" si="76"/>
        <v>Teodor Olszewski</v>
      </c>
      <c r="I236">
        <v>21</v>
      </c>
    </row>
    <row r="237" spans="1:9" hidden="1" outlineLevel="2" x14ac:dyDescent="0.25">
      <c r="A237" s="1">
        <v>42983</v>
      </c>
      <c r="B237">
        <f>DAY(A237)</f>
        <v>5</v>
      </c>
      <c r="C237">
        <f>MONTH(A237)</f>
        <v>9</v>
      </c>
      <c r="D237">
        <f>YEAR(A237)</f>
        <v>2017</v>
      </c>
      <c r="E237">
        <f>WEEKDAY(A237, 2)</f>
        <v>2</v>
      </c>
      <c r="F237" t="s">
        <v>72</v>
      </c>
      <c r="G237" t="s">
        <v>239</v>
      </c>
      <c r="H237" t="str">
        <f t="shared" si="76"/>
        <v>Teodor Olszewski</v>
      </c>
      <c r="I237">
        <v>35</v>
      </c>
    </row>
    <row r="238" spans="1:9" hidden="1" outlineLevel="2" collapsed="1" x14ac:dyDescent="0.25">
      <c r="H238" t="str">
        <f t="shared" si="76"/>
        <v xml:space="preserve"> </v>
      </c>
      <c r="I238">
        <v>55</v>
      </c>
    </row>
    <row r="239" spans="1:9" outlineLevel="1" collapsed="1" x14ac:dyDescent="0.25">
      <c r="A239" s="1">
        <v>42860</v>
      </c>
      <c r="B239">
        <f>DAY(A239)</f>
        <v>5</v>
      </c>
      <c r="C239">
        <f>MONTH(A239)</f>
        <v>5</v>
      </c>
      <c r="D239">
        <f>YEAR(A239)</f>
        <v>2017</v>
      </c>
      <c r="E239">
        <f>WEEKDAY(A239, 2)</f>
        <v>5</v>
      </c>
      <c r="F239" t="s">
        <v>395</v>
      </c>
      <c r="G239" t="s">
        <v>461</v>
      </c>
      <c r="H239" s="2" t="s">
        <v>757</v>
      </c>
      <c r="I239">
        <f>SUBTOTAL(9,I233:I238)</f>
        <v>152</v>
      </c>
    </row>
    <row r="240" spans="1:9" hidden="1" outlineLevel="2" x14ac:dyDescent="0.25">
      <c r="A240" s="1">
        <v>43049</v>
      </c>
      <c r="B240">
        <f>DAY(A240)</f>
        <v>10</v>
      </c>
      <c r="C240">
        <f>MONTH(A240)</f>
        <v>11</v>
      </c>
      <c r="D240">
        <f>YEAR(A240)</f>
        <v>2017</v>
      </c>
      <c r="E240">
        <f>WEEKDAY(A240, 2)</f>
        <v>5</v>
      </c>
      <c r="F240" t="s">
        <v>317</v>
      </c>
      <c r="G240" t="s">
        <v>318</v>
      </c>
      <c r="H240" t="str">
        <f>_xlfn.TEXTJOIN(,,F240," ",G240)</f>
        <v>Bohdan Gigant</v>
      </c>
      <c r="I240">
        <v>54</v>
      </c>
    </row>
    <row r="241" spans="1:9" hidden="1" outlineLevel="2" x14ac:dyDescent="0.25">
      <c r="A241" s="1">
        <v>43096</v>
      </c>
      <c r="B241">
        <f>DAY(A241)</f>
        <v>27</v>
      </c>
      <c r="C241">
        <f>MONTH(A241)</f>
        <v>12</v>
      </c>
      <c r="D241">
        <f>YEAR(A241)</f>
        <v>2017</v>
      </c>
      <c r="E241">
        <f>WEEKDAY(A241, 2)</f>
        <v>3</v>
      </c>
      <c r="F241" t="s">
        <v>317</v>
      </c>
      <c r="G241" t="s">
        <v>318</v>
      </c>
      <c r="H241" t="str">
        <f>_xlfn.TEXTJOIN(,,F241," ",G241)</f>
        <v>Bohdan Gigant</v>
      </c>
      <c r="I241">
        <v>16</v>
      </c>
    </row>
    <row r="242" spans="1:9" hidden="1" outlineLevel="2" x14ac:dyDescent="0.25">
      <c r="H242" t="str">
        <f>_xlfn.TEXTJOIN(,,F242," ",G242)</f>
        <v xml:space="preserve"> </v>
      </c>
      <c r="I242">
        <v>20</v>
      </c>
    </row>
    <row r="243" spans="1:9" hidden="1" outlineLevel="2" x14ac:dyDescent="0.25">
      <c r="A243" s="1">
        <v>42895</v>
      </c>
      <c r="B243">
        <f>DAY(A243)</f>
        <v>9</v>
      </c>
      <c r="C243">
        <f>MONTH(A243)</f>
        <v>6</v>
      </c>
      <c r="D243">
        <f>YEAR(A243)</f>
        <v>2017</v>
      </c>
      <c r="E243">
        <f>WEEKDAY(A243, 2)</f>
        <v>5</v>
      </c>
      <c r="F243" t="s">
        <v>603</v>
      </c>
      <c r="G243" t="s">
        <v>439</v>
      </c>
      <c r="H243" t="str">
        <f>_xlfn.TEXTJOIN(,,F243," ",G243)</f>
        <v>Bonifacy Pleszewski</v>
      </c>
      <c r="I243">
        <v>12</v>
      </c>
    </row>
    <row r="244" spans="1:9" hidden="1" outlineLevel="2" collapsed="1" x14ac:dyDescent="0.25">
      <c r="A244" s="1">
        <v>43033</v>
      </c>
      <c r="B244">
        <f>DAY(A244)</f>
        <v>25</v>
      </c>
      <c r="C244">
        <f>MONTH(A244)</f>
        <v>10</v>
      </c>
      <c r="D244">
        <f>YEAR(A244)</f>
        <v>2017</v>
      </c>
      <c r="E244">
        <f>WEEKDAY(A244, 2)</f>
        <v>3</v>
      </c>
      <c r="F244" t="s">
        <v>603</v>
      </c>
      <c r="G244" t="s">
        <v>439</v>
      </c>
      <c r="H244" t="str">
        <f>_xlfn.TEXTJOIN(,,F244," ",G244)</f>
        <v>Bonifacy Pleszewski</v>
      </c>
      <c r="I244">
        <v>48</v>
      </c>
    </row>
    <row r="245" spans="1:9" outlineLevel="1" collapsed="1" x14ac:dyDescent="0.25">
      <c r="A245" s="1">
        <v>43073</v>
      </c>
      <c r="B245">
        <f>DAY(A245)</f>
        <v>4</v>
      </c>
      <c r="C245">
        <f>MONTH(A245)</f>
        <v>12</v>
      </c>
      <c r="D245">
        <f>YEAR(A245)</f>
        <v>2017</v>
      </c>
      <c r="E245">
        <f>WEEKDAY(A245, 2)</f>
        <v>1</v>
      </c>
      <c r="F245" t="s">
        <v>603</v>
      </c>
      <c r="G245" t="s">
        <v>439</v>
      </c>
      <c r="H245" s="2" t="s">
        <v>1213</v>
      </c>
      <c r="I245">
        <f>SUBTOTAL(9,I240:I244)</f>
        <v>150</v>
      </c>
    </row>
    <row r="246" spans="1:9" hidden="1" outlineLevel="2" x14ac:dyDescent="0.25">
      <c r="A246" s="1">
        <v>43061</v>
      </c>
      <c r="B246">
        <f>DAY(A246)</f>
        <v>22</v>
      </c>
      <c r="C246">
        <f>MONTH(A246)</f>
        <v>11</v>
      </c>
      <c r="D246">
        <f>YEAR(A246)</f>
        <v>2017</v>
      </c>
      <c r="E246">
        <f>WEEKDAY(A246, 2)</f>
        <v>3</v>
      </c>
      <c r="F246" t="s">
        <v>87</v>
      </c>
      <c r="G246" t="s">
        <v>424</v>
      </c>
      <c r="H246" t="str">
        <f t="shared" ref="H246:H251" si="77">_xlfn.TEXTJOIN(,,F246," ",G246)</f>
        <v>Ewa Tarnowska</v>
      </c>
      <c r="I246">
        <v>15</v>
      </c>
    </row>
    <row r="247" spans="1:9" hidden="1" outlineLevel="2" x14ac:dyDescent="0.25">
      <c r="H247" t="str">
        <f t="shared" si="77"/>
        <v xml:space="preserve"> </v>
      </c>
      <c r="I247">
        <v>18</v>
      </c>
    </row>
    <row r="248" spans="1:9" hidden="1" outlineLevel="2" collapsed="1" x14ac:dyDescent="0.25">
      <c r="A248" s="1">
        <v>42747</v>
      </c>
      <c r="B248">
        <f t="shared" ref="B248:B253" si="78">DAY(A248)</f>
        <v>12</v>
      </c>
      <c r="C248">
        <f t="shared" ref="C248:C253" si="79">MONTH(A248)</f>
        <v>1</v>
      </c>
      <c r="D248">
        <f t="shared" ref="D248:D253" si="80">YEAR(A248)</f>
        <v>2017</v>
      </c>
      <c r="E248">
        <f t="shared" ref="E248:E253" si="81">WEEKDAY(A248, 2)</f>
        <v>4</v>
      </c>
      <c r="F248" t="s">
        <v>87</v>
      </c>
      <c r="G248" t="s">
        <v>124</v>
      </c>
      <c r="H248" t="str">
        <f t="shared" si="77"/>
        <v>Ewa Tysz</v>
      </c>
      <c r="I248">
        <v>47</v>
      </c>
    </row>
    <row r="249" spans="1:9" hidden="1" outlineLevel="2" x14ac:dyDescent="0.25">
      <c r="A249" s="1">
        <v>42788</v>
      </c>
      <c r="B249">
        <f t="shared" si="78"/>
        <v>22</v>
      </c>
      <c r="C249">
        <f t="shared" si="79"/>
        <v>2</v>
      </c>
      <c r="D249">
        <f t="shared" si="80"/>
        <v>2017</v>
      </c>
      <c r="E249">
        <f t="shared" si="81"/>
        <v>3</v>
      </c>
      <c r="F249" t="s">
        <v>87</v>
      </c>
      <c r="G249" t="s">
        <v>124</v>
      </c>
      <c r="H249" t="str">
        <f t="shared" si="77"/>
        <v>Ewa Tysz</v>
      </c>
      <c r="I249">
        <v>3</v>
      </c>
    </row>
    <row r="250" spans="1:9" hidden="1" outlineLevel="2" x14ac:dyDescent="0.25">
      <c r="A250" s="1">
        <v>42808</v>
      </c>
      <c r="B250">
        <f t="shared" si="78"/>
        <v>14</v>
      </c>
      <c r="C250">
        <f t="shared" si="79"/>
        <v>3</v>
      </c>
      <c r="D250">
        <f t="shared" si="80"/>
        <v>2017</v>
      </c>
      <c r="E250">
        <f t="shared" si="81"/>
        <v>2</v>
      </c>
      <c r="F250" t="s">
        <v>87</v>
      </c>
      <c r="G250" t="s">
        <v>124</v>
      </c>
      <c r="H250" t="str">
        <f t="shared" si="77"/>
        <v>Ewa Tysz</v>
      </c>
      <c r="I250">
        <v>44</v>
      </c>
    </row>
    <row r="251" spans="1:9" hidden="1" outlineLevel="2" collapsed="1" x14ac:dyDescent="0.25">
      <c r="A251" s="1">
        <v>42818</v>
      </c>
      <c r="B251">
        <f t="shared" si="78"/>
        <v>24</v>
      </c>
      <c r="C251">
        <f t="shared" si="79"/>
        <v>3</v>
      </c>
      <c r="D251">
        <f t="shared" si="80"/>
        <v>2017</v>
      </c>
      <c r="E251">
        <f t="shared" si="81"/>
        <v>5</v>
      </c>
      <c r="F251" t="s">
        <v>87</v>
      </c>
      <c r="G251" t="s">
        <v>124</v>
      </c>
      <c r="H251" t="str">
        <f t="shared" si="77"/>
        <v>Ewa Tysz</v>
      </c>
      <c r="I251">
        <v>23</v>
      </c>
    </row>
    <row r="252" spans="1:9" outlineLevel="1" collapsed="1" x14ac:dyDescent="0.25">
      <c r="A252" s="1">
        <v>42859</v>
      </c>
      <c r="B252">
        <f t="shared" si="78"/>
        <v>4</v>
      </c>
      <c r="C252">
        <f t="shared" si="79"/>
        <v>5</v>
      </c>
      <c r="D252">
        <f t="shared" si="80"/>
        <v>2017</v>
      </c>
      <c r="E252">
        <f t="shared" si="81"/>
        <v>4</v>
      </c>
      <c r="F252" t="s">
        <v>87</v>
      </c>
      <c r="G252" t="s">
        <v>124</v>
      </c>
      <c r="H252" s="2" t="s">
        <v>1168</v>
      </c>
      <c r="I252">
        <f>SUBTOTAL(9,I246:I251)</f>
        <v>150</v>
      </c>
    </row>
    <row r="253" spans="1:9" hidden="1" outlineLevel="2" x14ac:dyDescent="0.25">
      <c r="A253" s="1">
        <v>42942</v>
      </c>
      <c r="B253">
        <f t="shared" si="78"/>
        <v>26</v>
      </c>
      <c r="C253">
        <f t="shared" si="79"/>
        <v>7</v>
      </c>
      <c r="D253">
        <f t="shared" si="80"/>
        <v>2017</v>
      </c>
      <c r="E253">
        <f t="shared" si="81"/>
        <v>3</v>
      </c>
      <c r="F253" t="s">
        <v>87</v>
      </c>
      <c r="G253" t="s">
        <v>124</v>
      </c>
      <c r="H253" t="str">
        <f t="shared" ref="H253:H258" si="82">_xlfn.TEXTJOIN(,,F253," ",G253)</f>
        <v>Ewa Tysz</v>
      </c>
      <c r="I253">
        <v>34</v>
      </c>
    </row>
    <row r="254" spans="1:9" hidden="1" outlineLevel="2" x14ac:dyDescent="0.25">
      <c r="H254" t="str">
        <f t="shared" si="82"/>
        <v xml:space="preserve"> </v>
      </c>
      <c r="I254">
        <v>14</v>
      </c>
    </row>
    <row r="255" spans="1:9" hidden="1" outlineLevel="2" x14ac:dyDescent="0.25">
      <c r="A255" s="1">
        <v>42751</v>
      </c>
      <c r="B255">
        <f t="shared" ref="B255:B262" si="83">DAY(A255)</f>
        <v>16</v>
      </c>
      <c r="C255">
        <f t="shared" ref="C255:C262" si="84">MONTH(A255)</f>
        <v>1</v>
      </c>
      <c r="D255">
        <f t="shared" ref="D255:D262" si="85">YEAR(A255)</f>
        <v>2017</v>
      </c>
      <c r="E255">
        <f t="shared" ref="E255:E262" si="86">WEEKDAY(A255, 2)</f>
        <v>1</v>
      </c>
      <c r="F255" t="s">
        <v>87</v>
      </c>
      <c r="G255" t="s">
        <v>154</v>
      </c>
      <c r="H255" t="str">
        <f t="shared" si="82"/>
        <v>Ewa Wojna</v>
      </c>
      <c r="I255">
        <v>28</v>
      </c>
    </row>
    <row r="256" spans="1:9" hidden="1" outlineLevel="2" x14ac:dyDescent="0.25">
      <c r="A256" s="1">
        <v>42863</v>
      </c>
      <c r="B256">
        <f t="shared" si="83"/>
        <v>8</v>
      </c>
      <c r="C256">
        <f t="shared" si="84"/>
        <v>5</v>
      </c>
      <c r="D256">
        <f t="shared" si="85"/>
        <v>2017</v>
      </c>
      <c r="E256">
        <f t="shared" si="86"/>
        <v>1</v>
      </c>
      <c r="F256" t="s">
        <v>87</v>
      </c>
      <c r="G256" t="s">
        <v>154</v>
      </c>
      <c r="H256" t="str">
        <f t="shared" si="82"/>
        <v>Ewa Wojna</v>
      </c>
      <c r="I256">
        <v>30</v>
      </c>
    </row>
    <row r="257" spans="1:9" hidden="1" outlineLevel="2" x14ac:dyDescent="0.25">
      <c r="A257" s="1">
        <v>42907</v>
      </c>
      <c r="B257">
        <f t="shared" si="83"/>
        <v>21</v>
      </c>
      <c r="C257">
        <f t="shared" si="84"/>
        <v>6</v>
      </c>
      <c r="D257">
        <f t="shared" si="85"/>
        <v>2017</v>
      </c>
      <c r="E257">
        <f t="shared" si="86"/>
        <v>3</v>
      </c>
      <c r="F257" t="s">
        <v>87</v>
      </c>
      <c r="G257" t="s">
        <v>154</v>
      </c>
      <c r="H257" t="str">
        <f t="shared" si="82"/>
        <v>Ewa Wojna</v>
      </c>
      <c r="I257">
        <v>19</v>
      </c>
    </row>
    <row r="258" spans="1:9" hidden="1" outlineLevel="2" collapsed="1" x14ac:dyDescent="0.25">
      <c r="A258" s="1">
        <v>43052</v>
      </c>
      <c r="B258">
        <f t="shared" si="83"/>
        <v>13</v>
      </c>
      <c r="C258">
        <f t="shared" si="84"/>
        <v>11</v>
      </c>
      <c r="D258">
        <f t="shared" si="85"/>
        <v>2017</v>
      </c>
      <c r="E258">
        <f t="shared" si="86"/>
        <v>1</v>
      </c>
      <c r="F258" t="s">
        <v>87</v>
      </c>
      <c r="G258" t="s">
        <v>154</v>
      </c>
      <c r="H258" t="str">
        <f t="shared" si="82"/>
        <v>Ewa Wojna</v>
      </c>
      <c r="I258">
        <v>24</v>
      </c>
    </row>
    <row r="259" spans="1:9" outlineLevel="1" collapsed="1" x14ac:dyDescent="0.25">
      <c r="A259" s="1">
        <v>43053</v>
      </c>
      <c r="B259">
        <f t="shared" si="83"/>
        <v>14</v>
      </c>
      <c r="C259">
        <f t="shared" si="84"/>
        <v>11</v>
      </c>
      <c r="D259">
        <f t="shared" si="85"/>
        <v>2017</v>
      </c>
      <c r="E259">
        <f t="shared" si="86"/>
        <v>2</v>
      </c>
      <c r="F259" t="s">
        <v>87</v>
      </c>
      <c r="G259" t="s">
        <v>154</v>
      </c>
      <c r="H259" s="2" t="s">
        <v>1167</v>
      </c>
      <c r="I259">
        <f>SUBTOTAL(9,I253:I258)</f>
        <v>149</v>
      </c>
    </row>
    <row r="260" spans="1:9" hidden="1" outlineLevel="2" x14ac:dyDescent="0.25">
      <c r="A260" s="1">
        <v>42937</v>
      </c>
      <c r="B260">
        <f t="shared" si="83"/>
        <v>21</v>
      </c>
      <c r="C260">
        <f t="shared" si="84"/>
        <v>7</v>
      </c>
      <c r="D260">
        <f t="shared" si="85"/>
        <v>2017</v>
      </c>
      <c r="E260">
        <f t="shared" si="86"/>
        <v>5</v>
      </c>
      <c r="F260" t="s">
        <v>232</v>
      </c>
      <c r="G260" t="s">
        <v>405</v>
      </c>
      <c r="H260" t="str">
        <f>_xlfn.TEXTJOIN(,,F260," ",G260)</f>
        <v>Monika Nowaczkiewicz</v>
      </c>
      <c r="I260">
        <v>43</v>
      </c>
    </row>
    <row r="261" spans="1:9" hidden="1" outlineLevel="2" x14ac:dyDescent="0.25">
      <c r="A261" s="1">
        <v>43000</v>
      </c>
      <c r="B261">
        <f t="shared" si="83"/>
        <v>22</v>
      </c>
      <c r="C261">
        <f t="shared" si="84"/>
        <v>9</v>
      </c>
      <c r="D261">
        <f t="shared" si="85"/>
        <v>2017</v>
      </c>
      <c r="E261">
        <f t="shared" si="86"/>
        <v>5</v>
      </c>
      <c r="F261" t="s">
        <v>232</v>
      </c>
      <c r="G261" t="s">
        <v>405</v>
      </c>
      <c r="H261" t="str">
        <f>_xlfn.TEXTJOIN(,,F261," ",G261)</f>
        <v>Monika Nowaczkiewicz</v>
      </c>
      <c r="I261">
        <v>47</v>
      </c>
    </row>
    <row r="262" spans="1:9" hidden="1" outlineLevel="2" collapsed="1" x14ac:dyDescent="0.25">
      <c r="A262" s="1">
        <v>43075</v>
      </c>
      <c r="B262">
        <f t="shared" si="83"/>
        <v>6</v>
      </c>
      <c r="C262">
        <f t="shared" si="84"/>
        <v>12</v>
      </c>
      <c r="D262">
        <f t="shared" si="85"/>
        <v>2017</v>
      </c>
      <c r="E262">
        <f t="shared" si="86"/>
        <v>3</v>
      </c>
      <c r="F262" t="s">
        <v>232</v>
      </c>
      <c r="G262" t="s">
        <v>405</v>
      </c>
      <c r="H262" t="str">
        <f>_xlfn.TEXTJOIN(,,F262," ",G262)</f>
        <v>Monika Nowaczkiewicz</v>
      </c>
      <c r="I262">
        <v>29</v>
      </c>
    </row>
    <row r="263" spans="1:9" hidden="1" outlineLevel="2" x14ac:dyDescent="0.25">
      <c r="H263" t="str">
        <f>_xlfn.TEXTJOIN(,,F263," ",G263)</f>
        <v xml:space="preserve"> </v>
      </c>
      <c r="I263">
        <v>27</v>
      </c>
    </row>
    <row r="264" spans="1:9" hidden="1" outlineLevel="2" x14ac:dyDescent="0.25">
      <c r="A264" s="1">
        <v>42761</v>
      </c>
      <c r="B264">
        <f t="shared" ref="B264:B272" si="87">DAY(A264)</f>
        <v>26</v>
      </c>
      <c r="C264">
        <f t="shared" ref="C264:C272" si="88">MONTH(A264)</f>
        <v>1</v>
      </c>
      <c r="D264">
        <f t="shared" ref="D264:D272" si="89">YEAR(A264)</f>
        <v>2017</v>
      </c>
      <c r="E264">
        <f t="shared" ref="E264:E272" si="90">WEEKDAY(A264, 2)</f>
        <v>4</v>
      </c>
      <c r="F264" t="s">
        <v>232</v>
      </c>
      <c r="G264" t="s">
        <v>233</v>
      </c>
      <c r="H264" t="str">
        <f>_xlfn.TEXTJOIN(,,F264," ",G264)</f>
        <v>Monika Piterka</v>
      </c>
      <c r="I264">
        <v>3</v>
      </c>
    </row>
    <row r="265" spans="1:9" outlineLevel="1" collapsed="1" x14ac:dyDescent="0.25">
      <c r="A265" s="1">
        <v>42817</v>
      </c>
      <c r="B265">
        <f t="shared" si="87"/>
        <v>23</v>
      </c>
      <c r="C265">
        <f t="shared" si="88"/>
        <v>3</v>
      </c>
      <c r="D265">
        <f t="shared" si="89"/>
        <v>2017</v>
      </c>
      <c r="E265">
        <f t="shared" si="90"/>
        <v>4</v>
      </c>
      <c r="F265" t="s">
        <v>232</v>
      </c>
      <c r="G265" t="s">
        <v>233</v>
      </c>
      <c r="H265" s="2" t="s">
        <v>843</v>
      </c>
      <c r="I265">
        <f>SUBTOTAL(9,I260:I264)</f>
        <v>149</v>
      </c>
    </row>
    <row r="266" spans="1:9" hidden="1" outlineLevel="2" collapsed="1" x14ac:dyDescent="0.25">
      <c r="A266" s="1">
        <v>42751</v>
      </c>
      <c r="B266">
        <f t="shared" si="87"/>
        <v>16</v>
      </c>
      <c r="C266">
        <f t="shared" si="88"/>
        <v>1</v>
      </c>
      <c r="D266">
        <f t="shared" si="89"/>
        <v>2017</v>
      </c>
      <c r="E266">
        <f t="shared" si="90"/>
        <v>1</v>
      </c>
      <c r="F266" t="s">
        <v>150</v>
      </c>
      <c r="G266" t="s">
        <v>151</v>
      </c>
      <c r="H266" t="str">
        <f>_xlfn.TEXTJOIN(,,F266," ",G266)</f>
        <v>Krzysztof Konieckiewicz</v>
      </c>
      <c r="I266">
        <v>20</v>
      </c>
    </row>
    <row r="267" spans="1:9" hidden="1" outlineLevel="2" x14ac:dyDescent="0.25">
      <c r="A267" s="1">
        <v>42913</v>
      </c>
      <c r="B267">
        <f t="shared" si="87"/>
        <v>27</v>
      </c>
      <c r="C267">
        <f t="shared" si="88"/>
        <v>6</v>
      </c>
      <c r="D267">
        <f t="shared" si="89"/>
        <v>2017</v>
      </c>
      <c r="E267">
        <f t="shared" si="90"/>
        <v>2</v>
      </c>
      <c r="F267" t="s">
        <v>150</v>
      </c>
      <c r="G267" t="s">
        <v>151</v>
      </c>
      <c r="H267" t="str">
        <f>_xlfn.TEXTJOIN(,,F267," ",G267)</f>
        <v>Krzysztof Konieckiewicz</v>
      </c>
      <c r="I267">
        <v>41</v>
      </c>
    </row>
    <row r="268" spans="1:9" hidden="1" outlineLevel="2" x14ac:dyDescent="0.25">
      <c r="A268" s="1">
        <v>42984</v>
      </c>
      <c r="B268">
        <f t="shared" si="87"/>
        <v>6</v>
      </c>
      <c r="C268">
        <f t="shared" si="88"/>
        <v>9</v>
      </c>
      <c r="D268">
        <f t="shared" si="89"/>
        <v>2017</v>
      </c>
      <c r="E268">
        <f t="shared" si="90"/>
        <v>3</v>
      </c>
      <c r="F268" t="s">
        <v>150</v>
      </c>
      <c r="G268" t="s">
        <v>151</v>
      </c>
      <c r="H268" t="str">
        <f>_xlfn.TEXTJOIN(,,F268," ",G268)</f>
        <v>Krzysztof Konieckiewicz</v>
      </c>
      <c r="I268">
        <v>24</v>
      </c>
    </row>
    <row r="269" spans="1:9" hidden="1" outlineLevel="2" x14ac:dyDescent="0.25">
      <c r="A269" s="1">
        <v>43013</v>
      </c>
      <c r="B269">
        <f t="shared" si="87"/>
        <v>5</v>
      </c>
      <c r="C269">
        <f t="shared" si="88"/>
        <v>10</v>
      </c>
      <c r="D269">
        <f t="shared" si="89"/>
        <v>2017</v>
      </c>
      <c r="E269">
        <f t="shared" si="90"/>
        <v>4</v>
      </c>
      <c r="F269" t="s">
        <v>150</v>
      </c>
      <c r="G269" t="s">
        <v>151</v>
      </c>
      <c r="H269" t="str">
        <f>_xlfn.TEXTJOIN(,,F269," ",G269)</f>
        <v>Krzysztof Konieckiewicz</v>
      </c>
      <c r="I269">
        <v>24</v>
      </c>
    </row>
    <row r="270" spans="1:9" hidden="1" outlineLevel="2" x14ac:dyDescent="0.25">
      <c r="A270" s="1">
        <v>43021</v>
      </c>
      <c r="B270">
        <f t="shared" si="87"/>
        <v>13</v>
      </c>
      <c r="C270">
        <f t="shared" si="88"/>
        <v>10</v>
      </c>
      <c r="D270">
        <f t="shared" si="89"/>
        <v>2017</v>
      </c>
      <c r="E270">
        <f t="shared" si="90"/>
        <v>5</v>
      </c>
      <c r="F270" t="s">
        <v>150</v>
      </c>
      <c r="G270" t="s">
        <v>151</v>
      </c>
      <c r="H270" t="str">
        <f>_xlfn.TEXTJOIN(,,F270," ",G270)</f>
        <v>Krzysztof Konieckiewicz</v>
      </c>
      <c r="I270">
        <v>39</v>
      </c>
    </row>
    <row r="271" spans="1:9" outlineLevel="1" collapsed="1" x14ac:dyDescent="0.25">
      <c r="A271" s="1">
        <v>43060</v>
      </c>
      <c r="B271">
        <f t="shared" si="87"/>
        <v>21</v>
      </c>
      <c r="C271">
        <f t="shared" si="88"/>
        <v>11</v>
      </c>
      <c r="D271">
        <f t="shared" si="89"/>
        <v>2017</v>
      </c>
      <c r="E271">
        <f t="shared" si="90"/>
        <v>2</v>
      </c>
      <c r="F271" t="s">
        <v>150</v>
      </c>
      <c r="G271" t="s">
        <v>151</v>
      </c>
      <c r="H271" s="2" t="s">
        <v>985</v>
      </c>
      <c r="I271">
        <f>SUBTOTAL(9,I266:I270)</f>
        <v>148</v>
      </c>
    </row>
    <row r="272" spans="1:9" hidden="1" outlineLevel="2" x14ac:dyDescent="0.25">
      <c r="A272" s="1">
        <v>43055</v>
      </c>
      <c r="B272">
        <f t="shared" si="87"/>
        <v>16</v>
      </c>
      <c r="C272">
        <f t="shared" si="88"/>
        <v>11</v>
      </c>
      <c r="D272">
        <f t="shared" si="89"/>
        <v>2017</v>
      </c>
      <c r="E272">
        <f t="shared" si="90"/>
        <v>4</v>
      </c>
      <c r="F272" t="s">
        <v>87</v>
      </c>
      <c r="G272" t="s">
        <v>383</v>
      </c>
      <c r="H272" t="str">
        <f t="shared" ref="H272:H277" si="91">_xlfn.TEXTJOIN(,,F272," ",G272)</f>
        <v>Ewa Zak</v>
      </c>
      <c r="I272">
        <v>14</v>
      </c>
    </row>
    <row r="273" spans="1:9" hidden="1" outlineLevel="2" x14ac:dyDescent="0.25">
      <c r="H273" t="str">
        <f t="shared" si="91"/>
        <v xml:space="preserve"> </v>
      </c>
      <c r="I273">
        <v>25</v>
      </c>
    </row>
    <row r="274" spans="1:9" hidden="1" outlineLevel="2" x14ac:dyDescent="0.25">
      <c r="A274" s="1">
        <v>42817</v>
      </c>
      <c r="B274">
        <f t="shared" ref="B274:B282" si="92">DAY(A274)</f>
        <v>23</v>
      </c>
      <c r="C274">
        <f t="shared" ref="C274:C282" si="93">MONTH(A274)</f>
        <v>3</v>
      </c>
      <c r="D274">
        <f t="shared" ref="D274:D282" si="94">YEAR(A274)</f>
        <v>2017</v>
      </c>
      <c r="E274">
        <f t="shared" ref="E274:E282" si="95">WEEKDAY(A274, 2)</f>
        <v>4</v>
      </c>
      <c r="F274" t="s">
        <v>503</v>
      </c>
      <c r="G274" t="s">
        <v>183</v>
      </c>
      <c r="H274" t="str">
        <f t="shared" si="91"/>
        <v>Ewaryst Zdunek</v>
      </c>
      <c r="I274">
        <v>23</v>
      </c>
    </row>
    <row r="275" spans="1:9" hidden="1" outlineLevel="2" x14ac:dyDescent="0.25">
      <c r="A275" s="1">
        <v>42824</v>
      </c>
      <c r="B275">
        <f t="shared" si="92"/>
        <v>30</v>
      </c>
      <c r="C275">
        <f t="shared" si="93"/>
        <v>3</v>
      </c>
      <c r="D275">
        <f t="shared" si="94"/>
        <v>2017</v>
      </c>
      <c r="E275">
        <f t="shared" si="95"/>
        <v>4</v>
      </c>
      <c r="F275" t="s">
        <v>503</v>
      </c>
      <c r="G275" t="s">
        <v>183</v>
      </c>
      <c r="H275" t="str">
        <f t="shared" si="91"/>
        <v>Ewaryst Zdunek</v>
      </c>
      <c r="I275">
        <v>29</v>
      </c>
    </row>
    <row r="276" spans="1:9" hidden="1" outlineLevel="2" x14ac:dyDescent="0.25">
      <c r="A276" s="1">
        <v>42912</v>
      </c>
      <c r="B276">
        <f t="shared" si="92"/>
        <v>26</v>
      </c>
      <c r="C276">
        <f t="shared" si="93"/>
        <v>6</v>
      </c>
      <c r="D276">
        <f t="shared" si="94"/>
        <v>2017</v>
      </c>
      <c r="E276">
        <f t="shared" si="95"/>
        <v>1</v>
      </c>
      <c r="F276" t="s">
        <v>503</v>
      </c>
      <c r="G276" t="s">
        <v>183</v>
      </c>
      <c r="H276" t="str">
        <f t="shared" si="91"/>
        <v>Ewaryst Zdunek</v>
      </c>
      <c r="I276">
        <v>41</v>
      </c>
    </row>
    <row r="277" spans="1:9" hidden="1" outlineLevel="2" x14ac:dyDescent="0.25">
      <c r="A277" s="1">
        <v>42977</v>
      </c>
      <c r="B277">
        <f t="shared" si="92"/>
        <v>30</v>
      </c>
      <c r="C277">
        <f t="shared" si="93"/>
        <v>8</v>
      </c>
      <c r="D277">
        <f t="shared" si="94"/>
        <v>2017</v>
      </c>
      <c r="E277">
        <f t="shared" si="95"/>
        <v>3</v>
      </c>
      <c r="F277" t="s">
        <v>503</v>
      </c>
      <c r="G277" t="s">
        <v>183</v>
      </c>
      <c r="H277" t="str">
        <f t="shared" si="91"/>
        <v>Ewaryst Zdunek</v>
      </c>
      <c r="I277">
        <v>14</v>
      </c>
    </row>
    <row r="278" spans="1:9" outlineLevel="1" collapsed="1" x14ac:dyDescent="0.25">
      <c r="A278" s="1">
        <v>43026</v>
      </c>
      <c r="B278">
        <f t="shared" si="92"/>
        <v>18</v>
      </c>
      <c r="C278">
        <f t="shared" si="93"/>
        <v>10</v>
      </c>
      <c r="D278">
        <f t="shared" si="94"/>
        <v>2017</v>
      </c>
      <c r="E278">
        <f t="shared" si="95"/>
        <v>3</v>
      </c>
      <c r="F278" t="s">
        <v>503</v>
      </c>
      <c r="G278" t="s">
        <v>183</v>
      </c>
      <c r="H278" s="2" t="s">
        <v>1164</v>
      </c>
      <c r="I278">
        <f>SUBTOTAL(9,I272:I277)</f>
        <v>146</v>
      </c>
    </row>
    <row r="279" spans="1:9" hidden="1" outlineLevel="2" x14ac:dyDescent="0.25">
      <c r="A279" s="1">
        <v>42907</v>
      </c>
      <c r="B279">
        <f t="shared" si="92"/>
        <v>21</v>
      </c>
      <c r="C279">
        <f t="shared" si="93"/>
        <v>6</v>
      </c>
      <c r="D279">
        <f t="shared" si="94"/>
        <v>2017</v>
      </c>
      <c r="E279">
        <f t="shared" si="95"/>
        <v>3</v>
      </c>
      <c r="F279" t="s">
        <v>69</v>
      </c>
      <c r="G279" t="s">
        <v>70</v>
      </c>
      <c r="H279" t="str">
        <f t="shared" ref="H279:H284" si="96">_xlfn.TEXTJOIN(,,F279," ",G279)</f>
        <v>Adam Wata</v>
      </c>
      <c r="I279">
        <v>38</v>
      </c>
    </row>
    <row r="280" spans="1:9" hidden="1" outlineLevel="2" x14ac:dyDescent="0.25">
      <c r="A280" s="1">
        <v>42937</v>
      </c>
      <c r="B280">
        <f t="shared" si="92"/>
        <v>21</v>
      </c>
      <c r="C280">
        <f t="shared" si="93"/>
        <v>7</v>
      </c>
      <c r="D280">
        <f t="shared" si="94"/>
        <v>2017</v>
      </c>
      <c r="E280">
        <f t="shared" si="95"/>
        <v>5</v>
      </c>
      <c r="F280" t="s">
        <v>69</v>
      </c>
      <c r="G280" t="s">
        <v>70</v>
      </c>
      <c r="H280" t="str">
        <f t="shared" si="96"/>
        <v>Adam Wata</v>
      </c>
      <c r="I280">
        <v>13</v>
      </c>
    </row>
    <row r="281" spans="1:9" hidden="1" outlineLevel="2" collapsed="1" x14ac:dyDescent="0.25">
      <c r="A281" s="1">
        <v>42937</v>
      </c>
      <c r="B281">
        <f t="shared" si="92"/>
        <v>21</v>
      </c>
      <c r="C281">
        <f t="shared" si="93"/>
        <v>7</v>
      </c>
      <c r="D281">
        <f t="shared" si="94"/>
        <v>2017</v>
      </c>
      <c r="E281">
        <f t="shared" si="95"/>
        <v>5</v>
      </c>
      <c r="F281" t="s">
        <v>69</v>
      </c>
      <c r="G281" t="s">
        <v>70</v>
      </c>
      <c r="H281" t="str">
        <f t="shared" si="96"/>
        <v>Adam Wata</v>
      </c>
      <c r="I281">
        <v>29</v>
      </c>
    </row>
    <row r="282" spans="1:9" hidden="1" outlineLevel="2" x14ac:dyDescent="0.25">
      <c r="A282" s="1">
        <v>43040</v>
      </c>
      <c r="B282">
        <f t="shared" si="92"/>
        <v>1</v>
      </c>
      <c r="C282">
        <f t="shared" si="93"/>
        <v>11</v>
      </c>
      <c r="D282">
        <f t="shared" si="94"/>
        <v>2017</v>
      </c>
      <c r="E282">
        <f t="shared" si="95"/>
        <v>3</v>
      </c>
      <c r="F282" t="s">
        <v>69</v>
      </c>
      <c r="G282" t="s">
        <v>70</v>
      </c>
      <c r="H282" t="str">
        <f t="shared" si="96"/>
        <v>Adam Wata</v>
      </c>
      <c r="I282">
        <v>36</v>
      </c>
    </row>
    <row r="283" spans="1:9" hidden="1" outlineLevel="2" x14ac:dyDescent="0.25">
      <c r="H283" t="str">
        <f t="shared" si="96"/>
        <v xml:space="preserve"> </v>
      </c>
      <c r="I283">
        <v>10</v>
      </c>
    </row>
    <row r="284" spans="1:9" hidden="1" outlineLevel="2" collapsed="1" x14ac:dyDescent="0.25">
      <c r="A284" s="1">
        <v>42768</v>
      </c>
      <c r="B284">
        <f t="shared" ref="B284:B289" si="97">DAY(A284)</f>
        <v>2</v>
      </c>
      <c r="C284">
        <f t="shared" ref="C284:C289" si="98">MONTH(A284)</f>
        <v>2</v>
      </c>
      <c r="D284">
        <f t="shared" ref="D284:D289" si="99">YEAR(A284)</f>
        <v>2017</v>
      </c>
      <c r="E284">
        <f t="shared" ref="E284:E289" si="100">WEEKDAY(A284, 2)</f>
        <v>4</v>
      </c>
      <c r="F284" t="s">
        <v>69</v>
      </c>
      <c r="G284" t="s">
        <v>286</v>
      </c>
      <c r="H284" t="str">
        <f t="shared" si="96"/>
        <v>Adam Zega</v>
      </c>
      <c r="I284">
        <v>19</v>
      </c>
    </row>
    <row r="285" spans="1:9" outlineLevel="1" collapsed="1" x14ac:dyDescent="0.25">
      <c r="A285" s="1">
        <v>42838</v>
      </c>
      <c r="B285">
        <f t="shared" si="97"/>
        <v>13</v>
      </c>
      <c r="C285">
        <f t="shared" si="98"/>
        <v>4</v>
      </c>
      <c r="D285">
        <f t="shared" si="99"/>
        <v>2017</v>
      </c>
      <c r="E285">
        <f t="shared" si="100"/>
        <v>4</v>
      </c>
      <c r="F285" t="s">
        <v>69</v>
      </c>
      <c r="G285" t="s">
        <v>286</v>
      </c>
      <c r="H285" s="2" t="s">
        <v>1306</v>
      </c>
      <c r="I285">
        <f>SUBTOTAL(9,I279:I284)</f>
        <v>145</v>
      </c>
    </row>
    <row r="286" spans="1:9" hidden="1" outlineLevel="2" x14ac:dyDescent="0.25">
      <c r="A286" s="1">
        <v>42912</v>
      </c>
      <c r="B286">
        <f t="shared" si="97"/>
        <v>26</v>
      </c>
      <c r="C286">
        <f t="shared" si="98"/>
        <v>6</v>
      </c>
      <c r="D286">
        <f t="shared" si="99"/>
        <v>2017</v>
      </c>
      <c r="E286">
        <f t="shared" si="100"/>
        <v>1</v>
      </c>
      <c r="F286" t="s">
        <v>141</v>
      </c>
      <c r="G286" t="s">
        <v>435</v>
      </c>
      <c r="H286" t="str">
        <f t="shared" ref="H286:H291" si="101">_xlfn.TEXTJOIN(,,F286," ",G286)</f>
        <v>Joanna Kopacki</v>
      </c>
      <c r="I286">
        <v>3</v>
      </c>
    </row>
    <row r="287" spans="1:9" hidden="1" outlineLevel="2" collapsed="1" x14ac:dyDescent="0.25">
      <c r="A287" s="1">
        <v>42957</v>
      </c>
      <c r="B287">
        <f t="shared" si="97"/>
        <v>10</v>
      </c>
      <c r="C287">
        <f t="shared" si="98"/>
        <v>8</v>
      </c>
      <c r="D287">
        <f t="shared" si="99"/>
        <v>2017</v>
      </c>
      <c r="E287">
        <f t="shared" si="100"/>
        <v>4</v>
      </c>
      <c r="F287" t="s">
        <v>141</v>
      </c>
      <c r="G287" t="s">
        <v>435</v>
      </c>
      <c r="H287" t="str">
        <f t="shared" si="101"/>
        <v>Joanna Kopacki</v>
      </c>
      <c r="I287">
        <v>19</v>
      </c>
    </row>
    <row r="288" spans="1:9" hidden="1" outlineLevel="2" x14ac:dyDescent="0.25">
      <c r="A288" s="1">
        <v>43005</v>
      </c>
      <c r="B288">
        <f t="shared" si="97"/>
        <v>27</v>
      </c>
      <c r="C288">
        <f t="shared" si="98"/>
        <v>9</v>
      </c>
      <c r="D288">
        <f t="shared" si="99"/>
        <v>2017</v>
      </c>
      <c r="E288">
        <f t="shared" si="100"/>
        <v>3</v>
      </c>
      <c r="F288" t="s">
        <v>141</v>
      </c>
      <c r="G288" t="s">
        <v>435</v>
      </c>
      <c r="H288" t="str">
        <f t="shared" si="101"/>
        <v>Joanna Kopacki</v>
      </c>
      <c r="I288">
        <v>21</v>
      </c>
    </row>
    <row r="289" spans="1:9" hidden="1" outlineLevel="2" x14ac:dyDescent="0.25">
      <c r="A289" s="1">
        <v>43026</v>
      </c>
      <c r="B289">
        <f t="shared" si="97"/>
        <v>18</v>
      </c>
      <c r="C289">
        <f t="shared" si="98"/>
        <v>10</v>
      </c>
      <c r="D289">
        <f t="shared" si="99"/>
        <v>2017</v>
      </c>
      <c r="E289">
        <f t="shared" si="100"/>
        <v>3</v>
      </c>
      <c r="F289" t="s">
        <v>141</v>
      </c>
      <c r="G289" t="s">
        <v>435</v>
      </c>
      <c r="H289" t="str">
        <f t="shared" si="101"/>
        <v>Joanna Kopacki</v>
      </c>
      <c r="I289">
        <v>51</v>
      </c>
    </row>
    <row r="290" spans="1:9" hidden="1" outlineLevel="2" x14ac:dyDescent="0.25">
      <c r="H290" t="str">
        <f t="shared" si="101"/>
        <v xml:space="preserve"> </v>
      </c>
      <c r="I290">
        <v>29</v>
      </c>
    </row>
    <row r="291" spans="1:9" hidden="1" outlineLevel="2" x14ac:dyDescent="0.25">
      <c r="A291" s="1">
        <v>42837</v>
      </c>
      <c r="B291">
        <f t="shared" ref="B291:B297" si="102">DAY(A291)</f>
        <v>12</v>
      </c>
      <c r="C291">
        <f t="shared" ref="C291:C297" si="103">MONTH(A291)</f>
        <v>4</v>
      </c>
      <c r="D291">
        <f t="shared" ref="D291:D297" si="104">YEAR(A291)</f>
        <v>2017</v>
      </c>
      <c r="E291">
        <f t="shared" ref="E291:E297" si="105">WEEKDAY(A291, 2)</f>
        <v>3</v>
      </c>
      <c r="F291" t="s">
        <v>141</v>
      </c>
      <c r="G291" t="s">
        <v>550</v>
      </c>
      <c r="H291" t="str">
        <f t="shared" si="101"/>
        <v>Joanna Oleksiak</v>
      </c>
      <c r="I291">
        <v>22</v>
      </c>
    </row>
    <row r="292" spans="1:9" outlineLevel="1" collapsed="1" x14ac:dyDescent="0.25">
      <c r="A292" s="1">
        <v>42860</v>
      </c>
      <c r="B292">
        <f t="shared" si="102"/>
        <v>5</v>
      </c>
      <c r="C292">
        <f t="shared" si="103"/>
        <v>5</v>
      </c>
      <c r="D292">
        <f t="shared" si="104"/>
        <v>2017</v>
      </c>
      <c r="E292">
        <f t="shared" si="105"/>
        <v>5</v>
      </c>
      <c r="F292" t="s">
        <v>141</v>
      </c>
      <c r="G292" t="s">
        <v>550</v>
      </c>
      <c r="H292" s="2" t="s">
        <v>1066</v>
      </c>
      <c r="I292">
        <f>SUBTOTAL(9,I286:I291)</f>
        <v>145</v>
      </c>
    </row>
    <row r="293" spans="1:9" hidden="1" outlineLevel="2" x14ac:dyDescent="0.25">
      <c r="A293" s="1">
        <v>42761</v>
      </c>
      <c r="B293">
        <f t="shared" si="102"/>
        <v>26</v>
      </c>
      <c r="C293">
        <f t="shared" si="103"/>
        <v>1</v>
      </c>
      <c r="D293">
        <f t="shared" si="104"/>
        <v>2017</v>
      </c>
      <c r="E293">
        <f t="shared" si="105"/>
        <v>4</v>
      </c>
      <c r="F293" t="s">
        <v>34</v>
      </c>
      <c r="G293" t="s">
        <v>160</v>
      </c>
      <c r="H293" t="str">
        <f t="shared" ref="H293:H302" si="106">_xlfn.TEXTJOIN(,,F293," ",G293)</f>
        <v>Julia Stuhr</v>
      </c>
      <c r="I293">
        <v>14</v>
      </c>
    </row>
    <row r="294" spans="1:9" hidden="1" outlineLevel="2" collapsed="1" x14ac:dyDescent="0.25">
      <c r="A294" s="1">
        <v>42795</v>
      </c>
      <c r="B294">
        <f t="shared" si="102"/>
        <v>1</v>
      </c>
      <c r="C294">
        <f t="shared" si="103"/>
        <v>3</v>
      </c>
      <c r="D294">
        <f t="shared" si="104"/>
        <v>2017</v>
      </c>
      <c r="E294">
        <f t="shared" si="105"/>
        <v>3</v>
      </c>
      <c r="F294" t="s">
        <v>34</v>
      </c>
      <c r="G294" t="s">
        <v>160</v>
      </c>
      <c r="H294" t="str">
        <f t="shared" si="106"/>
        <v>Julia Stuhr</v>
      </c>
      <c r="I294">
        <v>2</v>
      </c>
    </row>
    <row r="295" spans="1:9" hidden="1" outlineLevel="2" x14ac:dyDescent="0.25">
      <c r="A295" s="1">
        <v>42990</v>
      </c>
      <c r="B295">
        <f t="shared" si="102"/>
        <v>12</v>
      </c>
      <c r="C295">
        <f t="shared" si="103"/>
        <v>9</v>
      </c>
      <c r="D295">
        <f t="shared" si="104"/>
        <v>2017</v>
      </c>
      <c r="E295">
        <f t="shared" si="105"/>
        <v>2</v>
      </c>
      <c r="F295" t="s">
        <v>34</v>
      </c>
      <c r="G295" t="s">
        <v>160</v>
      </c>
      <c r="H295" t="str">
        <f t="shared" si="106"/>
        <v>Julia Stuhr</v>
      </c>
      <c r="I295">
        <v>16</v>
      </c>
    </row>
    <row r="296" spans="1:9" hidden="1" outlineLevel="2" x14ac:dyDescent="0.25">
      <c r="A296" s="1">
        <v>43041</v>
      </c>
      <c r="B296">
        <f t="shared" si="102"/>
        <v>2</v>
      </c>
      <c r="C296">
        <f t="shared" si="103"/>
        <v>11</v>
      </c>
      <c r="D296">
        <f t="shared" si="104"/>
        <v>2017</v>
      </c>
      <c r="E296">
        <f t="shared" si="105"/>
        <v>4</v>
      </c>
      <c r="F296" t="s">
        <v>34</v>
      </c>
      <c r="G296" t="s">
        <v>160</v>
      </c>
      <c r="H296" t="str">
        <f t="shared" si="106"/>
        <v>Julia Stuhr</v>
      </c>
      <c r="I296">
        <v>22</v>
      </c>
    </row>
    <row r="297" spans="1:9" hidden="1" outlineLevel="2" x14ac:dyDescent="0.25">
      <c r="A297" s="1">
        <v>43063</v>
      </c>
      <c r="B297">
        <f t="shared" si="102"/>
        <v>24</v>
      </c>
      <c r="C297">
        <f t="shared" si="103"/>
        <v>11</v>
      </c>
      <c r="D297">
        <f t="shared" si="104"/>
        <v>2017</v>
      </c>
      <c r="E297">
        <f t="shared" si="105"/>
        <v>5</v>
      </c>
      <c r="F297" t="s">
        <v>34</v>
      </c>
      <c r="G297" t="s">
        <v>160</v>
      </c>
      <c r="H297" t="str">
        <f t="shared" si="106"/>
        <v>Julia Stuhr</v>
      </c>
      <c r="I297">
        <v>20</v>
      </c>
    </row>
    <row r="298" spans="1:9" hidden="1" outlineLevel="2" collapsed="1" x14ac:dyDescent="0.25">
      <c r="H298" t="str">
        <f t="shared" si="106"/>
        <v xml:space="preserve"> </v>
      </c>
      <c r="I298">
        <v>29</v>
      </c>
    </row>
    <row r="299" spans="1:9" hidden="1" outlineLevel="2" x14ac:dyDescent="0.25">
      <c r="A299" s="1">
        <v>42797</v>
      </c>
      <c r="B299">
        <f>DAY(A299)</f>
        <v>3</v>
      </c>
      <c r="C299">
        <f>MONTH(A299)</f>
        <v>3</v>
      </c>
      <c r="D299">
        <f>YEAR(A299)</f>
        <v>2017</v>
      </c>
      <c r="E299">
        <f>WEEKDAY(A299, 2)</f>
        <v>5</v>
      </c>
      <c r="F299" t="s">
        <v>34</v>
      </c>
      <c r="G299" t="s">
        <v>445</v>
      </c>
      <c r="H299" t="str">
        <f t="shared" si="106"/>
        <v>Julia Wolska</v>
      </c>
      <c r="I299">
        <v>9</v>
      </c>
    </row>
    <row r="300" spans="1:9" hidden="1" outlineLevel="2" x14ac:dyDescent="0.25">
      <c r="A300" s="1">
        <v>43027</v>
      </c>
      <c r="B300">
        <f>DAY(A300)</f>
        <v>19</v>
      </c>
      <c r="C300">
        <f>MONTH(A300)</f>
        <v>10</v>
      </c>
      <c r="D300">
        <f>YEAR(A300)</f>
        <v>2017</v>
      </c>
      <c r="E300">
        <f>WEEKDAY(A300, 2)</f>
        <v>4</v>
      </c>
      <c r="F300" t="s">
        <v>34</v>
      </c>
      <c r="G300" t="s">
        <v>445</v>
      </c>
      <c r="H300" t="str">
        <f t="shared" si="106"/>
        <v>Julia Wolska</v>
      </c>
      <c r="I300">
        <v>6</v>
      </c>
    </row>
    <row r="301" spans="1:9" hidden="1" outlineLevel="2" collapsed="1" x14ac:dyDescent="0.25">
      <c r="H301" t="str">
        <f t="shared" si="106"/>
        <v xml:space="preserve"> </v>
      </c>
      <c r="I301">
        <v>14</v>
      </c>
    </row>
    <row r="302" spans="1:9" hidden="1" outlineLevel="2" x14ac:dyDescent="0.25">
      <c r="A302" s="1">
        <v>42849</v>
      </c>
      <c r="B302">
        <f>DAY(A302)</f>
        <v>24</v>
      </c>
      <c r="C302">
        <f>MONTH(A302)</f>
        <v>4</v>
      </c>
      <c r="D302">
        <f>YEAR(A302)</f>
        <v>2017</v>
      </c>
      <c r="E302">
        <f>WEEKDAY(A302, 2)</f>
        <v>1</v>
      </c>
      <c r="F302" t="s">
        <v>34</v>
      </c>
      <c r="G302" t="s">
        <v>564</v>
      </c>
      <c r="H302" t="str">
        <f t="shared" si="106"/>
        <v>Julia Zaremba</v>
      </c>
      <c r="I302">
        <v>13</v>
      </c>
    </row>
    <row r="303" spans="1:9" outlineLevel="1" collapsed="1" x14ac:dyDescent="0.25">
      <c r="A303" s="1">
        <v>42851</v>
      </c>
      <c r="B303">
        <f>DAY(A303)</f>
        <v>26</v>
      </c>
      <c r="C303">
        <f>MONTH(A303)</f>
        <v>4</v>
      </c>
      <c r="D303">
        <f>YEAR(A303)</f>
        <v>2017</v>
      </c>
      <c r="E303">
        <f>WEEKDAY(A303, 2)</f>
        <v>3</v>
      </c>
      <c r="F303" t="s">
        <v>34</v>
      </c>
      <c r="G303" t="s">
        <v>564</v>
      </c>
      <c r="H303" s="2" t="s">
        <v>1051</v>
      </c>
      <c r="I303">
        <f>SUBTOTAL(9,I293:I302)</f>
        <v>145</v>
      </c>
    </row>
    <row r="304" spans="1:9" hidden="1" outlineLevel="2" x14ac:dyDescent="0.25">
      <c r="A304" s="1">
        <v>42977</v>
      </c>
      <c r="B304">
        <f>DAY(A304)</f>
        <v>30</v>
      </c>
      <c r="C304">
        <f>MONTH(A304)</f>
        <v>8</v>
      </c>
      <c r="D304">
        <f>YEAR(A304)</f>
        <v>2017</v>
      </c>
      <c r="E304">
        <f>WEEKDAY(A304, 2)</f>
        <v>3</v>
      </c>
      <c r="F304" t="s">
        <v>273</v>
      </c>
      <c r="G304" t="s">
        <v>274</v>
      </c>
      <c r="H304" t="str">
        <f t="shared" ref="H304:H309" si="107">_xlfn.TEXTJOIN(,,F304," ",G304)</f>
        <v>Luiza Makowska</v>
      </c>
      <c r="I304">
        <v>53</v>
      </c>
    </row>
    <row r="305" spans="1:9" hidden="1" outlineLevel="2" x14ac:dyDescent="0.25">
      <c r="A305" s="1">
        <v>42986</v>
      </c>
      <c r="B305">
        <f>DAY(A305)</f>
        <v>8</v>
      </c>
      <c r="C305">
        <f>MONTH(A305)</f>
        <v>9</v>
      </c>
      <c r="D305">
        <f>YEAR(A305)</f>
        <v>2017</v>
      </c>
      <c r="E305">
        <f>WEEKDAY(A305, 2)</f>
        <v>5</v>
      </c>
      <c r="F305" t="s">
        <v>273</v>
      </c>
      <c r="G305" t="s">
        <v>274</v>
      </c>
      <c r="H305" t="str">
        <f t="shared" si="107"/>
        <v>Luiza Makowska</v>
      </c>
      <c r="I305">
        <v>11</v>
      </c>
    </row>
    <row r="306" spans="1:9" hidden="1" outlineLevel="2" x14ac:dyDescent="0.25">
      <c r="H306" t="str">
        <f t="shared" si="107"/>
        <v xml:space="preserve"> </v>
      </c>
      <c r="I306">
        <v>30</v>
      </c>
    </row>
    <row r="307" spans="1:9" hidden="1" outlineLevel="2" x14ac:dyDescent="0.25">
      <c r="A307" s="1">
        <v>42830</v>
      </c>
      <c r="B307">
        <f>DAY(A307)</f>
        <v>5</v>
      </c>
      <c r="C307">
        <f>MONTH(A307)</f>
        <v>4</v>
      </c>
      <c r="D307">
        <f>YEAR(A307)</f>
        <v>2017</v>
      </c>
      <c r="E307">
        <f>WEEKDAY(A307, 2)</f>
        <v>3</v>
      </c>
      <c r="F307" t="s">
        <v>314</v>
      </c>
      <c r="G307" t="s">
        <v>535</v>
      </c>
      <c r="H307" t="str">
        <f t="shared" si="107"/>
        <v>Lukasz Czarnecki</v>
      </c>
      <c r="I307">
        <v>27</v>
      </c>
    </row>
    <row r="308" spans="1:9" hidden="1" outlineLevel="2" collapsed="1" x14ac:dyDescent="0.25">
      <c r="A308" s="1">
        <v>42955</v>
      </c>
      <c r="B308">
        <f>DAY(A308)</f>
        <v>8</v>
      </c>
      <c r="C308">
        <f>MONTH(A308)</f>
        <v>8</v>
      </c>
      <c r="D308">
        <f>YEAR(A308)</f>
        <v>2017</v>
      </c>
      <c r="E308">
        <f>WEEKDAY(A308, 2)</f>
        <v>2</v>
      </c>
      <c r="F308" t="s">
        <v>314</v>
      </c>
      <c r="G308" t="s">
        <v>535</v>
      </c>
      <c r="H308" t="str">
        <f t="shared" si="107"/>
        <v>Lukasz Czarnecki</v>
      </c>
      <c r="I308">
        <v>16</v>
      </c>
    </row>
    <row r="309" spans="1:9" hidden="1" outlineLevel="2" x14ac:dyDescent="0.25">
      <c r="A309" s="1">
        <v>43024</v>
      </c>
      <c r="B309">
        <f>DAY(A309)</f>
        <v>16</v>
      </c>
      <c r="C309">
        <f>MONTH(A309)</f>
        <v>10</v>
      </c>
      <c r="D309">
        <f>YEAR(A309)</f>
        <v>2017</v>
      </c>
      <c r="E309">
        <f>WEEKDAY(A309, 2)</f>
        <v>1</v>
      </c>
      <c r="F309" t="s">
        <v>314</v>
      </c>
      <c r="G309" t="s">
        <v>535</v>
      </c>
      <c r="H309" t="str">
        <f t="shared" si="107"/>
        <v>Lukasz Czarnecki</v>
      </c>
      <c r="I309">
        <v>8</v>
      </c>
    </row>
    <row r="310" spans="1:9" outlineLevel="1" collapsed="1" x14ac:dyDescent="0.25">
      <c r="H310" s="2" t="s">
        <v>957</v>
      </c>
      <c r="I310">
        <f>SUBTOTAL(9,I304:I309)</f>
        <v>145</v>
      </c>
    </row>
    <row r="311" spans="1:9" hidden="1" outlineLevel="2" collapsed="1" x14ac:dyDescent="0.25">
      <c r="A311" s="1">
        <v>42807</v>
      </c>
      <c r="B311">
        <f>DAY(A311)</f>
        <v>13</v>
      </c>
      <c r="C311">
        <f>MONTH(A311)</f>
        <v>3</v>
      </c>
      <c r="D311">
        <f>YEAR(A311)</f>
        <v>2017</v>
      </c>
      <c r="E311">
        <f>WEEKDAY(A311, 2)</f>
        <v>1</v>
      </c>
      <c r="F311" t="s">
        <v>47</v>
      </c>
      <c r="G311" t="s">
        <v>465</v>
      </c>
      <c r="H311" t="str">
        <f t="shared" ref="H311:H316" si="108">_xlfn.TEXTJOIN(,,F311," ",G311)</f>
        <v>Marek Zybert</v>
      </c>
      <c r="I311">
        <v>20</v>
      </c>
    </row>
    <row r="312" spans="1:9" hidden="1" outlineLevel="2" x14ac:dyDescent="0.25">
      <c r="A312" s="1">
        <v>43067</v>
      </c>
      <c r="B312">
        <f>DAY(A312)</f>
        <v>28</v>
      </c>
      <c r="C312">
        <f>MONTH(A312)</f>
        <v>11</v>
      </c>
      <c r="D312">
        <f>YEAR(A312)</f>
        <v>2017</v>
      </c>
      <c r="E312">
        <f>WEEKDAY(A312, 2)</f>
        <v>2</v>
      </c>
      <c r="F312" t="s">
        <v>47</v>
      </c>
      <c r="G312" t="s">
        <v>465</v>
      </c>
      <c r="H312" t="str">
        <f t="shared" si="108"/>
        <v>Marek Zybert</v>
      </c>
      <c r="I312">
        <v>44</v>
      </c>
    </row>
    <row r="313" spans="1:9" hidden="1" outlineLevel="2" x14ac:dyDescent="0.25">
      <c r="A313" s="1">
        <v>43067</v>
      </c>
      <c r="B313">
        <f>DAY(A313)</f>
        <v>28</v>
      </c>
      <c r="C313">
        <f>MONTH(A313)</f>
        <v>11</v>
      </c>
      <c r="D313">
        <f>YEAR(A313)</f>
        <v>2017</v>
      </c>
      <c r="E313">
        <f>WEEKDAY(A313, 2)</f>
        <v>2</v>
      </c>
      <c r="F313" t="s">
        <v>47</v>
      </c>
      <c r="G313" t="s">
        <v>465</v>
      </c>
      <c r="H313" t="str">
        <f t="shared" si="108"/>
        <v>Marek Zybert</v>
      </c>
      <c r="I313">
        <v>48</v>
      </c>
    </row>
    <row r="314" spans="1:9" hidden="1" outlineLevel="2" collapsed="1" x14ac:dyDescent="0.25">
      <c r="A314" s="1">
        <v>43080</v>
      </c>
      <c r="B314">
        <f>DAY(A314)</f>
        <v>11</v>
      </c>
      <c r="C314">
        <f>MONTH(A314)</f>
        <v>12</v>
      </c>
      <c r="D314">
        <f>YEAR(A314)</f>
        <v>2017</v>
      </c>
      <c r="E314">
        <f>WEEKDAY(A314, 2)</f>
        <v>1</v>
      </c>
      <c r="F314" t="s">
        <v>47</v>
      </c>
      <c r="G314" t="s">
        <v>465</v>
      </c>
      <c r="H314" t="str">
        <f t="shared" si="108"/>
        <v>Marek Zybert</v>
      </c>
      <c r="I314">
        <v>2</v>
      </c>
    </row>
    <row r="315" spans="1:9" hidden="1" outlineLevel="2" x14ac:dyDescent="0.25">
      <c r="A315" s="1">
        <v>43083</v>
      </c>
      <c r="B315">
        <f>DAY(A315)</f>
        <v>14</v>
      </c>
      <c r="C315">
        <f>MONTH(A315)</f>
        <v>12</v>
      </c>
      <c r="D315">
        <f>YEAR(A315)</f>
        <v>2017</v>
      </c>
      <c r="E315">
        <f>WEEKDAY(A315, 2)</f>
        <v>4</v>
      </c>
      <c r="F315" t="s">
        <v>47</v>
      </c>
      <c r="G315" t="s">
        <v>465</v>
      </c>
      <c r="H315" t="str">
        <f t="shared" si="108"/>
        <v>Marek Zybert</v>
      </c>
      <c r="I315">
        <v>2</v>
      </c>
    </row>
    <row r="316" spans="1:9" hidden="1" outlineLevel="2" x14ac:dyDescent="0.25">
      <c r="H316" t="str">
        <f t="shared" si="108"/>
        <v xml:space="preserve"> </v>
      </c>
      <c r="I316">
        <v>29</v>
      </c>
    </row>
    <row r="317" spans="1:9" outlineLevel="1" collapsed="1" x14ac:dyDescent="0.25">
      <c r="A317" s="1">
        <v>42761</v>
      </c>
      <c r="B317">
        <f>DAY(A317)</f>
        <v>26</v>
      </c>
      <c r="C317">
        <f>MONTH(A317)</f>
        <v>1</v>
      </c>
      <c r="D317">
        <f>YEAR(A317)</f>
        <v>2017</v>
      </c>
      <c r="E317">
        <f>WEEKDAY(A317, 2)</f>
        <v>4</v>
      </c>
      <c r="F317" t="s">
        <v>101</v>
      </c>
      <c r="G317" t="s">
        <v>223</v>
      </c>
      <c r="H317" s="2" t="s">
        <v>898</v>
      </c>
      <c r="I317">
        <f>SUBTOTAL(9,I311:I316)</f>
        <v>145</v>
      </c>
    </row>
    <row r="318" spans="1:9" hidden="1" outlineLevel="2" x14ac:dyDescent="0.25">
      <c r="A318" s="1">
        <v>42993</v>
      </c>
      <c r="B318">
        <f>DAY(A318)</f>
        <v>15</v>
      </c>
      <c r="C318">
        <f>MONTH(A318)</f>
        <v>9</v>
      </c>
      <c r="D318">
        <f>YEAR(A318)</f>
        <v>2017</v>
      </c>
      <c r="E318">
        <f>WEEKDAY(A318, 2)</f>
        <v>5</v>
      </c>
      <c r="F318" t="s">
        <v>232</v>
      </c>
      <c r="G318" t="s">
        <v>487</v>
      </c>
      <c r="H318" t="str">
        <f t="shared" ref="H318:H323" si="109">_xlfn.TEXTJOIN(,,F318," ",G318)</f>
        <v>Monika Lis</v>
      </c>
      <c r="I318">
        <v>29</v>
      </c>
    </row>
    <row r="319" spans="1:9" hidden="1" outlineLevel="2" x14ac:dyDescent="0.25">
      <c r="A319" s="1">
        <v>43024</v>
      </c>
      <c r="B319">
        <f>DAY(A319)</f>
        <v>16</v>
      </c>
      <c r="C319">
        <f>MONTH(A319)</f>
        <v>10</v>
      </c>
      <c r="D319">
        <f>YEAR(A319)</f>
        <v>2017</v>
      </c>
      <c r="E319">
        <f>WEEKDAY(A319, 2)</f>
        <v>1</v>
      </c>
      <c r="F319" t="s">
        <v>232</v>
      </c>
      <c r="G319" t="s">
        <v>487</v>
      </c>
      <c r="H319" t="str">
        <f t="shared" si="109"/>
        <v>Monika Lis</v>
      </c>
      <c r="I319">
        <v>7</v>
      </c>
    </row>
    <row r="320" spans="1:9" hidden="1" outlineLevel="2" x14ac:dyDescent="0.25">
      <c r="A320" s="1">
        <v>43059</v>
      </c>
      <c r="B320">
        <f>DAY(A320)</f>
        <v>20</v>
      </c>
      <c r="C320">
        <f>MONTH(A320)</f>
        <v>11</v>
      </c>
      <c r="D320">
        <f>YEAR(A320)</f>
        <v>2017</v>
      </c>
      <c r="E320">
        <f>WEEKDAY(A320, 2)</f>
        <v>1</v>
      </c>
      <c r="F320" t="s">
        <v>232</v>
      </c>
      <c r="G320" t="s">
        <v>487</v>
      </c>
      <c r="H320" t="str">
        <f t="shared" si="109"/>
        <v>Monika Lis</v>
      </c>
      <c r="I320">
        <v>55</v>
      </c>
    </row>
    <row r="321" spans="1:9" hidden="1" outlineLevel="2" x14ac:dyDescent="0.25">
      <c r="H321" t="str">
        <f t="shared" si="109"/>
        <v xml:space="preserve"> </v>
      </c>
      <c r="I321">
        <v>6</v>
      </c>
    </row>
    <row r="322" spans="1:9" hidden="1" outlineLevel="2" x14ac:dyDescent="0.25">
      <c r="A322" s="1">
        <v>42788</v>
      </c>
      <c r="B322">
        <f>DAY(A322)</f>
        <v>22</v>
      </c>
      <c r="C322">
        <f>MONTH(A322)</f>
        <v>2</v>
      </c>
      <c r="D322">
        <f>YEAR(A322)</f>
        <v>2017</v>
      </c>
      <c r="E322">
        <f>WEEKDAY(A322, 2)</f>
        <v>3</v>
      </c>
      <c r="F322" t="s">
        <v>232</v>
      </c>
      <c r="G322" t="s">
        <v>405</v>
      </c>
      <c r="H322" t="str">
        <f t="shared" si="109"/>
        <v>Monika Nowaczkiewicz</v>
      </c>
      <c r="I322">
        <v>23</v>
      </c>
    </row>
    <row r="323" spans="1:9" hidden="1" outlineLevel="2" x14ac:dyDescent="0.25">
      <c r="A323" s="1">
        <v>42811</v>
      </c>
      <c r="B323">
        <f>DAY(A323)</f>
        <v>17</v>
      </c>
      <c r="C323">
        <f>MONTH(A323)</f>
        <v>3</v>
      </c>
      <c r="D323">
        <f>YEAR(A323)</f>
        <v>2017</v>
      </c>
      <c r="E323">
        <f>WEEKDAY(A323, 2)</f>
        <v>5</v>
      </c>
      <c r="F323" t="s">
        <v>232</v>
      </c>
      <c r="G323" t="s">
        <v>405</v>
      </c>
      <c r="H323" t="str">
        <f t="shared" si="109"/>
        <v>Monika Nowaczkiewicz</v>
      </c>
      <c r="I323">
        <v>24</v>
      </c>
    </row>
    <row r="324" spans="1:9" outlineLevel="1" collapsed="1" x14ac:dyDescent="0.25">
      <c r="A324" s="1">
        <v>42839</v>
      </c>
      <c r="B324">
        <f>DAY(A324)</f>
        <v>14</v>
      </c>
      <c r="C324">
        <f>MONTH(A324)</f>
        <v>4</v>
      </c>
      <c r="D324">
        <f>YEAR(A324)</f>
        <v>2017</v>
      </c>
      <c r="E324">
        <f>WEEKDAY(A324, 2)</f>
        <v>5</v>
      </c>
      <c r="F324" t="s">
        <v>232</v>
      </c>
      <c r="G324" t="s">
        <v>405</v>
      </c>
      <c r="H324" s="2" t="s">
        <v>844</v>
      </c>
      <c r="I324">
        <f>SUBTOTAL(9,I318:I323)</f>
        <v>144</v>
      </c>
    </row>
    <row r="325" spans="1:9" hidden="1" outlineLevel="2" x14ac:dyDescent="0.25">
      <c r="A325" s="1">
        <v>42978</v>
      </c>
      <c r="B325">
        <f>DAY(A325)</f>
        <v>31</v>
      </c>
      <c r="C325">
        <f>MONTH(A325)</f>
        <v>8</v>
      </c>
      <c r="D325">
        <f>YEAR(A325)</f>
        <v>2017</v>
      </c>
      <c r="E325">
        <f>WEEKDAY(A325, 2)</f>
        <v>4</v>
      </c>
      <c r="F325" t="s">
        <v>97</v>
      </c>
      <c r="G325" t="s">
        <v>309</v>
      </c>
      <c r="H325" t="str">
        <f>_xlfn.TEXTJOIN(,,F325," ",G325)</f>
        <v>Mateusz Filipowicz</v>
      </c>
      <c r="I325">
        <v>46</v>
      </c>
    </row>
    <row r="326" spans="1:9" hidden="1" outlineLevel="2" x14ac:dyDescent="0.25">
      <c r="H326" t="str">
        <f>_xlfn.TEXTJOIN(,,F326," ",G326)</f>
        <v xml:space="preserve"> </v>
      </c>
      <c r="I326">
        <v>52</v>
      </c>
    </row>
    <row r="327" spans="1:9" hidden="1" outlineLevel="2" collapsed="1" x14ac:dyDescent="0.25">
      <c r="A327" s="1">
        <v>42825</v>
      </c>
      <c r="B327">
        <f>DAY(A327)</f>
        <v>31</v>
      </c>
      <c r="C327">
        <f>MONTH(A327)</f>
        <v>3</v>
      </c>
      <c r="D327">
        <f>YEAR(A327)</f>
        <v>2017</v>
      </c>
      <c r="E327">
        <f>WEEKDAY(A327, 2)</f>
        <v>5</v>
      </c>
      <c r="F327" t="s">
        <v>97</v>
      </c>
      <c r="G327" t="s">
        <v>529</v>
      </c>
      <c r="H327" t="str">
        <f>_xlfn.TEXTJOIN(,,F327," ",G327)</f>
        <v>Mateusz Hajdug</v>
      </c>
      <c r="I327">
        <v>24</v>
      </c>
    </row>
    <row r="328" spans="1:9" hidden="1" outlineLevel="2" x14ac:dyDescent="0.25">
      <c r="A328" s="1">
        <v>42930</v>
      </c>
      <c r="B328">
        <f>DAY(A328)</f>
        <v>14</v>
      </c>
      <c r="C328">
        <f>MONTH(A328)</f>
        <v>7</v>
      </c>
      <c r="D328">
        <f>YEAR(A328)</f>
        <v>2017</v>
      </c>
      <c r="E328">
        <f>WEEKDAY(A328, 2)</f>
        <v>5</v>
      </c>
      <c r="F328" t="s">
        <v>97</v>
      </c>
      <c r="G328" t="s">
        <v>529</v>
      </c>
      <c r="H328" t="str">
        <f>_xlfn.TEXTJOIN(,,F328," ",G328)</f>
        <v>Mateusz Hajdug</v>
      </c>
      <c r="I328">
        <v>19</v>
      </c>
    </row>
    <row r="329" spans="1:9" hidden="1" outlineLevel="2" x14ac:dyDescent="0.25">
      <c r="A329" s="1">
        <v>42942</v>
      </c>
      <c r="B329">
        <f>DAY(A329)</f>
        <v>26</v>
      </c>
      <c r="C329">
        <f>MONTH(A329)</f>
        <v>7</v>
      </c>
      <c r="D329">
        <f>YEAR(A329)</f>
        <v>2017</v>
      </c>
      <c r="E329">
        <f>WEEKDAY(A329, 2)</f>
        <v>3</v>
      </c>
      <c r="F329" t="s">
        <v>97</v>
      </c>
      <c r="G329" t="s">
        <v>529</v>
      </c>
      <c r="H329" t="str">
        <f>_xlfn.TEXTJOIN(,,F329," ",G329)</f>
        <v>Mateusz Hajdug</v>
      </c>
      <c r="I329">
        <v>2</v>
      </c>
    </row>
    <row r="330" spans="1:9" outlineLevel="1" collapsed="1" x14ac:dyDescent="0.25">
      <c r="A330" s="1">
        <v>42982</v>
      </c>
      <c r="B330">
        <f>DAY(A330)</f>
        <v>4</v>
      </c>
      <c r="C330">
        <f>MONTH(A330)</f>
        <v>9</v>
      </c>
      <c r="D330">
        <f>YEAR(A330)</f>
        <v>2017</v>
      </c>
      <c r="E330">
        <f>WEEKDAY(A330, 2)</f>
        <v>1</v>
      </c>
      <c r="F330" t="s">
        <v>97</v>
      </c>
      <c r="G330" t="s">
        <v>529</v>
      </c>
      <c r="H330" s="2" t="s">
        <v>868</v>
      </c>
      <c r="I330">
        <f>SUBTOTAL(9,I325:I329)</f>
        <v>143</v>
      </c>
    </row>
    <row r="331" spans="1:9" hidden="1" outlineLevel="2" x14ac:dyDescent="0.25">
      <c r="A331" s="1">
        <v>43087</v>
      </c>
      <c r="B331">
        <f>DAY(A331)</f>
        <v>18</v>
      </c>
      <c r="C331">
        <f>MONTH(A331)</f>
        <v>12</v>
      </c>
      <c r="D331">
        <f>YEAR(A331)</f>
        <v>2017</v>
      </c>
      <c r="E331">
        <f>WEEKDAY(A331, 2)</f>
        <v>1</v>
      </c>
      <c r="F331" t="s">
        <v>92</v>
      </c>
      <c r="G331" t="s">
        <v>93</v>
      </c>
      <c r="H331" t="str">
        <f t="shared" ref="H331:H338" si="110">_xlfn.TEXTJOIN(,,F331," ",G331)</f>
        <v>Paulina Szklarska</v>
      </c>
      <c r="I331">
        <v>56</v>
      </c>
    </row>
    <row r="332" spans="1:9" hidden="1" outlineLevel="2" x14ac:dyDescent="0.25">
      <c r="H332" t="str">
        <f t="shared" si="110"/>
        <v xml:space="preserve"> </v>
      </c>
      <c r="I332">
        <v>14</v>
      </c>
    </row>
    <row r="333" spans="1:9" hidden="1" outlineLevel="2" x14ac:dyDescent="0.25">
      <c r="A333" s="1">
        <v>42786</v>
      </c>
      <c r="B333">
        <f>DAY(A333)</f>
        <v>20</v>
      </c>
      <c r="C333">
        <f>MONTH(A333)</f>
        <v>2</v>
      </c>
      <c r="D333">
        <f>YEAR(A333)</f>
        <v>2017</v>
      </c>
      <c r="E333">
        <f>WEEKDAY(A333, 2)</f>
        <v>1</v>
      </c>
      <c r="F333" t="s">
        <v>206</v>
      </c>
      <c r="G333" t="s">
        <v>385</v>
      </c>
      <c r="H333" t="str">
        <f t="shared" si="110"/>
        <v>Pawel Bolkowski</v>
      </c>
      <c r="I333">
        <v>5</v>
      </c>
    </row>
    <row r="334" spans="1:9" hidden="1" outlineLevel="2" collapsed="1" x14ac:dyDescent="0.25">
      <c r="A334" s="1">
        <v>43005</v>
      </c>
      <c r="B334">
        <f>DAY(A334)</f>
        <v>27</v>
      </c>
      <c r="C334">
        <f>MONTH(A334)</f>
        <v>9</v>
      </c>
      <c r="D334">
        <f>YEAR(A334)</f>
        <v>2017</v>
      </c>
      <c r="E334">
        <f>WEEKDAY(A334, 2)</f>
        <v>3</v>
      </c>
      <c r="F334" t="s">
        <v>206</v>
      </c>
      <c r="G334" t="s">
        <v>385</v>
      </c>
      <c r="H334" t="str">
        <f t="shared" si="110"/>
        <v>Pawel Bolkowski</v>
      </c>
      <c r="I334">
        <v>16</v>
      </c>
    </row>
    <row r="335" spans="1:9" hidden="1" outlineLevel="2" x14ac:dyDescent="0.25">
      <c r="H335" t="str">
        <f t="shared" si="110"/>
        <v xml:space="preserve"> </v>
      </c>
      <c r="I335">
        <v>14</v>
      </c>
    </row>
    <row r="336" spans="1:9" hidden="1" outlineLevel="2" x14ac:dyDescent="0.25">
      <c r="A336" s="1">
        <v>42775</v>
      </c>
      <c r="B336">
        <f t="shared" ref="B336:B345" si="111">DAY(A336)</f>
        <v>9</v>
      </c>
      <c r="C336">
        <f t="shared" ref="C336:C345" si="112">MONTH(A336)</f>
        <v>2</v>
      </c>
      <c r="D336">
        <f t="shared" ref="D336:D345" si="113">YEAR(A336)</f>
        <v>2017</v>
      </c>
      <c r="E336">
        <f t="shared" ref="E336:E345" si="114">WEEKDAY(A336, 2)</f>
        <v>4</v>
      </c>
      <c r="F336" t="s">
        <v>206</v>
      </c>
      <c r="G336" t="s">
        <v>332</v>
      </c>
      <c r="H336" t="str">
        <f t="shared" si="110"/>
        <v>Pawel Furmaniak</v>
      </c>
      <c r="I336">
        <v>26</v>
      </c>
    </row>
    <row r="337" spans="1:9" hidden="1" outlineLevel="2" collapsed="1" x14ac:dyDescent="0.25">
      <c r="A337" s="1">
        <v>42796</v>
      </c>
      <c r="B337">
        <f t="shared" si="111"/>
        <v>2</v>
      </c>
      <c r="C337">
        <f t="shared" si="112"/>
        <v>3</v>
      </c>
      <c r="D337">
        <f t="shared" si="113"/>
        <v>2017</v>
      </c>
      <c r="E337">
        <f t="shared" si="114"/>
        <v>4</v>
      </c>
      <c r="F337" t="s">
        <v>206</v>
      </c>
      <c r="G337" t="s">
        <v>332</v>
      </c>
      <c r="H337" t="str">
        <f t="shared" si="110"/>
        <v>Pawel Furmaniak</v>
      </c>
      <c r="I337">
        <v>9</v>
      </c>
    </row>
    <row r="338" spans="1:9" hidden="1" outlineLevel="2" x14ac:dyDescent="0.25">
      <c r="A338" s="1">
        <v>42815</v>
      </c>
      <c r="B338">
        <f t="shared" si="111"/>
        <v>21</v>
      </c>
      <c r="C338">
        <f t="shared" si="112"/>
        <v>3</v>
      </c>
      <c r="D338">
        <f t="shared" si="113"/>
        <v>2017</v>
      </c>
      <c r="E338">
        <f t="shared" si="114"/>
        <v>2</v>
      </c>
      <c r="F338" t="s">
        <v>206</v>
      </c>
      <c r="G338" t="s">
        <v>332</v>
      </c>
      <c r="H338" t="str">
        <f t="shared" si="110"/>
        <v>Pawel Furmaniak</v>
      </c>
      <c r="I338">
        <v>3</v>
      </c>
    </row>
    <row r="339" spans="1:9" outlineLevel="1" collapsed="1" x14ac:dyDescent="0.25">
      <c r="A339" s="1">
        <v>42832</v>
      </c>
      <c r="B339">
        <f t="shared" si="111"/>
        <v>7</v>
      </c>
      <c r="C339">
        <f t="shared" si="112"/>
        <v>4</v>
      </c>
      <c r="D339">
        <f t="shared" si="113"/>
        <v>2017</v>
      </c>
      <c r="E339">
        <f t="shared" si="114"/>
        <v>5</v>
      </c>
      <c r="F339" t="s">
        <v>206</v>
      </c>
      <c r="G339" t="s">
        <v>332</v>
      </c>
      <c r="H339" s="2" t="s">
        <v>806</v>
      </c>
      <c r="I339">
        <f>SUBTOTAL(9,I331:I338)</f>
        <v>143</v>
      </c>
    </row>
    <row r="340" spans="1:9" hidden="1" outlineLevel="2" collapsed="1" x14ac:dyDescent="0.25">
      <c r="A340" s="1">
        <v>42810</v>
      </c>
      <c r="B340">
        <f t="shared" si="111"/>
        <v>16</v>
      </c>
      <c r="C340">
        <f t="shared" si="112"/>
        <v>3</v>
      </c>
      <c r="D340">
        <f t="shared" si="113"/>
        <v>2017</v>
      </c>
      <c r="E340">
        <f t="shared" si="114"/>
        <v>4</v>
      </c>
      <c r="F340" t="s">
        <v>10</v>
      </c>
      <c r="G340" t="s">
        <v>266</v>
      </c>
      <c r="H340" t="str">
        <f>_xlfn.TEXTJOIN(,,F340," ",G340)</f>
        <v>Katarzyna Wip</v>
      </c>
      <c r="I340">
        <v>22</v>
      </c>
    </row>
    <row r="341" spans="1:9" hidden="1" outlineLevel="2" x14ac:dyDescent="0.25">
      <c r="A341" s="1">
        <v>42858</v>
      </c>
      <c r="B341">
        <f t="shared" si="111"/>
        <v>3</v>
      </c>
      <c r="C341">
        <f t="shared" si="112"/>
        <v>5</v>
      </c>
      <c r="D341">
        <f t="shared" si="113"/>
        <v>2017</v>
      </c>
      <c r="E341">
        <f t="shared" si="114"/>
        <v>3</v>
      </c>
      <c r="F341" t="s">
        <v>10</v>
      </c>
      <c r="G341" t="s">
        <v>266</v>
      </c>
      <c r="H341" t="str">
        <f>_xlfn.TEXTJOIN(,,F341," ",G341)</f>
        <v>Katarzyna Wip</v>
      </c>
      <c r="I341">
        <v>20</v>
      </c>
    </row>
    <row r="342" spans="1:9" hidden="1" outlineLevel="2" x14ac:dyDescent="0.25">
      <c r="A342" s="1">
        <v>42934</v>
      </c>
      <c r="B342">
        <f t="shared" si="111"/>
        <v>18</v>
      </c>
      <c r="C342">
        <f t="shared" si="112"/>
        <v>7</v>
      </c>
      <c r="D342">
        <f t="shared" si="113"/>
        <v>2017</v>
      </c>
      <c r="E342">
        <f t="shared" si="114"/>
        <v>2</v>
      </c>
      <c r="F342" t="s">
        <v>10</v>
      </c>
      <c r="G342" t="s">
        <v>266</v>
      </c>
      <c r="H342" t="str">
        <f>_xlfn.TEXTJOIN(,,F342," ",G342)</f>
        <v>Katarzyna Wip</v>
      </c>
      <c r="I342">
        <v>50</v>
      </c>
    </row>
    <row r="343" spans="1:9" hidden="1" outlineLevel="2" x14ac:dyDescent="0.25">
      <c r="A343" s="1">
        <v>42991</v>
      </c>
      <c r="B343">
        <f t="shared" si="111"/>
        <v>13</v>
      </c>
      <c r="C343">
        <f t="shared" si="112"/>
        <v>9</v>
      </c>
      <c r="D343">
        <f t="shared" si="113"/>
        <v>2017</v>
      </c>
      <c r="E343">
        <f t="shared" si="114"/>
        <v>3</v>
      </c>
      <c r="F343" t="s">
        <v>10</v>
      </c>
      <c r="G343" t="s">
        <v>266</v>
      </c>
      <c r="H343" t="str">
        <f>_xlfn.TEXTJOIN(,,F343," ",G343)</f>
        <v>Katarzyna Wip</v>
      </c>
      <c r="I343">
        <v>50</v>
      </c>
    </row>
    <row r="344" spans="1:9" outlineLevel="1" collapsed="1" x14ac:dyDescent="0.25">
      <c r="A344" s="1">
        <v>43056</v>
      </c>
      <c r="B344">
        <f t="shared" si="111"/>
        <v>17</v>
      </c>
      <c r="C344">
        <f t="shared" si="112"/>
        <v>11</v>
      </c>
      <c r="D344">
        <f t="shared" si="113"/>
        <v>2017</v>
      </c>
      <c r="E344">
        <f t="shared" si="114"/>
        <v>5</v>
      </c>
      <c r="F344" t="s">
        <v>10</v>
      </c>
      <c r="G344" t="s">
        <v>266</v>
      </c>
      <c r="H344" s="2" t="s">
        <v>1007</v>
      </c>
      <c r="I344">
        <f>SUBTOTAL(9,I340:I343)</f>
        <v>142</v>
      </c>
    </row>
    <row r="345" spans="1:9" hidden="1" outlineLevel="2" x14ac:dyDescent="0.25">
      <c r="A345" s="1">
        <v>43052</v>
      </c>
      <c r="B345">
        <f t="shared" si="111"/>
        <v>13</v>
      </c>
      <c r="C345">
        <f t="shared" si="112"/>
        <v>11</v>
      </c>
      <c r="D345">
        <f t="shared" si="113"/>
        <v>2017</v>
      </c>
      <c r="E345">
        <f t="shared" si="114"/>
        <v>1</v>
      </c>
      <c r="F345" t="s">
        <v>55</v>
      </c>
      <c r="G345" t="s">
        <v>199</v>
      </c>
      <c r="H345" t="str">
        <f t="shared" ref="H345:H350" si="115">_xlfn.TEXTJOIN(,,F345," ",G345)</f>
        <v>Anna Wilk</v>
      </c>
      <c r="I345">
        <v>24</v>
      </c>
    </row>
    <row r="346" spans="1:9" hidden="1" outlineLevel="2" x14ac:dyDescent="0.25">
      <c r="H346" t="str">
        <f t="shared" si="115"/>
        <v xml:space="preserve"> </v>
      </c>
      <c r="I346">
        <v>20</v>
      </c>
    </row>
    <row r="347" spans="1:9" hidden="1" outlineLevel="2" collapsed="1" x14ac:dyDescent="0.25">
      <c r="A347" s="1">
        <v>42815</v>
      </c>
      <c r="B347">
        <f t="shared" ref="B347:B355" si="116">DAY(A347)</f>
        <v>21</v>
      </c>
      <c r="C347">
        <f t="shared" ref="C347:C355" si="117">MONTH(A347)</f>
        <v>3</v>
      </c>
      <c r="D347">
        <f t="shared" ref="D347:D355" si="118">YEAR(A347)</f>
        <v>2017</v>
      </c>
      <c r="E347">
        <f t="shared" ref="E347:E355" si="119">WEEKDAY(A347, 2)</f>
        <v>2</v>
      </c>
      <c r="F347" t="s">
        <v>55</v>
      </c>
      <c r="G347" t="s">
        <v>493</v>
      </c>
      <c r="H347" t="str">
        <f t="shared" si="115"/>
        <v>Anna Wnuk</v>
      </c>
      <c r="I347">
        <v>53</v>
      </c>
    </row>
    <row r="348" spans="1:9" hidden="1" outlineLevel="2" x14ac:dyDescent="0.25">
      <c r="A348" s="1">
        <v>42928</v>
      </c>
      <c r="B348">
        <f t="shared" si="116"/>
        <v>12</v>
      </c>
      <c r="C348">
        <f t="shared" si="117"/>
        <v>7</v>
      </c>
      <c r="D348">
        <f t="shared" si="118"/>
        <v>2017</v>
      </c>
      <c r="E348">
        <f t="shared" si="119"/>
        <v>3</v>
      </c>
      <c r="F348" t="s">
        <v>55</v>
      </c>
      <c r="G348" t="s">
        <v>493</v>
      </c>
      <c r="H348" t="str">
        <f t="shared" si="115"/>
        <v>Anna Wnuk</v>
      </c>
      <c r="I348">
        <v>11</v>
      </c>
    </row>
    <row r="349" spans="1:9" hidden="1" outlineLevel="2" x14ac:dyDescent="0.25">
      <c r="A349" s="1">
        <v>42958</v>
      </c>
      <c r="B349">
        <f t="shared" si="116"/>
        <v>11</v>
      </c>
      <c r="C349">
        <f t="shared" si="117"/>
        <v>8</v>
      </c>
      <c r="D349">
        <f t="shared" si="118"/>
        <v>2017</v>
      </c>
      <c r="E349">
        <f t="shared" si="119"/>
        <v>5</v>
      </c>
      <c r="F349" t="s">
        <v>55</v>
      </c>
      <c r="G349" t="s">
        <v>493</v>
      </c>
      <c r="H349" t="str">
        <f t="shared" si="115"/>
        <v>Anna Wnuk</v>
      </c>
      <c r="I349">
        <v>14</v>
      </c>
    </row>
    <row r="350" spans="1:9" hidden="1" outlineLevel="2" collapsed="1" x14ac:dyDescent="0.25">
      <c r="A350" s="1">
        <v>43000</v>
      </c>
      <c r="B350">
        <f t="shared" si="116"/>
        <v>22</v>
      </c>
      <c r="C350">
        <f t="shared" si="117"/>
        <v>9</v>
      </c>
      <c r="D350">
        <f t="shared" si="118"/>
        <v>2017</v>
      </c>
      <c r="E350">
        <f t="shared" si="119"/>
        <v>5</v>
      </c>
      <c r="F350" t="s">
        <v>55</v>
      </c>
      <c r="G350" t="s">
        <v>493</v>
      </c>
      <c r="H350" t="str">
        <f t="shared" si="115"/>
        <v>Anna Wnuk</v>
      </c>
      <c r="I350">
        <v>19</v>
      </c>
    </row>
    <row r="351" spans="1:9" outlineLevel="1" collapsed="1" x14ac:dyDescent="0.25">
      <c r="A351" s="1">
        <v>43025</v>
      </c>
      <c r="B351">
        <f t="shared" si="116"/>
        <v>17</v>
      </c>
      <c r="C351">
        <f t="shared" si="117"/>
        <v>10</v>
      </c>
      <c r="D351">
        <f t="shared" si="118"/>
        <v>2017</v>
      </c>
      <c r="E351">
        <f t="shared" si="119"/>
        <v>2</v>
      </c>
      <c r="F351" t="s">
        <v>55</v>
      </c>
      <c r="G351" t="s">
        <v>493</v>
      </c>
      <c r="H351" s="2" t="s">
        <v>1239</v>
      </c>
      <c r="I351">
        <f>SUBTOTAL(9,I345:I350)</f>
        <v>141</v>
      </c>
    </row>
    <row r="352" spans="1:9" hidden="1" outlineLevel="2" x14ac:dyDescent="0.25">
      <c r="A352" s="1">
        <v>42851</v>
      </c>
      <c r="B352">
        <f t="shared" si="116"/>
        <v>26</v>
      </c>
      <c r="C352">
        <f t="shared" si="117"/>
        <v>4</v>
      </c>
      <c r="D352">
        <f t="shared" si="118"/>
        <v>2017</v>
      </c>
      <c r="E352">
        <f t="shared" si="119"/>
        <v>3</v>
      </c>
      <c r="F352" t="s">
        <v>374</v>
      </c>
      <c r="G352" t="s">
        <v>375</v>
      </c>
      <c r="H352" t="str">
        <f>_xlfn.TEXTJOIN(,,F352," ",G352)</f>
        <v>Bruno Tomaszewski</v>
      </c>
      <c r="I352">
        <v>56</v>
      </c>
    </row>
    <row r="353" spans="1:9" hidden="1" outlineLevel="2" x14ac:dyDescent="0.25">
      <c r="A353" s="1">
        <v>43025</v>
      </c>
      <c r="B353">
        <f t="shared" si="116"/>
        <v>17</v>
      </c>
      <c r="C353">
        <f t="shared" si="117"/>
        <v>10</v>
      </c>
      <c r="D353">
        <f t="shared" si="118"/>
        <v>2017</v>
      </c>
      <c r="E353">
        <f t="shared" si="119"/>
        <v>2</v>
      </c>
      <c r="F353" t="s">
        <v>374</v>
      </c>
      <c r="G353" t="s">
        <v>375</v>
      </c>
      <c r="H353" t="str">
        <f>_xlfn.TEXTJOIN(,,F353," ",G353)</f>
        <v>Bruno Tomaszewski</v>
      </c>
      <c r="I353">
        <v>23</v>
      </c>
    </row>
    <row r="354" spans="1:9" hidden="1" outlineLevel="2" collapsed="1" x14ac:dyDescent="0.25">
      <c r="A354" s="1">
        <v>43026</v>
      </c>
      <c r="B354">
        <f t="shared" si="116"/>
        <v>18</v>
      </c>
      <c r="C354">
        <f t="shared" si="117"/>
        <v>10</v>
      </c>
      <c r="D354">
        <f t="shared" si="118"/>
        <v>2017</v>
      </c>
      <c r="E354">
        <f t="shared" si="119"/>
        <v>3</v>
      </c>
      <c r="F354" t="s">
        <v>374</v>
      </c>
      <c r="G354" t="s">
        <v>375</v>
      </c>
      <c r="H354" t="str">
        <f>_xlfn.TEXTJOIN(,,F354," ",G354)</f>
        <v>Bruno Tomaszewski</v>
      </c>
      <c r="I354">
        <v>29</v>
      </c>
    </row>
    <row r="355" spans="1:9" hidden="1" outlineLevel="2" x14ac:dyDescent="0.25">
      <c r="A355" s="1">
        <v>43061</v>
      </c>
      <c r="B355">
        <f t="shared" si="116"/>
        <v>22</v>
      </c>
      <c r="C355">
        <f t="shared" si="117"/>
        <v>11</v>
      </c>
      <c r="D355">
        <f t="shared" si="118"/>
        <v>2017</v>
      </c>
      <c r="E355">
        <f t="shared" si="119"/>
        <v>3</v>
      </c>
      <c r="F355" t="s">
        <v>374</v>
      </c>
      <c r="G355" t="s">
        <v>375</v>
      </c>
      <c r="H355" t="str">
        <f>_xlfn.TEXTJOIN(,,F355," ",G355)</f>
        <v>Bruno Tomaszewski</v>
      </c>
      <c r="I355">
        <v>28</v>
      </c>
    </row>
    <row r="356" spans="1:9" hidden="1" outlineLevel="2" x14ac:dyDescent="0.25">
      <c r="H356" t="str">
        <f>_xlfn.TEXTJOIN(,,F356," ",G356)</f>
        <v xml:space="preserve"> </v>
      </c>
      <c r="I356">
        <v>5</v>
      </c>
    </row>
    <row r="357" spans="1:9" outlineLevel="1" collapsed="1" x14ac:dyDescent="0.25">
      <c r="A357" s="1">
        <v>42867</v>
      </c>
      <c r="B357">
        <f>DAY(A357)</f>
        <v>12</v>
      </c>
      <c r="C357">
        <f>MONTH(A357)</f>
        <v>5</v>
      </c>
      <c r="D357">
        <f>YEAR(A357)</f>
        <v>2017</v>
      </c>
      <c r="E357">
        <f>WEEKDAY(A357, 2)</f>
        <v>5</v>
      </c>
      <c r="F357" t="s">
        <v>374</v>
      </c>
      <c r="G357" t="s">
        <v>581</v>
      </c>
      <c r="H357" s="2" t="s">
        <v>1208</v>
      </c>
      <c r="I357">
        <f>SUBTOTAL(9,I352:I356)</f>
        <v>141</v>
      </c>
    </row>
    <row r="358" spans="1:9" hidden="1" outlineLevel="2" x14ac:dyDescent="0.25">
      <c r="A358" s="1">
        <v>42873</v>
      </c>
      <c r="B358">
        <f>DAY(A358)</f>
        <v>18</v>
      </c>
      <c r="C358">
        <f>MONTH(A358)</f>
        <v>5</v>
      </c>
      <c r="D358">
        <f>YEAR(A358)</f>
        <v>2017</v>
      </c>
      <c r="E358">
        <f>WEEKDAY(A358, 2)</f>
        <v>4</v>
      </c>
      <c r="F358" t="s">
        <v>39</v>
      </c>
      <c r="G358" t="s">
        <v>586</v>
      </c>
      <c r="H358" t="str">
        <f t="shared" ref="H358:H366" si="120">_xlfn.TEXTJOIN(,,F358," ",G358)</f>
        <v>Jakub Radziszewski</v>
      </c>
      <c r="I358">
        <v>23</v>
      </c>
    </row>
    <row r="359" spans="1:9" hidden="1" outlineLevel="2" collapsed="1" x14ac:dyDescent="0.25">
      <c r="A359" s="1">
        <v>43077</v>
      </c>
      <c r="B359">
        <f>DAY(A359)</f>
        <v>8</v>
      </c>
      <c r="C359">
        <f>MONTH(A359)</f>
        <v>12</v>
      </c>
      <c r="D359">
        <f>YEAR(A359)</f>
        <v>2017</v>
      </c>
      <c r="E359">
        <f>WEEKDAY(A359, 2)</f>
        <v>5</v>
      </c>
      <c r="F359" t="s">
        <v>39</v>
      </c>
      <c r="G359" t="s">
        <v>586</v>
      </c>
      <c r="H359" t="str">
        <f t="shared" si="120"/>
        <v>Jakub Radziszewski</v>
      </c>
      <c r="I359">
        <v>17</v>
      </c>
    </row>
    <row r="360" spans="1:9" hidden="1" outlineLevel="2" x14ac:dyDescent="0.25">
      <c r="H360" t="str">
        <f t="shared" si="120"/>
        <v xml:space="preserve"> </v>
      </c>
      <c r="I360">
        <v>14</v>
      </c>
    </row>
    <row r="361" spans="1:9" hidden="1" outlineLevel="2" x14ac:dyDescent="0.25">
      <c r="A361" s="1">
        <v>42788</v>
      </c>
      <c r="B361">
        <f>DAY(A361)</f>
        <v>22</v>
      </c>
      <c r="C361">
        <f>MONTH(A361)</f>
        <v>2</v>
      </c>
      <c r="D361">
        <f>YEAR(A361)</f>
        <v>2017</v>
      </c>
      <c r="E361">
        <f>WEEKDAY(A361, 2)</f>
        <v>3</v>
      </c>
      <c r="F361" t="s">
        <v>39</v>
      </c>
      <c r="G361" t="s">
        <v>400</v>
      </c>
      <c r="H361" t="str">
        <f t="shared" si="120"/>
        <v>Jakub Rembiewski</v>
      </c>
      <c r="I361">
        <v>14</v>
      </c>
    </row>
    <row r="362" spans="1:9" hidden="1" outlineLevel="2" collapsed="1" x14ac:dyDescent="0.25">
      <c r="A362" s="1">
        <v>42930</v>
      </c>
      <c r="B362">
        <f>DAY(A362)</f>
        <v>14</v>
      </c>
      <c r="C362">
        <f>MONTH(A362)</f>
        <v>7</v>
      </c>
      <c r="D362">
        <f>YEAR(A362)</f>
        <v>2017</v>
      </c>
      <c r="E362">
        <f>WEEKDAY(A362, 2)</f>
        <v>5</v>
      </c>
      <c r="F362" t="s">
        <v>39</v>
      </c>
      <c r="G362" t="s">
        <v>400</v>
      </c>
      <c r="H362" t="str">
        <f t="shared" si="120"/>
        <v>Jakub Rembiewski</v>
      </c>
      <c r="I362">
        <v>12</v>
      </c>
    </row>
    <row r="363" spans="1:9" hidden="1" outlineLevel="2" x14ac:dyDescent="0.25">
      <c r="A363" s="1">
        <v>43040</v>
      </c>
      <c r="B363">
        <f>DAY(A363)</f>
        <v>1</v>
      </c>
      <c r="C363">
        <f>MONTH(A363)</f>
        <v>11</v>
      </c>
      <c r="D363">
        <f>YEAR(A363)</f>
        <v>2017</v>
      </c>
      <c r="E363">
        <f>WEEKDAY(A363, 2)</f>
        <v>3</v>
      </c>
      <c r="F363" t="s">
        <v>39</v>
      </c>
      <c r="G363" t="s">
        <v>400</v>
      </c>
      <c r="H363" t="str">
        <f t="shared" si="120"/>
        <v>Jakub Rembiewski</v>
      </c>
      <c r="I363">
        <v>2</v>
      </c>
    </row>
    <row r="364" spans="1:9" hidden="1" outlineLevel="2" x14ac:dyDescent="0.25">
      <c r="H364" t="str">
        <f t="shared" si="120"/>
        <v xml:space="preserve"> </v>
      </c>
      <c r="I364">
        <v>23</v>
      </c>
    </row>
    <row r="365" spans="1:9" hidden="1" outlineLevel="2" x14ac:dyDescent="0.25">
      <c r="A365" s="1">
        <v>42746</v>
      </c>
      <c r="B365">
        <f>DAY(A365)</f>
        <v>11</v>
      </c>
      <c r="C365">
        <f>MONTH(A365)</f>
        <v>1</v>
      </c>
      <c r="D365">
        <f>YEAR(A365)</f>
        <v>2017</v>
      </c>
      <c r="E365">
        <f>WEEKDAY(A365, 2)</f>
        <v>3</v>
      </c>
      <c r="F365" t="s">
        <v>39</v>
      </c>
      <c r="G365" t="s">
        <v>111</v>
      </c>
      <c r="H365" t="str">
        <f t="shared" si="120"/>
        <v>Jakub Rembisz</v>
      </c>
      <c r="I365">
        <v>34</v>
      </c>
    </row>
    <row r="366" spans="1:9" hidden="1" outlineLevel="2" collapsed="1" x14ac:dyDescent="0.25">
      <c r="A366" s="1">
        <v>43059</v>
      </c>
      <c r="B366">
        <f>DAY(A366)</f>
        <v>20</v>
      </c>
      <c r="C366">
        <f>MONTH(A366)</f>
        <v>11</v>
      </c>
      <c r="D366">
        <f>YEAR(A366)</f>
        <v>2017</v>
      </c>
      <c r="E366">
        <f>WEEKDAY(A366, 2)</f>
        <v>1</v>
      </c>
      <c r="F366" t="s">
        <v>39</v>
      </c>
      <c r="G366" t="s">
        <v>111</v>
      </c>
      <c r="H366" t="str">
        <f t="shared" si="120"/>
        <v>Jakub Rembisz</v>
      </c>
      <c r="I366">
        <v>2</v>
      </c>
    </row>
    <row r="367" spans="1:9" outlineLevel="1" x14ac:dyDescent="0.25">
      <c r="H367" s="2" t="s">
        <v>1104</v>
      </c>
      <c r="I367">
        <f>SUBTOTAL(9,I358:I366)</f>
        <v>141</v>
      </c>
    </row>
    <row r="368" spans="1:9" hidden="1" outlineLevel="2" x14ac:dyDescent="0.25">
      <c r="A368" s="1">
        <v>43032</v>
      </c>
      <c r="B368">
        <f>DAY(A368)</f>
        <v>24</v>
      </c>
      <c r="C368">
        <f>MONTH(A368)</f>
        <v>10</v>
      </c>
      <c r="D368">
        <f>YEAR(A368)</f>
        <v>2017</v>
      </c>
      <c r="E368">
        <f>WEEKDAY(A368, 2)</f>
        <v>2</v>
      </c>
      <c r="F368" t="s">
        <v>536</v>
      </c>
      <c r="G368" t="s">
        <v>537</v>
      </c>
      <c r="H368" t="str">
        <f t="shared" ref="H368:H373" si="121">_xlfn.TEXTJOIN(,,F368," ",G368)</f>
        <v>Morus Jasiak</v>
      </c>
      <c r="I368">
        <v>7</v>
      </c>
    </row>
    <row r="369" spans="1:9" hidden="1" outlineLevel="2" collapsed="1" x14ac:dyDescent="0.25">
      <c r="H369" t="str">
        <f t="shared" si="121"/>
        <v xml:space="preserve"> </v>
      </c>
      <c r="I369">
        <v>23</v>
      </c>
    </row>
    <row r="370" spans="1:9" hidden="1" outlineLevel="2" x14ac:dyDescent="0.25">
      <c r="A370" s="1">
        <v>42776</v>
      </c>
      <c r="B370">
        <f>DAY(A370)</f>
        <v>10</v>
      </c>
      <c r="C370">
        <f>MONTH(A370)</f>
        <v>2</v>
      </c>
      <c r="D370">
        <f>YEAR(A370)</f>
        <v>2017</v>
      </c>
      <c r="E370">
        <f>WEEKDAY(A370, 2)</f>
        <v>5</v>
      </c>
      <c r="F370" t="s">
        <v>339</v>
      </c>
      <c r="G370" t="s">
        <v>340</v>
      </c>
      <c r="H370" t="str">
        <f t="shared" si="121"/>
        <v>Nadia Jędrzejczak</v>
      </c>
      <c r="I370">
        <v>3</v>
      </c>
    </row>
    <row r="371" spans="1:9" hidden="1" outlineLevel="2" x14ac:dyDescent="0.25">
      <c r="A371" s="1">
        <v>42954</v>
      </c>
      <c r="B371">
        <f>DAY(A371)</f>
        <v>7</v>
      </c>
      <c r="C371">
        <f>MONTH(A371)</f>
        <v>8</v>
      </c>
      <c r="D371">
        <f>YEAR(A371)</f>
        <v>2017</v>
      </c>
      <c r="E371">
        <f>WEEKDAY(A371, 2)</f>
        <v>1</v>
      </c>
      <c r="F371" t="s">
        <v>339</v>
      </c>
      <c r="G371" t="s">
        <v>340</v>
      </c>
      <c r="H371" t="str">
        <f t="shared" si="121"/>
        <v>Nadia Jędrzejczak</v>
      </c>
      <c r="I371">
        <v>31</v>
      </c>
    </row>
    <row r="372" spans="1:9" hidden="1" outlineLevel="2" x14ac:dyDescent="0.25">
      <c r="H372" t="str">
        <f t="shared" si="121"/>
        <v xml:space="preserve"> </v>
      </c>
      <c r="I372">
        <v>28</v>
      </c>
    </row>
    <row r="373" spans="1:9" hidden="1" outlineLevel="2" collapsed="1" x14ac:dyDescent="0.25">
      <c r="A373" s="1">
        <v>42870</v>
      </c>
      <c r="B373">
        <f>DAY(A373)</f>
        <v>15</v>
      </c>
      <c r="C373">
        <f>MONTH(A373)</f>
        <v>5</v>
      </c>
      <c r="D373">
        <f>YEAR(A373)</f>
        <v>2017</v>
      </c>
      <c r="E373">
        <f>WEEKDAY(A373, 2)</f>
        <v>1</v>
      </c>
      <c r="F373" t="s">
        <v>339</v>
      </c>
      <c r="G373" t="s">
        <v>583</v>
      </c>
      <c r="H373" t="str">
        <f t="shared" si="121"/>
        <v>Nadia Jurczyk</v>
      </c>
      <c r="I373">
        <v>49</v>
      </c>
    </row>
    <row r="374" spans="1:9" outlineLevel="1" x14ac:dyDescent="0.25">
      <c r="A374" s="1">
        <v>42923</v>
      </c>
      <c r="B374">
        <f>DAY(A374)</f>
        <v>7</v>
      </c>
      <c r="C374">
        <f>MONTH(A374)</f>
        <v>7</v>
      </c>
      <c r="D374">
        <f>YEAR(A374)</f>
        <v>2017</v>
      </c>
      <c r="E374">
        <f>WEEKDAY(A374, 2)</f>
        <v>5</v>
      </c>
      <c r="F374" t="s">
        <v>339</v>
      </c>
      <c r="G374" t="s">
        <v>583</v>
      </c>
      <c r="H374" s="2" t="s">
        <v>835</v>
      </c>
      <c r="I374">
        <f>SUBTOTAL(9,I368:I373)</f>
        <v>141</v>
      </c>
    </row>
    <row r="375" spans="1:9" hidden="1" outlineLevel="2" x14ac:dyDescent="0.25">
      <c r="A375" s="1">
        <v>42957</v>
      </c>
      <c r="B375">
        <f>DAY(A375)</f>
        <v>10</v>
      </c>
      <c r="C375">
        <f>MONTH(A375)</f>
        <v>8</v>
      </c>
      <c r="D375">
        <f>YEAR(A375)</f>
        <v>2017</v>
      </c>
      <c r="E375">
        <f>WEEKDAY(A375, 2)</f>
        <v>4</v>
      </c>
      <c r="F375" t="s">
        <v>150</v>
      </c>
      <c r="G375" t="s">
        <v>641</v>
      </c>
      <c r="H375" t="str">
        <f t="shared" ref="H375:H380" si="122">_xlfn.TEXTJOIN(,,F375," ",G375)</f>
        <v>Krzysztof Sobieski</v>
      </c>
      <c r="I375">
        <v>29</v>
      </c>
    </row>
    <row r="376" spans="1:9" hidden="1" outlineLevel="2" collapsed="1" x14ac:dyDescent="0.25">
      <c r="A376" s="1">
        <v>43041</v>
      </c>
      <c r="B376">
        <f>DAY(A376)</f>
        <v>2</v>
      </c>
      <c r="C376">
        <f>MONTH(A376)</f>
        <v>11</v>
      </c>
      <c r="D376">
        <f>YEAR(A376)</f>
        <v>2017</v>
      </c>
      <c r="E376">
        <f>WEEKDAY(A376, 2)</f>
        <v>4</v>
      </c>
      <c r="F376" t="s">
        <v>150</v>
      </c>
      <c r="G376" t="s">
        <v>641</v>
      </c>
      <c r="H376" t="str">
        <f t="shared" si="122"/>
        <v>Krzysztof Sobieski</v>
      </c>
      <c r="I376">
        <v>5</v>
      </c>
    </row>
    <row r="377" spans="1:9" hidden="1" outlineLevel="2" x14ac:dyDescent="0.25">
      <c r="H377" t="str">
        <f t="shared" si="122"/>
        <v xml:space="preserve"> </v>
      </c>
      <c r="I377">
        <v>6</v>
      </c>
    </row>
    <row r="378" spans="1:9" hidden="1" outlineLevel="2" x14ac:dyDescent="0.25">
      <c r="A378" s="1">
        <v>42772</v>
      </c>
      <c r="B378">
        <f t="shared" ref="B378:B386" si="123">DAY(A378)</f>
        <v>6</v>
      </c>
      <c r="C378">
        <f t="shared" ref="C378:C386" si="124">MONTH(A378)</f>
        <v>2</v>
      </c>
      <c r="D378">
        <f t="shared" ref="D378:D386" si="125">YEAR(A378)</f>
        <v>2017</v>
      </c>
      <c r="E378">
        <f t="shared" ref="E378:E386" si="126">WEEKDAY(A378, 2)</f>
        <v>1</v>
      </c>
      <c r="F378" t="s">
        <v>150</v>
      </c>
      <c r="G378" t="s">
        <v>298</v>
      </c>
      <c r="H378" t="str">
        <f t="shared" si="122"/>
        <v>Krzysztof Wilecki</v>
      </c>
      <c r="I378">
        <v>54</v>
      </c>
    </row>
    <row r="379" spans="1:9" hidden="1" outlineLevel="2" x14ac:dyDescent="0.25">
      <c r="A379" s="1">
        <v>42986</v>
      </c>
      <c r="B379">
        <f t="shared" si="123"/>
        <v>8</v>
      </c>
      <c r="C379">
        <f t="shared" si="124"/>
        <v>9</v>
      </c>
      <c r="D379">
        <f t="shared" si="125"/>
        <v>2017</v>
      </c>
      <c r="E379">
        <f t="shared" si="126"/>
        <v>5</v>
      </c>
      <c r="F379" t="s">
        <v>150</v>
      </c>
      <c r="G379" t="s">
        <v>298</v>
      </c>
      <c r="H379" t="str">
        <f t="shared" si="122"/>
        <v>Krzysztof Wilecki</v>
      </c>
      <c r="I379">
        <v>26</v>
      </c>
    </row>
    <row r="380" spans="1:9" hidden="1" outlineLevel="2" x14ac:dyDescent="0.25">
      <c r="A380" s="1">
        <v>42997</v>
      </c>
      <c r="B380">
        <f t="shared" si="123"/>
        <v>19</v>
      </c>
      <c r="C380">
        <f t="shared" si="124"/>
        <v>9</v>
      </c>
      <c r="D380">
        <f t="shared" si="125"/>
        <v>2017</v>
      </c>
      <c r="E380">
        <f t="shared" si="126"/>
        <v>2</v>
      </c>
      <c r="F380" t="s">
        <v>150</v>
      </c>
      <c r="G380" t="s">
        <v>298</v>
      </c>
      <c r="H380" t="str">
        <f t="shared" si="122"/>
        <v>Krzysztof Wilecki</v>
      </c>
      <c r="I380">
        <v>20</v>
      </c>
    </row>
    <row r="381" spans="1:9" outlineLevel="1" x14ac:dyDescent="0.25">
      <c r="A381" s="1">
        <v>43018</v>
      </c>
      <c r="B381">
        <f t="shared" si="123"/>
        <v>10</v>
      </c>
      <c r="C381">
        <f t="shared" si="124"/>
        <v>10</v>
      </c>
      <c r="D381">
        <f t="shared" si="125"/>
        <v>2017</v>
      </c>
      <c r="E381">
        <f t="shared" si="126"/>
        <v>2</v>
      </c>
      <c r="F381" t="s">
        <v>150</v>
      </c>
      <c r="G381" t="s">
        <v>298</v>
      </c>
      <c r="H381" s="2" t="s">
        <v>976</v>
      </c>
      <c r="I381">
        <f>SUBTOTAL(9,I375:I380)</f>
        <v>140</v>
      </c>
    </row>
    <row r="382" spans="1:9" hidden="1" outlineLevel="2" x14ac:dyDescent="0.25">
      <c r="A382" s="1">
        <v>42836</v>
      </c>
      <c r="B382">
        <f t="shared" si="123"/>
        <v>11</v>
      </c>
      <c r="C382">
        <f t="shared" si="124"/>
        <v>4</v>
      </c>
      <c r="D382">
        <f t="shared" si="125"/>
        <v>2017</v>
      </c>
      <c r="E382">
        <f t="shared" si="126"/>
        <v>2</v>
      </c>
      <c r="F382" t="s">
        <v>83</v>
      </c>
      <c r="G382" t="s">
        <v>91</v>
      </c>
      <c r="H382" t="str">
        <f t="shared" ref="H382:H387" si="127">_xlfn.TEXTJOIN(,,F382," ",G382)</f>
        <v>Jan Sznuk</v>
      </c>
      <c r="I382">
        <v>36</v>
      </c>
    </row>
    <row r="383" spans="1:9" hidden="1" outlineLevel="2" collapsed="1" x14ac:dyDescent="0.25">
      <c r="A383" s="1">
        <v>42871</v>
      </c>
      <c r="B383">
        <f t="shared" si="123"/>
        <v>16</v>
      </c>
      <c r="C383">
        <f t="shared" si="124"/>
        <v>5</v>
      </c>
      <c r="D383">
        <f t="shared" si="125"/>
        <v>2017</v>
      </c>
      <c r="E383">
        <f t="shared" si="126"/>
        <v>2</v>
      </c>
      <c r="F383" t="s">
        <v>83</v>
      </c>
      <c r="G383" t="s">
        <v>91</v>
      </c>
      <c r="H383" t="str">
        <f t="shared" si="127"/>
        <v>Jan Sznuk</v>
      </c>
      <c r="I383">
        <v>3</v>
      </c>
    </row>
    <row r="384" spans="1:9" hidden="1" outlineLevel="2" x14ac:dyDescent="0.25">
      <c r="A384" s="1">
        <v>42912</v>
      </c>
      <c r="B384">
        <f t="shared" si="123"/>
        <v>26</v>
      </c>
      <c r="C384">
        <f t="shared" si="124"/>
        <v>6</v>
      </c>
      <c r="D384">
        <f t="shared" si="125"/>
        <v>2017</v>
      </c>
      <c r="E384">
        <f t="shared" si="126"/>
        <v>1</v>
      </c>
      <c r="F384" t="s">
        <v>83</v>
      </c>
      <c r="G384" t="s">
        <v>91</v>
      </c>
      <c r="H384" t="str">
        <f t="shared" si="127"/>
        <v>Jan Sznuk</v>
      </c>
      <c r="I384">
        <v>21</v>
      </c>
    </row>
    <row r="385" spans="1:9" hidden="1" outlineLevel="2" x14ac:dyDescent="0.25">
      <c r="A385" s="1">
        <v>42933</v>
      </c>
      <c r="B385">
        <f t="shared" si="123"/>
        <v>17</v>
      </c>
      <c r="C385">
        <f t="shared" si="124"/>
        <v>7</v>
      </c>
      <c r="D385">
        <f t="shared" si="125"/>
        <v>2017</v>
      </c>
      <c r="E385">
        <f t="shared" si="126"/>
        <v>1</v>
      </c>
      <c r="F385" t="s">
        <v>83</v>
      </c>
      <c r="G385" t="s">
        <v>91</v>
      </c>
      <c r="H385" t="str">
        <f t="shared" si="127"/>
        <v>Jan Sznuk</v>
      </c>
      <c r="I385">
        <v>29</v>
      </c>
    </row>
    <row r="386" spans="1:9" hidden="1" outlineLevel="2" collapsed="1" x14ac:dyDescent="0.25">
      <c r="A386" s="1">
        <v>43013</v>
      </c>
      <c r="B386">
        <f t="shared" si="123"/>
        <v>5</v>
      </c>
      <c r="C386">
        <f t="shared" si="124"/>
        <v>10</v>
      </c>
      <c r="D386">
        <f t="shared" si="125"/>
        <v>2017</v>
      </c>
      <c r="E386">
        <f t="shared" si="126"/>
        <v>4</v>
      </c>
      <c r="F386" t="s">
        <v>83</v>
      </c>
      <c r="G386" t="s">
        <v>91</v>
      </c>
      <c r="H386" t="str">
        <f t="shared" si="127"/>
        <v>Jan Sznuk</v>
      </c>
      <c r="I386">
        <v>42</v>
      </c>
    </row>
    <row r="387" spans="1:9" hidden="1" outlineLevel="2" x14ac:dyDescent="0.25">
      <c r="H387" t="str">
        <f t="shared" si="127"/>
        <v xml:space="preserve"> </v>
      </c>
      <c r="I387">
        <v>8</v>
      </c>
    </row>
    <row r="388" spans="1:9" outlineLevel="1" x14ac:dyDescent="0.25">
      <c r="A388" s="1">
        <v>42879</v>
      </c>
      <c r="B388">
        <f>DAY(A388)</f>
        <v>24</v>
      </c>
      <c r="C388">
        <f>MONTH(A388)</f>
        <v>5</v>
      </c>
      <c r="D388">
        <f>YEAR(A388)</f>
        <v>2017</v>
      </c>
      <c r="E388">
        <f>WEEKDAY(A388, 2)</f>
        <v>3</v>
      </c>
      <c r="F388" t="s">
        <v>83</v>
      </c>
      <c r="G388" t="s">
        <v>459</v>
      </c>
      <c r="H388" s="2" t="s">
        <v>1084</v>
      </c>
      <c r="I388">
        <f>SUBTOTAL(9,I382:I387)</f>
        <v>139</v>
      </c>
    </row>
    <row r="389" spans="1:9" hidden="1" outlineLevel="2" x14ac:dyDescent="0.25">
      <c r="A389" s="1">
        <v>42824</v>
      </c>
      <c r="B389">
        <f>DAY(A389)</f>
        <v>30</v>
      </c>
      <c r="C389">
        <f>MONTH(A389)</f>
        <v>3</v>
      </c>
      <c r="D389">
        <f>YEAR(A389)</f>
        <v>2017</v>
      </c>
      <c r="E389">
        <f>WEEKDAY(A389, 2)</f>
        <v>4</v>
      </c>
      <c r="F389" t="s">
        <v>30</v>
      </c>
      <c r="G389" t="s">
        <v>241</v>
      </c>
      <c r="H389" t="str">
        <f t="shared" ref="H389:H395" si="128">_xlfn.TEXTJOIN(,,F389," ",G389)</f>
        <v>Maciej Czyzynski</v>
      </c>
      <c r="I389">
        <v>12</v>
      </c>
    </row>
    <row r="390" spans="1:9" hidden="1" outlineLevel="2" x14ac:dyDescent="0.25">
      <c r="A390" s="1">
        <v>42859</v>
      </c>
      <c r="B390">
        <f>DAY(A390)</f>
        <v>4</v>
      </c>
      <c r="C390">
        <f>MONTH(A390)</f>
        <v>5</v>
      </c>
      <c r="D390">
        <f>YEAR(A390)</f>
        <v>2017</v>
      </c>
      <c r="E390">
        <f>WEEKDAY(A390, 2)</f>
        <v>4</v>
      </c>
      <c r="F390" t="s">
        <v>30</v>
      </c>
      <c r="G390" t="s">
        <v>241</v>
      </c>
      <c r="H390" t="str">
        <f t="shared" si="128"/>
        <v>Maciej Czyzynski</v>
      </c>
      <c r="I390">
        <v>23</v>
      </c>
    </row>
    <row r="391" spans="1:9" hidden="1" outlineLevel="2" x14ac:dyDescent="0.25">
      <c r="A391" s="1">
        <v>42886</v>
      </c>
      <c r="B391">
        <f>DAY(A391)</f>
        <v>31</v>
      </c>
      <c r="C391">
        <f>MONTH(A391)</f>
        <v>5</v>
      </c>
      <c r="D391">
        <f>YEAR(A391)</f>
        <v>2017</v>
      </c>
      <c r="E391">
        <f>WEEKDAY(A391, 2)</f>
        <v>3</v>
      </c>
      <c r="F391" t="s">
        <v>30</v>
      </c>
      <c r="G391" t="s">
        <v>241</v>
      </c>
      <c r="H391" t="str">
        <f t="shared" si="128"/>
        <v>Maciej Czyzynski</v>
      </c>
      <c r="I391">
        <v>10</v>
      </c>
    </row>
    <row r="392" spans="1:9" hidden="1" outlineLevel="2" x14ac:dyDescent="0.25">
      <c r="A392" s="1">
        <v>42934</v>
      </c>
      <c r="B392">
        <f>DAY(A392)</f>
        <v>18</v>
      </c>
      <c r="C392">
        <f>MONTH(A392)</f>
        <v>7</v>
      </c>
      <c r="D392">
        <f>YEAR(A392)</f>
        <v>2017</v>
      </c>
      <c r="E392">
        <f>WEEKDAY(A392, 2)</f>
        <v>2</v>
      </c>
      <c r="F392" t="s">
        <v>30</v>
      </c>
      <c r="G392" t="s">
        <v>241</v>
      </c>
      <c r="H392" t="str">
        <f t="shared" si="128"/>
        <v>Maciej Czyzynski</v>
      </c>
      <c r="I392">
        <v>36</v>
      </c>
    </row>
    <row r="393" spans="1:9" hidden="1" outlineLevel="2" collapsed="1" x14ac:dyDescent="0.25">
      <c r="H393" t="str">
        <f t="shared" si="128"/>
        <v xml:space="preserve"> </v>
      </c>
      <c r="I393">
        <v>12</v>
      </c>
    </row>
    <row r="394" spans="1:9" hidden="1" outlineLevel="2" x14ac:dyDescent="0.25">
      <c r="A394" s="1">
        <v>42782</v>
      </c>
      <c r="B394">
        <f>DAY(A394)</f>
        <v>16</v>
      </c>
      <c r="C394">
        <f>MONTH(A394)</f>
        <v>2</v>
      </c>
      <c r="D394">
        <f>YEAR(A394)</f>
        <v>2017</v>
      </c>
      <c r="E394">
        <f>WEEKDAY(A394, 2)</f>
        <v>4</v>
      </c>
      <c r="F394" t="s">
        <v>30</v>
      </c>
      <c r="G394" t="s">
        <v>377</v>
      </c>
      <c r="H394" t="str">
        <f t="shared" si="128"/>
        <v>Maciej Kopacz</v>
      </c>
      <c r="I394">
        <v>24</v>
      </c>
    </row>
    <row r="395" spans="1:9" hidden="1" outlineLevel="2" x14ac:dyDescent="0.25">
      <c r="A395" s="1">
        <v>43035</v>
      </c>
      <c r="B395">
        <f>DAY(A395)</f>
        <v>27</v>
      </c>
      <c r="C395">
        <f>MONTH(A395)</f>
        <v>10</v>
      </c>
      <c r="D395">
        <f>YEAR(A395)</f>
        <v>2017</v>
      </c>
      <c r="E395">
        <f>WEEKDAY(A395, 2)</f>
        <v>5</v>
      </c>
      <c r="F395" t="s">
        <v>30</v>
      </c>
      <c r="G395" t="s">
        <v>377</v>
      </c>
      <c r="H395" t="str">
        <f t="shared" si="128"/>
        <v>Maciej Kopacz</v>
      </c>
      <c r="I395">
        <v>22</v>
      </c>
    </row>
    <row r="396" spans="1:9" outlineLevel="1" x14ac:dyDescent="0.25">
      <c r="H396" s="2" t="s">
        <v>950</v>
      </c>
      <c r="I396">
        <f>SUBTOTAL(9,I389:I395)</f>
        <v>139</v>
      </c>
    </row>
    <row r="397" spans="1:9" hidden="1" outlineLevel="2" x14ac:dyDescent="0.25">
      <c r="A397" s="1">
        <v>42745</v>
      </c>
      <c r="B397">
        <f>DAY(A397)</f>
        <v>10</v>
      </c>
      <c r="C397">
        <f>MONTH(A397)</f>
        <v>1</v>
      </c>
      <c r="D397">
        <f>YEAR(A397)</f>
        <v>2017</v>
      </c>
      <c r="E397">
        <f>WEEKDAY(A397, 2)</f>
        <v>2</v>
      </c>
      <c r="F397" t="s">
        <v>99</v>
      </c>
      <c r="G397" t="s">
        <v>100</v>
      </c>
      <c r="H397" t="str">
        <f t="shared" ref="H397:H402" si="129">_xlfn.TEXTJOIN(,,F397," ",G397)</f>
        <v>Sandra Filarska</v>
      </c>
      <c r="I397">
        <v>17</v>
      </c>
    </row>
    <row r="398" spans="1:9" hidden="1" outlineLevel="2" x14ac:dyDescent="0.25">
      <c r="A398" s="1">
        <v>42804</v>
      </c>
      <c r="B398">
        <f>DAY(A398)</f>
        <v>10</v>
      </c>
      <c r="C398">
        <f>MONTH(A398)</f>
        <v>3</v>
      </c>
      <c r="D398">
        <f>YEAR(A398)</f>
        <v>2017</v>
      </c>
      <c r="E398">
        <f>WEEKDAY(A398, 2)</f>
        <v>5</v>
      </c>
      <c r="F398" t="s">
        <v>99</v>
      </c>
      <c r="G398" t="s">
        <v>100</v>
      </c>
      <c r="H398" t="str">
        <f t="shared" si="129"/>
        <v>Sandra Filarska</v>
      </c>
      <c r="I398">
        <v>18</v>
      </c>
    </row>
    <row r="399" spans="1:9" hidden="1" outlineLevel="2" collapsed="1" x14ac:dyDescent="0.25">
      <c r="H399" t="str">
        <f t="shared" si="129"/>
        <v xml:space="preserve"> </v>
      </c>
      <c r="I399">
        <v>22</v>
      </c>
    </row>
    <row r="400" spans="1:9" hidden="1" outlineLevel="2" x14ac:dyDescent="0.25">
      <c r="A400" s="1">
        <v>42739</v>
      </c>
      <c r="B400">
        <f t="shared" ref="B400:B409" si="130">DAY(A400)</f>
        <v>4</v>
      </c>
      <c r="C400">
        <f t="shared" ref="C400:C409" si="131">MONTH(A400)</f>
        <v>1</v>
      </c>
      <c r="D400">
        <f t="shared" ref="D400:D409" si="132">YEAR(A400)</f>
        <v>2017</v>
      </c>
      <c r="E400">
        <f t="shared" ref="E400:E409" si="133">WEEKDAY(A400, 2)</f>
        <v>3</v>
      </c>
      <c r="F400" t="s">
        <v>49</v>
      </c>
      <c r="G400" t="s">
        <v>50</v>
      </c>
      <c r="H400" t="str">
        <f t="shared" si="129"/>
        <v>Sebastian Powoj</v>
      </c>
      <c r="I400">
        <v>25</v>
      </c>
    </row>
    <row r="401" spans="1:9" hidden="1" outlineLevel="2" x14ac:dyDescent="0.25">
      <c r="A401" s="1">
        <v>42746</v>
      </c>
      <c r="B401">
        <f t="shared" si="130"/>
        <v>11</v>
      </c>
      <c r="C401">
        <f t="shared" si="131"/>
        <v>1</v>
      </c>
      <c r="D401">
        <f t="shared" si="132"/>
        <v>2017</v>
      </c>
      <c r="E401">
        <f t="shared" si="133"/>
        <v>3</v>
      </c>
      <c r="F401" t="s">
        <v>49</v>
      </c>
      <c r="G401" t="s">
        <v>50</v>
      </c>
      <c r="H401" t="str">
        <f t="shared" si="129"/>
        <v>Sebastian Powoj</v>
      </c>
      <c r="I401">
        <v>48</v>
      </c>
    </row>
    <row r="402" spans="1:9" hidden="1" outlineLevel="2" collapsed="1" x14ac:dyDescent="0.25">
      <c r="A402" s="1">
        <v>42857</v>
      </c>
      <c r="B402">
        <f t="shared" si="130"/>
        <v>2</v>
      </c>
      <c r="C402">
        <f t="shared" si="131"/>
        <v>5</v>
      </c>
      <c r="D402">
        <f t="shared" si="132"/>
        <v>2017</v>
      </c>
      <c r="E402">
        <f t="shared" si="133"/>
        <v>2</v>
      </c>
      <c r="F402" t="s">
        <v>49</v>
      </c>
      <c r="G402" t="s">
        <v>50</v>
      </c>
      <c r="H402" t="str">
        <f t="shared" si="129"/>
        <v>Sebastian Powoj</v>
      </c>
      <c r="I402">
        <v>9</v>
      </c>
    </row>
    <row r="403" spans="1:9" outlineLevel="1" x14ac:dyDescent="0.25">
      <c r="A403" s="1">
        <v>43053</v>
      </c>
      <c r="B403">
        <f t="shared" si="130"/>
        <v>14</v>
      </c>
      <c r="C403">
        <f t="shared" si="131"/>
        <v>11</v>
      </c>
      <c r="D403">
        <f t="shared" si="132"/>
        <v>2017</v>
      </c>
      <c r="E403">
        <f t="shared" si="133"/>
        <v>2</v>
      </c>
      <c r="F403" t="s">
        <v>49</v>
      </c>
      <c r="G403" t="s">
        <v>50</v>
      </c>
      <c r="H403" s="2" t="s">
        <v>773</v>
      </c>
      <c r="I403">
        <f>SUBTOTAL(9,I397:I402)</f>
        <v>139</v>
      </c>
    </row>
    <row r="404" spans="1:9" hidden="1" outlineLevel="2" x14ac:dyDescent="0.25">
      <c r="A404" s="1">
        <v>42786</v>
      </c>
      <c r="B404">
        <f t="shared" si="130"/>
        <v>20</v>
      </c>
      <c r="C404">
        <f t="shared" si="131"/>
        <v>2</v>
      </c>
      <c r="D404">
        <f t="shared" si="132"/>
        <v>2017</v>
      </c>
      <c r="E404">
        <f t="shared" si="133"/>
        <v>1</v>
      </c>
      <c r="F404" t="s">
        <v>4</v>
      </c>
      <c r="G404" t="s">
        <v>386</v>
      </c>
      <c r="H404" t="str">
        <f t="shared" ref="H404:H409" si="134">_xlfn.TEXTJOIN(,,F404," ",G404)</f>
        <v>Agnieszka Kaminska</v>
      </c>
      <c r="I404">
        <v>18</v>
      </c>
    </row>
    <row r="405" spans="1:9" hidden="1" outlineLevel="2" x14ac:dyDescent="0.25">
      <c r="A405" s="1">
        <v>42809</v>
      </c>
      <c r="B405">
        <f t="shared" si="130"/>
        <v>15</v>
      </c>
      <c r="C405">
        <f t="shared" si="131"/>
        <v>3</v>
      </c>
      <c r="D405">
        <f t="shared" si="132"/>
        <v>2017</v>
      </c>
      <c r="E405">
        <f t="shared" si="133"/>
        <v>3</v>
      </c>
      <c r="F405" t="s">
        <v>4</v>
      </c>
      <c r="G405" t="s">
        <v>386</v>
      </c>
      <c r="H405" t="str">
        <f t="shared" si="134"/>
        <v>Agnieszka Kaminska</v>
      </c>
      <c r="I405">
        <v>16</v>
      </c>
    </row>
    <row r="406" spans="1:9" hidden="1" outlineLevel="2" x14ac:dyDescent="0.25">
      <c r="A406" s="1">
        <v>42831</v>
      </c>
      <c r="B406">
        <f t="shared" si="130"/>
        <v>6</v>
      </c>
      <c r="C406">
        <f t="shared" si="131"/>
        <v>4</v>
      </c>
      <c r="D406">
        <f t="shared" si="132"/>
        <v>2017</v>
      </c>
      <c r="E406">
        <f t="shared" si="133"/>
        <v>4</v>
      </c>
      <c r="F406" t="s">
        <v>4</v>
      </c>
      <c r="G406" t="s">
        <v>386</v>
      </c>
      <c r="H406" t="str">
        <f t="shared" si="134"/>
        <v>Agnieszka Kaminska</v>
      </c>
      <c r="I406">
        <v>25</v>
      </c>
    </row>
    <row r="407" spans="1:9" hidden="1" outlineLevel="2" x14ac:dyDescent="0.25">
      <c r="A407" s="1">
        <v>42880</v>
      </c>
      <c r="B407">
        <f t="shared" si="130"/>
        <v>25</v>
      </c>
      <c r="C407">
        <f t="shared" si="131"/>
        <v>5</v>
      </c>
      <c r="D407">
        <f t="shared" si="132"/>
        <v>2017</v>
      </c>
      <c r="E407">
        <f t="shared" si="133"/>
        <v>4</v>
      </c>
      <c r="F407" t="s">
        <v>4</v>
      </c>
      <c r="G407" t="s">
        <v>386</v>
      </c>
      <c r="H407" t="str">
        <f t="shared" si="134"/>
        <v>Agnieszka Kaminska</v>
      </c>
      <c r="I407">
        <v>2</v>
      </c>
    </row>
    <row r="408" spans="1:9" hidden="1" outlineLevel="2" x14ac:dyDescent="0.25">
      <c r="A408" s="1">
        <v>43074</v>
      </c>
      <c r="B408">
        <f t="shared" si="130"/>
        <v>5</v>
      </c>
      <c r="C408">
        <f t="shared" si="131"/>
        <v>12</v>
      </c>
      <c r="D408">
        <f t="shared" si="132"/>
        <v>2017</v>
      </c>
      <c r="E408">
        <f t="shared" si="133"/>
        <v>2</v>
      </c>
      <c r="F408" t="s">
        <v>4</v>
      </c>
      <c r="G408" t="s">
        <v>386</v>
      </c>
      <c r="H408" t="str">
        <f t="shared" si="134"/>
        <v>Agnieszka Kaminska</v>
      </c>
      <c r="I408">
        <v>36</v>
      </c>
    </row>
    <row r="409" spans="1:9" hidden="1" outlineLevel="2" collapsed="1" x14ac:dyDescent="0.25">
      <c r="A409" s="1">
        <v>43081</v>
      </c>
      <c r="B409">
        <f t="shared" si="130"/>
        <v>12</v>
      </c>
      <c r="C409">
        <f t="shared" si="131"/>
        <v>12</v>
      </c>
      <c r="D409">
        <f t="shared" si="132"/>
        <v>2017</v>
      </c>
      <c r="E409">
        <f t="shared" si="133"/>
        <v>2</v>
      </c>
      <c r="F409" t="s">
        <v>4</v>
      </c>
      <c r="G409" t="s">
        <v>386</v>
      </c>
      <c r="H409" t="str">
        <f t="shared" si="134"/>
        <v>Agnieszka Kaminska</v>
      </c>
      <c r="I409">
        <v>41</v>
      </c>
    </row>
    <row r="410" spans="1:9" outlineLevel="1" x14ac:dyDescent="0.25">
      <c r="H410" s="2" t="s">
        <v>1287</v>
      </c>
      <c r="I410">
        <f>SUBTOTAL(9,I404:I409)</f>
        <v>138</v>
      </c>
    </row>
    <row r="411" spans="1:9" hidden="1" outlineLevel="2" x14ac:dyDescent="0.25">
      <c r="H411" t="str">
        <f t="shared" ref="H411:H416" si="135">_xlfn.TEXTJOIN(,,F411," ",G411)</f>
        <v xml:space="preserve"> </v>
      </c>
      <c r="I411">
        <v>15</v>
      </c>
    </row>
    <row r="412" spans="1:9" hidden="1" outlineLevel="2" x14ac:dyDescent="0.25">
      <c r="A412" s="1">
        <v>42822</v>
      </c>
      <c r="B412">
        <f>DAY(A412)</f>
        <v>28</v>
      </c>
      <c r="C412">
        <f>MONTH(A412)</f>
        <v>3</v>
      </c>
      <c r="D412">
        <f>YEAR(A412)</f>
        <v>2017</v>
      </c>
      <c r="E412">
        <f>WEEKDAY(A412, 2)</f>
        <v>2</v>
      </c>
      <c r="F412" t="s">
        <v>141</v>
      </c>
      <c r="G412" t="s">
        <v>512</v>
      </c>
      <c r="H412" t="str">
        <f t="shared" si="135"/>
        <v>Joanna Banaszczyk</v>
      </c>
      <c r="I412">
        <v>24</v>
      </c>
    </row>
    <row r="413" spans="1:9" hidden="1" outlineLevel="2" x14ac:dyDescent="0.25">
      <c r="H413" t="str">
        <f t="shared" si="135"/>
        <v xml:space="preserve"> </v>
      </c>
      <c r="I413">
        <v>31</v>
      </c>
    </row>
    <row r="414" spans="1:9" hidden="1" outlineLevel="2" x14ac:dyDescent="0.25">
      <c r="A414" s="1">
        <v>42748</v>
      </c>
      <c r="B414">
        <f t="shared" ref="B414:B419" si="136">DAY(A414)</f>
        <v>13</v>
      </c>
      <c r="C414">
        <f t="shared" ref="C414:C419" si="137">MONTH(A414)</f>
        <v>1</v>
      </c>
      <c r="D414">
        <f t="shared" ref="D414:D419" si="138">YEAR(A414)</f>
        <v>2017</v>
      </c>
      <c r="E414">
        <f t="shared" ref="E414:E419" si="139">WEEKDAY(A414, 2)</f>
        <v>5</v>
      </c>
      <c r="F414" t="s">
        <v>141</v>
      </c>
      <c r="G414" t="s">
        <v>142</v>
      </c>
      <c r="H414" t="str">
        <f t="shared" si="135"/>
        <v>Joanna Baranska</v>
      </c>
      <c r="I414">
        <v>24</v>
      </c>
    </row>
    <row r="415" spans="1:9" hidden="1" outlineLevel="2" x14ac:dyDescent="0.25">
      <c r="A415" s="1">
        <v>42759</v>
      </c>
      <c r="B415">
        <f t="shared" si="136"/>
        <v>24</v>
      </c>
      <c r="C415">
        <f t="shared" si="137"/>
        <v>1</v>
      </c>
      <c r="D415">
        <f t="shared" si="138"/>
        <v>2017</v>
      </c>
      <c r="E415">
        <f t="shared" si="139"/>
        <v>2</v>
      </c>
      <c r="F415" t="s">
        <v>141</v>
      </c>
      <c r="G415" t="s">
        <v>142</v>
      </c>
      <c r="H415" t="str">
        <f t="shared" si="135"/>
        <v>Joanna Baranska</v>
      </c>
      <c r="I415">
        <v>30</v>
      </c>
    </row>
    <row r="416" spans="1:9" hidden="1" outlineLevel="2" collapsed="1" x14ac:dyDescent="0.25">
      <c r="A416" s="1">
        <v>43034</v>
      </c>
      <c r="B416">
        <f t="shared" si="136"/>
        <v>26</v>
      </c>
      <c r="C416">
        <f t="shared" si="137"/>
        <v>10</v>
      </c>
      <c r="D416">
        <f t="shared" si="138"/>
        <v>2017</v>
      </c>
      <c r="E416">
        <f t="shared" si="139"/>
        <v>4</v>
      </c>
      <c r="F416" t="s">
        <v>141</v>
      </c>
      <c r="G416" t="s">
        <v>142</v>
      </c>
      <c r="H416" t="str">
        <f t="shared" si="135"/>
        <v>Joanna Baranska</v>
      </c>
      <c r="I416">
        <v>14</v>
      </c>
    </row>
    <row r="417" spans="1:9" outlineLevel="1" x14ac:dyDescent="0.25">
      <c r="A417" s="1">
        <v>43066</v>
      </c>
      <c r="B417">
        <f t="shared" si="136"/>
        <v>27</v>
      </c>
      <c r="C417">
        <f t="shared" si="137"/>
        <v>11</v>
      </c>
      <c r="D417">
        <f t="shared" si="138"/>
        <v>2017</v>
      </c>
      <c r="E417">
        <f t="shared" si="139"/>
        <v>1</v>
      </c>
      <c r="F417" t="s">
        <v>141</v>
      </c>
      <c r="G417" t="s">
        <v>142</v>
      </c>
      <c r="H417" s="2" t="s">
        <v>1068</v>
      </c>
      <c r="I417">
        <f>SUBTOTAL(9,I411:I416)</f>
        <v>138</v>
      </c>
    </row>
    <row r="418" spans="1:9" hidden="1" outlineLevel="2" x14ac:dyDescent="0.25">
      <c r="A418" s="1">
        <v>42978</v>
      </c>
      <c r="B418">
        <f t="shared" si="136"/>
        <v>31</v>
      </c>
      <c r="C418">
        <f t="shared" si="137"/>
        <v>8</v>
      </c>
      <c r="D418">
        <f t="shared" si="138"/>
        <v>2017</v>
      </c>
      <c r="E418">
        <f t="shared" si="139"/>
        <v>4</v>
      </c>
      <c r="F418" t="s">
        <v>36</v>
      </c>
      <c r="G418" t="s">
        <v>306</v>
      </c>
      <c r="H418" t="str">
        <f t="shared" ref="H418:H423" si="140">_xlfn.TEXTJOIN(,,F418," ",G418)</f>
        <v>Piotr Kaleta</v>
      </c>
      <c r="I418">
        <v>4</v>
      </c>
    </row>
    <row r="419" spans="1:9" hidden="1" outlineLevel="2" collapsed="1" x14ac:dyDescent="0.25">
      <c r="A419" s="1">
        <v>42989</v>
      </c>
      <c r="B419">
        <f t="shared" si="136"/>
        <v>11</v>
      </c>
      <c r="C419">
        <f t="shared" si="137"/>
        <v>9</v>
      </c>
      <c r="D419">
        <f t="shared" si="138"/>
        <v>2017</v>
      </c>
      <c r="E419">
        <f t="shared" si="139"/>
        <v>1</v>
      </c>
      <c r="F419" t="s">
        <v>36</v>
      </c>
      <c r="G419" t="s">
        <v>306</v>
      </c>
      <c r="H419" t="str">
        <f t="shared" si="140"/>
        <v>Piotr Kaleta</v>
      </c>
      <c r="I419">
        <v>14</v>
      </c>
    </row>
    <row r="420" spans="1:9" hidden="1" outlineLevel="2" x14ac:dyDescent="0.25">
      <c r="H420" t="str">
        <f t="shared" si="140"/>
        <v xml:space="preserve"> </v>
      </c>
      <c r="I420">
        <v>36</v>
      </c>
    </row>
    <row r="421" spans="1:9" hidden="1" outlineLevel="2" x14ac:dyDescent="0.25">
      <c r="A421" s="1">
        <v>42769</v>
      </c>
      <c r="B421">
        <f t="shared" ref="B421:B428" si="141">DAY(A421)</f>
        <v>3</v>
      </c>
      <c r="C421">
        <f t="shared" ref="C421:C428" si="142">MONTH(A421)</f>
        <v>2</v>
      </c>
      <c r="D421">
        <f t="shared" ref="D421:D428" si="143">YEAR(A421)</f>
        <v>2017</v>
      </c>
      <c r="E421">
        <f t="shared" ref="E421:E428" si="144">WEEKDAY(A421, 2)</f>
        <v>5</v>
      </c>
      <c r="F421" t="s">
        <v>36</v>
      </c>
      <c r="G421" t="s">
        <v>295</v>
      </c>
      <c r="H421" t="str">
        <f t="shared" si="140"/>
        <v>Piotr Kania</v>
      </c>
      <c r="I421">
        <v>52</v>
      </c>
    </row>
    <row r="422" spans="1:9" hidden="1" outlineLevel="2" collapsed="1" x14ac:dyDescent="0.25">
      <c r="A422" s="1">
        <v>42809</v>
      </c>
      <c r="B422">
        <f t="shared" si="141"/>
        <v>15</v>
      </c>
      <c r="C422">
        <f t="shared" si="142"/>
        <v>3</v>
      </c>
      <c r="D422">
        <f t="shared" si="143"/>
        <v>2017</v>
      </c>
      <c r="E422">
        <f t="shared" si="144"/>
        <v>3</v>
      </c>
      <c r="F422" t="s">
        <v>36</v>
      </c>
      <c r="G422" t="s">
        <v>295</v>
      </c>
      <c r="H422" t="str">
        <f t="shared" si="140"/>
        <v>Piotr Kania</v>
      </c>
      <c r="I422">
        <v>5</v>
      </c>
    </row>
    <row r="423" spans="1:9" hidden="1" outlineLevel="2" x14ac:dyDescent="0.25">
      <c r="A423" s="1">
        <v>42817</v>
      </c>
      <c r="B423">
        <f t="shared" si="141"/>
        <v>23</v>
      </c>
      <c r="C423">
        <f t="shared" si="142"/>
        <v>3</v>
      </c>
      <c r="D423">
        <f t="shared" si="143"/>
        <v>2017</v>
      </c>
      <c r="E423">
        <f t="shared" si="144"/>
        <v>4</v>
      </c>
      <c r="F423" t="s">
        <v>36</v>
      </c>
      <c r="G423" t="s">
        <v>295</v>
      </c>
      <c r="H423" t="str">
        <f t="shared" si="140"/>
        <v>Piotr Kania</v>
      </c>
      <c r="I423">
        <v>27</v>
      </c>
    </row>
    <row r="424" spans="1:9" outlineLevel="1" x14ac:dyDescent="0.25">
      <c r="A424" s="1">
        <v>42880</v>
      </c>
      <c r="B424">
        <f t="shared" si="141"/>
        <v>25</v>
      </c>
      <c r="C424">
        <f t="shared" si="142"/>
        <v>5</v>
      </c>
      <c r="D424">
        <f t="shared" si="143"/>
        <v>2017</v>
      </c>
      <c r="E424">
        <f t="shared" si="144"/>
        <v>4</v>
      </c>
      <c r="F424" t="s">
        <v>36</v>
      </c>
      <c r="G424" t="s">
        <v>295</v>
      </c>
      <c r="H424" s="2" t="s">
        <v>795</v>
      </c>
      <c r="I424">
        <f>SUBTOTAL(9,I418:I423)</f>
        <v>138</v>
      </c>
    </row>
    <row r="425" spans="1:9" hidden="1" outlineLevel="2" x14ac:dyDescent="0.25">
      <c r="A425" s="1">
        <v>42951</v>
      </c>
      <c r="B425">
        <f t="shared" si="141"/>
        <v>4</v>
      </c>
      <c r="C425">
        <f t="shared" si="142"/>
        <v>8</v>
      </c>
      <c r="D425">
        <f t="shared" si="143"/>
        <v>2017</v>
      </c>
      <c r="E425">
        <f t="shared" si="144"/>
        <v>5</v>
      </c>
      <c r="F425" t="s">
        <v>101</v>
      </c>
      <c r="G425" t="s">
        <v>188</v>
      </c>
      <c r="H425" t="str">
        <f t="shared" ref="H425:H430" si="145">_xlfn.TEXTJOIN(,,F425," ",G425)</f>
        <v>Maria Kowalczyk</v>
      </c>
      <c r="I425">
        <v>9</v>
      </c>
    </row>
    <row r="426" spans="1:9" hidden="1" outlineLevel="2" x14ac:dyDescent="0.25">
      <c r="A426" s="1">
        <v>42989</v>
      </c>
      <c r="B426">
        <f t="shared" si="141"/>
        <v>11</v>
      </c>
      <c r="C426">
        <f t="shared" si="142"/>
        <v>9</v>
      </c>
      <c r="D426">
        <f t="shared" si="143"/>
        <v>2017</v>
      </c>
      <c r="E426">
        <f t="shared" si="144"/>
        <v>1</v>
      </c>
      <c r="F426" t="s">
        <v>101</v>
      </c>
      <c r="G426" t="s">
        <v>188</v>
      </c>
      <c r="H426" t="str">
        <f t="shared" si="145"/>
        <v>Maria Kowalczyk</v>
      </c>
      <c r="I426">
        <v>55</v>
      </c>
    </row>
    <row r="427" spans="1:9" hidden="1" outlineLevel="2" x14ac:dyDescent="0.25">
      <c r="A427" s="1">
        <v>43000</v>
      </c>
      <c r="B427">
        <f t="shared" si="141"/>
        <v>22</v>
      </c>
      <c r="C427">
        <f t="shared" si="142"/>
        <v>9</v>
      </c>
      <c r="D427">
        <f t="shared" si="143"/>
        <v>2017</v>
      </c>
      <c r="E427">
        <f t="shared" si="144"/>
        <v>5</v>
      </c>
      <c r="F427" t="s">
        <v>101</v>
      </c>
      <c r="G427" t="s">
        <v>188</v>
      </c>
      <c r="H427" t="str">
        <f t="shared" si="145"/>
        <v>Maria Kowalczyk</v>
      </c>
      <c r="I427">
        <v>22</v>
      </c>
    </row>
    <row r="428" spans="1:9" hidden="1" outlineLevel="2" x14ac:dyDescent="0.25">
      <c r="A428" s="1">
        <v>43028</v>
      </c>
      <c r="B428">
        <f t="shared" si="141"/>
        <v>20</v>
      </c>
      <c r="C428">
        <f t="shared" si="142"/>
        <v>10</v>
      </c>
      <c r="D428">
        <f t="shared" si="143"/>
        <v>2017</v>
      </c>
      <c r="E428">
        <f t="shared" si="144"/>
        <v>5</v>
      </c>
      <c r="F428" t="s">
        <v>101</v>
      </c>
      <c r="G428" t="s">
        <v>188</v>
      </c>
      <c r="H428" t="str">
        <f t="shared" si="145"/>
        <v>Maria Kowalczyk</v>
      </c>
      <c r="I428">
        <v>17</v>
      </c>
    </row>
    <row r="429" spans="1:9" hidden="1" outlineLevel="2" collapsed="1" x14ac:dyDescent="0.25">
      <c r="H429" t="str">
        <f t="shared" si="145"/>
        <v xml:space="preserve"> </v>
      </c>
      <c r="I429">
        <v>17</v>
      </c>
    </row>
    <row r="430" spans="1:9" hidden="1" outlineLevel="2" x14ac:dyDescent="0.25">
      <c r="A430" s="1">
        <v>42796</v>
      </c>
      <c r="B430">
        <f>DAY(A430)</f>
        <v>2</v>
      </c>
      <c r="C430">
        <f>MONTH(A430)</f>
        <v>3</v>
      </c>
      <c r="D430">
        <f>YEAR(A430)</f>
        <v>2017</v>
      </c>
      <c r="E430">
        <f>WEEKDAY(A430, 2)</f>
        <v>4</v>
      </c>
      <c r="F430" t="s">
        <v>101</v>
      </c>
      <c r="G430" t="s">
        <v>42</v>
      </c>
      <c r="H430" t="str">
        <f t="shared" si="145"/>
        <v>Maria Opolska</v>
      </c>
      <c r="I430">
        <v>17</v>
      </c>
    </row>
    <row r="431" spans="1:9" outlineLevel="1" x14ac:dyDescent="0.25">
      <c r="A431" s="1">
        <v>43091</v>
      </c>
      <c r="B431">
        <f>DAY(A431)</f>
        <v>22</v>
      </c>
      <c r="C431">
        <f>MONTH(A431)</f>
        <v>12</v>
      </c>
      <c r="D431">
        <f>YEAR(A431)</f>
        <v>2017</v>
      </c>
      <c r="E431">
        <f>WEEKDAY(A431, 2)</f>
        <v>5</v>
      </c>
      <c r="F431" t="s">
        <v>101</v>
      </c>
      <c r="G431" t="s">
        <v>42</v>
      </c>
      <c r="H431" s="2" t="s">
        <v>891</v>
      </c>
      <c r="I431">
        <f>SUBTOTAL(9,I425:I430)</f>
        <v>137</v>
      </c>
    </row>
    <row r="432" spans="1:9" hidden="1" outlineLevel="2" x14ac:dyDescent="0.25">
      <c r="H432" t="str">
        <f>_xlfn.TEXTJOIN(,,F432," ",G432)</f>
        <v xml:space="preserve"> </v>
      </c>
      <c r="I432">
        <v>20</v>
      </c>
    </row>
    <row r="433" spans="1:9" hidden="1" outlineLevel="2" x14ac:dyDescent="0.25">
      <c r="A433" s="1">
        <v>42739</v>
      </c>
      <c r="B433">
        <f>DAY(A433)</f>
        <v>4</v>
      </c>
      <c r="C433">
        <f>MONTH(A433)</f>
        <v>1</v>
      </c>
      <c r="D433">
        <f>YEAR(A433)</f>
        <v>2017</v>
      </c>
      <c r="E433">
        <f>WEEKDAY(A433, 2)</f>
        <v>3</v>
      </c>
      <c r="F433" t="s">
        <v>39</v>
      </c>
      <c r="G433" t="s">
        <v>40</v>
      </c>
      <c r="H433" t="str">
        <f>_xlfn.TEXTJOIN(,,F433," ",G433)</f>
        <v>Jakub Jedruszek</v>
      </c>
      <c r="I433">
        <v>29</v>
      </c>
    </row>
    <row r="434" spans="1:9" hidden="1" outlineLevel="2" x14ac:dyDescent="0.25">
      <c r="A434" s="1">
        <v>42752</v>
      </c>
      <c r="B434">
        <f>DAY(A434)</f>
        <v>17</v>
      </c>
      <c r="C434">
        <f>MONTH(A434)</f>
        <v>1</v>
      </c>
      <c r="D434">
        <f>YEAR(A434)</f>
        <v>2017</v>
      </c>
      <c r="E434">
        <f>WEEKDAY(A434, 2)</f>
        <v>2</v>
      </c>
      <c r="F434" t="s">
        <v>39</v>
      </c>
      <c r="G434" t="s">
        <v>40</v>
      </c>
      <c r="H434" t="str">
        <f>_xlfn.TEXTJOIN(,,F434," ",G434)</f>
        <v>Jakub Jedruszek</v>
      </c>
      <c r="I434">
        <v>56</v>
      </c>
    </row>
    <row r="435" spans="1:9" hidden="1" outlineLevel="2" x14ac:dyDescent="0.25">
      <c r="A435" s="1">
        <v>42773</v>
      </c>
      <c r="B435">
        <f>DAY(A435)</f>
        <v>7</v>
      </c>
      <c r="C435">
        <f>MONTH(A435)</f>
        <v>2</v>
      </c>
      <c r="D435">
        <f>YEAR(A435)</f>
        <v>2017</v>
      </c>
      <c r="E435">
        <f>WEEKDAY(A435, 2)</f>
        <v>2</v>
      </c>
      <c r="F435" t="s">
        <v>39</v>
      </c>
      <c r="G435" t="s">
        <v>40</v>
      </c>
      <c r="H435" t="str">
        <f>_xlfn.TEXTJOIN(,,F435," ",G435)</f>
        <v>Jakub Jedruszek</v>
      </c>
      <c r="I435">
        <v>31</v>
      </c>
    </row>
    <row r="436" spans="1:9" outlineLevel="1" collapsed="1" x14ac:dyDescent="0.25">
      <c r="A436" s="1">
        <v>42825</v>
      </c>
      <c r="B436">
        <f>DAY(A436)</f>
        <v>31</v>
      </c>
      <c r="C436">
        <f>MONTH(A436)</f>
        <v>3</v>
      </c>
      <c r="D436">
        <f>YEAR(A436)</f>
        <v>2017</v>
      </c>
      <c r="E436">
        <f>WEEKDAY(A436, 2)</f>
        <v>5</v>
      </c>
      <c r="F436" t="s">
        <v>39</v>
      </c>
      <c r="G436" t="s">
        <v>40</v>
      </c>
      <c r="H436" s="2" t="s">
        <v>1110</v>
      </c>
      <c r="I436">
        <f>SUBTOTAL(9,I432:I435)</f>
        <v>136</v>
      </c>
    </row>
    <row r="437" spans="1:9" hidden="1" outlineLevel="2" x14ac:dyDescent="0.25">
      <c r="H437" t="str">
        <f>_xlfn.TEXTJOIN(,,F437," ",G437)</f>
        <v xml:space="preserve"> </v>
      </c>
      <c r="I437">
        <v>44</v>
      </c>
    </row>
    <row r="438" spans="1:9" hidden="1" outlineLevel="2" x14ac:dyDescent="0.25">
      <c r="A438" s="1">
        <v>42787</v>
      </c>
      <c r="B438">
        <f t="shared" ref="B438:B443" si="146">DAY(A438)</f>
        <v>21</v>
      </c>
      <c r="C438">
        <f t="shared" ref="C438:C443" si="147">MONTH(A438)</f>
        <v>2</v>
      </c>
      <c r="D438">
        <f t="shared" ref="D438:D443" si="148">YEAR(A438)</f>
        <v>2017</v>
      </c>
      <c r="E438">
        <f t="shared" ref="E438:E443" si="149">WEEKDAY(A438, 2)</f>
        <v>2</v>
      </c>
      <c r="F438" t="s">
        <v>393</v>
      </c>
      <c r="G438" t="s">
        <v>398</v>
      </c>
      <c r="H438" t="str">
        <f>_xlfn.TEXTJOIN(,,F438," ",G438)</f>
        <v>Kacper Nikolajew</v>
      </c>
      <c r="I438">
        <v>8</v>
      </c>
    </row>
    <row r="439" spans="1:9" hidden="1" outlineLevel="2" x14ac:dyDescent="0.25">
      <c r="A439" s="1">
        <v>42802</v>
      </c>
      <c r="B439">
        <f t="shared" si="146"/>
        <v>8</v>
      </c>
      <c r="C439">
        <f t="shared" si="147"/>
        <v>3</v>
      </c>
      <c r="D439">
        <f t="shared" si="148"/>
        <v>2017</v>
      </c>
      <c r="E439">
        <f t="shared" si="149"/>
        <v>3</v>
      </c>
      <c r="F439" t="s">
        <v>393</v>
      </c>
      <c r="G439" t="s">
        <v>398</v>
      </c>
      <c r="H439" t="str">
        <f>_xlfn.TEXTJOIN(,,F439," ",G439)</f>
        <v>Kacper Nikolajew</v>
      </c>
      <c r="I439">
        <v>51</v>
      </c>
    </row>
    <row r="440" spans="1:9" hidden="1" outlineLevel="2" x14ac:dyDescent="0.25">
      <c r="A440" s="1">
        <v>42817</v>
      </c>
      <c r="B440">
        <f t="shared" si="146"/>
        <v>23</v>
      </c>
      <c r="C440">
        <f t="shared" si="147"/>
        <v>3</v>
      </c>
      <c r="D440">
        <f t="shared" si="148"/>
        <v>2017</v>
      </c>
      <c r="E440">
        <f t="shared" si="149"/>
        <v>4</v>
      </c>
      <c r="F440" t="s">
        <v>393</v>
      </c>
      <c r="G440" t="s">
        <v>398</v>
      </c>
      <c r="H440" t="str">
        <f>_xlfn.TEXTJOIN(,,F440," ",G440)</f>
        <v>Kacper Nikolajew</v>
      </c>
      <c r="I440">
        <v>26</v>
      </c>
    </row>
    <row r="441" spans="1:9" hidden="1" outlineLevel="2" x14ac:dyDescent="0.25">
      <c r="A441" s="1">
        <v>42971</v>
      </c>
      <c r="B441">
        <f t="shared" si="146"/>
        <v>24</v>
      </c>
      <c r="C441">
        <f t="shared" si="147"/>
        <v>8</v>
      </c>
      <c r="D441">
        <f t="shared" si="148"/>
        <v>2017</v>
      </c>
      <c r="E441">
        <f t="shared" si="149"/>
        <v>4</v>
      </c>
      <c r="F441" t="s">
        <v>393</v>
      </c>
      <c r="G441" t="s">
        <v>398</v>
      </c>
      <c r="H441" t="str">
        <f>_xlfn.TEXTJOIN(,,F441," ",G441)</f>
        <v>Kacper Nikolajew</v>
      </c>
      <c r="I441">
        <v>7</v>
      </c>
    </row>
    <row r="442" spans="1:9" outlineLevel="1" x14ac:dyDescent="0.25">
      <c r="A442" s="1">
        <v>43033</v>
      </c>
      <c r="B442">
        <f t="shared" si="146"/>
        <v>25</v>
      </c>
      <c r="C442">
        <f t="shared" si="147"/>
        <v>10</v>
      </c>
      <c r="D442">
        <f t="shared" si="148"/>
        <v>2017</v>
      </c>
      <c r="E442">
        <f t="shared" si="149"/>
        <v>3</v>
      </c>
      <c r="F442" t="s">
        <v>393</v>
      </c>
      <c r="G442" t="s">
        <v>398</v>
      </c>
      <c r="H442" s="2" t="s">
        <v>1043</v>
      </c>
      <c r="I442">
        <f>SUBTOTAL(9,I437:I441)</f>
        <v>136</v>
      </c>
    </row>
    <row r="443" spans="1:9" hidden="1" outlineLevel="2" x14ac:dyDescent="0.25">
      <c r="A443" s="1">
        <v>43032</v>
      </c>
      <c r="B443">
        <f t="shared" si="146"/>
        <v>24</v>
      </c>
      <c r="C443">
        <f t="shared" si="147"/>
        <v>10</v>
      </c>
      <c r="D443">
        <f t="shared" si="148"/>
        <v>2017</v>
      </c>
      <c r="E443">
        <f t="shared" si="149"/>
        <v>2</v>
      </c>
      <c r="F443" t="s">
        <v>150</v>
      </c>
      <c r="G443" t="s">
        <v>298</v>
      </c>
      <c r="H443" t="str">
        <f t="shared" ref="H443:H448" si="150">_xlfn.TEXTJOIN(,,F443," ",G443)</f>
        <v>Krzysztof Wilecki</v>
      </c>
      <c r="I443">
        <v>26</v>
      </c>
    </row>
    <row r="444" spans="1:9" hidden="1" outlineLevel="2" x14ac:dyDescent="0.25">
      <c r="H444" t="str">
        <f t="shared" si="150"/>
        <v xml:space="preserve"> </v>
      </c>
      <c r="I444">
        <v>18</v>
      </c>
    </row>
    <row r="445" spans="1:9" hidden="1" outlineLevel="2" collapsed="1" x14ac:dyDescent="0.25">
      <c r="A445" s="1">
        <v>42804</v>
      </c>
      <c r="B445">
        <f t="shared" ref="B445:B450" si="151">DAY(A445)</f>
        <v>10</v>
      </c>
      <c r="C445">
        <f t="shared" ref="C445:C450" si="152">MONTH(A445)</f>
        <v>3</v>
      </c>
      <c r="D445">
        <f t="shared" ref="D445:D450" si="153">YEAR(A445)</f>
        <v>2017</v>
      </c>
      <c r="E445">
        <f t="shared" ref="E445:E450" si="154">WEEKDAY(A445, 2)</f>
        <v>5</v>
      </c>
      <c r="F445" t="s">
        <v>150</v>
      </c>
      <c r="G445" t="s">
        <v>462</v>
      </c>
      <c r="H445" t="str">
        <f t="shared" si="150"/>
        <v>Krzysztof Wloch</v>
      </c>
      <c r="I445">
        <v>30</v>
      </c>
    </row>
    <row r="446" spans="1:9" hidden="1" outlineLevel="2" x14ac:dyDescent="0.25">
      <c r="A446" s="1">
        <v>42965</v>
      </c>
      <c r="B446">
        <f t="shared" si="151"/>
        <v>18</v>
      </c>
      <c r="C446">
        <f t="shared" si="152"/>
        <v>8</v>
      </c>
      <c r="D446">
        <f t="shared" si="153"/>
        <v>2017</v>
      </c>
      <c r="E446">
        <f t="shared" si="154"/>
        <v>5</v>
      </c>
      <c r="F446" t="s">
        <v>150</v>
      </c>
      <c r="G446" t="s">
        <v>462</v>
      </c>
      <c r="H446" t="str">
        <f t="shared" si="150"/>
        <v>Krzysztof Wloch</v>
      </c>
      <c r="I446">
        <v>27</v>
      </c>
    </row>
    <row r="447" spans="1:9" hidden="1" outlineLevel="2" x14ac:dyDescent="0.25">
      <c r="A447" s="1">
        <v>42989</v>
      </c>
      <c r="B447">
        <f t="shared" si="151"/>
        <v>11</v>
      </c>
      <c r="C447">
        <f t="shared" si="152"/>
        <v>9</v>
      </c>
      <c r="D447">
        <f t="shared" si="153"/>
        <v>2017</v>
      </c>
      <c r="E447">
        <f t="shared" si="154"/>
        <v>1</v>
      </c>
      <c r="F447" t="s">
        <v>150</v>
      </c>
      <c r="G447" t="s">
        <v>462</v>
      </c>
      <c r="H447" t="str">
        <f t="shared" si="150"/>
        <v>Krzysztof Wloch</v>
      </c>
      <c r="I447">
        <v>9</v>
      </c>
    </row>
    <row r="448" spans="1:9" hidden="1" outlineLevel="2" collapsed="1" x14ac:dyDescent="0.25">
      <c r="A448" s="1">
        <v>43005</v>
      </c>
      <c r="B448">
        <f t="shared" si="151"/>
        <v>27</v>
      </c>
      <c r="C448">
        <f t="shared" si="152"/>
        <v>9</v>
      </c>
      <c r="D448">
        <f t="shared" si="153"/>
        <v>2017</v>
      </c>
      <c r="E448">
        <f t="shared" si="154"/>
        <v>3</v>
      </c>
      <c r="F448" t="s">
        <v>150</v>
      </c>
      <c r="G448" t="s">
        <v>462</v>
      </c>
      <c r="H448" t="str">
        <f t="shared" si="150"/>
        <v>Krzysztof Wloch</v>
      </c>
      <c r="I448">
        <v>26</v>
      </c>
    </row>
    <row r="449" spans="1:9" outlineLevel="1" x14ac:dyDescent="0.25">
      <c r="A449" s="1">
        <v>43077</v>
      </c>
      <c r="B449">
        <f t="shared" si="151"/>
        <v>8</v>
      </c>
      <c r="C449">
        <f t="shared" si="152"/>
        <v>12</v>
      </c>
      <c r="D449">
        <f t="shared" si="153"/>
        <v>2017</v>
      </c>
      <c r="E449">
        <f t="shared" si="154"/>
        <v>5</v>
      </c>
      <c r="F449" t="s">
        <v>150</v>
      </c>
      <c r="G449" t="s">
        <v>462</v>
      </c>
      <c r="H449" s="2" t="s">
        <v>975</v>
      </c>
      <c r="I449">
        <f>SUBTOTAL(9,I443:I448)</f>
        <v>136</v>
      </c>
    </row>
    <row r="450" spans="1:9" hidden="1" outlineLevel="2" x14ac:dyDescent="0.25">
      <c r="A450" s="1">
        <v>43091</v>
      </c>
      <c r="B450">
        <f t="shared" si="151"/>
        <v>22</v>
      </c>
      <c r="C450">
        <f t="shared" si="152"/>
        <v>12</v>
      </c>
      <c r="D450">
        <f t="shared" si="153"/>
        <v>2017</v>
      </c>
      <c r="E450">
        <f t="shared" si="154"/>
        <v>5</v>
      </c>
      <c r="F450" t="s">
        <v>114</v>
      </c>
      <c r="G450" t="s">
        <v>173</v>
      </c>
      <c r="H450" t="str">
        <f t="shared" ref="H450:H455" si="155">_xlfn.TEXTJOIN(,,F450," ",G450)</f>
        <v>Jaroslaw Kopiec</v>
      </c>
      <c r="I450">
        <v>18</v>
      </c>
    </row>
    <row r="451" spans="1:9" hidden="1" outlineLevel="2" x14ac:dyDescent="0.25">
      <c r="H451" t="str">
        <f t="shared" si="155"/>
        <v xml:space="preserve"> </v>
      </c>
      <c r="I451">
        <v>23</v>
      </c>
    </row>
    <row r="452" spans="1:9" hidden="1" outlineLevel="2" collapsed="1" x14ac:dyDescent="0.25">
      <c r="A452" s="1">
        <v>42975</v>
      </c>
      <c r="B452">
        <f>DAY(A452)</f>
        <v>28</v>
      </c>
      <c r="C452">
        <f>MONTH(A452)</f>
        <v>8</v>
      </c>
      <c r="D452">
        <f>YEAR(A452)</f>
        <v>2017</v>
      </c>
      <c r="E452">
        <f>WEEKDAY(A452, 2)</f>
        <v>1</v>
      </c>
      <c r="F452" t="s">
        <v>114</v>
      </c>
      <c r="G452" t="s">
        <v>653</v>
      </c>
      <c r="H452" t="str">
        <f t="shared" si="155"/>
        <v>Jaroslaw Kopytko</v>
      </c>
      <c r="I452">
        <v>53</v>
      </c>
    </row>
    <row r="453" spans="1:9" hidden="1" outlineLevel="2" x14ac:dyDescent="0.25">
      <c r="A453" s="1">
        <v>43033</v>
      </c>
      <c r="B453">
        <f>DAY(A453)</f>
        <v>25</v>
      </c>
      <c r="C453">
        <f>MONTH(A453)</f>
        <v>10</v>
      </c>
      <c r="D453">
        <f>YEAR(A453)</f>
        <v>2017</v>
      </c>
      <c r="E453">
        <f>WEEKDAY(A453, 2)</f>
        <v>3</v>
      </c>
      <c r="F453" t="s">
        <v>114</v>
      </c>
      <c r="G453" t="s">
        <v>653</v>
      </c>
      <c r="H453" t="str">
        <f t="shared" si="155"/>
        <v>Jaroslaw Kopytko</v>
      </c>
      <c r="I453">
        <v>13</v>
      </c>
    </row>
    <row r="454" spans="1:9" hidden="1" outlineLevel="2" x14ac:dyDescent="0.25">
      <c r="H454" t="str">
        <f t="shared" si="155"/>
        <v xml:space="preserve"> </v>
      </c>
      <c r="I454">
        <v>7</v>
      </c>
    </row>
    <row r="455" spans="1:9" hidden="1" outlineLevel="2" x14ac:dyDescent="0.25">
      <c r="A455" s="1">
        <v>42744</v>
      </c>
      <c r="B455">
        <f>DAY(A455)</f>
        <v>9</v>
      </c>
      <c r="C455">
        <f>MONTH(A455)</f>
        <v>1</v>
      </c>
      <c r="D455">
        <f>YEAR(A455)</f>
        <v>2017</v>
      </c>
      <c r="E455">
        <f>WEEKDAY(A455, 2)</f>
        <v>1</v>
      </c>
      <c r="F455" t="s">
        <v>27</v>
      </c>
      <c r="G455" t="s">
        <v>94</v>
      </c>
      <c r="H455" t="str">
        <f t="shared" si="155"/>
        <v>Jerzy Czajkowski</v>
      </c>
      <c r="I455">
        <v>21</v>
      </c>
    </row>
    <row r="456" spans="1:9" outlineLevel="1" x14ac:dyDescent="0.25">
      <c r="A456" s="1">
        <v>42744</v>
      </c>
      <c r="B456">
        <f>DAY(A456)</f>
        <v>9</v>
      </c>
      <c r="C456">
        <f>MONTH(A456)</f>
        <v>1</v>
      </c>
      <c r="D456">
        <f>YEAR(A456)</f>
        <v>2017</v>
      </c>
      <c r="E456">
        <f>WEEKDAY(A456, 2)</f>
        <v>1</v>
      </c>
      <c r="F456" t="s">
        <v>27</v>
      </c>
      <c r="G456" t="s">
        <v>94</v>
      </c>
      <c r="H456" s="2" t="s">
        <v>1073</v>
      </c>
      <c r="I456">
        <f>SUBTOTAL(9,I450:I455)</f>
        <v>135</v>
      </c>
    </row>
    <row r="457" spans="1:9" hidden="1" outlineLevel="2" collapsed="1" x14ac:dyDescent="0.25">
      <c r="A457" s="1">
        <v>42933</v>
      </c>
      <c r="B457">
        <f>DAY(A457)</f>
        <v>17</v>
      </c>
      <c r="C457">
        <f>MONTH(A457)</f>
        <v>7</v>
      </c>
      <c r="D457">
        <f>YEAR(A457)</f>
        <v>2017</v>
      </c>
      <c r="E457">
        <f>WEEKDAY(A457, 2)</f>
        <v>1</v>
      </c>
      <c r="F457" t="s">
        <v>97</v>
      </c>
      <c r="G457" t="s">
        <v>464</v>
      </c>
      <c r="H457" t="str">
        <f t="shared" ref="H457:H462" si="156">_xlfn.TEXTJOIN(,,F457," ",G457)</f>
        <v>Mateusz Mrowczynski</v>
      </c>
      <c r="I457">
        <v>24</v>
      </c>
    </row>
    <row r="458" spans="1:9" hidden="1" outlineLevel="2" x14ac:dyDescent="0.25">
      <c r="H458" t="str">
        <f t="shared" si="156"/>
        <v xml:space="preserve"> </v>
      </c>
      <c r="I458">
        <v>28</v>
      </c>
    </row>
    <row r="459" spans="1:9" hidden="1" outlineLevel="2" x14ac:dyDescent="0.25">
      <c r="A459" s="1">
        <v>42779</v>
      </c>
      <c r="B459">
        <f>DAY(A459)</f>
        <v>13</v>
      </c>
      <c r="C459">
        <f>MONTH(A459)</f>
        <v>2</v>
      </c>
      <c r="D459">
        <f>YEAR(A459)</f>
        <v>2017</v>
      </c>
      <c r="E459">
        <f>WEEKDAY(A459, 2)</f>
        <v>1</v>
      </c>
      <c r="F459" t="s">
        <v>97</v>
      </c>
      <c r="G459" t="s">
        <v>5</v>
      </c>
      <c r="H459" t="str">
        <f t="shared" si="156"/>
        <v>Mateusz Polak</v>
      </c>
      <c r="I459">
        <v>30</v>
      </c>
    </row>
    <row r="460" spans="1:9" hidden="1" outlineLevel="2" collapsed="1" x14ac:dyDescent="0.25">
      <c r="A460" s="1">
        <v>43063</v>
      </c>
      <c r="B460">
        <f>DAY(A460)</f>
        <v>24</v>
      </c>
      <c r="C460">
        <f>MONTH(A460)</f>
        <v>11</v>
      </c>
      <c r="D460">
        <f>YEAR(A460)</f>
        <v>2017</v>
      </c>
      <c r="E460">
        <f>WEEKDAY(A460, 2)</f>
        <v>5</v>
      </c>
      <c r="F460" t="s">
        <v>97</v>
      </c>
      <c r="G460" t="s">
        <v>5</v>
      </c>
      <c r="H460" t="str">
        <f t="shared" si="156"/>
        <v>Mateusz Polak</v>
      </c>
      <c r="I460">
        <v>18</v>
      </c>
    </row>
    <row r="461" spans="1:9" hidden="1" outlineLevel="2" x14ac:dyDescent="0.25">
      <c r="H461" t="str">
        <f t="shared" si="156"/>
        <v xml:space="preserve"> </v>
      </c>
      <c r="I461">
        <v>12</v>
      </c>
    </row>
    <row r="462" spans="1:9" hidden="1" outlineLevel="2" x14ac:dyDescent="0.25">
      <c r="A462" s="1">
        <v>42748</v>
      </c>
      <c r="B462">
        <f>DAY(A462)</f>
        <v>13</v>
      </c>
      <c r="C462">
        <f>MONTH(A462)</f>
        <v>1</v>
      </c>
      <c r="D462">
        <f>YEAR(A462)</f>
        <v>2017</v>
      </c>
      <c r="E462">
        <f>WEEKDAY(A462, 2)</f>
        <v>5</v>
      </c>
      <c r="F462" t="s">
        <v>97</v>
      </c>
      <c r="G462" t="s">
        <v>130</v>
      </c>
      <c r="H462" t="str">
        <f t="shared" si="156"/>
        <v>Mateusz Sardo</v>
      </c>
      <c r="I462">
        <v>23</v>
      </c>
    </row>
    <row r="463" spans="1:9" outlineLevel="1" x14ac:dyDescent="0.25">
      <c r="A463" s="1">
        <v>42780</v>
      </c>
      <c r="B463">
        <f>DAY(A463)</f>
        <v>14</v>
      </c>
      <c r="C463">
        <f>MONTH(A463)</f>
        <v>2</v>
      </c>
      <c r="D463">
        <f>YEAR(A463)</f>
        <v>2017</v>
      </c>
      <c r="E463">
        <f>WEEKDAY(A463, 2)</f>
        <v>2</v>
      </c>
      <c r="F463" t="s">
        <v>97</v>
      </c>
      <c r="G463" t="s">
        <v>130</v>
      </c>
      <c r="H463" s="2" t="s">
        <v>859</v>
      </c>
      <c r="I463">
        <f>SUBTOTAL(9,I457:I462)</f>
        <v>135</v>
      </c>
    </row>
    <row r="464" spans="1:9" hidden="1" outlineLevel="2" collapsed="1" x14ac:dyDescent="0.25">
      <c r="A464" s="1">
        <v>43048</v>
      </c>
      <c r="B464">
        <f>DAY(A464)</f>
        <v>9</v>
      </c>
      <c r="C464">
        <f>MONTH(A464)</f>
        <v>11</v>
      </c>
      <c r="D464">
        <f>YEAR(A464)</f>
        <v>2017</v>
      </c>
      <c r="E464">
        <f>WEEKDAY(A464, 2)</f>
        <v>4</v>
      </c>
      <c r="F464" t="s">
        <v>395</v>
      </c>
      <c r="G464" t="s">
        <v>678</v>
      </c>
      <c r="H464" t="str">
        <f>_xlfn.TEXTJOIN(,,F464," ",G464)</f>
        <v>Tomasz Tytan</v>
      </c>
      <c r="I464">
        <v>6</v>
      </c>
    </row>
    <row r="465" spans="1:9" hidden="1" outlineLevel="2" x14ac:dyDescent="0.25">
      <c r="H465" t="str">
        <f>_xlfn.TEXTJOIN(,,F465," ",G465)</f>
        <v xml:space="preserve"> </v>
      </c>
      <c r="I465">
        <v>37</v>
      </c>
    </row>
    <row r="466" spans="1:9" hidden="1" outlineLevel="2" x14ac:dyDescent="0.25">
      <c r="A466" s="1">
        <v>42881</v>
      </c>
      <c r="B466">
        <f>DAY(A466)</f>
        <v>26</v>
      </c>
      <c r="C466">
        <f>MONTH(A466)</f>
        <v>5</v>
      </c>
      <c r="D466">
        <f>YEAR(A466)</f>
        <v>2017</v>
      </c>
      <c r="E466">
        <f>WEEKDAY(A466, 2)</f>
        <v>5</v>
      </c>
      <c r="F466" t="s">
        <v>395</v>
      </c>
      <c r="G466" t="s">
        <v>587</v>
      </c>
      <c r="H466" t="str">
        <f>_xlfn.TEXTJOIN(,,F466," ",G466)</f>
        <v>Tomasz Zbik</v>
      </c>
      <c r="I466">
        <v>52</v>
      </c>
    </row>
    <row r="467" spans="1:9" hidden="1" outlineLevel="2" collapsed="1" x14ac:dyDescent="0.25">
      <c r="A467" s="1">
        <v>42949</v>
      </c>
      <c r="B467">
        <f>DAY(A467)</f>
        <v>2</v>
      </c>
      <c r="C467">
        <f>MONTH(A467)</f>
        <v>8</v>
      </c>
      <c r="D467">
        <f>YEAR(A467)</f>
        <v>2017</v>
      </c>
      <c r="E467">
        <f>WEEKDAY(A467, 2)</f>
        <v>3</v>
      </c>
      <c r="F467" t="s">
        <v>395</v>
      </c>
      <c r="G467" t="s">
        <v>587</v>
      </c>
      <c r="H467" t="str">
        <f>_xlfn.TEXTJOIN(,,F467," ",G467)</f>
        <v>Tomasz Zbik</v>
      </c>
      <c r="I467">
        <v>28</v>
      </c>
    </row>
    <row r="468" spans="1:9" hidden="1" outlineLevel="2" x14ac:dyDescent="0.25">
      <c r="A468" s="1">
        <v>43032</v>
      </c>
      <c r="B468">
        <f>DAY(A468)</f>
        <v>24</v>
      </c>
      <c r="C468">
        <f>MONTH(A468)</f>
        <v>10</v>
      </c>
      <c r="D468">
        <f>YEAR(A468)</f>
        <v>2017</v>
      </c>
      <c r="E468">
        <f>WEEKDAY(A468, 2)</f>
        <v>2</v>
      </c>
      <c r="F468" t="s">
        <v>395</v>
      </c>
      <c r="G468" t="s">
        <v>587</v>
      </c>
      <c r="H468" t="str">
        <f>_xlfn.TEXTJOIN(,,F468," ",G468)</f>
        <v>Tomasz Zbik</v>
      </c>
      <c r="I468">
        <v>12</v>
      </c>
    </row>
    <row r="469" spans="1:9" outlineLevel="1" x14ac:dyDescent="0.25">
      <c r="A469" s="1">
        <v>43089</v>
      </c>
      <c r="B469">
        <f>DAY(A469)</f>
        <v>20</v>
      </c>
      <c r="C469">
        <f>MONTH(A469)</f>
        <v>12</v>
      </c>
      <c r="D469">
        <f>YEAR(A469)</f>
        <v>2017</v>
      </c>
      <c r="E469">
        <f>WEEKDAY(A469, 2)</f>
        <v>3</v>
      </c>
      <c r="F469" t="s">
        <v>395</v>
      </c>
      <c r="G469" t="s">
        <v>587</v>
      </c>
      <c r="H469" s="2" t="s">
        <v>750</v>
      </c>
      <c r="I469">
        <f>SUBTOTAL(9,I464:I468)</f>
        <v>135</v>
      </c>
    </row>
    <row r="470" spans="1:9" hidden="1" outlineLevel="2" x14ac:dyDescent="0.25">
      <c r="H470" t="str">
        <f t="shared" ref="H470:H476" si="157">_xlfn.TEXTJOIN(,,F470," ",G470)</f>
        <v xml:space="preserve"> </v>
      </c>
      <c r="I470">
        <v>27</v>
      </c>
    </row>
    <row r="471" spans="1:9" hidden="1" outlineLevel="2" x14ac:dyDescent="0.25">
      <c r="A471" s="1">
        <v>42766</v>
      </c>
      <c r="B471">
        <f>DAY(A471)</f>
        <v>31</v>
      </c>
      <c r="C471">
        <f>MONTH(A471)</f>
        <v>1</v>
      </c>
      <c r="D471">
        <f>YEAR(A471)</f>
        <v>2017</v>
      </c>
      <c r="E471">
        <f>WEEKDAY(A471, 2)</f>
        <v>2</v>
      </c>
      <c r="F471" t="s">
        <v>152</v>
      </c>
      <c r="G471" t="s">
        <v>257</v>
      </c>
      <c r="H471" t="str">
        <f t="shared" si="157"/>
        <v>Natalia Miklis</v>
      </c>
      <c r="I471">
        <v>29</v>
      </c>
    </row>
    <row r="472" spans="1:9" hidden="1" outlineLevel="2" collapsed="1" x14ac:dyDescent="0.25">
      <c r="A472" s="1">
        <v>42867</v>
      </c>
      <c r="B472">
        <f>DAY(A472)</f>
        <v>12</v>
      </c>
      <c r="C472">
        <f>MONTH(A472)</f>
        <v>5</v>
      </c>
      <c r="D472">
        <f>YEAR(A472)</f>
        <v>2017</v>
      </c>
      <c r="E472">
        <f>WEEKDAY(A472, 2)</f>
        <v>5</v>
      </c>
      <c r="F472" t="s">
        <v>152</v>
      </c>
      <c r="G472" t="s">
        <v>257</v>
      </c>
      <c r="H472" t="str">
        <f t="shared" si="157"/>
        <v>Natalia Miklis</v>
      </c>
      <c r="I472">
        <v>6</v>
      </c>
    </row>
    <row r="473" spans="1:9" hidden="1" outlineLevel="2" x14ac:dyDescent="0.25">
      <c r="H473" t="str">
        <f t="shared" si="157"/>
        <v xml:space="preserve"> </v>
      </c>
      <c r="I473">
        <v>15</v>
      </c>
    </row>
    <row r="474" spans="1:9" hidden="1" outlineLevel="2" x14ac:dyDescent="0.25">
      <c r="A474" s="1">
        <v>43055</v>
      </c>
      <c r="B474">
        <f>DAY(A474)</f>
        <v>16</v>
      </c>
      <c r="C474">
        <f>MONTH(A474)</f>
        <v>11</v>
      </c>
      <c r="D474">
        <f>YEAR(A474)</f>
        <v>2017</v>
      </c>
      <c r="E474">
        <f>WEEKDAY(A474, 2)</f>
        <v>4</v>
      </c>
      <c r="F474" t="s">
        <v>152</v>
      </c>
      <c r="G474" t="s">
        <v>696</v>
      </c>
      <c r="H474" t="str">
        <f t="shared" si="157"/>
        <v>Natalia Mroz</v>
      </c>
      <c r="I474">
        <v>19</v>
      </c>
    </row>
    <row r="475" spans="1:9" hidden="1" outlineLevel="2" x14ac:dyDescent="0.25">
      <c r="A475" s="1">
        <v>43067</v>
      </c>
      <c r="B475">
        <f>DAY(A475)</f>
        <v>28</v>
      </c>
      <c r="C475">
        <f>MONTH(A475)</f>
        <v>11</v>
      </c>
      <c r="D475">
        <f>YEAR(A475)</f>
        <v>2017</v>
      </c>
      <c r="E475">
        <f>WEEKDAY(A475, 2)</f>
        <v>2</v>
      </c>
      <c r="F475" t="s">
        <v>152</v>
      </c>
      <c r="G475" t="s">
        <v>696</v>
      </c>
      <c r="H475" t="str">
        <f t="shared" si="157"/>
        <v>Natalia Mroz</v>
      </c>
      <c r="I475">
        <v>18</v>
      </c>
    </row>
    <row r="476" spans="1:9" hidden="1" outlineLevel="2" collapsed="1" x14ac:dyDescent="0.25">
      <c r="H476" t="str">
        <f t="shared" si="157"/>
        <v xml:space="preserve"> </v>
      </c>
      <c r="I476">
        <v>20</v>
      </c>
    </row>
    <row r="477" spans="1:9" outlineLevel="1" x14ac:dyDescent="0.25">
      <c r="A477" s="1">
        <v>42829</v>
      </c>
      <c r="B477">
        <f>DAY(A477)</f>
        <v>4</v>
      </c>
      <c r="C477">
        <f>MONTH(A477)</f>
        <v>4</v>
      </c>
      <c r="D477">
        <f>YEAR(A477)</f>
        <v>2017</v>
      </c>
      <c r="E477">
        <f>WEEKDAY(A477, 2)</f>
        <v>2</v>
      </c>
      <c r="F477" t="s">
        <v>152</v>
      </c>
      <c r="G477" t="s">
        <v>534</v>
      </c>
      <c r="H477" s="2" t="s">
        <v>829</v>
      </c>
      <c r="I477">
        <f>SUBTOTAL(9,I470:I476)</f>
        <v>134</v>
      </c>
    </row>
    <row r="478" spans="1:9" hidden="1" outlineLevel="2" x14ac:dyDescent="0.25">
      <c r="A478" s="1">
        <v>42803</v>
      </c>
      <c r="B478">
        <f>DAY(A478)</f>
        <v>9</v>
      </c>
      <c r="C478">
        <f>MONTH(A478)</f>
        <v>3</v>
      </c>
      <c r="D478">
        <f>YEAR(A478)</f>
        <v>2017</v>
      </c>
      <c r="E478">
        <f>WEEKDAY(A478, 2)</f>
        <v>4</v>
      </c>
      <c r="F478" t="s">
        <v>55</v>
      </c>
      <c r="G478" t="s">
        <v>456</v>
      </c>
      <c r="H478" t="str">
        <f t="shared" ref="H478:H483" si="158">_xlfn.TEXTJOIN(,,F478," ",G478)</f>
        <v>Anna Klimas</v>
      </c>
      <c r="I478">
        <v>29</v>
      </c>
    </row>
    <row r="479" spans="1:9" hidden="1" outlineLevel="2" x14ac:dyDescent="0.25">
      <c r="A479" s="1">
        <v>42851</v>
      </c>
      <c r="B479">
        <f>DAY(A479)</f>
        <v>26</v>
      </c>
      <c r="C479">
        <f>MONTH(A479)</f>
        <v>4</v>
      </c>
      <c r="D479">
        <f>YEAR(A479)</f>
        <v>2017</v>
      </c>
      <c r="E479">
        <f>WEEKDAY(A479, 2)</f>
        <v>3</v>
      </c>
      <c r="F479" t="s">
        <v>55</v>
      </c>
      <c r="G479" t="s">
        <v>456</v>
      </c>
      <c r="H479" t="str">
        <f t="shared" si="158"/>
        <v>Anna Klimas</v>
      </c>
      <c r="I479">
        <v>27</v>
      </c>
    </row>
    <row r="480" spans="1:9" hidden="1" outlineLevel="2" x14ac:dyDescent="0.25">
      <c r="H480" t="str">
        <f t="shared" si="158"/>
        <v xml:space="preserve"> </v>
      </c>
      <c r="I480">
        <v>14</v>
      </c>
    </row>
    <row r="481" spans="1:9" hidden="1" outlineLevel="2" x14ac:dyDescent="0.25">
      <c r="A481" s="1">
        <v>42739</v>
      </c>
      <c r="B481">
        <f t="shared" ref="B481:B487" si="159">DAY(A481)</f>
        <v>4</v>
      </c>
      <c r="C481">
        <f t="shared" ref="C481:C487" si="160">MONTH(A481)</f>
        <v>1</v>
      </c>
      <c r="D481">
        <f t="shared" ref="D481:D487" si="161">YEAR(A481)</f>
        <v>2017</v>
      </c>
      <c r="E481">
        <f t="shared" ref="E481:E487" si="162">WEEKDAY(A481, 2)</f>
        <v>3</v>
      </c>
      <c r="F481" t="s">
        <v>55</v>
      </c>
      <c r="G481" t="s">
        <v>56</v>
      </c>
      <c r="H481" t="str">
        <f t="shared" si="158"/>
        <v>Anna Kosowicz</v>
      </c>
      <c r="I481">
        <v>9</v>
      </c>
    </row>
    <row r="482" spans="1:9" hidden="1" outlineLevel="2" x14ac:dyDescent="0.25">
      <c r="A482" s="1">
        <v>42807</v>
      </c>
      <c r="B482">
        <f t="shared" si="159"/>
        <v>13</v>
      </c>
      <c r="C482">
        <f t="shared" si="160"/>
        <v>3</v>
      </c>
      <c r="D482">
        <f t="shared" si="161"/>
        <v>2017</v>
      </c>
      <c r="E482">
        <f t="shared" si="162"/>
        <v>1</v>
      </c>
      <c r="F482" t="s">
        <v>55</v>
      </c>
      <c r="G482" t="s">
        <v>56</v>
      </c>
      <c r="H482" t="str">
        <f t="shared" si="158"/>
        <v>Anna Kosowicz</v>
      </c>
      <c r="I482">
        <v>11</v>
      </c>
    </row>
    <row r="483" spans="1:9" hidden="1" outlineLevel="2" collapsed="1" x14ac:dyDescent="0.25">
      <c r="A483" s="1">
        <v>42844</v>
      </c>
      <c r="B483">
        <f t="shared" si="159"/>
        <v>19</v>
      </c>
      <c r="C483">
        <f t="shared" si="160"/>
        <v>4</v>
      </c>
      <c r="D483">
        <f t="shared" si="161"/>
        <v>2017</v>
      </c>
      <c r="E483">
        <f t="shared" si="162"/>
        <v>3</v>
      </c>
      <c r="F483" t="s">
        <v>55</v>
      </c>
      <c r="G483" t="s">
        <v>56</v>
      </c>
      <c r="H483" t="str">
        <f t="shared" si="158"/>
        <v>Anna Kosowicz</v>
      </c>
      <c r="I483">
        <v>43</v>
      </c>
    </row>
    <row r="484" spans="1:9" outlineLevel="1" x14ac:dyDescent="0.25">
      <c r="A484" s="1">
        <v>43061</v>
      </c>
      <c r="B484">
        <f t="shared" si="159"/>
        <v>22</v>
      </c>
      <c r="C484">
        <f t="shared" si="160"/>
        <v>11</v>
      </c>
      <c r="D484">
        <f t="shared" si="161"/>
        <v>2017</v>
      </c>
      <c r="E484">
        <f t="shared" si="162"/>
        <v>3</v>
      </c>
      <c r="F484" t="s">
        <v>55</v>
      </c>
      <c r="G484" t="s">
        <v>56</v>
      </c>
      <c r="H484" s="2" t="s">
        <v>1248</v>
      </c>
      <c r="I484">
        <f>SUBTOTAL(9,I478:I483)</f>
        <v>133</v>
      </c>
    </row>
    <row r="485" spans="1:9" hidden="1" outlineLevel="2" x14ac:dyDescent="0.25">
      <c r="A485" s="1">
        <v>42996</v>
      </c>
      <c r="B485">
        <f t="shared" si="159"/>
        <v>18</v>
      </c>
      <c r="C485">
        <f t="shared" si="160"/>
        <v>9</v>
      </c>
      <c r="D485">
        <f t="shared" si="161"/>
        <v>2017</v>
      </c>
      <c r="E485">
        <f t="shared" si="162"/>
        <v>1</v>
      </c>
      <c r="F485" t="s">
        <v>20</v>
      </c>
      <c r="G485" t="s">
        <v>123</v>
      </c>
      <c r="H485" t="str">
        <f>_xlfn.TEXTJOIN(,,F485," ",G485)</f>
        <v>Borys Biedal</v>
      </c>
      <c r="I485">
        <v>8</v>
      </c>
    </row>
    <row r="486" spans="1:9" hidden="1" outlineLevel="2" collapsed="1" x14ac:dyDescent="0.25">
      <c r="A486" s="1">
        <v>43056</v>
      </c>
      <c r="B486">
        <f t="shared" si="159"/>
        <v>17</v>
      </c>
      <c r="C486">
        <f t="shared" si="160"/>
        <v>11</v>
      </c>
      <c r="D486">
        <f t="shared" si="161"/>
        <v>2017</v>
      </c>
      <c r="E486">
        <f t="shared" si="162"/>
        <v>5</v>
      </c>
      <c r="F486" t="s">
        <v>20</v>
      </c>
      <c r="G486" t="s">
        <v>123</v>
      </c>
      <c r="H486" t="str">
        <f>_xlfn.TEXTJOIN(,,F486," ",G486)</f>
        <v>Borys Biedal</v>
      </c>
      <c r="I486">
        <v>13</v>
      </c>
    </row>
    <row r="487" spans="1:9" hidden="1" outlineLevel="2" x14ac:dyDescent="0.25">
      <c r="A487" s="1">
        <v>43075</v>
      </c>
      <c r="B487">
        <f t="shared" si="159"/>
        <v>6</v>
      </c>
      <c r="C487">
        <f t="shared" si="160"/>
        <v>12</v>
      </c>
      <c r="D487">
        <f t="shared" si="161"/>
        <v>2017</v>
      </c>
      <c r="E487">
        <f t="shared" si="162"/>
        <v>3</v>
      </c>
      <c r="F487" t="s">
        <v>20</v>
      </c>
      <c r="G487" t="s">
        <v>123</v>
      </c>
      <c r="H487" t="str">
        <f>_xlfn.TEXTJOIN(,,F487," ",G487)</f>
        <v>Borys Biedal</v>
      </c>
      <c r="I487">
        <v>26</v>
      </c>
    </row>
    <row r="488" spans="1:9" hidden="1" outlineLevel="2" x14ac:dyDescent="0.25">
      <c r="H488" t="str">
        <f>_xlfn.TEXTJOIN(,,F488," ",G488)</f>
        <v xml:space="preserve"> </v>
      </c>
      <c r="I488">
        <v>36</v>
      </c>
    </row>
    <row r="489" spans="1:9" hidden="1" outlineLevel="2" x14ac:dyDescent="0.25">
      <c r="A489" s="1">
        <v>42737</v>
      </c>
      <c r="B489">
        <f t="shared" ref="B489:B495" si="163">DAY(A489)</f>
        <v>2</v>
      </c>
      <c r="C489">
        <f t="shared" ref="C489:C495" si="164">MONTH(A489)</f>
        <v>1</v>
      </c>
      <c r="D489">
        <f t="shared" ref="D489:D495" si="165">YEAR(A489)</f>
        <v>2017</v>
      </c>
      <c r="E489">
        <f t="shared" ref="E489:E495" si="166">WEEKDAY(A489, 2)</f>
        <v>1</v>
      </c>
      <c r="F489" t="s">
        <v>20</v>
      </c>
      <c r="G489" t="s">
        <v>21</v>
      </c>
      <c r="H489" t="str">
        <f>_xlfn.TEXTJOIN(,,F489," ",G489)</f>
        <v>Borys Myszor</v>
      </c>
      <c r="I489">
        <v>50</v>
      </c>
    </row>
    <row r="490" spans="1:9" outlineLevel="1" x14ac:dyDescent="0.25">
      <c r="A490" s="1">
        <v>42880</v>
      </c>
      <c r="B490">
        <f t="shared" si="163"/>
        <v>25</v>
      </c>
      <c r="C490">
        <f t="shared" si="164"/>
        <v>5</v>
      </c>
      <c r="D490">
        <f t="shared" si="165"/>
        <v>2017</v>
      </c>
      <c r="E490">
        <f t="shared" si="166"/>
        <v>4</v>
      </c>
      <c r="F490" t="s">
        <v>20</v>
      </c>
      <c r="G490" t="s">
        <v>21</v>
      </c>
      <c r="H490" s="2" t="s">
        <v>1211</v>
      </c>
      <c r="I490">
        <f>SUBTOTAL(9,I485:I489)</f>
        <v>133</v>
      </c>
    </row>
    <row r="491" spans="1:9" hidden="1" outlineLevel="2" x14ac:dyDescent="0.25">
      <c r="A491" s="1">
        <v>42985</v>
      </c>
      <c r="B491">
        <f t="shared" si="163"/>
        <v>7</v>
      </c>
      <c r="C491">
        <f t="shared" si="164"/>
        <v>9</v>
      </c>
      <c r="D491">
        <f t="shared" si="165"/>
        <v>2017</v>
      </c>
      <c r="E491">
        <f t="shared" si="166"/>
        <v>4</v>
      </c>
      <c r="F491" t="s">
        <v>150</v>
      </c>
      <c r="G491" t="s">
        <v>200</v>
      </c>
      <c r="H491" t="str">
        <f t="shared" ref="H491:H496" si="167">_xlfn.TEXTJOIN(,,F491," ",G491)</f>
        <v>Krzysztof Madejski</v>
      </c>
      <c r="I491">
        <v>22</v>
      </c>
    </row>
    <row r="492" spans="1:9" hidden="1" outlineLevel="2" x14ac:dyDescent="0.25">
      <c r="A492" s="1">
        <v>42992</v>
      </c>
      <c r="B492">
        <f t="shared" si="163"/>
        <v>14</v>
      </c>
      <c r="C492">
        <f t="shared" si="164"/>
        <v>9</v>
      </c>
      <c r="D492">
        <f t="shared" si="165"/>
        <v>2017</v>
      </c>
      <c r="E492">
        <f t="shared" si="166"/>
        <v>4</v>
      </c>
      <c r="F492" t="s">
        <v>150</v>
      </c>
      <c r="G492" t="s">
        <v>200</v>
      </c>
      <c r="H492" t="str">
        <f t="shared" si="167"/>
        <v>Krzysztof Madejski</v>
      </c>
      <c r="I492">
        <v>3</v>
      </c>
    </row>
    <row r="493" spans="1:9" hidden="1" outlineLevel="2" collapsed="1" x14ac:dyDescent="0.25">
      <c r="A493" s="1">
        <v>43028</v>
      </c>
      <c r="B493">
        <f t="shared" si="163"/>
        <v>20</v>
      </c>
      <c r="C493">
        <f t="shared" si="164"/>
        <v>10</v>
      </c>
      <c r="D493">
        <f t="shared" si="165"/>
        <v>2017</v>
      </c>
      <c r="E493">
        <f t="shared" si="166"/>
        <v>5</v>
      </c>
      <c r="F493" t="s">
        <v>150</v>
      </c>
      <c r="G493" t="s">
        <v>200</v>
      </c>
      <c r="H493" t="str">
        <f t="shared" si="167"/>
        <v>Krzysztof Madejski</v>
      </c>
      <c r="I493">
        <v>52</v>
      </c>
    </row>
    <row r="494" spans="1:9" hidden="1" outlineLevel="2" x14ac:dyDescent="0.25">
      <c r="A494" s="1">
        <v>43031</v>
      </c>
      <c r="B494">
        <f t="shared" si="163"/>
        <v>23</v>
      </c>
      <c r="C494">
        <f t="shared" si="164"/>
        <v>10</v>
      </c>
      <c r="D494">
        <f t="shared" si="165"/>
        <v>2017</v>
      </c>
      <c r="E494">
        <f t="shared" si="166"/>
        <v>1</v>
      </c>
      <c r="F494" t="s">
        <v>150</v>
      </c>
      <c r="G494" t="s">
        <v>200</v>
      </c>
      <c r="H494" t="str">
        <f t="shared" si="167"/>
        <v>Krzysztof Madejski</v>
      </c>
      <c r="I494">
        <v>22</v>
      </c>
    </row>
    <row r="495" spans="1:9" hidden="1" outlineLevel="2" x14ac:dyDescent="0.25">
      <c r="A495" s="1">
        <v>43090</v>
      </c>
      <c r="B495">
        <f t="shared" si="163"/>
        <v>21</v>
      </c>
      <c r="C495">
        <f t="shared" si="164"/>
        <v>12</v>
      </c>
      <c r="D495">
        <f t="shared" si="165"/>
        <v>2017</v>
      </c>
      <c r="E495">
        <f t="shared" si="166"/>
        <v>4</v>
      </c>
      <c r="F495" t="s">
        <v>150</v>
      </c>
      <c r="G495" t="s">
        <v>200</v>
      </c>
      <c r="H495" t="str">
        <f t="shared" si="167"/>
        <v>Krzysztof Madejski</v>
      </c>
      <c r="I495">
        <v>15</v>
      </c>
    </row>
    <row r="496" spans="1:9" hidden="1" outlineLevel="2" x14ac:dyDescent="0.25">
      <c r="H496" t="str">
        <f t="shared" si="167"/>
        <v xml:space="preserve"> </v>
      </c>
      <c r="I496">
        <v>19</v>
      </c>
    </row>
    <row r="497" spans="1:9" outlineLevel="1" x14ac:dyDescent="0.25">
      <c r="A497" s="1">
        <v>42759</v>
      </c>
      <c r="B497">
        <f>DAY(A497)</f>
        <v>24</v>
      </c>
      <c r="C497">
        <f>MONTH(A497)</f>
        <v>1</v>
      </c>
      <c r="D497">
        <f>YEAR(A497)</f>
        <v>2017</v>
      </c>
      <c r="E497">
        <f>WEEKDAY(A497, 2)</f>
        <v>2</v>
      </c>
      <c r="F497" t="s">
        <v>150</v>
      </c>
      <c r="G497" t="s">
        <v>211</v>
      </c>
      <c r="H497" s="2" t="s">
        <v>980</v>
      </c>
      <c r="I497">
        <f>SUBTOTAL(9,I491:I496)</f>
        <v>133</v>
      </c>
    </row>
    <row r="498" spans="1:9" hidden="1" outlineLevel="2" x14ac:dyDescent="0.25">
      <c r="A498" s="1">
        <v>42997</v>
      </c>
      <c r="B498">
        <f>DAY(A498)</f>
        <v>19</v>
      </c>
      <c r="C498">
        <f>MONTH(A498)</f>
        <v>9</v>
      </c>
      <c r="D498">
        <f>YEAR(A498)</f>
        <v>2017</v>
      </c>
      <c r="E498">
        <f>WEEKDAY(A498, 2)</f>
        <v>2</v>
      </c>
      <c r="F498" t="s">
        <v>30</v>
      </c>
      <c r="G498" t="s">
        <v>463</v>
      </c>
      <c r="H498" t="str">
        <f t="shared" ref="H498:H503" si="168">_xlfn.TEXTJOIN(,,F498," ",G498)</f>
        <v>Maciej Bugaj</v>
      </c>
      <c r="I498">
        <v>2</v>
      </c>
    </row>
    <row r="499" spans="1:9" hidden="1" outlineLevel="2" x14ac:dyDescent="0.25">
      <c r="A499" s="1">
        <v>43005</v>
      </c>
      <c r="B499">
        <f>DAY(A499)</f>
        <v>27</v>
      </c>
      <c r="C499">
        <f>MONTH(A499)</f>
        <v>9</v>
      </c>
      <c r="D499">
        <f>YEAR(A499)</f>
        <v>2017</v>
      </c>
      <c r="E499">
        <f>WEEKDAY(A499, 2)</f>
        <v>3</v>
      </c>
      <c r="F499" t="s">
        <v>30</v>
      </c>
      <c r="G499" t="s">
        <v>463</v>
      </c>
      <c r="H499" t="str">
        <f t="shared" si="168"/>
        <v>Maciej Bugaj</v>
      </c>
      <c r="I499">
        <v>6</v>
      </c>
    </row>
    <row r="500" spans="1:9" hidden="1" outlineLevel="2" collapsed="1" x14ac:dyDescent="0.25">
      <c r="A500" s="1">
        <v>43073</v>
      </c>
      <c r="B500">
        <f>DAY(A500)</f>
        <v>4</v>
      </c>
      <c r="C500">
        <f>MONTH(A500)</f>
        <v>12</v>
      </c>
      <c r="D500">
        <f>YEAR(A500)</f>
        <v>2017</v>
      </c>
      <c r="E500">
        <f>WEEKDAY(A500, 2)</f>
        <v>1</v>
      </c>
      <c r="F500" t="s">
        <v>30</v>
      </c>
      <c r="G500" t="s">
        <v>463</v>
      </c>
      <c r="H500" t="str">
        <f t="shared" si="168"/>
        <v>Maciej Bugaj</v>
      </c>
      <c r="I500">
        <v>14</v>
      </c>
    </row>
    <row r="501" spans="1:9" hidden="1" outlineLevel="2" x14ac:dyDescent="0.25">
      <c r="A501" s="1">
        <v>43075</v>
      </c>
      <c r="B501">
        <f>DAY(A501)</f>
        <v>6</v>
      </c>
      <c r="C501">
        <f>MONTH(A501)</f>
        <v>12</v>
      </c>
      <c r="D501">
        <f>YEAR(A501)</f>
        <v>2017</v>
      </c>
      <c r="E501">
        <f>WEEKDAY(A501, 2)</f>
        <v>3</v>
      </c>
      <c r="F501" t="s">
        <v>30</v>
      </c>
      <c r="G501" t="s">
        <v>463</v>
      </c>
      <c r="H501" t="str">
        <f t="shared" si="168"/>
        <v>Maciej Bugaj</v>
      </c>
      <c r="I501">
        <v>52</v>
      </c>
    </row>
    <row r="502" spans="1:9" hidden="1" outlineLevel="2" x14ac:dyDescent="0.25">
      <c r="H502" t="str">
        <f t="shared" si="168"/>
        <v xml:space="preserve"> </v>
      </c>
      <c r="I502">
        <v>52</v>
      </c>
    </row>
    <row r="503" spans="1:9" hidden="1" outlineLevel="2" x14ac:dyDescent="0.25">
      <c r="A503" s="1">
        <v>42762</v>
      </c>
      <c r="B503">
        <f>DAY(A503)</f>
        <v>27</v>
      </c>
      <c r="C503">
        <f>MONTH(A503)</f>
        <v>1</v>
      </c>
      <c r="D503">
        <f>YEAR(A503)</f>
        <v>2017</v>
      </c>
      <c r="E503">
        <f>WEEKDAY(A503, 2)</f>
        <v>5</v>
      </c>
      <c r="F503" t="s">
        <v>30</v>
      </c>
      <c r="G503" t="s">
        <v>241</v>
      </c>
      <c r="H503" t="str">
        <f t="shared" si="168"/>
        <v>Maciej Czyzynski</v>
      </c>
      <c r="I503">
        <v>7</v>
      </c>
    </row>
    <row r="504" spans="1:9" outlineLevel="1" x14ac:dyDescent="0.25">
      <c r="A504" s="1">
        <v>42795</v>
      </c>
      <c r="B504">
        <f>DAY(A504)</f>
        <v>1</v>
      </c>
      <c r="C504">
        <f>MONTH(A504)</f>
        <v>3</v>
      </c>
      <c r="D504">
        <f>YEAR(A504)</f>
        <v>2017</v>
      </c>
      <c r="E504">
        <f>WEEKDAY(A504, 2)</f>
        <v>3</v>
      </c>
      <c r="F504" t="s">
        <v>30</v>
      </c>
      <c r="G504" t="s">
        <v>241</v>
      </c>
      <c r="H504" s="2" t="s">
        <v>951</v>
      </c>
      <c r="I504">
        <f>SUBTOTAL(9,I498:I503)</f>
        <v>133</v>
      </c>
    </row>
    <row r="505" spans="1:9" hidden="1" outlineLevel="2" x14ac:dyDescent="0.25">
      <c r="A505" s="1">
        <v>42775</v>
      </c>
      <c r="B505">
        <f>DAY(A505)</f>
        <v>9</v>
      </c>
      <c r="C505">
        <f>MONTH(A505)</f>
        <v>2</v>
      </c>
      <c r="D505">
        <f>YEAR(A505)</f>
        <v>2017</v>
      </c>
      <c r="E505">
        <f>WEEKDAY(A505, 2)</f>
        <v>4</v>
      </c>
      <c r="F505" t="s">
        <v>47</v>
      </c>
      <c r="G505" t="s">
        <v>256</v>
      </c>
      <c r="H505" t="str">
        <f t="shared" ref="H505:H510" si="169">_xlfn.TEXTJOIN(,,F505," ",G505)</f>
        <v>Marek Leoniuk</v>
      </c>
      <c r="I505">
        <v>16</v>
      </c>
    </row>
    <row r="506" spans="1:9" hidden="1" outlineLevel="2" collapsed="1" x14ac:dyDescent="0.25">
      <c r="A506" s="1">
        <v>43003</v>
      </c>
      <c r="B506">
        <f>DAY(A506)</f>
        <v>25</v>
      </c>
      <c r="C506">
        <f>MONTH(A506)</f>
        <v>9</v>
      </c>
      <c r="D506">
        <f>YEAR(A506)</f>
        <v>2017</v>
      </c>
      <c r="E506">
        <f>WEEKDAY(A506, 2)</f>
        <v>1</v>
      </c>
      <c r="F506" t="s">
        <v>47</v>
      </c>
      <c r="G506" t="s">
        <v>256</v>
      </c>
      <c r="H506" t="str">
        <f t="shared" si="169"/>
        <v>Marek Leoniuk</v>
      </c>
      <c r="I506">
        <v>27</v>
      </c>
    </row>
    <row r="507" spans="1:9" hidden="1" outlineLevel="2" x14ac:dyDescent="0.25">
      <c r="H507" t="str">
        <f t="shared" si="169"/>
        <v xml:space="preserve"> </v>
      </c>
      <c r="I507">
        <v>54</v>
      </c>
    </row>
    <row r="508" spans="1:9" hidden="1" outlineLevel="2" x14ac:dyDescent="0.25">
      <c r="A508" s="1">
        <v>42755</v>
      </c>
      <c r="B508">
        <f>DAY(A508)</f>
        <v>20</v>
      </c>
      <c r="C508">
        <f>MONTH(A508)</f>
        <v>1</v>
      </c>
      <c r="D508">
        <f>YEAR(A508)</f>
        <v>2017</v>
      </c>
      <c r="E508">
        <f>WEEKDAY(A508, 2)</f>
        <v>5</v>
      </c>
      <c r="F508" t="s">
        <v>47</v>
      </c>
      <c r="G508" t="s">
        <v>192</v>
      </c>
      <c r="H508" t="str">
        <f t="shared" si="169"/>
        <v>Marek Nowakowski</v>
      </c>
      <c r="I508">
        <v>3</v>
      </c>
    </row>
    <row r="509" spans="1:9" hidden="1" outlineLevel="2" collapsed="1" x14ac:dyDescent="0.25">
      <c r="A509" s="1">
        <v>43087</v>
      </c>
      <c r="B509">
        <f>DAY(A509)</f>
        <v>18</v>
      </c>
      <c r="C509">
        <f>MONTH(A509)</f>
        <v>12</v>
      </c>
      <c r="D509">
        <f>YEAR(A509)</f>
        <v>2017</v>
      </c>
      <c r="E509">
        <f>WEEKDAY(A509, 2)</f>
        <v>1</v>
      </c>
      <c r="F509" t="s">
        <v>47</v>
      </c>
      <c r="G509" t="s">
        <v>192</v>
      </c>
      <c r="H509" t="str">
        <f t="shared" si="169"/>
        <v>Marek Nowakowski</v>
      </c>
      <c r="I509">
        <v>21</v>
      </c>
    </row>
    <row r="510" spans="1:9" hidden="1" outlineLevel="2" x14ac:dyDescent="0.25">
      <c r="H510" t="str">
        <f t="shared" si="169"/>
        <v xml:space="preserve"> </v>
      </c>
      <c r="I510">
        <v>12</v>
      </c>
    </row>
    <row r="511" spans="1:9" outlineLevel="1" collapsed="1" x14ac:dyDescent="0.25">
      <c r="A511" s="1">
        <v>42940</v>
      </c>
      <c r="B511">
        <f t="shared" ref="B511:B516" si="170">DAY(A511)</f>
        <v>24</v>
      </c>
      <c r="C511">
        <f t="shared" ref="C511:C516" si="171">MONTH(A511)</f>
        <v>7</v>
      </c>
      <c r="D511">
        <f t="shared" ref="D511:D516" si="172">YEAR(A511)</f>
        <v>2017</v>
      </c>
      <c r="E511">
        <f t="shared" ref="E511:E516" si="173">WEEKDAY(A511, 2)</f>
        <v>1</v>
      </c>
      <c r="F511" t="s">
        <v>47</v>
      </c>
      <c r="G511" t="s">
        <v>630</v>
      </c>
      <c r="H511" s="2" t="s">
        <v>904</v>
      </c>
      <c r="I511">
        <f>SUBTOTAL(9,I505:I510)</f>
        <v>133</v>
      </c>
    </row>
    <row r="512" spans="1:9" hidden="1" outlineLevel="2" x14ac:dyDescent="0.25">
      <c r="A512" s="1">
        <v>42829</v>
      </c>
      <c r="B512">
        <f t="shared" si="170"/>
        <v>4</v>
      </c>
      <c r="C512">
        <f t="shared" si="171"/>
        <v>4</v>
      </c>
      <c r="D512">
        <f t="shared" si="172"/>
        <v>2017</v>
      </c>
      <c r="E512">
        <f t="shared" si="173"/>
        <v>2</v>
      </c>
      <c r="F512" t="s">
        <v>217</v>
      </c>
      <c r="G512" t="s">
        <v>218</v>
      </c>
      <c r="H512" t="str">
        <f t="shared" ref="H512:H517" si="174">_xlfn.TEXTJOIN(,,F512," ",G512)</f>
        <v>Witold Sempa</v>
      </c>
      <c r="I512">
        <v>24</v>
      </c>
    </row>
    <row r="513" spans="1:9" hidden="1" outlineLevel="2" x14ac:dyDescent="0.25">
      <c r="A513" s="1">
        <v>42857</v>
      </c>
      <c r="B513">
        <f t="shared" si="170"/>
        <v>2</v>
      </c>
      <c r="C513">
        <f t="shared" si="171"/>
        <v>5</v>
      </c>
      <c r="D513">
        <f t="shared" si="172"/>
        <v>2017</v>
      </c>
      <c r="E513">
        <f t="shared" si="173"/>
        <v>2</v>
      </c>
      <c r="F513" t="s">
        <v>217</v>
      </c>
      <c r="G513" t="s">
        <v>218</v>
      </c>
      <c r="H513" t="str">
        <f t="shared" si="174"/>
        <v>Witold Sempa</v>
      </c>
      <c r="I513">
        <v>11</v>
      </c>
    </row>
    <row r="514" spans="1:9" hidden="1" outlineLevel="2" x14ac:dyDescent="0.25">
      <c r="A514" s="1">
        <v>42858</v>
      </c>
      <c r="B514">
        <f t="shared" si="170"/>
        <v>3</v>
      </c>
      <c r="C514">
        <f t="shared" si="171"/>
        <v>5</v>
      </c>
      <c r="D514">
        <f t="shared" si="172"/>
        <v>2017</v>
      </c>
      <c r="E514">
        <f t="shared" si="173"/>
        <v>3</v>
      </c>
      <c r="F514" t="s">
        <v>217</v>
      </c>
      <c r="G514" t="s">
        <v>218</v>
      </c>
      <c r="H514" t="str">
        <f t="shared" si="174"/>
        <v>Witold Sempa</v>
      </c>
      <c r="I514">
        <v>3</v>
      </c>
    </row>
    <row r="515" spans="1:9" hidden="1" outlineLevel="2" x14ac:dyDescent="0.25">
      <c r="A515" s="1">
        <v>42941</v>
      </c>
      <c r="B515">
        <f t="shared" si="170"/>
        <v>25</v>
      </c>
      <c r="C515">
        <f t="shared" si="171"/>
        <v>7</v>
      </c>
      <c r="D515">
        <f t="shared" si="172"/>
        <v>2017</v>
      </c>
      <c r="E515">
        <f t="shared" si="173"/>
        <v>2</v>
      </c>
      <c r="F515" t="s">
        <v>217</v>
      </c>
      <c r="G515" t="s">
        <v>218</v>
      </c>
      <c r="H515" t="str">
        <f t="shared" si="174"/>
        <v>Witold Sempa</v>
      </c>
      <c r="I515">
        <v>29</v>
      </c>
    </row>
    <row r="516" spans="1:9" hidden="1" outlineLevel="2" x14ac:dyDescent="0.25">
      <c r="A516" s="1">
        <v>42998</v>
      </c>
      <c r="B516">
        <f t="shared" si="170"/>
        <v>20</v>
      </c>
      <c r="C516">
        <f t="shared" si="171"/>
        <v>9</v>
      </c>
      <c r="D516">
        <f t="shared" si="172"/>
        <v>2017</v>
      </c>
      <c r="E516">
        <f t="shared" si="173"/>
        <v>3</v>
      </c>
      <c r="F516" t="s">
        <v>217</v>
      </c>
      <c r="G516" t="s">
        <v>218</v>
      </c>
      <c r="H516" t="str">
        <f t="shared" si="174"/>
        <v>Witold Sempa</v>
      </c>
      <c r="I516">
        <v>39</v>
      </c>
    </row>
    <row r="517" spans="1:9" hidden="1" outlineLevel="2" collapsed="1" x14ac:dyDescent="0.25">
      <c r="H517" t="str">
        <f t="shared" si="174"/>
        <v xml:space="preserve"> </v>
      </c>
      <c r="I517">
        <v>27</v>
      </c>
    </row>
    <row r="518" spans="1:9" outlineLevel="1" x14ac:dyDescent="0.25">
      <c r="A518" s="1">
        <v>42956</v>
      </c>
      <c r="B518">
        <f t="shared" ref="B518:B528" si="175">DAY(A518)</f>
        <v>9</v>
      </c>
      <c r="C518">
        <f t="shared" ref="C518:C528" si="176">MONTH(A518)</f>
        <v>8</v>
      </c>
      <c r="D518">
        <f t="shared" ref="D518:D528" si="177">YEAR(A518)</f>
        <v>2017</v>
      </c>
      <c r="E518">
        <f t="shared" ref="E518:E528" si="178">WEEKDAY(A518, 2)</f>
        <v>3</v>
      </c>
      <c r="F518" t="s">
        <v>128</v>
      </c>
      <c r="G518" t="s">
        <v>639</v>
      </c>
      <c r="H518" s="2" t="s">
        <v>732</v>
      </c>
      <c r="I518">
        <f>SUBTOTAL(9,I512:I517)</f>
        <v>133</v>
      </c>
    </row>
    <row r="519" spans="1:9" hidden="1" outlineLevel="2" x14ac:dyDescent="0.25">
      <c r="A519" s="1">
        <v>42740</v>
      </c>
      <c r="B519">
        <f t="shared" si="175"/>
        <v>5</v>
      </c>
      <c r="C519">
        <f t="shared" si="176"/>
        <v>1</v>
      </c>
      <c r="D519">
        <f t="shared" si="177"/>
        <v>2017</v>
      </c>
      <c r="E519">
        <f t="shared" si="178"/>
        <v>4</v>
      </c>
      <c r="F519" t="s">
        <v>63</v>
      </c>
      <c r="G519" t="s">
        <v>64</v>
      </c>
      <c r="H519" t="str">
        <f>_xlfn.TEXTJOIN(,,F519," ",G519)</f>
        <v>Adrian Zawisza</v>
      </c>
      <c r="I519">
        <v>10</v>
      </c>
    </row>
    <row r="520" spans="1:9" hidden="1" outlineLevel="2" collapsed="1" x14ac:dyDescent="0.25">
      <c r="A520" s="1">
        <v>42822</v>
      </c>
      <c r="B520">
        <f t="shared" si="175"/>
        <v>28</v>
      </c>
      <c r="C520">
        <f t="shared" si="176"/>
        <v>3</v>
      </c>
      <c r="D520">
        <f t="shared" si="177"/>
        <v>2017</v>
      </c>
      <c r="E520">
        <f t="shared" si="178"/>
        <v>2</v>
      </c>
      <c r="F520" t="s">
        <v>63</v>
      </c>
      <c r="G520" t="s">
        <v>64</v>
      </c>
      <c r="H520" t="str">
        <f>_xlfn.TEXTJOIN(,,F520," ",G520)</f>
        <v>Adrian Zawisza</v>
      </c>
      <c r="I520">
        <v>51</v>
      </c>
    </row>
    <row r="521" spans="1:9" hidden="1" outlineLevel="2" x14ac:dyDescent="0.25">
      <c r="A521" s="1">
        <v>42983</v>
      </c>
      <c r="B521">
        <f t="shared" si="175"/>
        <v>5</v>
      </c>
      <c r="C521">
        <f t="shared" si="176"/>
        <v>9</v>
      </c>
      <c r="D521">
        <f t="shared" si="177"/>
        <v>2017</v>
      </c>
      <c r="E521">
        <f t="shared" si="178"/>
        <v>2</v>
      </c>
      <c r="F521" t="s">
        <v>63</v>
      </c>
      <c r="G521" t="s">
        <v>64</v>
      </c>
      <c r="H521" t="str">
        <f>_xlfn.TEXTJOIN(,,F521," ",G521)</f>
        <v>Adrian Zawisza</v>
      </c>
      <c r="I521">
        <v>13</v>
      </c>
    </row>
    <row r="522" spans="1:9" hidden="1" outlineLevel="2" x14ac:dyDescent="0.25">
      <c r="A522" s="1">
        <v>42992</v>
      </c>
      <c r="B522">
        <f t="shared" si="175"/>
        <v>14</v>
      </c>
      <c r="C522">
        <f t="shared" si="176"/>
        <v>9</v>
      </c>
      <c r="D522">
        <f t="shared" si="177"/>
        <v>2017</v>
      </c>
      <c r="E522">
        <f t="shared" si="178"/>
        <v>4</v>
      </c>
      <c r="F522" t="s">
        <v>63</v>
      </c>
      <c r="G522" t="s">
        <v>64</v>
      </c>
      <c r="H522" t="str">
        <f>_xlfn.TEXTJOIN(,,F522," ",G522)</f>
        <v>Adrian Zawisza</v>
      </c>
      <c r="I522">
        <v>8</v>
      </c>
    </row>
    <row r="523" spans="1:9" hidden="1" outlineLevel="2" collapsed="1" x14ac:dyDescent="0.25">
      <c r="A523" s="1">
        <v>43048</v>
      </c>
      <c r="B523">
        <f t="shared" si="175"/>
        <v>9</v>
      </c>
      <c r="C523">
        <f t="shared" si="176"/>
        <v>11</v>
      </c>
      <c r="D523">
        <f t="shared" si="177"/>
        <v>2017</v>
      </c>
      <c r="E523">
        <f t="shared" si="178"/>
        <v>4</v>
      </c>
      <c r="F523" t="s">
        <v>63</v>
      </c>
      <c r="G523" t="s">
        <v>64</v>
      </c>
      <c r="H523" t="str">
        <f>_xlfn.TEXTJOIN(,,F523," ",G523)</f>
        <v>Adrian Zawisza</v>
      </c>
      <c r="I523">
        <v>50</v>
      </c>
    </row>
    <row r="524" spans="1:9" outlineLevel="1" x14ac:dyDescent="0.25">
      <c r="A524" s="1">
        <v>43076</v>
      </c>
      <c r="B524">
        <f t="shared" si="175"/>
        <v>7</v>
      </c>
      <c r="C524">
        <f t="shared" si="176"/>
        <v>12</v>
      </c>
      <c r="D524">
        <f t="shared" si="177"/>
        <v>2017</v>
      </c>
      <c r="E524">
        <f t="shared" si="178"/>
        <v>4</v>
      </c>
      <c r="F524" t="s">
        <v>63</v>
      </c>
      <c r="G524" t="s">
        <v>64</v>
      </c>
      <c r="H524" s="2" t="s">
        <v>1294</v>
      </c>
      <c r="I524">
        <f>SUBTOTAL(9,I519:I523)</f>
        <v>132</v>
      </c>
    </row>
    <row r="525" spans="1:9" hidden="1" outlineLevel="2" x14ac:dyDescent="0.25">
      <c r="A525" s="1">
        <v>42990</v>
      </c>
      <c r="B525">
        <f t="shared" si="175"/>
        <v>12</v>
      </c>
      <c r="C525">
        <f t="shared" si="176"/>
        <v>9</v>
      </c>
      <c r="D525">
        <f t="shared" si="177"/>
        <v>2017</v>
      </c>
      <c r="E525">
        <f t="shared" si="178"/>
        <v>2</v>
      </c>
      <c r="F525" t="s">
        <v>438</v>
      </c>
      <c r="G525" t="s">
        <v>439</v>
      </c>
      <c r="H525" t="str">
        <f>_xlfn.TEXTJOIN(,,F525," ",G525)</f>
        <v>Albert Pleszewski</v>
      </c>
      <c r="I525">
        <v>6</v>
      </c>
    </row>
    <row r="526" spans="1:9" hidden="1" outlineLevel="2" x14ac:dyDescent="0.25">
      <c r="A526" s="1">
        <v>42999</v>
      </c>
      <c r="B526">
        <f t="shared" si="175"/>
        <v>21</v>
      </c>
      <c r="C526">
        <f t="shared" si="176"/>
        <v>9</v>
      </c>
      <c r="D526">
        <f t="shared" si="177"/>
        <v>2017</v>
      </c>
      <c r="E526">
        <f t="shared" si="178"/>
        <v>4</v>
      </c>
      <c r="F526" t="s">
        <v>438</v>
      </c>
      <c r="G526" t="s">
        <v>439</v>
      </c>
      <c r="H526" t="str">
        <f>_xlfn.TEXTJOIN(,,F526," ",G526)</f>
        <v>Albert Pleszewski</v>
      </c>
      <c r="I526">
        <v>53</v>
      </c>
    </row>
    <row r="527" spans="1:9" hidden="1" outlineLevel="2" x14ac:dyDescent="0.25">
      <c r="A527" s="1">
        <v>43041</v>
      </c>
      <c r="B527">
        <f t="shared" si="175"/>
        <v>2</v>
      </c>
      <c r="C527">
        <f t="shared" si="176"/>
        <v>11</v>
      </c>
      <c r="D527">
        <f t="shared" si="177"/>
        <v>2017</v>
      </c>
      <c r="E527">
        <f t="shared" si="178"/>
        <v>4</v>
      </c>
      <c r="F527" t="s">
        <v>438</v>
      </c>
      <c r="G527" t="s">
        <v>439</v>
      </c>
      <c r="H527" t="str">
        <f>_xlfn.TEXTJOIN(,,F527," ",G527)</f>
        <v>Albert Pleszewski</v>
      </c>
      <c r="I527">
        <v>27</v>
      </c>
    </row>
    <row r="528" spans="1:9" hidden="1" outlineLevel="2" x14ac:dyDescent="0.25">
      <c r="A528" s="1">
        <v>43059</v>
      </c>
      <c r="B528">
        <f t="shared" si="175"/>
        <v>20</v>
      </c>
      <c r="C528">
        <f t="shared" si="176"/>
        <v>11</v>
      </c>
      <c r="D528">
        <f t="shared" si="177"/>
        <v>2017</v>
      </c>
      <c r="E528">
        <f t="shared" si="178"/>
        <v>1</v>
      </c>
      <c r="F528" t="s">
        <v>438</v>
      </c>
      <c r="G528" t="s">
        <v>439</v>
      </c>
      <c r="H528" t="str">
        <f>_xlfn.TEXTJOIN(,,F528," ",G528)</f>
        <v>Albert Pleszewski</v>
      </c>
      <c r="I528">
        <v>16</v>
      </c>
    </row>
    <row r="529" spans="1:9" hidden="1" outlineLevel="2" x14ac:dyDescent="0.25">
      <c r="H529" t="str">
        <f>_xlfn.TEXTJOIN(,,F529," ",G529)</f>
        <v xml:space="preserve"> </v>
      </c>
      <c r="I529">
        <v>30</v>
      </c>
    </row>
    <row r="530" spans="1:9" outlineLevel="1" x14ac:dyDescent="0.25">
      <c r="A530" s="1">
        <v>43024</v>
      </c>
      <c r="B530">
        <f>DAY(A530)</f>
        <v>16</v>
      </c>
      <c r="C530">
        <f>MONTH(A530)</f>
        <v>10</v>
      </c>
      <c r="D530">
        <f>YEAR(A530)</f>
        <v>2017</v>
      </c>
      <c r="E530">
        <f>WEEKDAY(A530, 2)</f>
        <v>1</v>
      </c>
      <c r="F530" t="s">
        <v>169</v>
      </c>
      <c r="G530" t="s">
        <v>684</v>
      </c>
      <c r="H530" s="2" t="s">
        <v>1282</v>
      </c>
      <c r="I530">
        <f>SUBTOTAL(9,I525:I529)</f>
        <v>132</v>
      </c>
    </row>
    <row r="531" spans="1:9" hidden="1" outlineLevel="2" x14ac:dyDescent="0.25">
      <c r="H531" t="str">
        <f t="shared" ref="H531:H536" si="179">_xlfn.TEXTJOIN(,,F531," ",G531)</f>
        <v xml:space="preserve"> </v>
      </c>
      <c r="I531">
        <v>2</v>
      </c>
    </row>
    <row r="532" spans="1:9" hidden="1" outlineLevel="2" collapsed="1" x14ac:dyDescent="0.25">
      <c r="A532" s="1">
        <v>42767</v>
      </c>
      <c r="B532">
        <f>DAY(A532)</f>
        <v>1</v>
      </c>
      <c r="C532">
        <f>MONTH(A532)</f>
        <v>2</v>
      </c>
      <c r="D532">
        <f>YEAR(A532)</f>
        <v>2017</v>
      </c>
      <c r="E532">
        <f>WEEKDAY(A532, 2)</f>
        <v>3</v>
      </c>
      <c r="F532" t="s">
        <v>275</v>
      </c>
      <c r="G532" t="s">
        <v>276</v>
      </c>
      <c r="H532" t="str">
        <f t="shared" si="179"/>
        <v>Andrea Witkowska</v>
      </c>
      <c r="I532">
        <v>10</v>
      </c>
    </row>
    <row r="533" spans="1:9" hidden="1" outlineLevel="2" x14ac:dyDescent="0.25">
      <c r="A533" s="1">
        <v>42790</v>
      </c>
      <c r="B533">
        <f>DAY(A533)</f>
        <v>24</v>
      </c>
      <c r="C533">
        <f>MONTH(A533)</f>
        <v>2</v>
      </c>
      <c r="D533">
        <f>YEAR(A533)</f>
        <v>2017</v>
      </c>
      <c r="E533">
        <f>WEEKDAY(A533, 2)</f>
        <v>5</v>
      </c>
      <c r="F533" t="s">
        <v>275</v>
      </c>
      <c r="G533" t="s">
        <v>276</v>
      </c>
      <c r="H533" t="str">
        <f t="shared" si="179"/>
        <v>Andrea Witkowska</v>
      </c>
      <c r="I533">
        <v>55</v>
      </c>
    </row>
    <row r="534" spans="1:9" hidden="1" outlineLevel="2" x14ac:dyDescent="0.25">
      <c r="A534" s="1">
        <v>42843</v>
      </c>
      <c r="B534">
        <f>DAY(A534)</f>
        <v>18</v>
      </c>
      <c r="C534">
        <f>MONTH(A534)</f>
        <v>4</v>
      </c>
      <c r="D534">
        <f>YEAR(A534)</f>
        <v>2017</v>
      </c>
      <c r="E534">
        <f>WEEKDAY(A534, 2)</f>
        <v>2</v>
      </c>
      <c r="F534" t="s">
        <v>275</v>
      </c>
      <c r="G534" t="s">
        <v>276</v>
      </c>
      <c r="H534" t="str">
        <f t="shared" si="179"/>
        <v>Andrea Witkowska</v>
      </c>
      <c r="I534">
        <v>36</v>
      </c>
    </row>
    <row r="535" spans="1:9" hidden="1" outlineLevel="2" x14ac:dyDescent="0.25">
      <c r="A535" s="1">
        <v>42849</v>
      </c>
      <c r="B535">
        <f>DAY(A535)</f>
        <v>24</v>
      </c>
      <c r="C535">
        <f>MONTH(A535)</f>
        <v>4</v>
      </c>
      <c r="D535">
        <f>YEAR(A535)</f>
        <v>2017</v>
      </c>
      <c r="E535">
        <f>WEEKDAY(A535, 2)</f>
        <v>1</v>
      </c>
      <c r="F535" t="s">
        <v>275</v>
      </c>
      <c r="G535" t="s">
        <v>276</v>
      </c>
      <c r="H535" t="str">
        <f t="shared" si="179"/>
        <v>Andrea Witkowska</v>
      </c>
      <c r="I535">
        <v>24</v>
      </c>
    </row>
    <row r="536" spans="1:9" hidden="1" outlineLevel="2" x14ac:dyDescent="0.25">
      <c r="A536" s="1">
        <v>43089</v>
      </c>
      <c r="B536">
        <f>DAY(A536)</f>
        <v>20</v>
      </c>
      <c r="C536">
        <f>MONTH(A536)</f>
        <v>12</v>
      </c>
      <c r="D536">
        <f>YEAR(A536)</f>
        <v>2017</v>
      </c>
      <c r="E536">
        <f>WEEKDAY(A536, 2)</f>
        <v>3</v>
      </c>
      <c r="F536" t="s">
        <v>275</v>
      </c>
      <c r="G536" t="s">
        <v>276</v>
      </c>
      <c r="H536" t="str">
        <f t="shared" si="179"/>
        <v>Andrea Witkowska</v>
      </c>
      <c r="I536">
        <v>5</v>
      </c>
    </row>
    <row r="537" spans="1:9" outlineLevel="1" x14ac:dyDescent="0.25">
      <c r="H537" s="2" t="s">
        <v>1264</v>
      </c>
      <c r="I537">
        <f>SUBTOTAL(9,I531:I536)</f>
        <v>132</v>
      </c>
    </row>
    <row r="538" spans="1:9" hidden="1" outlineLevel="2" collapsed="1" x14ac:dyDescent="0.25">
      <c r="A538" s="1">
        <v>43056</v>
      </c>
      <c r="B538">
        <f>DAY(A538)</f>
        <v>17</v>
      </c>
      <c r="C538">
        <f>MONTH(A538)</f>
        <v>11</v>
      </c>
      <c r="D538">
        <f>YEAR(A538)</f>
        <v>2017</v>
      </c>
      <c r="E538">
        <f>WEEKDAY(A538, 2)</f>
        <v>5</v>
      </c>
      <c r="F538" t="s">
        <v>544</v>
      </c>
      <c r="G538" t="s">
        <v>145</v>
      </c>
      <c r="H538" t="str">
        <f>_xlfn.TEXTJOIN(,,F538," ",G538)</f>
        <v>Bartlomiej Wojciechowski</v>
      </c>
      <c r="I538">
        <v>45</v>
      </c>
    </row>
    <row r="539" spans="1:9" hidden="1" outlineLevel="2" x14ac:dyDescent="0.25">
      <c r="H539" t="str">
        <f>_xlfn.TEXTJOIN(,,F539," ",G539)</f>
        <v xml:space="preserve"> </v>
      </c>
      <c r="I539">
        <v>8</v>
      </c>
    </row>
    <row r="540" spans="1:9" hidden="1" outlineLevel="2" x14ac:dyDescent="0.25">
      <c r="A540" s="1">
        <v>42993</v>
      </c>
      <c r="B540">
        <f>DAY(A540)</f>
        <v>15</v>
      </c>
      <c r="C540">
        <f>MONTH(A540)</f>
        <v>9</v>
      </c>
      <c r="D540">
        <f>YEAR(A540)</f>
        <v>2017</v>
      </c>
      <c r="E540">
        <f>WEEKDAY(A540, 2)</f>
        <v>5</v>
      </c>
      <c r="F540" t="s">
        <v>67</v>
      </c>
      <c r="G540" t="s">
        <v>670</v>
      </c>
      <c r="H540" t="str">
        <f>_xlfn.TEXTJOIN(,,F540," ",G540)</f>
        <v>Bartosz Debicki</v>
      </c>
      <c r="I540">
        <v>13</v>
      </c>
    </row>
    <row r="541" spans="1:9" hidden="1" outlineLevel="2" x14ac:dyDescent="0.25">
      <c r="A541" s="1">
        <v>43032</v>
      </c>
      <c r="B541">
        <f>DAY(A541)</f>
        <v>24</v>
      </c>
      <c r="C541">
        <f>MONTH(A541)</f>
        <v>10</v>
      </c>
      <c r="D541">
        <f>YEAR(A541)</f>
        <v>2017</v>
      </c>
      <c r="E541">
        <f>WEEKDAY(A541, 2)</f>
        <v>2</v>
      </c>
      <c r="F541" t="s">
        <v>67</v>
      </c>
      <c r="G541" t="s">
        <v>670</v>
      </c>
      <c r="H541" t="str">
        <f>_xlfn.TEXTJOIN(,,F541," ",G541)</f>
        <v>Bartosz Debicki</v>
      </c>
      <c r="I541">
        <v>44</v>
      </c>
    </row>
    <row r="542" spans="1:9" hidden="1" outlineLevel="2" x14ac:dyDescent="0.25">
      <c r="H542" t="str">
        <f>_xlfn.TEXTJOIN(,,F542," ",G542)</f>
        <v xml:space="preserve"> </v>
      </c>
      <c r="I542">
        <v>22</v>
      </c>
    </row>
    <row r="543" spans="1:9" outlineLevel="1" x14ac:dyDescent="0.25">
      <c r="A543" s="1">
        <v>42803</v>
      </c>
      <c r="B543">
        <f>DAY(A543)</f>
        <v>9</v>
      </c>
      <c r="C543">
        <f>MONTH(A543)</f>
        <v>3</v>
      </c>
      <c r="D543">
        <f>YEAR(A543)</f>
        <v>2017</v>
      </c>
      <c r="E543">
        <f>WEEKDAY(A543, 2)</f>
        <v>4</v>
      </c>
      <c r="F543" t="s">
        <v>67</v>
      </c>
      <c r="G543" t="s">
        <v>460</v>
      </c>
      <c r="H543" s="2" t="s">
        <v>1224</v>
      </c>
      <c r="I543">
        <f>SUBTOTAL(9,I538:I542)</f>
        <v>132</v>
      </c>
    </row>
    <row r="544" spans="1:9" hidden="1" outlineLevel="2" collapsed="1" x14ac:dyDescent="0.25">
      <c r="A544" s="1">
        <v>43068</v>
      </c>
      <c r="B544">
        <f>DAY(A544)</f>
        <v>29</v>
      </c>
      <c r="C544">
        <f>MONTH(A544)</f>
        <v>11</v>
      </c>
      <c r="D544">
        <f>YEAR(A544)</f>
        <v>2017</v>
      </c>
      <c r="E544">
        <f>WEEKDAY(A544, 2)</f>
        <v>3</v>
      </c>
      <c r="F544" t="s">
        <v>83</v>
      </c>
      <c r="G544" t="s">
        <v>591</v>
      </c>
      <c r="H544" t="str">
        <f t="shared" ref="H544:H549" si="180">_xlfn.TEXTJOIN(,,F544," ",G544)</f>
        <v>Jan Kildanowski</v>
      </c>
      <c r="I544">
        <v>23</v>
      </c>
    </row>
    <row r="545" spans="1:9" hidden="1" outlineLevel="2" x14ac:dyDescent="0.25">
      <c r="A545" s="1">
        <v>43096</v>
      </c>
      <c r="B545">
        <f>DAY(A545)</f>
        <v>27</v>
      </c>
      <c r="C545">
        <f>MONTH(A545)</f>
        <v>12</v>
      </c>
      <c r="D545">
        <f>YEAR(A545)</f>
        <v>2017</v>
      </c>
      <c r="E545">
        <f>WEEKDAY(A545, 2)</f>
        <v>3</v>
      </c>
      <c r="F545" t="s">
        <v>83</v>
      </c>
      <c r="G545" t="s">
        <v>591</v>
      </c>
      <c r="H545" t="str">
        <f t="shared" si="180"/>
        <v>Jan Kildanowski</v>
      </c>
      <c r="I545">
        <v>4</v>
      </c>
    </row>
    <row r="546" spans="1:9" hidden="1" outlineLevel="2" x14ac:dyDescent="0.25">
      <c r="H546" t="str">
        <f t="shared" si="180"/>
        <v xml:space="preserve"> </v>
      </c>
      <c r="I546">
        <v>42</v>
      </c>
    </row>
    <row r="547" spans="1:9" hidden="1" outlineLevel="2" x14ac:dyDescent="0.25">
      <c r="A547" s="1">
        <v>43063</v>
      </c>
      <c r="B547">
        <f>DAY(A547)</f>
        <v>24</v>
      </c>
      <c r="C547">
        <f>MONTH(A547)</f>
        <v>11</v>
      </c>
      <c r="D547">
        <f>YEAR(A547)</f>
        <v>2017</v>
      </c>
      <c r="E547">
        <f>WEEKDAY(A547, 2)</f>
        <v>5</v>
      </c>
      <c r="F547" t="s">
        <v>83</v>
      </c>
      <c r="G547" t="s">
        <v>698</v>
      </c>
      <c r="H547" t="str">
        <f t="shared" si="180"/>
        <v>Jan Kwiatkowski</v>
      </c>
      <c r="I547">
        <v>8</v>
      </c>
    </row>
    <row r="548" spans="1:9" hidden="1" outlineLevel="2" x14ac:dyDescent="0.25">
      <c r="A548" s="1">
        <v>43081</v>
      </c>
      <c r="B548">
        <f>DAY(A548)</f>
        <v>12</v>
      </c>
      <c r="C548">
        <f>MONTH(A548)</f>
        <v>12</v>
      </c>
      <c r="D548">
        <f>YEAR(A548)</f>
        <v>2017</v>
      </c>
      <c r="E548">
        <f>WEEKDAY(A548, 2)</f>
        <v>2</v>
      </c>
      <c r="F548" t="s">
        <v>83</v>
      </c>
      <c r="G548" t="s">
        <v>698</v>
      </c>
      <c r="H548" t="str">
        <f t="shared" si="180"/>
        <v>Jan Kwiatkowski</v>
      </c>
      <c r="I548">
        <v>30</v>
      </c>
    </row>
    <row r="549" spans="1:9" hidden="1" outlineLevel="2" x14ac:dyDescent="0.25">
      <c r="H549" t="str">
        <f t="shared" si="180"/>
        <v xml:space="preserve"> </v>
      </c>
      <c r="I549">
        <v>25</v>
      </c>
    </row>
    <row r="550" spans="1:9" outlineLevel="1" x14ac:dyDescent="0.25">
      <c r="A550" s="1">
        <v>42912</v>
      </c>
      <c r="B550">
        <f>DAY(A550)</f>
        <v>26</v>
      </c>
      <c r="C550">
        <f>MONTH(A550)</f>
        <v>6</v>
      </c>
      <c r="D550">
        <f>YEAR(A550)</f>
        <v>2017</v>
      </c>
      <c r="E550">
        <f>WEEKDAY(A550, 2)</f>
        <v>1</v>
      </c>
      <c r="F550" t="s">
        <v>83</v>
      </c>
      <c r="G550" t="s">
        <v>615</v>
      </c>
      <c r="H550" s="2" t="s">
        <v>1091</v>
      </c>
      <c r="I550">
        <f>SUBTOTAL(9,I544:I549)</f>
        <v>132</v>
      </c>
    </row>
    <row r="551" spans="1:9" hidden="1" outlineLevel="2" collapsed="1" x14ac:dyDescent="0.25">
      <c r="A551" s="1">
        <v>42815</v>
      </c>
      <c r="B551">
        <f>DAY(A551)</f>
        <v>21</v>
      </c>
      <c r="C551">
        <f>MONTH(A551)</f>
        <v>3</v>
      </c>
      <c r="D551">
        <f>YEAR(A551)</f>
        <v>2017</v>
      </c>
      <c r="E551">
        <f>WEEKDAY(A551, 2)</f>
        <v>2</v>
      </c>
      <c r="F551" t="s">
        <v>355</v>
      </c>
      <c r="G551" t="s">
        <v>497</v>
      </c>
      <c r="H551" t="str">
        <f t="shared" ref="H551:H556" si="181">_xlfn.TEXTJOIN(,,F551," ",G551)</f>
        <v>Janina Kaczynska</v>
      </c>
      <c r="I551">
        <v>29</v>
      </c>
    </row>
    <row r="552" spans="1:9" hidden="1" outlineLevel="2" x14ac:dyDescent="0.25">
      <c r="A552" s="1">
        <v>42984</v>
      </c>
      <c r="B552">
        <f>DAY(A552)</f>
        <v>6</v>
      </c>
      <c r="C552">
        <f>MONTH(A552)</f>
        <v>9</v>
      </c>
      <c r="D552">
        <f>YEAR(A552)</f>
        <v>2017</v>
      </c>
      <c r="E552">
        <f>WEEKDAY(A552, 2)</f>
        <v>3</v>
      </c>
      <c r="F552" t="s">
        <v>355</v>
      </c>
      <c r="G552" t="s">
        <v>497</v>
      </c>
      <c r="H552" t="str">
        <f t="shared" si="181"/>
        <v>Janina Kaczynska</v>
      </c>
      <c r="I552">
        <v>19</v>
      </c>
    </row>
    <row r="553" spans="1:9" hidden="1" outlineLevel="2" x14ac:dyDescent="0.25">
      <c r="H553" t="str">
        <f t="shared" si="181"/>
        <v xml:space="preserve"> </v>
      </c>
      <c r="I553">
        <v>26</v>
      </c>
    </row>
    <row r="554" spans="1:9" hidden="1" outlineLevel="2" x14ac:dyDescent="0.25">
      <c r="A554" s="1">
        <v>42780</v>
      </c>
      <c r="B554">
        <f>DAY(A554)</f>
        <v>14</v>
      </c>
      <c r="C554">
        <f>MONTH(A554)</f>
        <v>2</v>
      </c>
      <c r="D554">
        <f>YEAR(A554)</f>
        <v>2017</v>
      </c>
      <c r="E554">
        <f>WEEKDAY(A554, 2)</f>
        <v>2</v>
      </c>
      <c r="F554" t="s">
        <v>355</v>
      </c>
      <c r="G554" t="s">
        <v>356</v>
      </c>
      <c r="H554" t="str">
        <f t="shared" si="181"/>
        <v>Janina Podlaska</v>
      </c>
      <c r="I554">
        <v>12</v>
      </c>
    </row>
    <row r="555" spans="1:9" hidden="1" outlineLevel="2" x14ac:dyDescent="0.25">
      <c r="A555" s="1">
        <v>42815</v>
      </c>
      <c r="B555">
        <f>DAY(A555)</f>
        <v>21</v>
      </c>
      <c r="C555">
        <f>MONTH(A555)</f>
        <v>3</v>
      </c>
      <c r="D555">
        <f>YEAR(A555)</f>
        <v>2017</v>
      </c>
      <c r="E555">
        <f>WEEKDAY(A555, 2)</f>
        <v>2</v>
      </c>
      <c r="F555" t="s">
        <v>355</v>
      </c>
      <c r="G555" t="s">
        <v>356</v>
      </c>
      <c r="H555" t="str">
        <f t="shared" si="181"/>
        <v>Janina Podlaska</v>
      </c>
      <c r="I555">
        <v>26</v>
      </c>
    </row>
    <row r="556" spans="1:9" hidden="1" outlineLevel="2" x14ac:dyDescent="0.25">
      <c r="A556" s="1">
        <v>43063</v>
      </c>
      <c r="B556">
        <f>DAY(A556)</f>
        <v>24</v>
      </c>
      <c r="C556">
        <f>MONTH(A556)</f>
        <v>11</v>
      </c>
      <c r="D556">
        <f>YEAR(A556)</f>
        <v>2017</v>
      </c>
      <c r="E556">
        <f>WEEKDAY(A556, 2)</f>
        <v>5</v>
      </c>
      <c r="F556" t="s">
        <v>355</v>
      </c>
      <c r="G556" t="s">
        <v>356</v>
      </c>
      <c r="H556" t="str">
        <f t="shared" si="181"/>
        <v>Janina Podlaska</v>
      </c>
      <c r="I556">
        <v>20</v>
      </c>
    </row>
    <row r="557" spans="1:9" outlineLevel="1" x14ac:dyDescent="0.25">
      <c r="H557" s="2" t="s">
        <v>1080</v>
      </c>
      <c r="I557">
        <f>SUBTOTAL(9,I551:I556)</f>
        <v>132</v>
      </c>
    </row>
    <row r="558" spans="1:9" hidden="1" outlineLevel="2" x14ac:dyDescent="0.25">
      <c r="H558" t="str">
        <f t="shared" ref="H558:H563" si="182">_xlfn.TEXTJOIN(,,F558," ",G558)</f>
        <v xml:space="preserve"> </v>
      </c>
      <c r="I558">
        <v>18</v>
      </c>
    </row>
    <row r="559" spans="1:9" hidden="1" outlineLevel="2" collapsed="1" x14ac:dyDescent="0.25">
      <c r="A559" s="1">
        <v>42797</v>
      </c>
      <c r="B559">
        <f>DAY(A559)</f>
        <v>3</v>
      </c>
      <c r="C559">
        <f>MONTH(A559)</f>
        <v>3</v>
      </c>
      <c r="D559">
        <f>YEAR(A559)</f>
        <v>2017</v>
      </c>
      <c r="E559">
        <f>WEEKDAY(A559, 2)</f>
        <v>5</v>
      </c>
      <c r="F559" t="s">
        <v>141</v>
      </c>
      <c r="G559" t="s">
        <v>447</v>
      </c>
      <c r="H559" t="str">
        <f t="shared" si="182"/>
        <v>Joanna Janas</v>
      </c>
      <c r="I559">
        <v>15</v>
      </c>
    </row>
    <row r="560" spans="1:9" hidden="1" outlineLevel="2" x14ac:dyDescent="0.25">
      <c r="A560" s="1">
        <v>42955</v>
      </c>
      <c r="B560">
        <f>DAY(A560)</f>
        <v>8</v>
      </c>
      <c r="C560">
        <f>MONTH(A560)</f>
        <v>8</v>
      </c>
      <c r="D560">
        <f>YEAR(A560)</f>
        <v>2017</v>
      </c>
      <c r="E560">
        <f>WEEKDAY(A560, 2)</f>
        <v>2</v>
      </c>
      <c r="F560" t="s">
        <v>141</v>
      </c>
      <c r="G560" t="s">
        <v>447</v>
      </c>
      <c r="H560" t="str">
        <f t="shared" si="182"/>
        <v>Joanna Janas</v>
      </c>
      <c r="I560">
        <v>32</v>
      </c>
    </row>
    <row r="561" spans="1:9" hidden="1" outlineLevel="2" x14ac:dyDescent="0.25">
      <c r="A561" s="1">
        <v>43024</v>
      </c>
      <c r="B561">
        <f>DAY(A561)</f>
        <v>16</v>
      </c>
      <c r="C561">
        <f>MONTH(A561)</f>
        <v>10</v>
      </c>
      <c r="D561">
        <f>YEAR(A561)</f>
        <v>2017</v>
      </c>
      <c r="E561">
        <f>WEEKDAY(A561, 2)</f>
        <v>1</v>
      </c>
      <c r="F561" t="s">
        <v>141</v>
      </c>
      <c r="G561" t="s">
        <v>447</v>
      </c>
      <c r="H561" t="str">
        <f t="shared" si="182"/>
        <v>Joanna Janas</v>
      </c>
      <c r="I561">
        <v>24</v>
      </c>
    </row>
    <row r="562" spans="1:9" hidden="1" outlineLevel="2" collapsed="1" x14ac:dyDescent="0.25">
      <c r="H562" t="str">
        <f t="shared" si="182"/>
        <v xml:space="preserve"> </v>
      </c>
      <c r="I562">
        <v>14</v>
      </c>
    </row>
    <row r="563" spans="1:9" hidden="1" outlineLevel="2" x14ac:dyDescent="0.25">
      <c r="A563" s="1">
        <v>42796</v>
      </c>
      <c r="B563">
        <f t="shared" ref="B563:B569" si="183">DAY(A563)</f>
        <v>2</v>
      </c>
      <c r="C563">
        <f t="shared" ref="C563:C569" si="184">MONTH(A563)</f>
        <v>3</v>
      </c>
      <c r="D563">
        <f t="shared" ref="D563:D569" si="185">YEAR(A563)</f>
        <v>2017</v>
      </c>
      <c r="E563">
        <f t="shared" ref="E563:E569" si="186">WEEKDAY(A563, 2)</f>
        <v>4</v>
      </c>
      <c r="F563" t="s">
        <v>141</v>
      </c>
      <c r="G563" t="s">
        <v>435</v>
      </c>
      <c r="H563" t="str">
        <f t="shared" si="182"/>
        <v>Joanna Kopacki</v>
      </c>
      <c r="I563">
        <v>29</v>
      </c>
    </row>
    <row r="564" spans="1:9" outlineLevel="1" x14ac:dyDescent="0.25">
      <c r="A564" s="1">
        <v>42908</v>
      </c>
      <c r="B564">
        <f t="shared" si="183"/>
        <v>22</v>
      </c>
      <c r="C564">
        <f t="shared" si="184"/>
        <v>6</v>
      </c>
      <c r="D564">
        <f t="shared" si="185"/>
        <v>2017</v>
      </c>
      <c r="E564">
        <f t="shared" si="186"/>
        <v>4</v>
      </c>
      <c r="F564" t="s">
        <v>141</v>
      </c>
      <c r="G564" t="s">
        <v>435</v>
      </c>
      <c r="H564" s="2" t="s">
        <v>1067</v>
      </c>
      <c r="I564">
        <f>SUBTOTAL(9,I558:I563)</f>
        <v>132</v>
      </c>
    </row>
    <row r="565" spans="1:9" hidden="1" outlineLevel="2" x14ac:dyDescent="0.25">
      <c r="A565" s="1">
        <v>42802</v>
      </c>
      <c r="B565">
        <f t="shared" si="183"/>
        <v>8</v>
      </c>
      <c r="C565">
        <f t="shared" si="184"/>
        <v>3</v>
      </c>
      <c r="D565">
        <f t="shared" si="185"/>
        <v>2017</v>
      </c>
      <c r="E565">
        <f t="shared" si="186"/>
        <v>3</v>
      </c>
      <c r="F565" t="s">
        <v>141</v>
      </c>
      <c r="G565" t="s">
        <v>364</v>
      </c>
      <c r="H565" t="str">
        <f t="shared" ref="H565:H570" si="187">_xlfn.TEXTJOIN(,,F565," ",G565)</f>
        <v>Joanna Ottka</v>
      </c>
      <c r="I565">
        <v>23</v>
      </c>
    </row>
    <row r="566" spans="1:9" hidden="1" outlineLevel="2" x14ac:dyDescent="0.25">
      <c r="A566" s="1">
        <v>42860</v>
      </c>
      <c r="B566">
        <f t="shared" si="183"/>
        <v>5</v>
      </c>
      <c r="C566">
        <f t="shared" si="184"/>
        <v>5</v>
      </c>
      <c r="D566">
        <f t="shared" si="185"/>
        <v>2017</v>
      </c>
      <c r="E566">
        <f t="shared" si="186"/>
        <v>5</v>
      </c>
      <c r="F566" t="s">
        <v>141</v>
      </c>
      <c r="G566" t="s">
        <v>364</v>
      </c>
      <c r="H566" t="str">
        <f t="shared" si="187"/>
        <v>Joanna Ottka</v>
      </c>
      <c r="I566">
        <v>10</v>
      </c>
    </row>
    <row r="567" spans="1:9" hidden="1" outlineLevel="2" collapsed="1" x14ac:dyDescent="0.25">
      <c r="A567" s="1">
        <v>42916</v>
      </c>
      <c r="B567">
        <f t="shared" si="183"/>
        <v>30</v>
      </c>
      <c r="C567">
        <f t="shared" si="184"/>
        <v>6</v>
      </c>
      <c r="D567">
        <f t="shared" si="185"/>
        <v>2017</v>
      </c>
      <c r="E567">
        <f t="shared" si="186"/>
        <v>5</v>
      </c>
      <c r="F567" t="s">
        <v>141</v>
      </c>
      <c r="G567" t="s">
        <v>364</v>
      </c>
      <c r="H567" t="str">
        <f t="shared" si="187"/>
        <v>Joanna Ottka</v>
      </c>
      <c r="I567">
        <v>52</v>
      </c>
    </row>
    <row r="568" spans="1:9" hidden="1" outlineLevel="2" x14ac:dyDescent="0.25">
      <c r="A568" s="1">
        <v>42984</v>
      </c>
      <c r="B568">
        <f t="shared" si="183"/>
        <v>6</v>
      </c>
      <c r="C568">
        <f t="shared" si="184"/>
        <v>9</v>
      </c>
      <c r="D568">
        <f t="shared" si="185"/>
        <v>2017</v>
      </c>
      <c r="E568">
        <f t="shared" si="186"/>
        <v>3</v>
      </c>
      <c r="F568" t="s">
        <v>141</v>
      </c>
      <c r="G568" t="s">
        <v>364</v>
      </c>
      <c r="H568" t="str">
        <f t="shared" si="187"/>
        <v>Joanna Ottka</v>
      </c>
      <c r="I568">
        <v>19</v>
      </c>
    </row>
    <row r="569" spans="1:9" hidden="1" outlineLevel="2" x14ac:dyDescent="0.25">
      <c r="A569" s="1">
        <v>43054</v>
      </c>
      <c r="B569">
        <f t="shared" si="183"/>
        <v>15</v>
      </c>
      <c r="C569">
        <f t="shared" si="184"/>
        <v>11</v>
      </c>
      <c r="D569">
        <f t="shared" si="185"/>
        <v>2017</v>
      </c>
      <c r="E569">
        <f t="shared" si="186"/>
        <v>3</v>
      </c>
      <c r="F569" t="s">
        <v>141</v>
      </c>
      <c r="G569" t="s">
        <v>364</v>
      </c>
      <c r="H569" t="str">
        <f t="shared" si="187"/>
        <v>Joanna Ottka</v>
      </c>
      <c r="I569">
        <v>25</v>
      </c>
    </row>
    <row r="570" spans="1:9" hidden="1" outlineLevel="2" x14ac:dyDescent="0.25">
      <c r="H570" t="str">
        <f t="shared" si="187"/>
        <v xml:space="preserve"> </v>
      </c>
      <c r="I570">
        <v>3</v>
      </c>
    </row>
    <row r="571" spans="1:9" outlineLevel="1" x14ac:dyDescent="0.25">
      <c r="A571" s="1">
        <v>42766</v>
      </c>
      <c r="B571">
        <f>DAY(A571)</f>
        <v>31</v>
      </c>
      <c r="C571">
        <f>MONTH(A571)</f>
        <v>1</v>
      </c>
      <c r="D571">
        <f>YEAR(A571)</f>
        <v>2017</v>
      </c>
      <c r="E571">
        <f>WEEKDAY(A571, 2)</f>
        <v>2</v>
      </c>
      <c r="F571" t="s">
        <v>141</v>
      </c>
      <c r="G571" t="s">
        <v>260</v>
      </c>
      <c r="H571" s="2" t="s">
        <v>1064</v>
      </c>
      <c r="I571">
        <f>SUBTOTAL(9,I565:I570)</f>
        <v>132</v>
      </c>
    </row>
    <row r="572" spans="1:9" hidden="1" outlineLevel="2" collapsed="1" x14ac:dyDescent="0.25">
      <c r="A572" s="1">
        <v>42991</v>
      </c>
      <c r="B572">
        <f>DAY(A572)</f>
        <v>13</v>
      </c>
      <c r="C572">
        <f>MONTH(A572)</f>
        <v>9</v>
      </c>
      <c r="D572">
        <f>YEAR(A572)</f>
        <v>2017</v>
      </c>
      <c r="E572">
        <f>WEEKDAY(A572, 2)</f>
        <v>3</v>
      </c>
      <c r="F572" t="s">
        <v>12</v>
      </c>
      <c r="G572" t="s">
        <v>386</v>
      </c>
      <c r="H572" t="str">
        <f>_xlfn.TEXTJOIN(,,F572," ",G572)</f>
        <v>Maja Kaminska</v>
      </c>
      <c r="I572">
        <v>45</v>
      </c>
    </row>
    <row r="573" spans="1:9" hidden="1" outlineLevel="2" x14ac:dyDescent="0.25">
      <c r="A573" s="1">
        <v>42999</v>
      </c>
      <c r="B573">
        <f>DAY(A573)</f>
        <v>21</v>
      </c>
      <c r="C573">
        <f>MONTH(A573)</f>
        <v>9</v>
      </c>
      <c r="D573">
        <f>YEAR(A573)</f>
        <v>2017</v>
      </c>
      <c r="E573">
        <f>WEEKDAY(A573, 2)</f>
        <v>4</v>
      </c>
      <c r="F573" t="s">
        <v>12</v>
      </c>
      <c r="G573" t="s">
        <v>386</v>
      </c>
      <c r="H573" t="str">
        <f>_xlfn.TEXTJOIN(,,F573," ",G573)</f>
        <v>Maja Kaminska</v>
      </c>
      <c r="I573">
        <v>35</v>
      </c>
    </row>
    <row r="574" spans="1:9" hidden="1" outlineLevel="2" x14ac:dyDescent="0.25">
      <c r="A574" s="1">
        <v>43052</v>
      </c>
      <c r="B574">
        <f>DAY(A574)</f>
        <v>13</v>
      </c>
      <c r="C574">
        <f>MONTH(A574)</f>
        <v>11</v>
      </c>
      <c r="D574">
        <f>YEAR(A574)</f>
        <v>2017</v>
      </c>
      <c r="E574">
        <f>WEEKDAY(A574, 2)</f>
        <v>1</v>
      </c>
      <c r="F574" t="s">
        <v>12</v>
      </c>
      <c r="G574" t="s">
        <v>386</v>
      </c>
      <c r="H574" t="str">
        <f>_xlfn.TEXTJOIN(,,F574," ",G574)</f>
        <v>Maja Kaminska</v>
      </c>
      <c r="I574">
        <v>6</v>
      </c>
    </row>
    <row r="575" spans="1:9" hidden="1" outlineLevel="2" collapsed="1" x14ac:dyDescent="0.25">
      <c r="H575" t="str">
        <f>_xlfn.TEXTJOIN(,,F575," ",G575)</f>
        <v xml:space="preserve"> </v>
      </c>
      <c r="I575">
        <v>22</v>
      </c>
    </row>
    <row r="576" spans="1:9" hidden="1" outlineLevel="2" x14ac:dyDescent="0.25">
      <c r="A576" s="1">
        <v>42737</v>
      </c>
      <c r="B576">
        <f>DAY(A576)</f>
        <v>2</v>
      </c>
      <c r="C576">
        <f>MONTH(A576)</f>
        <v>1</v>
      </c>
      <c r="D576">
        <f>YEAR(A576)</f>
        <v>2017</v>
      </c>
      <c r="E576">
        <f>WEEKDAY(A576, 2)</f>
        <v>1</v>
      </c>
      <c r="F576" t="s">
        <v>12</v>
      </c>
      <c r="G576" t="s">
        <v>13</v>
      </c>
      <c r="H576" t="str">
        <f>_xlfn.TEXTJOIN(,,F576," ",G576)</f>
        <v>Maja Kulkowska</v>
      </c>
      <c r="I576">
        <v>24</v>
      </c>
    </row>
    <row r="577" spans="1:9" outlineLevel="1" collapsed="1" x14ac:dyDescent="0.25">
      <c r="A577" s="1">
        <v>42766</v>
      </c>
      <c r="B577">
        <f>DAY(A577)</f>
        <v>31</v>
      </c>
      <c r="C577">
        <f>MONTH(A577)</f>
        <v>1</v>
      </c>
      <c r="D577">
        <f>YEAR(A577)</f>
        <v>2017</v>
      </c>
      <c r="E577">
        <f>WEEKDAY(A577, 2)</f>
        <v>2</v>
      </c>
      <c r="F577" t="s">
        <v>12</v>
      </c>
      <c r="G577" t="s">
        <v>13</v>
      </c>
      <c r="H577" s="2" t="s">
        <v>932</v>
      </c>
      <c r="I577">
        <f>SUBTOTAL(9,I572:I576)</f>
        <v>132</v>
      </c>
    </row>
    <row r="578" spans="1:9" hidden="1" outlineLevel="2" x14ac:dyDescent="0.25">
      <c r="H578" t="str">
        <f t="shared" ref="H578:H585" si="188">_xlfn.TEXTJOIN(,,F578," ",G578)</f>
        <v xml:space="preserve"> </v>
      </c>
      <c r="I578">
        <v>46</v>
      </c>
    </row>
    <row r="579" spans="1:9" hidden="1" outlineLevel="2" x14ac:dyDescent="0.25">
      <c r="A579" s="1">
        <v>42748</v>
      </c>
      <c r="B579">
        <f>DAY(A579)</f>
        <v>13</v>
      </c>
      <c r="C579">
        <f>MONTH(A579)</f>
        <v>1</v>
      </c>
      <c r="D579">
        <f>YEAR(A579)</f>
        <v>2017</v>
      </c>
      <c r="E579">
        <f>WEEKDAY(A579, 2)</f>
        <v>5</v>
      </c>
      <c r="F579" t="s">
        <v>131</v>
      </c>
      <c r="G579" t="s">
        <v>132</v>
      </c>
      <c r="H579" t="str">
        <f t="shared" si="188"/>
        <v>Ewelina Gorecka</v>
      </c>
      <c r="I579">
        <v>12</v>
      </c>
    </row>
    <row r="580" spans="1:9" hidden="1" outlineLevel="2" x14ac:dyDescent="0.25">
      <c r="A580" s="1">
        <v>42809</v>
      </c>
      <c r="B580">
        <f>DAY(A580)</f>
        <v>15</v>
      </c>
      <c r="C580">
        <f>MONTH(A580)</f>
        <v>3</v>
      </c>
      <c r="D580">
        <f>YEAR(A580)</f>
        <v>2017</v>
      </c>
      <c r="E580">
        <f>WEEKDAY(A580, 2)</f>
        <v>3</v>
      </c>
      <c r="F580" t="s">
        <v>131</v>
      </c>
      <c r="G580" t="s">
        <v>132</v>
      </c>
      <c r="H580" t="str">
        <f t="shared" si="188"/>
        <v>Ewelina Gorecka</v>
      </c>
      <c r="I580">
        <v>13</v>
      </c>
    </row>
    <row r="581" spans="1:9" hidden="1" outlineLevel="2" x14ac:dyDescent="0.25">
      <c r="A581" s="1">
        <v>42811</v>
      </c>
      <c r="B581">
        <f>DAY(A581)</f>
        <v>17</v>
      </c>
      <c r="C581">
        <f>MONTH(A581)</f>
        <v>3</v>
      </c>
      <c r="D581">
        <f>YEAR(A581)</f>
        <v>2017</v>
      </c>
      <c r="E581">
        <f>WEEKDAY(A581, 2)</f>
        <v>5</v>
      </c>
      <c r="F581" t="s">
        <v>131</v>
      </c>
      <c r="G581" t="s">
        <v>132</v>
      </c>
      <c r="H581" t="str">
        <f t="shared" si="188"/>
        <v>Ewelina Gorecka</v>
      </c>
      <c r="I581">
        <v>26</v>
      </c>
    </row>
    <row r="582" spans="1:9" hidden="1" outlineLevel="2" x14ac:dyDescent="0.25">
      <c r="A582" s="1">
        <v>42927</v>
      </c>
      <c r="B582">
        <f>DAY(A582)</f>
        <v>11</v>
      </c>
      <c r="C582">
        <f>MONTH(A582)</f>
        <v>7</v>
      </c>
      <c r="D582">
        <f>YEAR(A582)</f>
        <v>2017</v>
      </c>
      <c r="E582">
        <f>WEEKDAY(A582, 2)</f>
        <v>2</v>
      </c>
      <c r="F582" t="s">
        <v>131</v>
      </c>
      <c r="G582" t="s">
        <v>132</v>
      </c>
      <c r="H582" t="str">
        <f t="shared" si="188"/>
        <v>Ewelina Gorecka</v>
      </c>
      <c r="I582">
        <v>7</v>
      </c>
    </row>
    <row r="583" spans="1:9" hidden="1" outlineLevel="2" x14ac:dyDescent="0.25">
      <c r="H583" t="str">
        <f t="shared" si="188"/>
        <v xml:space="preserve"> </v>
      </c>
      <c r="I583">
        <v>2</v>
      </c>
    </row>
    <row r="584" spans="1:9" hidden="1" outlineLevel="2" collapsed="1" x14ac:dyDescent="0.25">
      <c r="A584" s="1">
        <v>42809</v>
      </c>
      <c r="B584">
        <f>DAY(A584)</f>
        <v>15</v>
      </c>
      <c r="C584">
        <f>MONTH(A584)</f>
        <v>3</v>
      </c>
      <c r="D584">
        <f>YEAR(A584)</f>
        <v>2017</v>
      </c>
      <c r="E584">
        <f>WEEKDAY(A584, 2)</f>
        <v>3</v>
      </c>
      <c r="F584" t="s">
        <v>131</v>
      </c>
      <c r="G584" t="s">
        <v>472</v>
      </c>
      <c r="H584" t="str">
        <f t="shared" si="188"/>
        <v>Ewelina Goslawska</v>
      </c>
      <c r="I584">
        <v>19</v>
      </c>
    </row>
    <row r="585" spans="1:9" hidden="1" outlineLevel="2" x14ac:dyDescent="0.25">
      <c r="A585" s="1">
        <v>42991</v>
      </c>
      <c r="B585">
        <f>DAY(A585)</f>
        <v>13</v>
      </c>
      <c r="C585">
        <f>MONTH(A585)</f>
        <v>9</v>
      </c>
      <c r="D585">
        <f>YEAR(A585)</f>
        <v>2017</v>
      </c>
      <c r="E585">
        <f>WEEKDAY(A585, 2)</f>
        <v>3</v>
      </c>
      <c r="F585" t="s">
        <v>131</v>
      </c>
      <c r="G585" t="s">
        <v>472</v>
      </c>
      <c r="H585" t="str">
        <f t="shared" si="188"/>
        <v>Ewelina Goslawska</v>
      </c>
      <c r="I585">
        <v>6</v>
      </c>
    </row>
    <row r="586" spans="1:9" outlineLevel="1" x14ac:dyDescent="0.25">
      <c r="H586" s="2" t="s">
        <v>1161</v>
      </c>
      <c r="I586">
        <f>SUBTOTAL(9,I578:I585)</f>
        <v>131</v>
      </c>
    </row>
    <row r="587" spans="1:9" hidden="1" outlineLevel="2" collapsed="1" x14ac:dyDescent="0.25">
      <c r="A587" s="1">
        <v>42752</v>
      </c>
      <c r="B587">
        <f>DAY(A587)</f>
        <v>17</v>
      </c>
      <c r="C587">
        <f>MONTH(A587)</f>
        <v>1</v>
      </c>
      <c r="D587">
        <f>YEAR(A587)</f>
        <v>2017</v>
      </c>
      <c r="E587">
        <f>WEEKDAY(A587, 2)</f>
        <v>2</v>
      </c>
      <c r="F587" t="s">
        <v>39</v>
      </c>
      <c r="G587" t="s">
        <v>158</v>
      </c>
      <c r="H587" t="str">
        <f>_xlfn.TEXTJOIN(,,F587," ",G587)</f>
        <v>Jakub Ręczmin</v>
      </c>
      <c r="I587">
        <v>27</v>
      </c>
    </row>
    <row r="588" spans="1:9" hidden="1" outlineLevel="2" x14ac:dyDescent="0.25">
      <c r="A588" s="1">
        <v>42782</v>
      </c>
      <c r="B588">
        <f>DAY(A588)</f>
        <v>16</v>
      </c>
      <c r="C588">
        <f>MONTH(A588)</f>
        <v>2</v>
      </c>
      <c r="D588">
        <f>YEAR(A588)</f>
        <v>2017</v>
      </c>
      <c r="E588">
        <f>WEEKDAY(A588, 2)</f>
        <v>4</v>
      </c>
      <c r="F588" t="s">
        <v>39</v>
      </c>
      <c r="G588" t="s">
        <v>158</v>
      </c>
      <c r="H588" t="str">
        <f>_xlfn.TEXTJOIN(,,F588," ",G588)</f>
        <v>Jakub Ręczmin</v>
      </c>
      <c r="I588">
        <v>28</v>
      </c>
    </row>
    <row r="589" spans="1:9" hidden="1" outlineLevel="2" x14ac:dyDescent="0.25">
      <c r="H589" t="str">
        <f>_xlfn.TEXTJOIN(,,F589," ",G589)</f>
        <v xml:space="preserve"> </v>
      </c>
      <c r="I589">
        <v>13</v>
      </c>
    </row>
    <row r="590" spans="1:9" hidden="1" outlineLevel="2" collapsed="1" x14ac:dyDescent="0.25">
      <c r="A590" s="1">
        <v>42769</v>
      </c>
      <c r="B590">
        <f>DAY(A590)</f>
        <v>3</v>
      </c>
      <c r="C590">
        <f>MONTH(A590)</f>
        <v>2</v>
      </c>
      <c r="D590">
        <f>YEAR(A590)</f>
        <v>2017</v>
      </c>
      <c r="E590">
        <f>WEEKDAY(A590, 2)</f>
        <v>5</v>
      </c>
      <c r="F590" t="s">
        <v>39</v>
      </c>
      <c r="G590" t="s">
        <v>294</v>
      </c>
      <c r="H590" t="str">
        <f>_xlfn.TEXTJOIN(,,F590," ",G590)</f>
        <v>Jakub Ropiak</v>
      </c>
      <c r="I590">
        <v>20</v>
      </c>
    </row>
    <row r="591" spans="1:9" hidden="1" outlineLevel="2" x14ac:dyDescent="0.25">
      <c r="A591" s="1">
        <v>43040</v>
      </c>
      <c r="B591">
        <f>DAY(A591)</f>
        <v>1</v>
      </c>
      <c r="C591">
        <f>MONTH(A591)</f>
        <v>11</v>
      </c>
      <c r="D591">
        <f>YEAR(A591)</f>
        <v>2017</v>
      </c>
      <c r="E591">
        <f>WEEKDAY(A591, 2)</f>
        <v>3</v>
      </c>
      <c r="F591" t="s">
        <v>39</v>
      </c>
      <c r="G591" t="s">
        <v>294</v>
      </c>
      <c r="H591" t="str">
        <f>_xlfn.TEXTJOIN(,,F591," ",G591)</f>
        <v>Jakub Ropiak</v>
      </c>
      <c r="I591">
        <v>43</v>
      </c>
    </row>
    <row r="592" spans="1:9" outlineLevel="1" x14ac:dyDescent="0.25">
      <c r="H592" s="2" t="s">
        <v>1103</v>
      </c>
      <c r="I592">
        <f>SUBTOTAL(9,I587:I591)</f>
        <v>131</v>
      </c>
    </row>
    <row r="593" spans="1:9" hidden="1" outlineLevel="2" x14ac:dyDescent="0.25">
      <c r="H593" t="str">
        <f>_xlfn.TEXTJOIN(,,F593," ",G593)</f>
        <v xml:space="preserve"> </v>
      </c>
      <c r="I593">
        <v>29</v>
      </c>
    </row>
    <row r="594" spans="1:9" hidden="1" outlineLevel="2" x14ac:dyDescent="0.25">
      <c r="A594" s="1">
        <v>42828</v>
      </c>
      <c r="B594">
        <f>DAY(A594)</f>
        <v>3</v>
      </c>
      <c r="C594">
        <f>MONTH(A594)</f>
        <v>4</v>
      </c>
      <c r="D594">
        <f>YEAR(A594)</f>
        <v>2017</v>
      </c>
      <c r="E594">
        <f>WEEKDAY(A594, 2)</f>
        <v>1</v>
      </c>
      <c r="F594" t="s">
        <v>12</v>
      </c>
      <c r="G594" t="s">
        <v>532</v>
      </c>
      <c r="H594" t="str">
        <f>_xlfn.TEXTJOIN(,,F594," ",G594)</f>
        <v>Maja Kurowska</v>
      </c>
      <c r="I594">
        <v>53</v>
      </c>
    </row>
    <row r="595" spans="1:9" hidden="1" outlineLevel="2" x14ac:dyDescent="0.25">
      <c r="A595" s="1">
        <v>42886</v>
      </c>
      <c r="B595">
        <f>DAY(A595)</f>
        <v>31</v>
      </c>
      <c r="C595">
        <f>MONTH(A595)</f>
        <v>5</v>
      </c>
      <c r="D595">
        <f>YEAR(A595)</f>
        <v>2017</v>
      </c>
      <c r="E595">
        <f>WEEKDAY(A595, 2)</f>
        <v>3</v>
      </c>
      <c r="F595" t="s">
        <v>12</v>
      </c>
      <c r="G595" t="s">
        <v>532</v>
      </c>
      <c r="H595" t="str">
        <f>_xlfn.TEXTJOIN(,,F595," ",G595)</f>
        <v>Maja Kurowska</v>
      </c>
      <c r="I595">
        <v>14</v>
      </c>
    </row>
    <row r="596" spans="1:9" hidden="1" outlineLevel="2" collapsed="1" x14ac:dyDescent="0.25">
      <c r="H596" t="str">
        <f>_xlfn.TEXTJOIN(,,F596," ",G596)</f>
        <v xml:space="preserve"> </v>
      </c>
      <c r="I596">
        <v>22</v>
      </c>
    </row>
    <row r="597" spans="1:9" hidden="1" outlineLevel="2" x14ac:dyDescent="0.25">
      <c r="A597" s="1">
        <v>42992</v>
      </c>
      <c r="B597">
        <f t="shared" ref="B597:B602" si="189">DAY(A597)</f>
        <v>14</v>
      </c>
      <c r="C597">
        <f t="shared" ref="C597:C602" si="190">MONTH(A597)</f>
        <v>9</v>
      </c>
      <c r="D597">
        <f t="shared" ref="D597:D602" si="191">YEAR(A597)</f>
        <v>2017</v>
      </c>
      <c r="E597">
        <f t="shared" ref="E597:E602" si="192">WEEKDAY(A597, 2)</f>
        <v>4</v>
      </c>
      <c r="F597" t="s">
        <v>12</v>
      </c>
      <c r="G597" t="s">
        <v>668</v>
      </c>
      <c r="H597" t="str">
        <f>_xlfn.TEXTJOIN(,,F597," ",G597)</f>
        <v>Maja Kwidczynska</v>
      </c>
      <c r="I597">
        <v>13</v>
      </c>
    </row>
    <row r="598" spans="1:9" outlineLevel="1" x14ac:dyDescent="0.25">
      <c r="A598" s="1">
        <v>43048</v>
      </c>
      <c r="B598">
        <f t="shared" si="189"/>
        <v>9</v>
      </c>
      <c r="C598">
        <f t="shared" si="190"/>
        <v>11</v>
      </c>
      <c r="D598">
        <f t="shared" si="191"/>
        <v>2017</v>
      </c>
      <c r="E598">
        <f t="shared" si="192"/>
        <v>4</v>
      </c>
      <c r="F598" t="s">
        <v>12</v>
      </c>
      <c r="G598" t="s">
        <v>668</v>
      </c>
      <c r="H598" s="2" t="s">
        <v>930</v>
      </c>
      <c r="I598">
        <f>SUBTOTAL(9,I593:I597)</f>
        <v>131</v>
      </c>
    </row>
    <row r="599" spans="1:9" hidden="1" outlineLevel="2" collapsed="1" x14ac:dyDescent="0.25">
      <c r="A599" s="1">
        <v>42948</v>
      </c>
      <c r="B599">
        <f t="shared" si="189"/>
        <v>1</v>
      </c>
      <c r="C599">
        <f t="shared" si="190"/>
        <v>8</v>
      </c>
      <c r="D599">
        <f t="shared" si="191"/>
        <v>2017</v>
      </c>
      <c r="E599">
        <f t="shared" si="192"/>
        <v>2</v>
      </c>
      <c r="F599" t="s">
        <v>47</v>
      </c>
      <c r="G599" t="s">
        <v>336</v>
      </c>
      <c r="H599" t="str">
        <f>_xlfn.TEXTJOIN(,,F599," ",G599)</f>
        <v>Marek Janowski</v>
      </c>
      <c r="I599">
        <v>19</v>
      </c>
    </row>
    <row r="600" spans="1:9" hidden="1" outlineLevel="2" x14ac:dyDescent="0.25">
      <c r="A600" s="1">
        <v>43039</v>
      </c>
      <c r="B600">
        <f t="shared" si="189"/>
        <v>31</v>
      </c>
      <c r="C600">
        <f t="shared" si="190"/>
        <v>10</v>
      </c>
      <c r="D600">
        <f t="shared" si="191"/>
        <v>2017</v>
      </c>
      <c r="E600">
        <f t="shared" si="192"/>
        <v>2</v>
      </c>
      <c r="F600" t="s">
        <v>47</v>
      </c>
      <c r="G600" t="s">
        <v>336</v>
      </c>
      <c r="H600" t="str">
        <f>_xlfn.TEXTJOIN(,,F600," ",G600)</f>
        <v>Marek Janowski</v>
      </c>
      <c r="I600">
        <v>8</v>
      </c>
    </row>
    <row r="601" spans="1:9" hidden="1" outlineLevel="2" x14ac:dyDescent="0.25">
      <c r="A601" s="1">
        <v>43056</v>
      </c>
      <c r="B601">
        <f t="shared" si="189"/>
        <v>17</v>
      </c>
      <c r="C601">
        <f t="shared" si="190"/>
        <v>11</v>
      </c>
      <c r="D601">
        <f t="shared" si="191"/>
        <v>2017</v>
      </c>
      <c r="E601">
        <f t="shared" si="192"/>
        <v>5</v>
      </c>
      <c r="F601" t="s">
        <v>47</v>
      </c>
      <c r="G601" t="s">
        <v>336</v>
      </c>
      <c r="H601" t="str">
        <f>_xlfn.TEXTJOIN(,,F601," ",G601)</f>
        <v>Marek Janowski</v>
      </c>
      <c r="I601">
        <v>26</v>
      </c>
    </row>
    <row r="602" spans="1:9" hidden="1" outlineLevel="2" collapsed="1" x14ac:dyDescent="0.25">
      <c r="A602" s="1">
        <v>43098</v>
      </c>
      <c r="B602">
        <f t="shared" si="189"/>
        <v>29</v>
      </c>
      <c r="C602">
        <f t="shared" si="190"/>
        <v>12</v>
      </c>
      <c r="D602">
        <f t="shared" si="191"/>
        <v>2017</v>
      </c>
      <c r="E602">
        <f t="shared" si="192"/>
        <v>5</v>
      </c>
      <c r="F602" t="s">
        <v>47</v>
      </c>
      <c r="G602" t="s">
        <v>336</v>
      </c>
      <c r="H602" t="str">
        <f>_xlfn.TEXTJOIN(,,F602," ",G602)</f>
        <v>Marek Janowski</v>
      </c>
      <c r="I602">
        <v>44</v>
      </c>
    </row>
    <row r="603" spans="1:9" hidden="1" outlineLevel="2" x14ac:dyDescent="0.25">
      <c r="H603" t="str">
        <f>_xlfn.TEXTJOIN(,,F603," ",G603)</f>
        <v xml:space="preserve"> </v>
      </c>
      <c r="I603">
        <v>34</v>
      </c>
    </row>
    <row r="604" spans="1:9" outlineLevel="1" x14ac:dyDescent="0.25">
      <c r="A604" s="1">
        <v>42766</v>
      </c>
      <c r="B604">
        <f>DAY(A604)</f>
        <v>31</v>
      </c>
      <c r="C604">
        <f>MONTH(A604)</f>
        <v>1</v>
      </c>
      <c r="D604">
        <f>YEAR(A604)</f>
        <v>2017</v>
      </c>
      <c r="E604">
        <f>WEEKDAY(A604, 2)</f>
        <v>2</v>
      </c>
      <c r="F604" t="s">
        <v>47</v>
      </c>
      <c r="G604" t="s">
        <v>256</v>
      </c>
      <c r="H604" s="2" t="s">
        <v>905</v>
      </c>
      <c r="I604">
        <f>SUBTOTAL(9,I599:I603)</f>
        <v>131</v>
      </c>
    </row>
    <row r="605" spans="1:9" hidden="1" outlineLevel="2" collapsed="1" x14ac:dyDescent="0.25">
      <c r="A605" s="1">
        <v>43096</v>
      </c>
      <c r="B605">
        <f>DAY(A605)</f>
        <v>27</v>
      </c>
      <c r="C605">
        <f>MONTH(A605)</f>
        <v>12</v>
      </c>
      <c r="D605">
        <f>YEAR(A605)</f>
        <v>2017</v>
      </c>
      <c r="E605">
        <f>WEEKDAY(A605, 2)</f>
        <v>3</v>
      </c>
      <c r="F605" t="s">
        <v>395</v>
      </c>
      <c r="G605" t="s">
        <v>587</v>
      </c>
      <c r="H605" t="str">
        <f t="shared" ref="H605:H610" si="193">_xlfn.TEXTJOIN(,,F605," ",G605)</f>
        <v>Tomasz Zbik</v>
      </c>
      <c r="I605">
        <v>20</v>
      </c>
    </row>
    <row r="606" spans="1:9" hidden="1" outlineLevel="2" x14ac:dyDescent="0.25">
      <c r="H606" t="str">
        <f t="shared" si="193"/>
        <v xml:space="preserve"> </v>
      </c>
      <c r="I606">
        <v>6</v>
      </c>
    </row>
    <row r="607" spans="1:9" hidden="1" outlineLevel="2" x14ac:dyDescent="0.25">
      <c r="A607" s="1">
        <v>42998</v>
      </c>
      <c r="B607">
        <f>DAY(A607)</f>
        <v>20</v>
      </c>
      <c r="C607">
        <f>MONTH(A607)</f>
        <v>9</v>
      </c>
      <c r="D607">
        <f>YEAR(A607)</f>
        <v>2017</v>
      </c>
      <c r="E607">
        <f>WEEKDAY(A607, 2)</f>
        <v>3</v>
      </c>
      <c r="F607" t="s">
        <v>672</v>
      </c>
      <c r="G607" t="s">
        <v>673</v>
      </c>
      <c r="H607" t="str">
        <f t="shared" si="193"/>
        <v>Tytus Sulejman</v>
      </c>
      <c r="I607">
        <v>7</v>
      </c>
    </row>
    <row r="608" spans="1:9" hidden="1" outlineLevel="2" collapsed="1" x14ac:dyDescent="0.25">
      <c r="H608" t="str">
        <f t="shared" si="193"/>
        <v xml:space="preserve"> </v>
      </c>
      <c r="I608">
        <v>23</v>
      </c>
    </row>
    <row r="609" spans="1:9" hidden="1" outlineLevel="2" x14ac:dyDescent="0.25">
      <c r="A609" s="1">
        <v>42902</v>
      </c>
      <c r="B609">
        <f t="shared" ref="B609:B614" si="194">DAY(A609)</f>
        <v>16</v>
      </c>
      <c r="C609">
        <f t="shared" ref="C609:C614" si="195">MONTH(A609)</f>
        <v>6</v>
      </c>
      <c r="D609">
        <f t="shared" ref="D609:D614" si="196">YEAR(A609)</f>
        <v>2017</v>
      </c>
      <c r="E609">
        <f t="shared" ref="E609:E614" si="197">WEEKDAY(A609, 2)</f>
        <v>5</v>
      </c>
      <c r="F609" t="s">
        <v>574</v>
      </c>
      <c r="G609" t="s">
        <v>607</v>
      </c>
      <c r="H609" t="str">
        <f t="shared" si="193"/>
        <v>Urszula Engel</v>
      </c>
      <c r="I609">
        <v>55</v>
      </c>
    </row>
    <row r="610" spans="1:9" hidden="1" outlineLevel="2" x14ac:dyDescent="0.25">
      <c r="A610" s="1">
        <v>43033</v>
      </c>
      <c r="B610">
        <f t="shared" si="194"/>
        <v>25</v>
      </c>
      <c r="C610">
        <f t="shared" si="195"/>
        <v>10</v>
      </c>
      <c r="D610">
        <f t="shared" si="196"/>
        <v>2017</v>
      </c>
      <c r="E610">
        <f t="shared" si="197"/>
        <v>3</v>
      </c>
      <c r="F610" t="s">
        <v>574</v>
      </c>
      <c r="G610" t="s">
        <v>607</v>
      </c>
      <c r="H610" t="str">
        <f t="shared" si="193"/>
        <v>Urszula Engel</v>
      </c>
      <c r="I610">
        <v>20</v>
      </c>
    </row>
    <row r="611" spans="1:9" outlineLevel="1" x14ac:dyDescent="0.25">
      <c r="A611" s="1">
        <v>43049</v>
      </c>
      <c r="B611">
        <f t="shared" si="194"/>
        <v>10</v>
      </c>
      <c r="C611">
        <f t="shared" si="195"/>
        <v>11</v>
      </c>
      <c r="D611">
        <f t="shared" si="196"/>
        <v>2017</v>
      </c>
      <c r="E611">
        <f t="shared" si="197"/>
        <v>5</v>
      </c>
      <c r="F611" t="s">
        <v>574</v>
      </c>
      <c r="G611" t="s">
        <v>607</v>
      </c>
      <c r="H611" s="2" t="s">
        <v>749</v>
      </c>
      <c r="I611">
        <f>SUBTOTAL(9,I605:I610)</f>
        <v>131</v>
      </c>
    </row>
    <row r="612" spans="1:9" hidden="1" outlineLevel="2" x14ac:dyDescent="0.25">
      <c r="A612" s="1">
        <v>42852</v>
      </c>
      <c r="B612">
        <f t="shared" si="194"/>
        <v>27</v>
      </c>
      <c r="C612">
        <f t="shared" si="195"/>
        <v>4</v>
      </c>
      <c r="D612">
        <f t="shared" si="196"/>
        <v>2017</v>
      </c>
      <c r="E612">
        <f t="shared" si="197"/>
        <v>4</v>
      </c>
      <c r="F612" t="s">
        <v>117</v>
      </c>
      <c r="G612" t="s">
        <v>183</v>
      </c>
      <c r="H612" t="str">
        <f t="shared" ref="H612:H617" si="198">_xlfn.TEXTJOIN(,,F612," ",G612)</f>
        <v>Edward Zdunek</v>
      </c>
      <c r="I612">
        <v>17</v>
      </c>
    </row>
    <row r="613" spans="1:9" hidden="1" outlineLevel="2" x14ac:dyDescent="0.25">
      <c r="A613" s="1">
        <v>43059</v>
      </c>
      <c r="B613">
        <f t="shared" si="194"/>
        <v>20</v>
      </c>
      <c r="C613">
        <f t="shared" si="195"/>
        <v>11</v>
      </c>
      <c r="D613">
        <f t="shared" si="196"/>
        <v>2017</v>
      </c>
      <c r="E613">
        <f t="shared" si="197"/>
        <v>1</v>
      </c>
      <c r="F613" t="s">
        <v>117</v>
      </c>
      <c r="G613" t="s">
        <v>183</v>
      </c>
      <c r="H613" t="str">
        <f t="shared" si="198"/>
        <v>Edward Zdunek</v>
      </c>
      <c r="I613">
        <v>26</v>
      </c>
    </row>
    <row r="614" spans="1:9" hidden="1" outlineLevel="2" collapsed="1" x14ac:dyDescent="0.25">
      <c r="A614" s="1">
        <v>43088</v>
      </c>
      <c r="B614">
        <f t="shared" si="194"/>
        <v>19</v>
      </c>
      <c r="C614">
        <f t="shared" si="195"/>
        <v>12</v>
      </c>
      <c r="D614">
        <f t="shared" si="196"/>
        <v>2017</v>
      </c>
      <c r="E614">
        <f t="shared" si="197"/>
        <v>2</v>
      </c>
      <c r="F614" t="s">
        <v>117</v>
      </c>
      <c r="G614" t="s">
        <v>183</v>
      </c>
      <c r="H614" t="str">
        <f t="shared" si="198"/>
        <v>Edward Zdunek</v>
      </c>
      <c r="I614">
        <v>14</v>
      </c>
    </row>
    <row r="615" spans="1:9" hidden="1" outlineLevel="2" x14ac:dyDescent="0.25">
      <c r="H615" t="str">
        <f t="shared" si="198"/>
        <v xml:space="preserve"> </v>
      </c>
      <c r="I615">
        <v>46</v>
      </c>
    </row>
    <row r="616" spans="1:9" hidden="1" outlineLevel="2" x14ac:dyDescent="0.25">
      <c r="A616" s="1">
        <v>42761</v>
      </c>
      <c r="B616">
        <f>DAY(A616)</f>
        <v>26</v>
      </c>
      <c r="C616">
        <f>MONTH(A616)</f>
        <v>1</v>
      </c>
      <c r="D616">
        <f>YEAR(A616)</f>
        <v>2017</v>
      </c>
      <c r="E616">
        <f>WEEKDAY(A616, 2)</f>
        <v>4</v>
      </c>
      <c r="F616" t="s">
        <v>195</v>
      </c>
      <c r="G616" t="s">
        <v>224</v>
      </c>
      <c r="H616" t="str">
        <f t="shared" si="198"/>
        <v>Emilia Janik</v>
      </c>
      <c r="I616">
        <v>7</v>
      </c>
    </row>
    <row r="617" spans="1:9" hidden="1" outlineLevel="2" x14ac:dyDescent="0.25">
      <c r="H617" t="str">
        <f t="shared" si="198"/>
        <v xml:space="preserve"> </v>
      </c>
      <c r="I617">
        <v>20</v>
      </c>
    </row>
    <row r="618" spans="1:9" outlineLevel="1" x14ac:dyDescent="0.25">
      <c r="A618" s="1">
        <v>42758</v>
      </c>
      <c r="B618">
        <f>DAY(A618)</f>
        <v>23</v>
      </c>
      <c r="C618">
        <f>MONTH(A618)</f>
        <v>1</v>
      </c>
      <c r="D618">
        <f>YEAR(A618)</f>
        <v>2017</v>
      </c>
      <c r="E618">
        <f>WEEKDAY(A618, 2)</f>
        <v>1</v>
      </c>
      <c r="F618" t="s">
        <v>195</v>
      </c>
      <c r="G618" t="s">
        <v>196</v>
      </c>
      <c r="H618" s="2" t="s">
        <v>1182</v>
      </c>
      <c r="I618">
        <f>SUBTOTAL(9,I612:I617)</f>
        <v>130</v>
      </c>
    </row>
    <row r="619" spans="1:9" hidden="1" outlineLevel="2" x14ac:dyDescent="0.25">
      <c r="A619" s="1">
        <v>43026</v>
      </c>
      <c r="B619">
        <f>DAY(A619)</f>
        <v>18</v>
      </c>
      <c r="C619">
        <f>MONTH(A619)</f>
        <v>10</v>
      </c>
      <c r="D619">
        <f>YEAR(A619)</f>
        <v>2017</v>
      </c>
      <c r="E619">
        <f>WEEKDAY(A619, 2)</f>
        <v>3</v>
      </c>
      <c r="F619" t="s">
        <v>208</v>
      </c>
      <c r="G619" t="s">
        <v>611</v>
      </c>
      <c r="H619" t="str">
        <f t="shared" ref="H619:H624" si="199">_xlfn.TEXTJOIN(,,F619," ",G619)</f>
        <v>Grzegorz Kaminski</v>
      </c>
      <c r="I619">
        <v>42</v>
      </c>
    </row>
    <row r="620" spans="1:9" hidden="1" outlineLevel="2" x14ac:dyDescent="0.25">
      <c r="H620" t="str">
        <f t="shared" si="199"/>
        <v xml:space="preserve"> </v>
      </c>
      <c r="I620">
        <v>19</v>
      </c>
    </row>
    <row r="621" spans="1:9" hidden="1" outlineLevel="2" collapsed="1" x14ac:dyDescent="0.25">
      <c r="A621" s="1">
        <v>42810</v>
      </c>
      <c r="B621">
        <f>DAY(A621)</f>
        <v>16</v>
      </c>
      <c r="C621">
        <f>MONTH(A621)</f>
        <v>3</v>
      </c>
      <c r="D621">
        <f>YEAR(A621)</f>
        <v>2017</v>
      </c>
      <c r="E621">
        <f>WEEKDAY(A621, 2)</f>
        <v>4</v>
      </c>
      <c r="F621" t="s">
        <v>208</v>
      </c>
      <c r="G621" t="s">
        <v>475</v>
      </c>
      <c r="H621" t="str">
        <f t="shared" si="199"/>
        <v>Grzegorz Wojtowicz</v>
      </c>
      <c r="I621">
        <v>10</v>
      </c>
    </row>
    <row r="622" spans="1:9" hidden="1" outlineLevel="2" x14ac:dyDescent="0.25">
      <c r="A622" s="1">
        <v>42992</v>
      </c>
      <c r="B622">
        <f>DAY(A622)</f>
        <v>14</v>
      </c>
      <c r="C622">
        <f>MONTH(A622)</f>
        <v>9</v>
      </c>
      <c r="D622">
        <f>YEAR(A622)</f>
        <v>2017</v>
      </c>
      <c r="E622">
        <f>WEEKDAY(A622, 2)</f>
        <v>4</v>
      </c>
      <c r="F622" t="s">
        <v>208</v>
      </c>
      <c r="G622" t="s">
        <v>475</v>
      </c>
      <c r="H622" t="str">
        <f t="shared" si="199"/>
        <v>Grzegorz Wojtowicz</v>
      </c>
      <c r="I622">
        <v>29</v>
      </c>
    </row>
    <row r="623" spans="1:9" hidden="1" outlineLevel="2" collapsed="1" x14ac:dyDescent="0.25">
      <c r="H623" t="str">
        <f t="shared" si="199"/>
        <v xml:space="preserve"> </v>
      </c>
      <c r="I623">
        <v>9</v>
      </c>
    </row>
    <row r="624" spans="1:9" hidden="1" outlineLevel="2" x14ac:dyDescent="0.25">
      <c r="A624" s="1">
        <v>42836</v>
      </c>
      <c r="B624">
        <f>DAY(A624)</f>
        <v>11</v>
      </c>
      <c r="C624">
        <f>MONTH(A624)</f>
        <v>4</v>
      </c>
      <c r="D624">
        <f>YEAR(A624)</f>
        <v>2017</v>
      </c>
      <c r="E624">
        <f>WEEKDAY(A624, 2)</f>
        <v>2</v>
      </c>
      <c r="F624" t="s">
        <v>75</v>
      </c>
      <c r="G624" t="s">
        <v>46</v>
      </c>
      <c r="H624" t="str">
        <f t="shared" si="199"/>
        <v>Hanna Malicki</v>
      </c>
      <c r="I624">
        <v>21</v>
      </c>
    </row>
    <row r="625" spans="1:9" outlineLevel="1" x14ac:dyDescent="0.25">
      <c r="H625" s="2" t="s">
        <v>1148</v>
      </c>
      <c r="I625">
        <f>SUBTOTAL(9,I619:I624)</f>
        <v>130</v>
      </c>
    </row>
    <row r="626" spans="1:9" hidden="1" outlineLevel="2" x14ac:dyDescent="0.25">
      <c r="H626" t="str">
        <f t="shared" ref="H626:H631" si="200">_xlfn.TEXTJOIN(,,F626," ",G626)</f>
        <v xml:space="preserve"> </v>
      </c>
      <c r="I626">
        <v>41</v>
      </c>
    </row>
    <row r="627" spans="1:9" hidden="1" outlineLevel="2" x14ac:dyDescent="0.25">
      <c r="A627" s="1">
        <v>42949</v>
      </c>
      <c r="B627">
        <f>DAY(A627)</f>
        <v>2</v>
      </c>
      <c r="C627">
        <f>MONTH(A627)</f>
        <v>8</v>
      </c>
      <c r="D627">
        <f>YEAR(A627)</f>
        <v>2017</v>
      </c>
      <c r="E627">
        <f>WEEKDAY(A627, 2)</f>
        <v>3</v>
      </c>
      <c r="F627" t="s">
        <v>155</v>
      </c>
      <c r="G627" t="s">
        <v>384</v>
      </c>
      <c r="H627" t="str">
        <f t="shared" si="200"/>
        <v>Jacek Pieczatowski</v>
      </c>
      <c r="I627">
        <v>25</v>
      </c>
    </row>
    <row r="628" spans="1:9" hidden="1" outlineLevel="2" x14ac:dyDescent="0.25">
      <c r="A628" s="1">
        <v>43069</v>
      </c>
      <c r="B628">
        <f>DAY(A628)</f>
        <v>30</v>
      </c>
      <c r="C628">
        <f>MONTH(A628)</f>
        <v>11</v>
      </c>
      <c r="D628">
        <f>YEAR(A628)</f>
        <v>2017</v>
      </c>
      <c r="E628">
        <f>WEEKDAY(A628, 2)</f>
        <v>4</v>
      </c>
      <c r="F628" t="s">
        <v>155</v>
      </c>
      <c r="G628" t="s">
        <v>384</v>
      </c>
      <c r="H628" t="str">
        <f t="shared" si="200"/>
        <v>Jacek Pieczatowski</v>
      </c>
      <c r="I628">
        <v>20</v>
      </c>
    </row>
    <row r="629" spans="1:9" hidden="1" outlineLevel="2" collapsed="1" x14ac:dyDescent="0.25">
      <c r="H629" t="str">
        <f t="shared" si="200"/>
        <v xml:space="preserve"> </v>
      </c>
      <c r="I629">
        <v>23</v>
      </c>
    </row>
    <row r="630" spans="1:9" hidden="1" outlineLevel="2" x14ac:dyDescent="0.25">
      <c r="A630" s="1">
        <v>42754</v>
      </c>
      <c r="B630">
        <f t="shared" ref="B630:B636" si="201">DAY(A630)</f>
        <v>19</v>
      </c>
      <c r="C630">
        <f t="shared" ref="C630:C636" si="202">MONTH(A630)</f>
        <v>1</v>
      </c>
      <c r="D630">
        <f t="shared" ref="D630:D636" si="203">YEAR(A630)</f>
        <v>2017</v>
      </c>
      <c r="E630">
        <f t="shared" ref="E630:E636" si="204">WEEKDAY(A630, 2)</f>
        <v>4</v>
      </c>
      <c r="F630" t="s">
        <v>155</v>
      </c>
      <c r="G630" t="s">
        <v>186</v>
      </c>
      <c r="H630" t="str">
        <f t="shared" si="200"/>
        <v>Jacek Szypulski</v>
      </c>
      <c r="I630">
        <v>9</v>
      </c>
    </row>
    <row r="631" spans="1:9" hidden="1" outlineLevel="2" x14ac:dyDescent="0.25">
      <c r="A631" s="1">
        <v>42783</v>
      </c>
      <c r="B631">
        <f t="shared" si="201"/>
        <v>17</v>
      </c>
      <c r="C631">
        <f t="shared" si="202"/>
        <v>2</v>
      </c>
      <c r="D631">
        <f t="shared" si="203"/>
        <v>2017</v>
      </c>
      <c r="E631">
        <f t="shared" si="204"/>
        <v>5</v>
      </c>
      <c r="F631" t="s">
        <v>155</v>
      </c>
      <c r="G631" t="s">
        <v>186</v>
      </c>
      <c r="H631" t="str">
        <f t="shared" si="200"/>
        <v>Jacek Szypulski</v>
      </c>
      <c r="I631">
        <v>12</v>
      </c>
    </row>
    <row r="632" spans="1:9" outlineLevel="1" x14ac:dyDescent="0.25">
      <c r="A632" s="1">
        <v>42802</v>
      </c>
      <c r="B632">
        <f t="shared" si="201"/>
        <v>8</v>
      </c>
      <c r="C632">
        <f t="shared" si="202"/>
        <v>3</v>
      </c>
      <c r="D632">
        <f t="shared" si="203"/>
        <v>2017</v>
      </c>
      <c r="E632">
        <f t="shared" si="204"/>
        <v>3</v>
      </c>
      <c r="F632" t="s">
        <v>155</v>
      </c>
      <c r="G632" t="s">
        <v>186</v>
      </c>
      <c r="H632" s="2" t="s">
        <v>1116</v>
      </c>
      <c r="I632">
        <f>SUBTOTAL(9,I626:I631)</f>
        <v>130</v>
      </c>
    </row>
    <row r="633" spans="1:9" hidden="1" outlineLevel="2" x14ac:dyDescent="0.25">
      <c r="A633" s="1">
        <v>42814</v>
      </c>
      <c r="B633">
        <f t="shared" si="201"/>
        <v>20</v>
      </c>
      <c r="C633">
        <f t="shared" si="202"/>
        <v>3</v>
      </c>
      <c r="D633">
        <f t="shared" si="203"/>
        <v>2017</v>
      </c>
      <c r="E633">
        <f t="shared" si="204"/>
        <v>1</v>
      </c>
      <c r="F633" t="s">
        <v>314</v>
      </c>
      <c r="G633" t="s">
        <v>315</v>
      </c>
      <c r="H633" t="str">
        <f t="shared" ref="H633:H638" si="205">_xlfn.TEXTJOIN(,,F633," ",G633)</f>
        <v>Lukasz Kopecki</v>
      </c>
      <c r="I633">
        <v>11</v>
      </c>
    </row>
    <row r="634" spans="1:9" hidden="1" outlineLevel="2" x14ac:dyDescent="0.25">
      <c r="A634" s="1">
        <v>42850</v>
      </c>
      <c r="B634">
        <f t="shared" si="201"/>
        <v>25</v>
      </c>
      <c r="C634">
        <f t="shared" si="202"/>
        <v>4</v>
      </c>
      <c r="D634">
        <f t="shared" si="203"/>
        <v>2017</v>
      </c>
      <c r="E634">
        <f t="shared" si="204"/>
        <v>2</v>
      </c>
      <c r="F634" t="s">
        <v>314</v>
      </c>
      <c r="G634" t="s">
        <v>315</v>
      </c>
      <c r="H634" t="str">
        <f t="shared" si="205"/>
        <v>Lukasz Kopecki</v>
      </c>
      <c r="I634">
        <v>10</v>
      </c>
    </row>
    <row r="635" spans="1:9" hidden="1" outlineLevel="2" x14ac:dyDescent="0.25">
      <c r="A635" s="1">
        <v>42997</v>
      </c>
      <c r="B635">
        <f t="shared" si="201"/>
        <v>19</v>
      </c>
      <c r="C635">
        <f t="shared" si="202"/>
        <v>9</v>
      </c>
      <c r="D635">
        <f t="shared" si="203"/>
        <v>2017</v>
      </c>
      <c r="E635">
        <f t="shared" si="204"/>
        <v>2</v>
      </c>
      <c r="F635" t="s">
        <v>314</v>
      </c>
      <c r="G635" t="s">
        <v>315</v>
      </c>
      <c r="H635" t="str">
        <f t="shared" si="205"/>
        <v>Lukasz Kopecki</v>
      </c>
      <c r="I635">
        <v>17</v>
      </c>
    </row>
    <row r="636" spans="1:9" hidden="1" outlineLevel="2" collapsed="1" x14ac:dyDescent="0.25">
      <c r="A636" s="1">
        <v>43061</v>
      </c>
      <c r="B636">
        <f t="shared" si="201"/>
        <v>22</v>
      </c>
      <c r="C636">
        <f t="shared" si="202"/>
        <v>11</v>
      </c>
      <c r="D636">
        <f t="shared" si="203"/>
        <v>2017</v>
      </c>
      <c r="E636">
        <f t="shared" si="204"/>
        <v>3</v>
      </c>
      <c r="F636" t="s">
        <v>314</v>
      </c>
      <c r="G636" t="s">
        <v>315</v>
      </c>
      <c r="H636" t="str">
        <f t="shared" si="205"/>
        <v>Lukasz Kopecki</v>
      </c>
      <c r="I636">
        <v>39</v>
      </c>
    </row>
    <row r="637" spans="1:9" hidden="1" outlineLevel="2" x14ac:dyDescent="0.25">
      <c r="H637" t="str">
        <f t="shared" si="205"/>
        <v xml:space="preserve"> </v>
      </c>
      <c r="I637">
        <v>24</v>
      </c>
    </row>
    <row r="638" spans="1:9" hidden="1" outlineLevel="2" x14ac:dyDescent="0.25">
      <c r="A638" s="1">
        <v>42807</v>
      </c>
      <c r="B638">
        <f>DAY(A638)</f>
        <v>13</v>
      </c>
      <c r="C638">
        <f>MONTH(A638)</f>
        <v>3</v>
      </c>
      <c r="D638">
        <f>YEAR(A638)</f>
        <v>2017</v>
      </c>
      <c r="E638">
        <f>WEEKDAY(A638, 2)</f>
        <v>1</v>
      </c>
      <c r="F638" t="s">
        <v>314</v>
      </c>
      <c r="G638" t="s">
        <v>466</v>
      </c>
      <c r="H638" t="str">
        <f t="shared" si="205"/>
        <v>Lukasz Kot</v>
      </c>
      <c r="I638">
        <v>29</v>
      </c>
    </row>
    <row r="639" spans="1:9" outlineLevel="1" x14ac:dyDescent="0.25">
      <c r="A639" s="1">
        <v>42830</v>
      </c>
      <c r="B639">
        <f>DAY(A639)</f>
        <v>5</v>
      </c>
      <c r="C639">
        <f>MONTH(A639)</f>
        <v>4</v>
      </c>
      <c r="D639">
        <f>YEAR(A639)</f>
        <v>2017</v>
      </c>
      <c r="E639">
        <f>WEEKDAY(A639, 2)</f>
        <v>3</v>
      </c>
      <c r="F639" t="s">
        <v>314</v>
      </c>
      <c r="G639" t="s">
        <v>466</v>
      </c>
      <c r="H639" s="2" t="s">
        <v>955</v>
      </c>
      <c r="I639">
        <f>SUBTOTAL(9,I633:I638)</f>
        <v>130</v>
      </c>
    </row>
    <row r="640" spans="1:9" hidden="1" outlineLevel="2" x14ac:dyDescent="0.25">
      <c r="H640" t="str">
        <f t="shared" ref="H640:H645" si="206">_xlfn.TEXTJOIN(,,F640," ",G640)</f>
        <v xml:space="preserve"> </v>
      </c>
      <c r="I640">
        <v>10</v>
      </c>
    </row>
    <row r="641" spans="1:9" hidden="1" outlineLevel="2" x14ac:dyDescent="0.25">
      <c r="A641" s="1">
        <v>42898</v>
      </c>
      <c r="B641">
        <f>DAY(A641)</f>
        <v>12</v>
      </c>
      <c r="C641">
        <f>MONTH(A641)</f>
        <v>6</v>
      </c>
      <c r="D641">
        <f>YEAR(A641)</f>
        <v>2017</v>
      </c>
      <c r="E641">
        <f>WEEKDAY(A641, 2)</f>
        <v>1</v>
      </c>
      <c r="F641" t="s">
        <v>269</v>
      </c>
      <c r="G641" t="s">
        <v>605</v>
      </c>
      <c r="H641" t="str">
        <f t="shared" si="206"/>
        <v>Marcel Lademann</v>
      </c>
      <c r="I641">
        <v>10</v>
      </c>
    </row>
    <row r="642" spans="1:9" hidden="1" outlineLevel="2" collapsed="1" x14ac:dyDescent="0.25">
      <c r="A642" s="1">
        <v>42982</v>
      </c>
      <c r="B642">
        <f>DAY(A642)</f>
        <v>4</v>
      </c>
      <c r="C642">
        <f>MONTH(A642)</f>
        <v>9</v>
      </c>
      <c r="D642">
        <f>YEAR(A642)</f>
        <v>2017</v>
      </c>
      <c r="E642">
        <f>WEEKDAY(A642, 2)</f>
        <v>1</v>
      </c>
      <c r="F642" t="s">
        <v>269</v>
      </c>
      <c r="G642" t="s">
        <v>605</v>
      </c>
      <c r="H642" t="str">
        <f t="shared" si="206"/>
        <v>Marcel Lademann</v>
      </c>
      <c r="I642">
        <v>43</v>
      </c>
    </row>
    <row r="643" spans="1:9" hidden="1" outlineLevel="2" x14ac:dyDescent="0.25">
      <c r="H643" t="str">
        <f t="shared" si="206"/>
        <v xml:space="preserve"> </v>
      </c>
      <c r="I643">
        <v>13</v>
      </c>
    </row>
    <row r="644" spans="1:9" hidden="1" outlineLevel="2" x14ac:dyDescent="0.25">
      <c r="A644" s="1">
        <v>42788</v>
      </c>
      <c r="B644">
        <f>DAY(A644)</f>
        <v>22</v>
      </c>
      <c r="C644">
        <f>MONTH(A644)</f>
        <v>2</v>
      </c>
      <c r="D644">
        <f>YEAR(A644)</f>
        <v>2017</v>
      </c>
      <c r="E644">
        <f>WEEKDAY(A644, 2)</f>
        <v>3</v>
      </c>
      <c r="F644" t="s">
        <v>402</v>
      </c>
      <c r="G644" t="s">
        <v>403</v>
      </c>
      <c r="H644" t="str">
        <f t="shared" si="206"/>
        <v>Marcelina Serwicka</v>
      </c>
      <c r="I644">
        <v>29</v>
      </c>
    </row>
    <row r="645" spans="1:9" hidden="1" outlineLevel="2" x14ac:dyDescent="0.25">
      <c r="A645" s="1">
        <v>42871</v>
      </c>
      <c r="B645">
        <f>DAY(A645)</f>
        <v>16</v>
      </c>
      <c r="C645">
        <f>MONTH(A645)</f>
        <v>5</v>
      </c>
      <c r="D645">
        <f>YEAR(A645)</f>
        <v>2017</v>
      </c>
      <c r="E645">
        <f>WEEKDAY(A645, 2)</f>
        <v>2</v>
      </c>
      <c r="F645" t="s">
        <v>402</v>
      </c>
      <c r="G645" t="s">
        <v>403</v>
      </c>
      <c r="H645" t="str">
        <f t="shared" si="206"/>
        <v>Marcelina Serwicka</v>
      </c>
      <c r="I645">
        <v>25</v>
      </c>
    </row>
    <row r="646" spans="1:9" outlineLevel="1" collapsed="1" x14ac:dyDescent="0.25">
      <c r="H646" s="2" t="s">
        <v>913</v>
      </c>
      <c r="I646">
        <f>SUBTOTAL(9,I640:I645)</f>
        <v>130</v>
      </c>
    </row>
    <row r="647" spans="1:9" hidden="1" outlineLevel="2" x14ac:dyDescent="0.25">
      <c r="H647" t="str">
        <f t="shared" ref="H647:H652" si="207">_xlfn.TEXTJOIN(,,F647," ",G647)</f>
        <v xml:space="preserve"> </v>
      </c>
      <c r="I647">
        <v>5</v>
      </c>
    </row>
    <row r="648" spans="1:9" hidden="1" outlineLevel="2" collapsed="1" x14ac:dyDescent="0.25">
      <c r="A648" s="1">
        <v>42781</v>
      </c>
      <c r="B648">
        <f t="shared" ref="B648:B653" si="208">DAY(A648)</f>
        <v>15</v>
      </c>
      <c r="C648">
        <f t="shared" ref="C648:C653" si="209">MONTH(A648)</f>
        <v>2</v>
      </c>
      <c r="D648">
        <f t="shared" ref="D648:D653" si="210">YEAR(A648)</f>
        <v>2017</v>
      </c>
      <c r="E648">
        <f t="shared" ref="E648:E653" si="211">WEEKDAY(A648, 2)</f>
        <v>3</v>
      </c>
      <c r="F648" t="s">
        <v>352</v>
      </c>
      <c r="G648" t="s">
        <v>363</v>
      </c>
      <c r="H648" t="str">
        <f t="shared" si="207"/>
        <v>Ilona Gorska</v>
      </c>
      <c r="I648">
        <v>44</v>
      </c>
    </row>
    <row r="649" spans="1:9" hidden="1" outlineLevel="2" x14ac:dyDescent="0.25">
      <c r="A649" s="1">
        <v>42800</v>
      </c>
      <c r="B649">
        <f t="shared" si="208"/>
        <v>6</v>
      </c>
      <c r="C649">
        <f t="shared" si="209"/>
        <v>3</v>
      </c>
      <c r="D649">
        <f t="shared" si="210"/>
        <v>2017</v>
      </c>
      <c r="E649">
        <f t="shared" si="211"/>
        <v>1</v>
      </c>
      <c r="F649" t="s">
        <v>352</v>
      </c>
      <c r="G649" t="s">
        <v>363</v>
      </c>
      <c r="H649" t="str">
        <f t="shared" si="207"/>
        <v>Ilona Gorska</v>
      </c>
      <c r="I649">
        <v>28</v>
      </c>
    </row>
    <row r="650" spans="1:9" hidden="1" outlineLevel="2" x14ac:dyDescent="0.25">
      <c r="A650" s="1">
        <v>42835</v>
      </c>
      <c r="B650">
        <f t="shared" si="208"/>
        <v>10</v>
      </c>
      <c r="C650">
        <f t="shared" si="209"/>
        <v>4</v>
      </c>
      <c r="D650">
        <f t="shared" si="210"/>
        <v>2017</v>
      </c>
      <c r="E650">
        <f t="shared" si="211"/>
        <v>1</v>
      </c>
      <c r="F650" t="s">
        <v>352</v>
      </c>
      <c r="G650" t="s">
        <v>363</v>
      </c>
      <c r="H650" t="str">
        <f t="shared" si="207"/>
        <v>Ilona Gorska</v>
      </c>
      <c r="I650">
        <v>8</v>
      </c>
    </row>
    <row r="651" spans="1:9" hidden="1" outlineLevel="2" x14ac:dyDescent="0.25">
      <c r="A651" s="1">
        <v>42846</v>
      </c>
      <c r="B651">
        <f t="shared" si="208"/>
        <v>21</v>
      </c>
      <c r="C651">
        <f t="shared" si="209"/>
        <v>4</v>
      </c>
      <c r="D651">
        <f t="shared" si="210"/>
        <v>2017</v>
      </c>
      <c r="E651">
        <f t="shared" si="211"/>
        <v>5</v>
      </c>
      <c r="F651" t="s">
        <v>352</v>
      </c>
      <c r="G651" t="s">
        <v>363</v>
      </c>
      <c r="H651" t="str">
        <f t="shared" si="207"/>
        <v>Ilona Gorska</v>
      </c>
      <c r="I651">
        <v>21</v>
      </c>
    </row>
    <row r="652" spans="1:9" hidden="1" outlineLevel="2" x14ac:dyDescent="0.25">
      <c r="A652" s="1">
        <v>43038</v>
      </c>
      <c r="B652">
        <f t="shared" si="208"/>
        <v>30</v>
      </c>
      <c r="C652">
        <f t="shared" si="209"/>
        <v>10</v>
      </c>
      <c r="D652">
        <f t="shared" si="210"/>
        <v>2017</v>
      </c>
      <c r="E652">
        <f t="shared" si="211"/>
        <v>1</v>
      </c>
      <c r="F652" t="s">
        <v>352</v>
      </c>
      <c r="G652" t="s">
        <v>363</v>
      </c>
      <c r="H652" t="str">
        <f t="shared" si="207"/>
        <v>Ilona Gorska</v>
      </c>
      <c r="I652">
        <v>23</v>
      </c>
    </row>
    <row r="653" spans="1:9" outlineLevel="1" x14ac:dyDescent="0.25">
      <c r="A653" s="1">
        <v>43076</v>
      </c>
      <c r="B653">
        <f t="shared" si="208"/>
        <v>7</v>
      </c>
      <c r="C653">
        <f t="shared" si="209"/>
        <v>12</v>
      </c>
      <c r="D653">
        <f t="shared" si="210"/>
        <v>2017</v>
      </c>
      <c r="E653">
        <f t="shared" si="211"/>
        <v>4</v>
      </c>
      <c r="F653" t="s">
        <v>352</v>
      </c>
      <c r="G653" t="s">
        <v>363</v>
      </c>
      <c r="H653" s="2" t="s">
        <v>1133</v>
      </c>
      <c r="I653">
        <f>SUBTOTAL(9,I647:I652)</f>
        <v>129</v>
      </c>
    </row>
    <row r="654" spans="1:9" hidden="1" outlineLevel="2" x14ac:dyDescent="0.25">
      <c r="H654" t="str">
        <f t="shared" ref="H654:H659" si="212">_xlfn.TEXTJOIN(,,F654," ",G654)</f>
        <v xml:space="preserve"> </v>
      </c>
      <c r="I654">
        <v>21</v>
      </c>
    </row>
    <row r="655" spans="1:9" hidden="1" outlineLevel="2" x14ac:dyDescent="0.25">
      <c r="A655" s="1">
        <v>42766</v>
      </c>
      <c r="B655">
        <f t="shared" ref="B655:B663" si="213">DAY(A655)</f>
        <v>31</v>
      </c>
      <c r="C655">
        <f t="shared" ref="C655:C663" si="214">MONTH(A655)</f>
        <v>1</v>
      </c>
      <c r="D655">
        <f t="shared" ref="D655:D663" si="215">YEAR(A655)</f>
        <v>2017</v>
      </c>
      <c r="E655">
        <f t="shared" ref="E655:E663" si="216">WEEKDAY(A655, 2)</f>
        <v>2</v>
      </c>
      <c r="F655" t="s">
        <v>150</v>
      </c>
      <c r="G655" t="s">
        <v>258</v>
      </c>
      <c r="H655" t="str">
        <f t="shared" si="212"/>
        <v>Krzysztof Figurski</v>
      </c>
      <c r="I655">
        <v>29</v>
      </c>
    </row>
    <row r="656" spans="1:9" hidden="1" outlineLevel="2" collapsed="1" x14ac:dyDescent="0.25">
      <c r="A656" s="1">
        <v>42769</v>
      </c>
      <c r="B656">
        <f t="shared" si="213"/>
        <v>3</v>
      </c>
      <c r="C656">
        <f t="shared" si="214"/>
        <v>2</v>
      </c>
      <c r="D656">
        <f t="shared" si="215"/>
        <v>2017</v>
      </c>
      <c r="E656">
        <f t="shared" si="216"/>
        <v>5</v>
      </c>
      <c r="F656" t="s">
        <v>150</v>
      </c>
      <c r="G656" t="s">
        <v>258</v>
      </c>
      <c r="H656" t="str">
        <f t="shared" si="212"/>
        <v>Krzysztof Figurski</v>
      </c>
      <c r="I656">
        <v>43</v>
      </c>
    </row>
    <row r="657" spans="1:9" hidden="1" outlineLevel="2" x14ac:dyDescent="0.25">
      <c r="A657" s="1">
        <v>42832</v>
      </c>
      <c r="B657">
        <f t="shared" si="213"/>
        <v>7</v>
      </c>
      <c r="C657">
        <f t="shared" si="214"/>
        <v>4</v>
      </c>
      <c r="D657">
        <f t="shared" si="215"/>
        <v>2017</v>
      </c>
      <c r="E657">
        <f t="shared" si="216"/>
        <v>5</v>
      </c>
      <c r="F657" t="s">
        <v>150</v>
      </c>
      <c r="G657" t="s">
        <v>258</v>
      </c>
      <c r="H657" t="str">
        <f t="shared" si="212"/>
        <v>Krzysztof Figurski</v>
      </c>
      <c r="I657">
        <v>15</v>
      </c>
    </row>
    <row r="658" spans="1:9" hidden="1" outlineLevel="2" x14ac:dyDescent="0.25">
      <c r="A658" s="1">
        <v>43000</v>
      </c>
      <c r="B658">
        <f t="shared" si="213"/>
        <v>22</v>
      </c>
      <c r="C658">
        <f t="shared" si="214"/>
        <v>9</v>
      </c>
      <c r="D658">
        <f t="shared" si="215"/>
        <v>2017</v>
      </c>
      <c r="E658">
        <f t="shared" si="216"/>
        <v>5</v>
      </c>
      <c r="F658" t="s">
        <v>150</v>
      </c>
      <c r="G658" t="s">
        <v>258</v>
      </c>
      <c r="H658" t="str">
        <f t="shared" si="212"/>
        <v>Krzysztof Figurski</v>
      </c>
      <c r="I658">
        <v>5</v>
      </c>
    </row>
    <row r="659" spans="1:9" hidden="1" outlineLevel="2" x14ac:dyDescent="0.25">
      <c r="A659" s="1">
        <v>43052</v>
      </c>
      <c r="B659">
        <f t="shared" si="213"/>
        <v>13</v>
      </c>
      <c r="C659">
        <f t="shared" si="214"/>
        <v>11</v>
      </c>
      <c r="D659">
        <f t="shared" si="215"/>
        <v>2017</v>
      </c>
      <c r="E659">
        <f t="shared" si="216"/>
        <v>1</v>
      </c>
      <c r="F659" t="s">
        <v>150</v>
      </c>
      <c r="G659" t="s">
        <v>258</v>
      </c>
      <c r="H659" t="str">
        <f t="shared" si="212"/>
        <v>Krzysztof Figurski</v>
      </c>
      <c r="I659">
        <v>16</v>
      </c>
    </row>
    <row r="660" spans="1:9" outlineLevel="1" x14ac:dyDescent="0.25">
      <c r="A660" s="1">
        <v>43063</v>
      </c>
      <c r="B660">
        <f t="shared" si="213"/>
        <v>24</v>
      </c>
      <c r="C660">
        <f t="shared" si="214"/>
        <v>11</v>
      </c>
      <c r="D660">
        <f t="shared" si="215"/>
        <v>2017</v>
      </c>
      <c r="E660">
        <f t="shared" si="216"/>
        <v>5</v>
      </c>
      <c r="F660" t="s">
        <v>150</v>
      </c>
      <c r="G660" t="s">
        <v>258</v>
      </c>
      <c r="H660" s="2" t="s">
        <v>988</v>
      </c>
      <c r="I660">
        <f>SUBTOTAL(9,I654:I659)</f>
        <v>129</v>
      </c>
    </row>
    <row r="661" spans="1:9" hidden="1" outlineLevel="2" x14ac:dyDescent="0.25">
      <c r="A661" s="1">
        <v>42978</v>
      </c>
      <c r="B661">
        <f t="shared" si="213"/>
        <v>31</v>
      </c>
      <c r="C661">
        <f t="shared" si="214"/>
        <v>8</v>
      </c>
      <c r="D661">
        <f t="shared" si="215"/>
        <v>2017</v>
      </c>
      <c r="E661">
        <f t="shared" si="216"/>
        <v>4</v>
      </c>
      <c r="F661" t="s">
        <v>39</v>
      </c>
      <c r="G661" t="s">
        <v>657</v>
      </c>
      <c r="H661" t="str">
        <f t="shared" ref="H661:H666" si="217">_xlfn.TEXTJOIN(,,F661," ",G661)</f>
        <v>Jakub Przytula</v>
      </c>
      <c r="I661">
        <v>18</v>
      </c>
    </row>
    <row r="662" spans="1:9" hidden="1" outlineLevel="2" x14ac:dyDescent="0.25">
      <c r="A662" s="1">
        <v>42982</v>
      </c>
      <c r="B662">
        <f t="shared" si="213"/>
        <v>4</v>
      </c>
      <c r="C662">
        <f t="shared" si="214"/>
        <v>9</v>
      </c>
      <c r="D662">
        <f t="shared" si="215"/>
        <v>2017</v>
      </c>
      <c r="E662">
        <f t="shared" si="216"/>
        <v>1</v>
      </c>
      <c r="F662" t="s">
        <v>39</v>
      </c>
      <c r="G662" t="s">
        <v>657</v>
      </c>
      <c r="H662" t="str">
        <f t="shared" si="217"/>
        <v>Jakub Przytula</v>
      </c>
      <c r="I662">
        <v>26</v>
      </c>
    </row>
    <row r="663" spans="1:9" hidden="1" outlineLevel="2" collapsed="1" x14ac:dyDescent="0.25">
      <c r="A663" s="1">
        <v>42985</v>
      </c>
      <c r="B663">
        <f t="shared" si="213"/>
        <v>7</v>
      </c>
      <c r="C663">
        <f t="shared" si="214"/>
        <v>9</v>
      </c>
      <c r="D663">
        <f t="shared" si="215"/>
        <v>2017</v>
      </c>
      <c r="E663">
        <f t="shared" si="216"/>
        <v>4</v>
      </c>
      <c r="F663" t="s">
        <v>39</v>
      </c>
      <c r="G663" t="s">
        <v>657</v>
      </c>
      <c r="H663" t="str">
        <f t="shared" si="217"/>
        <v>Jakub Przytula</v>
      </c>
      <c r="I663">
        <v>18</v>
      </c>
    </row>
    <row r="664" spans="1:9" hidden="1" outlineLevel="2" x14ac:dyDescent="0.25">
      <c r="H664" t="str">
        <f t="shared" si="217"/>
        <v xml:space="preserve"> </v>
      </c>
      <c r="I664">
        <v>29</v>
      </c>
    </row>
    <row r="665" spans="1:9" hidden="1" outlineLevel="2" x14ac:dyDescent="0.25">
      <c r="A665" s="1">
        <v>42905</v>
      </c>
      <c r="B665">
        <f t="shared" ref="B665:B671" si="218">DAY(A665)</f>
        <v>19</v>
      </c>
      <c r="C665">
        <f t="shared" ref="C665:C671" si="219">MONTH(A665)</f>
        <v>6</v>
      </c>
      <c r="D665">
        <f t="shared" ref="D665:D671" si="220">YEAR(A665)</f>
        <v>2017</v>
      </c>
      <c r="E665">
        <f t="shared" ref="E665:E671" si="221">WEEKDAY(A665, 2)</f>
        <v>1</v>
      </c>
      <c r="F665" t="s">
        <v>39</v>
      </c>
      <c r="G665" t="s">
        <v>609</v>
      </c>
      <c r="H665" t="str">
        <f t="shared" si="217"/>
        <v>Jakub Radomski</v>
      </c>
      <c r="I665">
        <v>3</v>
      </c>
    </row>
    <row r="666" spans="1:9" hidden="1" outlineLevel="2" collapsed="1" x14ac:dyDescent="0.25">
      <c r="A666" s="1">
        <v>42957</v>
      </c>
      <c r="B666">
        <f t="shared" si="218"/>
        <v>10</v>
      </c>
      <c r="C666">
        <f t="shared" si="219"/>
        <v>8</v>
      </c>
      <c r="D666">
        <f t="shared" si="220"/>
        <v>2017</v>
      </c>
      <c r="E666">
        <f t="shared" si="221"/>
        <v>4</v>
      </c>
      <c r="F666" t="s">
        <v>39</v>
      </c>
      <c r="G666" t="s">
        <v>609</v>
      </c>
      <c r="H666" t="str">
        <f t="shared" si="217"/>
        <v>Jakub Radomski</v>
      </c>
      <c r="I666">
        <v>34</v>
      </c>
    </row>
    <row r="667" spans="1:9" outlineLevel="1" x14ac:dyDescent="0.25">
      <c r="A667" s="1">
        <v>42977</v>
      </c>
      <c r="B667">
        <f t="shared" si="218"/>
        <v>30</v>
      </c>
      <c r="C667">
        <f t="shared" si="219"/>
        <v>8</v>
      </c>
      <c r="D667">
        <f t="shared" si="220"/>
        <v>2017</v>
      </c>
      <c r="E667">
        <f t="shared" si="221"/>
        <v>3</v>
      </c>
      <c r="F667" t="s">
        <v>39</v>
      </c>
      <c r="G667" t="s">
        <v>609</v>
      </c>
      <c r="H667" s="2" t="s">
        <v>1106</v>
      </c>
      <c r="I667">
        <f>SUBTOTAL(9,I661:I666)</f>
        <v>128</v>
      </c>
    </row>
    <row r="668" spans="1:9" hidden="1" outlineLevel="2" collapsed="1" x14ac:dyDescent="0.25">
      <c r="A668" s="1">
        <v>42926</v>
      </c>
      <c r="B668">
        <f t="shared" si="218"/>
        <v>10</v>
      </c>
      <c r="C668">
        <f t="shared" si="219"/>
        <v>7</v>
      </c>
      <c r="D668">
        <f t="shared" si="220"/>
        <v>2017</v>
      </c>
      <c r="E668">
        <f t="shared" si="221"/>
        <v>1</v>
      </c>
      <c r="F668" t="s">
        <v>83</v>
      </c>
      <c r="G668" t="s">
        <v>455</v>
      </c>
      <c r="H668" t="str">
        <f>_xlfn.TEXTJOIN(,,F668," ",G668)</f>
        <v>Jan Pistek</v>
      </c>
      <c r="I668">
        <v>7</v>
      </c>
    </row>
    <row r="669" spans="1:9" hidden="1" outlineLevel="2" x14ac:dyDescent="0.25">
      <c r="A669" s="1">
        <v>42927</v>
      </c>
      <c r="B669">
        <f t="shared" si="218"/>
        <v>11</v>
      </c>
      <c r="C669">
        <f t="shared" si="219"/>
        <v>7</v>
      </c>
      <c r="D669">
        <f t="shared" si="220"/>
        <v>2017</v>
      </c>
      <c r="E669">
        <f t="shared" si="221"/>
        <v>2</v>
      </c>
      <c r="F669" t="s">
        <v>83</v>
      </c>
      <c r="G669" t="s">
        <v>455</v>
      </c>
      <c r="H669" t="str">
        <f>_xlfn.TEXTJOIN(,,F669," ",G669)</f>
        <v>Jan Pistek</v>
      </c>
      <c r="I669">
        <v>29</v>
      </c>
    </row>
    <row r="670" spans="1:9" hidden="1" outlineLevel="2" x14ac:dyDescent="0.25">
      <c r="A670" s="1">
        <v>42996</v>
      </c>
      <c r="B670">
        <f t="shared" si="218"/>
        <v>18</v>
      </c>
      <c r="C670">
        <f t="shared" si="219"/>
        <v>9</v>
      </c>
      <c r="D670">
        <f t="shared" si="220"/>
        <v>2017</v>
      </c>
      <c r="E670">
        <f t="shared" si="221"/>
        <v>1</v>
      </c>
      <c r="F670" t="s">
        <v>83</v>
      </c>
      <c r="G670" t="s">
        <v>455</v>
      </c>
      <c r="H670" t="str">
        <f>_xlfn.TEXTJOIN(,,F670," ",G670)</f>
        <v>Jan Pistek</v>
      </c>
      <c r="I670">
        <v>48</v>
      </c>
    </row>
    <row r="671" spans="1:9" hidden="1" outlineLevel="2" x14ac:dyDescent="0.25">
      <c r="A671" s="1">
        <v>43032</v>
      </c>
      <c r="B671">
        <f t="shared" si="218"/>
        <v>24</v>
      </c>
      <c r="C671">
        <f t="shared" si="219"/>
        <v>10</v>
      </c>
      <c r="D671">
        <f t="shared" si="220"/>
        <v>2017</v>
      </c>
      <c r="E671">
        <f t="shared" si="221"/>
        <v>2</v>
      </c>
      <c r="F671" t="s">
        <v>83</v>
      </c>
      <c r="G671" t="s">
        <v>455</v>
      </c>
      <c r="H671" t="str">
        <f>_xlfn.TEXTJOIN(,,F671," ",G671)</f>
        <v>Jan Pistek</v>
      </c>
      <c r="I671">
        <v>29</v>
      </c>
    </row>
    <row r="672" spans="1:9" hidden="1" outlineLevel="2" x14ac:dyDescent="0.25">
      <c r="H672" t="str">
        <f>_xlfn.TEXTJOIN(,,F672," ",G672)</f>
        <v xml:space="preserve"> </v>
      </c>
      <c r="I672">
        <v>15</v>
      </c>
    </row>
    <row r="673" spans="1:9" outlineLevel="1" x14ac:dyDescent="0.25">
      <c r="A673" s="1">
        <v>42786</v>
      </c>
      <c r="B673">
        <f>DAY(A673)</f>
        <v>20</v>
      </c>
      <c r="C673">
        <f>MONTH(A673)</f>
        <v>2</v>
      </c>
      <c r="D673">
        <f>YEAR(A673)</f>
        <v>2017</v>
      </c>
      <c r="E673">
        <f>WEEKDAY(A673, 2)</f>
        <v>1</v>
      </c>
      <c r="F673" t="s">
        <v>83</v>
      </c>
      <c r="G673" t="s">
        <v>91</v>
      </c>
      <c r="H673" s="2" t="s">
        <v>1085</v>
      </c>
      <c r="I673">
        <f>SUBTOTAL(9,I668:I672)</f>
        <v>128</v>
      </c>
    </row>
    <row r="674" spans="1:9" hidden="1" outlineLevel="2" x14ac:dyDescent="0.25">
      <c r="A674" s="1">
        <v>42941</v>
      </c>
      <c r="B674">
        <f>DAY(A674)</f>
        <v>25</v>
      </c>
      <c r="C674">
        <f>MONTH(A674)</f>
        <v>7</v>
      </c>
      <c r="D674">
        <f>YEAR(A674)</f>
        <v>2017</v>
      </c>
      <c r="E674">
        <f>WEEKDAY(A674, 2)</f>
        <v>2</v>
      </c>
      <c r="F674" t="s">
        <v>176</v>
      </c>
      <c r="G674" t="s">
        <v>177</v>
      </c>
      <c r="H674" t="str">
        <f t="shared" ref="H674:H679" si="222">_xlfn.TEXTJOIN(,,F674," ",G674)</f>
        <v>Kinga Kleszcz</v>
      </c>
      <c r="I674">
        <v>17</v>
      </c>
    </row>
    <row r="675" spans="1:9" hidden="1" outlineLevel="2" collapsed="1" x14ac:dyDescent="0.25">
      <c r="A675" s="1">
        <v>42965</v>
      </c>
      <c r="B675">
        <f>DAY(A675)</f>
        <v>18</v>
      </c>
      <c r="C675">
        <f>MONTH(A675)</f>
        <v>8</v>
      </c>
      <c r="D675">
        <f>YEAR(A675)</f>
        <v>2017</v>
      </c>
      <c r="E675">
        <f>WEEKDAY(A675, 2)</f>
        <v>5</v>
      </c>
      <c r="F675" t="s">
        <v>176</v>
      </c>
      <c r="G675" t="s">
        <v>177</v>
      </c>
      <c r="H675" t="str">
        <f t="shared" si="222"/>
        <v>Kinga Kleszcz</v>
      </c>
      <c r="I675">
        <v>5</v>
      </c>
    </row>
    <row r="676" spans="1:9" hidden="1" outlineLevel="2" x14ac:dyDescent="0.25">
      <c r="H676" t="str">
        <f t="shared" si="222"/>
        <v xml:space="preserve"> </v>
      </c>
      <c r="I676">
        <v>42</v>
      </c>
    </row>
    <row r="677" spans="1:9" hidden="1" outlineLevel="2" x14ac:dyDescent="0.25">
      <c r="A677" s="1">
        <v>42814</v>
      </c>
      <c r="B677">
        <f>DAY(A677)</f>
        <v>20</v>
      </c>
      <c r="C677">
        <f>MONTH(A677)</f>
        <v>3</v>
      </c>
      <c r="D677">
        <f>YEAR(A677)</f>
        <v>2017</v>
      </c>
      <c r="E677">
        <f>WEEKDAY(A677, 2)</f>
        <v>1</v>
      </c>
      <c r="F677" t="s">
        <v>176</v>
      </c>
      <c r="G677" t="s">
        <v>486</v>
      </c>
      <c r="H677" t="str">
        <f t="shared" si="222"/>
        <v>Kinga Trawinska</v>
      </c>
      <c r="I677">
        <v>12</v>
      </c>
    </row>
    <row r="678" spans="1:9" hidden="1" outlineLevel="2" collapsed="1" x14ac:dyDescent="0.25">
      <c r="A678" s="1">
        <v>42914</v>
      </c>
      <c r="B678">
        <f>DAY(A678)</f>
        <v>28</v>
      </c>
      <c r="C678">
        <f>MONTH(A678)</f>
        <v>6</v>
      </c>
      <c r="D678">
        <f>YEAR(A678)</f>
        <v>2017</v>
      </c>
      <c r="E678">
        <f>WEEKDAY(A678, 2)</f>
        <v>3</v>
      </c>
      <c r="F678" t="s">
        <v>176</v>
      </c>
      <c r="G678" t="s">
        <v>486</v>
      </c>
      <c r="H678" t="str">
        <f t="shared" si="222"/>
        <v>Kinga Trawinska</v>
      </c>
      <c r="I678">
        <v>35</v>
      </c>
    </row>
    <row r="679" spans="1:9" hidden="1" outlineLevel="2" x14ac:dyDescent="0.25">
      <c r="A679" s="1">
        <v>43024</v>
      </c>
      <c r="B679">
        <f>DAY(A679)</f>
        <v>16</v>
      </c>
      <c r="C679">
        <f>MONTH(A679)</f>
        <v>10</v>
      </c>
      <c r="D679">
        <f>YEAR(A679)</f>
        <v>2017</v>
      </c>
      <c r="E679">
        <f>WEEKDAY(A679, 2)</f>
        <v>1</v>
      </c>
      <c r="F679" t="s">
        <v>176</v>
      </c>
      <c r="G679" t="s">
        <v>486</v>
      </c>
      <c r="H679" t="str">
        <f t="shared" si="222"/>
        <v>Kinga Trawinska</v>
      </c>
      <c r="I679">
        <v>17</v>
      </c>
    </row>
    <row r="680" spans="1:9" outlineLevel="1" x14ac:dyDescent="0.25">
      <c r="A680" s="1">
        <v>43060</v>
      </c>
      <c r="B680">
        <f>DAY(A680)</f>
        <v>21</v>
      </c>
      <c r="C680">
        <f>MONTH(A680)</f>
        <v>11</v>
      </c>
      <c r="D680">
        <f>YEAR(A680)</f>
        <v>2017</v>
      </c>
      <c r="E680">
        <f>WEEKDAY(A680, 2)</f>
        <v>2</v>
      </c>
      <c r="F680" t="s">
        <v>176</v>
      </c>
      <c r="G680" t="s">
        <v>486</v>
      </c>
      <c r="H680" s="2" t="s">
        <v>999</v>
      </c>
      <c r="I680">
        <f>SUBTOTAL(9,I674:I679)</f>
        <v>128</v>
      </c>
    </row>
    <row r="681" spans="1:9" hidden="1" outlineLevel="2" x14ac:dyDescent="0.25">
      <c r="A681" s="1">
        <v>43010</v>
      </c>
      <c r="B681">
        <f>DAY(A681)</f>
        <v>2</v>
      </c>
      <c r="C681">
        <f>MONTH(A681)</f>
        <v>10</v>
      </c>
      <c r="D681">
        <f>YEAR(A681)</f>
        <v>2017</v>
      </c>
      <c r="E681">
        <f>WEEKDAY(A681, 2)</f>
        <v>1</v>
      </c>
      <c r="F681" t="s">
        <v>206</v>
      </c>
      <c r="G681" t="s">
        <v>296</v>
      </c>
      <c r="H681" t="str">
        <f t="shared" ref="H681:H686" si="223">_xlfn.TEXTJOIN(,,F681," ",G681)</f>
        <v>Pawel Macherzynski</v>
      </c>
      <c r="I681">
        <v>9</v>
      </c>
    </row>
    <row r="682" spans="1:9" hidden="1" outlineLevel="2" x14ac:dyDescent="0.25">
      <c r="H682" t="str">
        <f t="shared" si="223"/>
        <v xml:space="preserve"> </v>
      </c>
      <c r="I682">
        <v>17</v>
      </c>
    </row>
    <row r="683" spans="1:9" hidden="1" outlineLevel="2" x14ac:dyDescent="0.25">
      <c r="A683" s="1">
        <v>42768</v>
      </c>
      <c r="B683">
        <f>DAY(A683)</f>
        <v>2</v>
      </c>
      <c r="C683">
        <f>MONTH(A683)</f>
        <v>2</v>
      </c>
      <c r="D683">
        <f>YEAR(A683)</f>
        <v>2017</v>
      </c>
      <c r="E683">
        <f>WEEKDAY(A683, 2)</f>
        <v>4</v>
      </c>
      <c r="F683" t="s">
        <v>206</v>
      </c>
      <c r="G683" t="s">
        <v>227</v>
      </c>
      <c r="H683" t="str">
        <f t="shared" si="223"/>
        <v>Pawel Nowak</v>
      </c>
      <c r="I683">
        <v>17</v>
      </c>
    </row>
    <row r="684" spans="1:9" hidden="1" outlineLevel="2" x14ac:dyDescent="0.25">
      <c r="A684" s="1">
        <v>42992</v>
      </c>
      <c r="B684">
        <f>DAY(A684)</f>
        <v>14</v>
      </c>
      <c r="C684">
        <f>MONTH(A684)</f>
        <v>9</v>
      </c>
      <c r="D684">
        <f>YEAR(A684)</f>
        <v>2017</v>
      </c>
      <c r="E684">
        <f>WEEKDAY(A684, 2)</f>
        <v>4</v>
      </c>
      <c r="F684" t="s">
        <v>206</v>
      </c>
      <c r="G684" t="s">
        <v>227</v>
      </c>
      <c r="H684" t="str">
        <f t="shared" si="223"/>
        <v>Pawel Nowak</v>
      </c>
      <c r="I684">
        <v>20</v>
      </c>
    </row>
    <row r="685" spans="1:9" hidden="1" outlineLevel="2" collapsed="1" x14ac:dyDescent="0.25">
      <c r="A685" s="1">
        <v>43060</v>
      </c>
      <c r="B685">
        <f>DAY(A685)</f>
        <v>21</v>
      </c>
      <c r="C685">
        <f>MONTH(A685)</f>
        <v>11</v>
      </c>
      <c r="D685">
        <f>YEAR(A685)</f>
        <v>2017</v>
      </c>
      <c r="E685">
        <f>WEEKDAY(A685, 2)</f>
        <v>2</v>
      </c>
      <c r="F685" t="s">
        <v>206</v>
      </c>
      <c r="G685" t="s">
        <v>227</v>
      </c>
      <c r="H685" t="str">
        <f t="shared" si="223"/>
        <v>Pawel Nowak</v>
      </c>
      <c r="I685">
        <v>53</v>
      </c>
    </row>
    <row r="686" spans="1:9" hidden="1" outlineLevel="2" x14ac:dyDescent="0.25">
      <c r="H686" t="str">
        <f t="shared" si="223"/>
        <v xml:space="preserve"> </v>
      </c>
      <c r="I686">
        <v>12</v>
      </c>
    </row>
    <row r="687" spans="1:9" outlineLevel="1" x14ac:dyDescent="0.25">
      <c r="A687" s="1">
        <v>42759</v>
      </c>
      <c r="B687">
        <f>DAY(A687)</f>
        <v>24</v>
      </c>
      <c r="C687">
        <f>MONTH(A687)</f>
        <v>1</v>
      </c>
      <c r="D687">
        <f>YEAR(A687)</f>
        <v>2017</v>
      </c>
      <c r="E687">
        <f>WEEKDAY(A687, 2)</f>
        <v>2</v>
      </c>
      <c r="F687" t="s">
        <v>206</v>
      </c>
      <c r="G687" t="s">
        <v>192</v>
      </c>
      <c r="H687" s="2" t="s">
        <v>804</v>
      </c>
      <c r="I687">
        <f>SUBTOTAL(9,I681:I686)</f>
        <v>128</v>
      </c>
    </row>
    <row r="688" spans="1:9" hidden="1" outlineLevel="2" x14ac:dyDescent="0.25">
      <c r="A688" s="1">
        <v>42912</v>
      </c>
      <c r="B688">
        <f>DAY(A688)</f>
        <v>26</v>
      </c>
      <c r="C688">
        <f>MONTH(A688)</f>
        <v>6</v>
      </c>
      <c r="D688">
        <f>YEAR(A688)</f>
        <v>2017</v>
      </c>
      <c r="E688">
        <f>WEEKDAY(A688, 2)</f>
        <v>1</v>
      </c>
      <c r="F688" t="s">
        <v>351</v>
      </c>
      <c r="G688" t="s">
        <v>227</v>
      </c>
      <c r="H688" t="str">
        <f t="shared" ref="H688:H693" si="224">_xlfn.TEXTJOIN(,,F688," ",G688)</f>
        <v>Wiera Nowak</v>
      </c>
      <c r="I688">
        <v>27</v>
      </c>
    </row>
    <row r="689" spans="1:9" hidden="1" outlineLevel="2" x14ac:dyDescent="0.25">
      <c r="A689" s="1">
        <v>43026</v>
      </c>
      <c r="B689">
        <f>DAY(A689)</f>
        <v>18</v>
      </c>
      <c r="C689">
        <f>MONTH(A689)</f>
        <v>10</v>
      </c>
      <c r="D689">
        <f>YEAR(A689)</f>
        <v>2017</v>
      </c>
      <c r="E689">
        <f>WEEKDAY(A689, 2)</f>
        <v>3</v>
      </c>
      <c r="F689" t="s">
        <v>351</v>
      </c>
      <c r="G689" t="s">
        <v>227</v>
      </c>
      <c r="H689" t="str">
        <f t="shared" si="224"/>
        <v>Wiera Nowak</v>
      </c>
      <c r="I689">
        <v>25</v>
      </c>
    </row>
    <row r="690" spans="1:9" hidden="1" outlineLevel="2" x14ac:dyDescent="0.25">
      <c r="A690" s="1">
        <v>43046</v>
      </c>
      <c r="B690">
        <f>DAY(A690)</f>
        <v>7</v>
      </c>
      <c r="C690">
        <f>MONTH(A690)</f>
        <v>11</v>
      </c>
      <c r="D690">
        <f>YEAR(A690)</f>
        <v>2017</v>
      </c>
      <c r="E690">
        <f>WEEKDAY(A690, 2)</f>
        <v>2</v>
      </c>
      <c r="F690" t="s">
        <v>351</v>
      </c>
      <c r="G690" t="s">
        <v>227</v>
      </c>
      <c r="H690" t="str">
        <f t="shared" si="224"/>
        <v>Wiera Nowak</v>
      </c>
      <c r="I690">
        <v>3</v>
      </c>
    </row>
    <row r="691" spans="1:9" hidden="1" outlineLevel="2" collapsed="1" x14ac:dyDescent="0.25">
      <c r="A691" s="1">
        <v>43049</v>
      </c>
      <c r="B691">
        <f>DAY(A691)</f>
        <v>10</v>
      </c>
      <c r="C691">
        <f>MONTH(A691)</f>
        <v>11</v>
      </c>
      <c r="D691">
        <f>YEAR(A691)</f>
        <v>2017</v>
      </c>
      <c r="E691">
        <f>WEEKDAY(A691, 2)</f>
        <v>5</v>
      </c>
      <c r="F691" t="s">
        <v>351</v>
      </c>
      <c r="G691" t="s">
        <v>227</v>
      </c>
      <c r="H691" t="str">
        <f t="shared" si="224"/>
        <v>Wiera Nowak</v>
      </c>
      <c r="I691">
        <v>5</v>
      </c>
    </row>
    <row r="692" spans="1:9" hidden="1" outlineLevel="2" x14ac:dyDescent="0.25">
      <c r="H692" t="str">
        <f t="shared" si="224"/>
        <v xml:space="preserve"> </v>
      </c>
      <c r="I692">
        <v>16</v>
      </c>
    </row>
    <row r="693" spans="1:9" hidden="1" outlineLevel="2" x14ac:dyDescent="0.25">
      <c r="A693" s="1">
        <v>42747</v>
      </c>
      <c r="B693">
        <f>DAY(A693)</f>
        <v>12</v>
      </c>
      <c r="C693">
        <f>MONTH(A693)</f>
        <v>1</v>
      </c>
      <c r="D693">
        <f>YEAR(A693)</f>
        <v>2017</v>
      </c>
      <c r="E693">
        <f>WEEKDAY(A693, 2)</f>
        <v>4</v>
      </c>
      <c r="F693" t="s">
        <v>126</v>
      </c>
      <c r="G693" t="s">
        <v>127</v>
      </c>
      <c r="H693" t="str">
        <f t="shared" si="224"/>
        <v>Wieslaw Kasza</v>
      </c>
      <c r="I693">
        <v>52</v>
      </c>
    </row>
    <row r="694" spans="1:9" outlineLevel="1" x14ac:dyDescent="0.25">
      <c r="A694" s="1">
        <v>42919</v>
      </c>
      <c r="B694">
        <f>DAY(A694)</f>
        <v>3</v>
      </c>
      <c r="C694">
        <f>MONTH(A694)</f>
        <v>7</v>
      </c>
      <c r="D694">
        <f>YEAR(A694)</f>
        <v>2017</v>
      </c>
      <c r="E694">
        <f>WEEKDAY(A694, 2)</f>
        <v>1</v>
      </c>
      <c r="F694" t="s">
        <v>126</v>
      </c>
      <c r="G694" t="s">
        <v>127</v>
      </c>
      <c r="H694" s="2" t="s">
        <v>741</v>
      </c>
      <c r="I694">
        <f>SUBTOTAL(9,I688:I693)</f>
        <v>128</v>
      </c>
    </row>
    <row r="695" spans="1:9" hidden="1" outlineLevel="2" x14ac:dyDescent="0.25">
      <c r="A695" s="1">
        <v>42766</v>
      </c>
      <c r="B695">
        <f>DAY(A695)</f>
        <v>31</v>
      </c>
      <c r="C695">
        <f>MONTH(A695)</f>
        <v>1</v>
      </c>
      <c r="D695">
        <f>YEAR(A695)</f>
        <v>2017</v>
      </c>
      <c r="E695">
        <f>WEEKDAY(A695, 2)</f>
        <v>2</v>
      </c>
      <c r="F695" t="s">
        <v>261</v>
      </c>
      <c r="G695" t="s">
        <v>262</v>
      </c>
      <c r="H695" t="str">
        <f t="shared" ref="H695:H700" si="225">_xlfn.TEXTJOIN(,,F695," ",G695)</f>
        <v>Damian Pilis</v>
      </c>
      <c r="I695">
        <v>23</v>
      </c>
    </row>
    <row r="696" spans="1:9" hidden="1" outlineLevel="2" x14ac:dyDescent="0.25">
      <c r="H696" t="str">
        <f t="shared" si="225"/>
        <v xml:space="preserve"> </v>
      </c>
      <c r="I696">
        <v>43</v>
      </c>
    </row>
    <row r="697" spans="1:9" hidden="1" outlineLevel="2" x14ac:dyDescent="0.25">
      <c r="A697" s="1">
        <v>42789</v>
      </c>
      <c r="B697">
        <f t="shared" ref="B697:B702" si="226">DAY(A697)</f>
        <v>23</v>
      </c>
      <c r="C697">
        <f t="shared" ref="C697:C702" si="227">MONTH(A697)</f>
        <v>2</v>
      </c>
      <c r="D697">
        <f t="shared" ref="D697:D702" si="228">YEAR(A697)</f>
        <v>2017</v>
      </c>
      <c r="E697">
        <f t="shared" ref="E697:E702" si="229">WEEKDAY(A697, 2)</f>
        <v>4</v>
      </c>
      <c r="F697" t="s">
        <v>32</v>
      </c>
      <c r="G697" t="s">
        <v>406</v>
      </c>
      <c r="H697" t="str">
        <f t="shared" si="225"/>
        <v>Daria Mikos</v>
      </c>
      <c r="I697">
        <v>7</v>
      </c>
    </row>
    <row r="698" spans="1:9" hidden="1" outlineLevel="2" collapsed="1" x14ac:dyDescent="0.25">
      <c r="A698" s="1">
        <v>42802</v>
      </c>
      <c r="B698">
        <f t="shared" si="226"/>
        <v>8</v>
      </c>
      <c r="C698">
        <f t="shared" si="227"/>
        <v>3</v>
      </c>
      <c r="D698">
        <f t="shared" si="228"/>
        <v>2017</v>
      </c>
      <c r="E698">
        <f t="shared" si="229"/>
        <v>3</v>
      </c>
      <c r="F698" t="s">
        <v>32</v>
      </c>
      <c r="G698" t="s">
        <v>406</v>
      </c>
      <c r="H698" t="str">
        <f t="shared" si="225"/>
        <v>Daria Mikos</v>
      </c>
      <c r="I698">
        <v>2</v>
      </c>
    </row>
    <row r="699" spans="1:9" hidden="1" outlineLevel="2" x14ac:dyDescent="0.25">
      <c r="A699" s="1">
        <v>42909</v>
      </c>
      <c r="B699">
        <f t="shared" si="226"/>
        <v>23</v>
      </c>
      <c r="C699">
        <f t="shared" si="227"/>
        <v>6</v>
      </c>
      <c r="D699">
        <f t="shared" si="228"/>
        <v>2017</v>
      </c>
      <c r="E699">
        <f t="shared" si="229"/>
        <v>5</v>
      </c>
      <c r="F699" t="s">
        <v>32</v>
      </c>
      <c r="G699" t="s">
        <v>406</v>
      </c>
      <c r="H699" t="str">
        <f t="shared" si="225"/>
        <v>Daria Mikos</v>
      </c>
      <c r="I699">
        <v>48</v>
      </c>
    </row>
    <row r="700" spans="1:9" hidden="1" outlineLevel="2" x14ac:dyDescent="0.25">
      <c r="A700" s="1">
        <v>42936</v>
      </c>
      <c r="B700">
        <f t="shared" si="226"/>
        <v>20</v>
      </c>
      <c r="C700">
        <f t="shared" si="227"/>
        <v>7</v>
      </c>
      <c r="D700">
        <f t="shared" si="228"/>
        <v>2017</v>
      </c>
      <c r="E700">
        <f t="shared" si="229"/>
        <v>4</v>
      </c>
      <c r="F700" t="s">
        <v>32</v>
      </c>
      <c r="G700" t="s">
        <v>406</v>
      </c>
      <c r="H700" t="str">
        <f t="shared" si="225"/>
        <v>Daria Mikos</v>
      </c>
      <c r="I700">
        <v>4</v>
      </c>
    </row>
    <row r="701" spans="1:9" outlineLevel="1" x14ac:dyDescent="0.25">
      <c r="A701" s="1">
        <v>43063</v>
      </c>
      <c r="B701">
        <f t="shared" si="226"/>
        <v>24</v>
      </c>
      <c r="C701">
        <f t="shared" si="227"/>
        <v>11</v>
      </c>
      <c r="D701">
        <f t="shared" si="228"/>
        <v>2017</v>
      </c>
      <c r="E701">
        <f t="shared" si="229"/>
        <v>5</v>
      </c>
      <c r="F701" t="s">
        <v>32</v>
      </c>
      <c r="G701" t="s">
        <v>406</v>
      </c>
      <c r="H701" s="2" t="s">
        <v>1205</v>
      </c>
      <c r="I701">
        <f>SUBTOTAL(9,I695:I700)</f>
        <v>127</v>
      </c>
    </row>
    <row r="702" spans="1:9" hidden="1" outlineLevel="2" x14ac:dyDescent="0.25">
      <c r="A702" s="1">
        <v>43040</v>
      </c>
      <c r="B702">
        <f t="shared" si="226"/>
        <v>1</v>
      </c>
      <c r="C702">
        <f t="shared" si="227"/>
        <v>11</v>
      </c>
      <c r="D702">
        <f t="shared" si="228"/>
        <v>2017</v>
      </c>
      <c r="E702">
        <f t="shared" si="229"/>
        <v>3</v>
      </c>
      <c r="F702" t="s">
        <v>81</v>
      </c>
      <c r="G702" t="s">
        <v>496</v>
      </c>
      <c r="H702" t="str">
        <f t="shared" ref="H702:H707" si="230">_xlfn.TEXTJOIN(,,F702," ",G702)</f>
        <v>Karol Walasz</v>
      </c>
      <c r="I702">
        <v>16</v>
      </c>
    </row>
    <row r="703" spans="1:9" hidden="1" outlineLevel="2" x14ac:dyDescent="0.25">
      <c r="H703" t="str">
        <f t="shared" si="230"/>
        <v xml:space="preserve"> </v>
      </c>
      <c r="I703">
        <v>11</v>
      </c>
    </row>
    <row r="704" spans="1:9" hidden="1" outlineLevel="2" collapsed="1" x14ac:dyDescent="0.25">
      <c r="A704" s="1">
        <v>42871</v>
      </c>
      <c r="B704">
        <f t="shared" ref="B704:B709" si="231">DAY(A704)</f>
        <v>16</v>
      </c>
      <c r="C704">
        <f t="shared" ref="C704:C709" si="232">MONTH(A704)</f>
        <v>5</v>
      </c>
      <c r="D704">
        <f t="shared" ref="D704:D709" si="233">YEAR(A704)</f>
        <v>2017</v>
      </c>
      <c r="E704">
        <f t="shared" ref="E704:E709" si="234">WEEKDAY(A704, 2)</f>
        <v>2</v>
      </c>
      <c r="F704" t="s">
        <v>81</v>
      </c>
      <c r="G704" t="s">
        <v>584</v>
      </c>
      <c r="H704" t="str">
        <f t="shared" si="230"/>
        <v>Karol Wichrowski</v>
      </c>
      <c r="I704">
        <v>10</v>
      </c>
    </row>
    <row r="705" spans="1:9" hidden="1" outlineLevel="2" x14ac:dyDescent="0.25">
      <c r="A705" s="1">
        <v>42956</v>
      </c>
      <c r="B705">
        <f t="shared" si="231"/>
        <v>9</v>
      </c>
      <c r="C705">
        <f t="shared" si="232"/>
        <v>8</v>
      </c>
      <c r="D705">
        <f t="shared" si="233"/>
        <v>2017</v>
      </c>
      <c r="E705">
        <f t="shared" si="234"/>
        <v>3</v>
      </c>
      <c r="F705" t="s">
        <v>81</v>
      </c>
      <c r="G705" t="s">
        <v>584</v>
      </c>
      <c r="H705" t="str">
        <f t="shared" si="230"/>
        <v>Karol Wichrowski</v>
      </c>
      <c r="I705">
        <v>49</v>
      </c>
    </row>
    <row r="706" spans="1:9" hidden="1" outlineLevel="2" x14ac:dyDescent="0.25">
      <c r="A706" s="1">
        <v>42999</v>
      </c>
      <c r="B706">
        <f t="shared" si="231"/>
        <v>21</v>
      </c>
      <c r="C706">
        <f t="shared" si="232"/>
        <v>9</v>
      </c>
      <c r="D706">
        <f t="shared" si="233"/>
        <v>2017</v>
      </c>
      <c r="E706">
        <f t="shared" si="234"/>
        <v>4</v>
      </c>
      <c r="F706" t="s">
        <v>81</v>
      </c>
      <c r="G706" t="s">
        <v>584</v>
      </c>
      <c r="H706" t="str">
        <f t="shared" si="230"/>
        <v>Karol Wichrowski</v>
      </c>
      <c r="I706">
        <v>17</v>
      </c>
    </row>
    <row r="707" spans="1:9" hidden="1" outlineLevel="2" x14ac:dyDescent="0.25">
      <c r="A707" s="1">
        <v>43018</v>
      </c>
      <c r="B707">
        <f t="shared" si="231"/>
        <v>10</v>
      </c>
      <c r="C707">
        <f t="shared" si="232"/>
        <v>10</v>
      </c>
      <c r="D707">
        <f t="shared" si="233"/>
        <v>2017</v>
      </c>
      <c r="E707">
        <f t="shared" si="234"/>
        <v>2</v>
      </c>
      <c r="F707" t="s">
        <v>81</v>
      </c>
      <c r="G707" t="s">
        <v>584</v>
      </c>
      <c r="H707" t="str">
        <f t="shared" si="230"/>
        <v>Karol Wichrowski</v>
      </c>
      <c r="I707">
        <v>24</v>
      </c>
    </row>
    <row r="708" spans="1:9" outlineLevel="1" x14ac:dyDescent="0.25">
      <c r="A708" s="1">
        <v>43060</v>
      </c>
      <c r="B708">
        <f t="shared" si="231"/>
        <v>21</v>
      </c>
      <c r="C708">
        <f t="shared" si="232"/>
        <v>11</v>
      </c>
      <c r="D708">
        <f t="shared" si="233"/>
        <v>2017</v>
      </c>
      <c r="E708">
        <f t="shared" si="234"/>
        <v>2</v>
      </c>
      <c r="F708" t="s">
        <v>81</v>
      </c>
      <c r="G708" t="s">
        <v>584</v>
      </c>
      <c r="H708" s="2" t="s">
        <v>1018</v>
      </c>
      <c r="I708">
        <f>SUBTOTAL(9,I702:I707)</f>
        <v>127</v>
      </c>
    </row>
    <row r="709" spans="1:9" hidden="1" outlineLevel="2" x14ac:dyDescent="0.25">
      <c r="A709" s="1">
        <v>43098</v>
      </c>
      <c r="B709">
        <f t="shared" si="231"/>
        <v>29</v>
      </c>
      <c r="C709">
        <f t="shared" si="232"/>
        <v>12</v>
      </c>
      <c r="D709">
        <f t="shared" si="233"/>
        <v>2017</v>
      </c>
      <c r="E709">
        <f t="shared" si="234"/>
        <v>5</v>
      </c>
      <c r="F709" t="s">
        <v>232</v>
      </c>
      <c r="G709" t="s">
        <v>451</v>
      </c>
      <c r="H709" t="str">
        <f>_xlfn.TEXTJOIN(,,F709," ",G709)</f>
        <v>Monika Bialkowska</v>
      </c>
      <c r="I709">
        <v>10</v>
      </c>
    </row>
    <row r="710" spans="1:9" hidden="1" outlineLevel="2" x14ac:dyDescent="0.25">
      <c r="H710" t="str">
        <f>_xlfn.TEXTJOIN(,,F710," ",G710)</f>
        <v xml:space="preserve"> </v>
      </c>
      <c r="I710">
        <v>13</v>
      </c>
    </row>
    <row r="711" spans="1:9" hidden="1" outlineLevel="2" collapsed="1" x14ac:dyDescent="0.25">
      <c r="A711" s="1">
        <v>42930</v>
      </c>
      <c r="B711">
        <f>DAY(A711)</f>
        <v>14</v>
      </c>
      <c r="C711">
        <f>MONTH(A711)</f>
        <v>7</v>
      </c>
      <c r="D711">
        <f>YEAR(A711)</f>
        <v>2017</v>
      </c>
      <c r="E711">
        <f>WEEKDAY(A711, 2)</f>
        <v>5</v>
      </c>
      <c r="F711" t="s">
        <v>232</v>
      </c>
      <c r="G711" t="s">
        <v>627</v>
      </c>
      <c r="H711" t="str">
        <f>_xlfn.TEXTJOIN(,,F711," ",G711)</f>
        <v>Monika Kos</v>
      </c>
      <c r="I711">
        <v>38</v>
      </c>
    </row>
    <row r="712" spans="1:9" hidden="1" outlineLevel="2" x14ac:dyDescent="0.25">
      <c r="A712" s="1">
        <v>42968</v>
      </c>
      <c r="B712">
        <f>DAY(A712)</f>
        <v>21</v>
      </c>
      <c r="C712">
        <f>MONTH(A712)</f>
        <v>8</v>
      </c>
      <c r="D712">
        <f>YEAR(A712)</f>
        <v>2017</v>
      </c>
      <c r="E712">
        <f>WEEKDAY(A712, 2)</f>
        <v>1</v>
      </c>
      <c r="F712" t="s">
        <v>232</v>
      </c>
      <c r="G712" t="s">
        <v>627</v>
      </c>
      <c r="H712" t="str">
        <f>_xlfn.TEXTJOIN(,,F712," ",G712)</f>
        <v>Monika Kos</v>
      </c>
      <c r="I712">
        <v>25</v>
      </c>
    </row>
    <row r="713" spans="1:9" hidden="1" outlineLevel="2" x14ac:dyDescent="0.25">
      <c r="H713" t="str">
        <f>_xlfn.TEXTJOIN(,,F713," ",G713)</f>
        <v xml:space="preserve"> </v>
      </c>
      <c r="I713">
        <v>41</v>
      </c>
    </row>
    <row r="714" spans="1:9" outlineLevel="1" x14ac:dyDescent="0.25">
      <c r="A714" s="1">
        <v>42814</v>
      </c>
      <c r="B714">
        <f>DAY(A714)</f>
        <v>20</v>
      </c>
      <c r="C714">
        <f>MONTH(A714)</f>
        <v>3</v>
      </c>
      <c r="D714">
        <f>YEAR(A714)</f>
        <v>2017</v>
      </c>
      <c r="E714">
        <f>WEEKDAY(A714, 2)</f>
        <v>1</v>
      </c>
      <c r="F714" t="s">
        <v>232</v>
      </c>
      <c r="G714" t="s">
        <v>487</v>
      </c>
      <c r="H714" s="2" t="s">
        <v>846</v>
      </c>
      <c r="I714">
        <f>SUBTOTAL(9,I709:I713)</f>
        <v>127</v>
      </c>
    </row>
    <row r="715" spans="1:9" hidden="1" outlineLevel="2" x14ac:dyDescent="0.25">
      <c r="A715" s="1">
        <v>43061</v>
      </c>
      <c r="B715">
        <f>DAY(A715)</f>
        <v>22</v>
      </c>
      <c r="C715">
        <f>MONTH(A715)</f>
        <v>11</v>
      </c>
      <c r="D715">
        <f>YEAR(A715)</f>
        <v>2017</v>
      </c>
      <c r="E715">
        <f>WEEKDAY(A715, 2)</f>
        <v>3</v>
      </c>
      <c r="F715" t="s">
        <v>18</v>
      </c>
      <c r="G715" t="s">
        <v>597</v>
      </c>
      <c r="H715" t="str">
        <f>_xlfn.TEXTJOIN(,,F715," ",G715)</f>
        <v>Filip Strupiechowski</v>
      </c>
      <c r="I715">
        <v>14</v>
      </c>
    </row>
    <row r="716" spans="1:9" hidden="1" outlineLevel="2" collapsed="1" x14ac:dyDescent="0.25">
      <c r="H716" t="str">
        <f>_xlfn.TEXTJOIN(,,F716," ",G716)</f>
        <v xml:space="preserve"> </v>
      </c>
      <c r="I716">
        <v>8</v>
      </c>
    </row>
    <row r="717" spans="1:9" hidden="1" outlineLevel="2" x14ac:dyDescent="0.25">
      <c r="A717" s="1">
        <v>42950</v>
      </c>
      <c r="B717">
        <f>DAY(A717)</f>
        <v>3</v>
      </c>
      <c r="C717">
        <f>MONTH(A717)</f>
        <v>8</v>
      </c>
      <c r="D717">
        <f>YEAR(A717)</f>
        <v>2017</v>
      </c>
      <c r="E717">
        <f>WEEKDAY(A717, 2)</f>
        <v>4</v>
      </c>
      <c r="F717" t="s">
        <v>632</v>
      </c>
      <c r="G717" t="s">
        <v>633</v>
      </c>
      <c r="H717" t="str">
        <f>_xlfn.TEXTJOIN(,,F717," ",G717)</f>
        <v>Gabriela Malinowska</v>
      </c>
      <c r="I717">
        <v>29</v>
      </c>
    </row>
    <row r="718" spans="1:9" hidden="1" outlineLevel="2" x14ac:dyDescent="0.25">
      <c r="A718" s="1">
        <v>43040</v>
      </c>
      <c r="B718">
        <f>DAY(A718)</f>
        <v>1</v>
      </c>
      <c r="C718">
        <f>MONTH(A718)</f>
        <v>11</v>
      </c>
      <c r="D718">
        <f>YEAR(A718)</f>
        <v>2017</v>
      </c>
      <c r="E718">
        <f>WEEKDAY(A718, 2)</f>
        <v>3</v>
      </c>
      <c r="F718" t="s">
        <v>632</v>
      </c>
      <c r="G718" t="s">
        <v>633</v>
      </c>
      <c r="H718" t="str">
        <f>_xlfn.TEXTJOIN(,,F718," ",G718)</f>
        <v>Gabriela Malinowska</v>
      </c>
      <c r="I718">
        <v>23</v>
      </c>
    </row>
    <row r="719" spans="1:9" hidden="1" outlineLevel="2" collapsed="1" x14ac:dyDescent="0.25">
      <c r="H719" t="str">
        <f>_xlfn.TEXTJOIN(,,F719," ",G719)</f>
        <v xml:space="preserve"> </v>
      </c>
      <c r="I719">
        <v>52</v>
      </c>
    </row>
    <row r="720" spans="1:9" outlineLevel="1" x14ac:dyDescent="0.25">
      <c r="A720" s="1">
        <v>42968</v>
      </c>
      <c r="B720">
        <f>DAY(A720)</f>
        <v>21</v>
      </c>
      <c r="C720">
        <f>MONTH(A720)</f>
        <v>8</v>
      </c>
      <c r="D720">
        <f>YEAR(A720)</f>
        <v>2017</v>
      </c>
      <c r="E720">
        <f>WEEKDAY(A720, 2)</f>
        <v>1</v>
      </c>
      <c r="F720" t="s">
        <v>632</v>
      </c>
      <c r="G720" t="s">
        <v>647</v>
      </c>
      <c r="H720" s="2" t="s">
        <v>1151</v>
      </c>
      <c r="I720">
        <f>SUBTOTAL(9,I715:I719)</f>
        <v>126</v>
      </c>
    </row>
    <row r="721" spans="1:9" hidden="1" outlineLevel="2" x14ac:dyDescent="0.25">
      <c r="A721" s="1">
        <v>43017</v>
      </c>
      <c r="B721">
        <f>DAY(A721)</f>
        <v>9</v>
      </c>
      <c r="C721">
        <f>MONTH(A721)</f>
        <v>10</v>
      </c>
      <c r="D721">
        <f>YEAR(A721)</f>
        <v>2017</v>
      </c>
      <c r="E721">
        <f>WEEKDAY(A721, 2)</f>
        <v>1</v>
      </c>
      <c r="F721" t="s">
        <v>106</v>
      </c>
      <c r="G721" t="s">
        <v>107</v>
      </c>
      <c r="H721" t="str">
        <f t="shared" ref="H721:H726" si="235">_xlfn.TEXTJOIN(,,F721," ",G721)</f>
        <v>Lena Mazurkiewicz</v>
      </c>
      <c r="I721">
        <v>17</v>
      </c>
    </row>
    <row r="722" spans="1:9" hidden="1" outlineLevel="2" collapsed="1" x14ac:dyDescent="0.25">
      <c r="A722" s="1">
        <v>43060</v>
      </c>
      <c r="B722">
        <f>DAY(A722)</f>
        <v>21</v>
      </c>
      <c r="C722">
        <f>MONTH(A722)</f>
        <v>11</v>
      </c>
      <c r="D722">
        <f>YEAR(A722)</f>
        <v>2017</v>
      </c>
      <c r="E722">
        <f>WEEKDAY(A722, 2)</f>
        <v>2</v>
      </c>
      <c r="F722" t="s">
        <v>106</v>
      </c>
      <c r="G722" t="s">
        <v>107</v>
      </c>
      <c r="H722" t="str">
        <f t="shared" si="235"/>
        <v>Lena Mazurkiewicz</v>
      </c>
      <c r="I722">
        <v>25</v>
      </c>
    </row>
    <row r="723" spans="1:9" hidden="1" outlineLevel="2" x14ac:dyDescent="0.25">
      <c r="H723" t="str">
        <f t="shared" si="235"/>
        <v xml:space="preserve"> </v>
      </c>
      <c r="I723">
        <v>29</v>
      </c>
    </row>
    <row r="724" spans="1:9" hidden="1" outlineLevel="2" collapsed="1" x14ac:dyDescent="0.25">
      <c r="A724" s="1">
        <v>42762</v>
      </c>
      <c r="B724">
        <f>DAY(A724)</f>
        <v>27</v>
      </c>
      <c r="C724">
        <f>MONTH(A724)</f>
        <v>1</v>
      </c>
      <c r="D724">
        <f>YEAR(A724)</f>
        <v>2017</v>
      </c>
      <c r="E724">
        <f>WEEKDAY(A724, 2)</f>
        <v>5</v>
      </c>
      <c r="F724" t="s">
        <v>106</v>
      </c>
      <c r="G724" t="s">
        <v>240</v>
      </c>
      <c r="H724" t="str">
        <f t="shared" si="235"/>
        <v>Lena Miszkin</v>
      </c>
      <c r="I724">
        <v>26</v>
      </c>
    </row>
    <row r="725" spans="1:9" hidden="1" outlineLevel="2" x14ac:dyDescent="0.25">
      <c r="A725" s="1">
        <v>42776</v>
      </c>
      <c r="B725">
        <f>DAY(A725)</f>
        <v>10</v>
      </c>
      <c r="C725">
        <f>MONTH(A725)</f>
        <v>2</v>
      </c>
      <c r="D725">
        <f>YEAR(A725)</f>
        <v>2017</v>
      </c>
      <c r="E725">
        <f>WEEKDAY(A725, 2)</f>
        <v>5</v>
      </c>
      <c r="F725" t="s">
        <v>106</v>
      </c>
      <c r="G725" t="s">
        <v>240</v>
      </c>
      <c r="H725" t="str">
        <f t="shared" si="235"/>
        <v>Lena Miszkin</v>
      </c>
      <c r="I725">
        <v>7</v>
      </c>
    </row>
    <row r="726" spans="1:9" hidden="1" outlineLevel="2" x14ac:dyDescent="0.25">
      <c r="A726" s="1">
        <v>42810</v>
      </c>
      <c r="B726">
        <f>DAY(A726)</f>
        <v>16</v>
      </c>
      <c r="C726">
        <f>MONTH(A726)</f>
        <v>3</v>
      </c>
      <c r="D726">
        <f>YEAR(A726)</f>
        <v>2017</v>
      </c>
      <c r="E726">
        <f>WEEKDAY(A726, 2)</f>
        <v>4</v>
      </c>
      <c r="F726" t="s">
        <v>106</v>
      </c>
      <c r="G726" t="s">
        <v>240</v>
      </c>
      <c r="H726" t="str">
        <f t="shared" si="235"/>
        <v>Lena Miszkin</v>
      </c>
      <c r="I726">
        <v>22</v>
      </c>
    </row>
    <row r="727" spans="1:9" outlineLevel="1" collapsed="1" x14ac:dyDescent="0.25">
      <c r="A727" s="1">
        <v>42963</v>
      </c>
      <c r="B727">
        <f>DAY(A727)</f>
        <v>16</v>
      </c>
      <c r="C727">
        <f>MONTH(A727)</f>
        <v>8</v>
      </c>
      <c r="D727">
        <f>YEAR(A727)</f>
        <v>2017</v>
      </c>
      <c r="E727">
        <f>WEEKDAY(A727, 2)</f>
        <v>3</v>
      </c>
      <c r="F727" t="s">
        <v>106</v>
      </c>
      <c r="G727" t="s">
        <v>240</v>
      </c>
      <c r="H727" s="2" t="s">
        <v>969</v>
      </c>
      <c r="I727">
        <f>SUBTOTAL(9,I721:I726)</f>
        <v>126</v>
      </c>
    </row>
    <row r="728" spans="1:9" hidden="1" outlineLevel="2" x14ac:dyDescent="0.25">
      <c r="A728" s="1">
        <v>43038</v>
      </c>
      <c r="B728">
        <f>DAY(A728)</f>
        <v>30</v>
      </c>
      <c r="C728">
        <f>MONTH(A728)</f>
        <v>10</v>
      </c>
      <c r="D728">
        <f>YEAR(A728)</f>
        <v>2017</v>
      </c>
      <c r="E728">
        <f>WEEKDAY(A728, 2)</f>
        <v>1</v>
      </c>
      <c r="F728" t="s">
        <v>143</v>
      </c>
      <c r="G728" t="s">
        <v>47</v>
      </c>
      <c r="H728" t="str">
        <f t="shared" ref="H728:H733" si="236">_xlfn.TEXTJOIN(,,F728," ",G728)</f>
        <v>Przemyslaw Marek</v>
      </c>
      <c r="I728">
        <v>21</v>
      </c>
    </row>
    <row r="729" spans="1:9" hidden="1" outlineLevel="2" x14ac:dyDescent="0.25">
      <c r="H729" t="str">
        <f t="shared" si="236"/>
        <v xml:space="preserve"> </v>
      </c>
      <c r="I729">
        <v>48</v>
      </c>
    </row>
    <row r="730" spans="1:9" hidden="1" outlineLevel="2" x14ac:dyDescent="0.25">
      <c r="A730" s="1">
        <v>42821</v>
      </c>
      <c r="B730">
        <f t="shared" ref="B730:B738" si="237">DAY(A730)</f>
        <v>27</v>
      </c>
      <c r="C730">
        <f t="shared" ref="C730:C738" si="238">MONTH(A730)</f>
        <v>3</v>
      </c>
      <c r="D730">
        <f t="shared" ref="D730:D738" si="239">YEAR(A730)</f>
        <v>2017</v>
      </c>
      <c r="E730">
        <f t="shared" ref="E730:E738" si="240">WEEKDAY(A730, 2)</f>
        <v>1</v>
      </c>
      <c r="F730" t="s">
        <v>143</v>
      </c>
      <c r="G730" t="s">
        <v>510</v>
      </c>
      <c r="H730" t="str">
        <f t="shared" si="236"/>
        <v>Przemyslaw Widawski</v>
      </c>
      <c r="I730">
        <v>31</v>
      </c>
    </row>
    <row r="731" spans="1:9" hidden="1" outlineLevel="2" x14ac:dyDescent="0.25">
      <c r="A731" s="1">
        <v>42823</v>
      </c>
      <c r="B731">
        <f t="shared" si="237"/>
        <v>29</v>
      </c>
      <c r="C731">
        <f t="shared" si="238"/>
        <v>3</v>
      </c>
      <c r="D731">
        <f t="shared" si="239"/>
        <v>2017</v>
      </c>
      <c r="E731">
        <f t="shared" si="240"/>
        <v>3</v>
      </c>
      <c r="F731" t="s">
        <v>143</v>
      </c>
      <c r="G731" t="s">
        <v>510</v>
      </c>
      <c r="H731" t="str">
        <f t="shared" si="236"/>
        <v>Przemyslaw Widawski</v>
      </c>
      <c r="I731">
        <v>10</v>
      </c>
    </row>
    <row r="732" spans="1:9" hidden="1" outlineLevel="2" x14ac:dyDescent="0.25">
      <c r="A732" s="1">
        <v>42902</v>
      </c>
      <c r="B732">
        <f t="shared" si="237"/>
        <v>16</v>
      </c>
      <c r="C732">
        <f t="shared" si="238"/>
        <v>6</v>
      </c>
      <c r="D732">
        <f t="shared" si="239"/>
        <v>2017</v>
      </c>
      <c r="E732">
        <f t="shared" si="240"/>
        <v>5</v>
      </c>
      <c r="F732" t="s">
        <v>143</v>
      </c>
      <c r="G732" t="s">
        <v>510</v>
      </c>
      <c r="H732" t="str">
        <f t="shared" si="236"/>
        <v>Przemyslaw Widawski</v>
      </c>
      <c r="I732">
        <v>5</v>
      </c>
    </row>
    <row r="733" spans="1:9" hidden="1" outlineLevel="2" collapsed="1" x14ac:dyDescent="0.25">
      <c r="A733" s="1">
        <v>42922</v>
      </c>
      <c r="B733">
        <f t="shared" si="237"/>
        <v>6</v>
      </c>
      <c r="C733">
        <f t="shared" si="238"/>
        <v>7</v>
      </c>
      <c r="D733">
        <f t="shared" si="239"/>
        <v>2017</v>
      </c>
      <c r="E733">
        <f t="shared" si="240"/>
        <v>4</v>
      </c>
      <c r="F733" t="s">
        <v>143</v>
      </c>
      <c r="G733" t="s">
        <v>510</v>
      </c>
      <c r="H733" t="str">
        <f t="shared" si="236"/>
        <v>Przemyslaw Widawski</v>
      </c>
      <c r="I733">
        <v>11</v>
      </c>
    </row>
    <row r="734" spans="1:9" outlineLevel="1" x14ac:dyDescent="0.25">
      <c r="A734" s="1">
        <v>43028</v>
      </c>
      <c r="B734">
        <f t="shared" si="237"/>
        <v>20</v>
      </c>
      <c r="C734">
        <f t="shared" si="238"/>
        <v>10</v>
      </c>
      <c r="D734">
        <f t="shared" si="239"/>
        <v>2017</v>
      </c>
      <c r="E734">
        <f t="shared" si="240"/>
        <v>5</v>
      </c>
      <c r="F734" t="s">
        <v>143</v>
      </c>
      <c r="G734" t="s">
        <v>510</v>
      </c>
      <c r="H734" s="2" t="s">
        <v>785</v>
      </c>
      <c r="I734">
        <f>SUBTOTAL(9,I728:I733)</f>
        <v>126</v>
      </c>
    </row>
    <row r="735" spans="1:9" hidden="1" outlineLevel="2" x14ac:dyDescent="0.25">
      <c r="A735" s="1">
        <v>42825</v>
      </c>
      <c r="B735">
        <f t="shared" si="237"/>
        <v>31</v>
      </c>
      <c r="C735">
        <f t="shared" si="238"/>
        <v>3</v>
      </c>
      <c r="D735">
        <f t="shared" si="239"/>
        <v>2017</v>
      </c>
      <c r="E735">
        <f t="shared" si="240"/>
        <v>5</v>
      </c>
      <c r="F735" t="s">
        <v>361</v>
      </c>
      <c r="G735" t="s">
        <v>362</v>
      </c>
      <c r="H735" t="str">
        <f t="shared" ref="H735:H740" si="241">_xlfn.TEXTJOIN(,,F735," ",G735)</f>
        <v>Lidia Goluchowska</v>
      </c>
      <c r="I735">
        <v>4</v>
      </c>
    </row>
    <row r="736" spans="1:9" hidden="1" outlineLevel="2" x14ac:dyDescent="0.25">
      <c r="A736" s="1">
        <v>42845</v>
      </c>
      <c r="B736">
        <f t="shared" si="237"/>
        <v>20</v>
      </c>
      <c r="C736">
        <f t="shared" si="238"/>
        <v>4</v>
      </c>
      <c r="D736">
        <f t="shared" si="239"/>
        <v>2017</v>
      </c>
      <c r="E736">
        <f t="shared" si="240"/>
        <v>4</v>
      </c>
      <c r="F736" t="s">
        <v>361</v>
      </c>
      <c r="G736" t="s">
        <v>362</v>
      </c>
      <c r="H736" t="str">
        <f t="shared" si="241"/>
        <v>Lidia Goluchowska</v>
      </c>
      <c r="I736">
        <v>18</v>
      </c>
    </row>
    <row r="737" spans="1:9" hidden="1" outlineLevel="2" x14ac:dyDescent="0.25">
      <c r="A737" s="1">
        <v>42989</v>
      </c>
      <c r="B737">
        <f t="shared" si="237"/>
        <v>11</v>
      </c>
      <c r="C737">
        <f t="shared" si="238"/>
        <v>9</v>
      </c>
      <c r="D737">
        <f t="shared" si="239"/>
        <v>2017</v>
      </c>
      <c r="E737">
        <f t="shared" si="240"/>
        <v>1</v>
      </c>
      <c r="F737" t="s">
        <v>361</v>
      </c>
      <c r="G737" t="s">
        <v>362</v>
      </c>
      <c r="H737" t="str">
        <f t="shared" si="241"/>
        <v>Lidia Goluchowska</v>
      </c>
      <c r="I737">
        <v>46</v>
      </c>
    </row>
    <row r="738" spans="1:9" hidden="1" outlineLevel="2" x14ac:dyDescent="0.25">
      <c r="A738" s="1">
        <v>43028</v>
      </c>
      <c r="B738">
        <f t="shared" si="237"/>
        <v>20</v>
      </c>
      <c r="C738">
        <f t="shared" si="238"/>
        <v>10</v>
      </c>
      <c r="D738">
        <f t="shared" si="239"/>
        <v>2017</v>
      </c>
      <c r="E738">
        <f t="shared" si="240"/>
        <v>5</v>
      </c>
      <c r="F738" t="s">
        <v>361</v>
      </c>
      <c r="G738" t="s">
        <v>362</v>
      </c>
      <c r="H738" t="str">
        <f t="shared" si="241"/>
        <v>Lidia Goluchowska</v>
      </c>
      <c r="I738">
        <v>21</v>
      </c>
    </row>
    <row r="739" spans="1:9" hidden="1" outlineLevel="2" collapsed="1" x14ac:dyDescent="0.25">
      <c r="H739" t="str">
        <f t="shared" si="241"/>
        <v xml:space="preserve"> </v>
      </c>
      <c r="I739">
        <v>20</v>
      </c>
    </row>
    <row r="740" spans="1:9" hidden="1" outlineLevel="2" x14ac:dyDescent="0.25">
      <c r="A740" s="1">
        <v>42853</v>
      </c>
      <c r="B740">
        <f t="shared" ref="B740:B746" si="242">DAY(A740)</f>
        <v>28</v>
      </c>
      <c r="C740">
        <f t="shared" ref="C740:C746" si="243">MONTH(A740)</f>
        <v>4</v>
      </c>
      <c r="D740">
        <f t="shared" ref="D740:D746" si="244">YEAR(A740)</f>
        <v>2017</v>
      </c>
      <c r="E740">
        <f t="shared" ref="E740:E746" si="245">WEEKDAY(A740, 2)</f>
        <v>5</v>
      </c>
      <c r="F740" t="s">
        <v>361</v>
      </c>
      <c r="G740" t="s">
        <v>424</v>
      </c>
      <c r="H740" t="str">
        <f t="shared" si="241"/>
        <v>Lidia Tarnowska</v>
      </c>
      <c r="I740">
        <v>16</v>
      </c>
    </row>
    <row r="741" spans="1:9" outlineLevel="1" x14ac:dyDescent="0.25">
      <c r="A741" s="1">
        <v>42970</v>
      </c>
      <c r="B741">
        <f t="shared" si="242"/>
        <v>23</v>
      </c>
      <c r="C741">
        <f t="shared" si="243"/>
        <v>8</v>
      </c>
      <c r="D741">
        <f t="shared" si="244"/>
        <v>2017</v>
      </c>
      <c r="E741">
        <f t="shared" si="245"/>
        <v>3</v>
      </c>
      <c r="F741" t="s">
        <v>361</v>
      </c>
      <c r="G741" t="s">
        <v>424</v>
      </c>
      <c r="H741" s="2" t="s">
        <v>962</v>
      </c>
      <c r="I741">
        <f>SUBTOTAL(9,I735:I740)</f>
        <v>125</v>
      </c>
    </row>
    <row r="742" spans="1:9" hidden="1" outlineLevel="2" x14ac:dyDescent="0.25">
      <c r="A742" s="1">
        <v>42795</v>
      </c>
      <c r="B742">
        <f t="shared" si="242"/>
        <v>1</v>
      </c>
      <c r="C742">
        <f t="shared" si="243"/>
        <v>3</v>
      </c>
      <c r="D742">
        <f t="shared" si="244"/>
        <v>2017</v>
      </c>
      <c r="E742">
        <f t="shared" si="245"/>
        <v>3</v>
      </c>
      <c r="F742" t="s">
        <v>201</v>
      </c>
      <c r="G742" t="s">
        <v>433</v>
      </c>
      <c r="H742" t="str">
        <f t="shared" ref="H742:H747" si="246">_xlfn.TEXTJOIN(,,F742," ",G742)</f>
        <v>Marcin Gizinski</v>
      </c>
      <c r="I742">
        <v>8</v>
      </c>
    </row>
    <row r="743" spans="1:9" hidden="1" outlineLevel="2" x14ac:dyDescent="0.25">
      <c r="A743" s="1">
        <v>42849</v>
      </c>
      <c r="B743">
        <f t="shared" si="242"/>
        <v>24</v>
      </c>
      <c r="C743">
        <f t="shared" si="243"/>
        <v>4</v>
      </c>
      <c r="D743">
        <f t="shared" si="244"/>
        <v>2017</v>
      </c>
      <c r="E743">
        <f t="shared" si="245"/>
        <v>1</v>
      </c>
      <c r="F743" t="s">
        <v>201</v>
      </c>
      <c r="G743" t="s">
        <v>433</v>
      </c>
      <c r="H743" t="str">
        <f t="shared" si="246"/>
        <v>Marcin Gizinski</v>
      </c>
      <c r="I743">
        <v>27</v>
      </c>
    </row>
    <row r="744" spans="1:9" hidden="1" outlineLevel="2" collapsed="1" x14ac:dyDescent="0.25">
      <c r="A744" s="1">
        <v>42873</v>
      </c>
      <c r="B744">
        <f t="shared" si="242"/>
        <v>18</v>
      </c>
      <c r="C744">
        <f t="shared" si="243"/>
        <v>5</v>
      </c>
      <c r="D744">
        <f t="shared" si="244"/>
        <v>2017</v>
      </c>
      <c r="E744">
        <f t="shared" si="245"/>
        <v>4</v>
      </c>
      <c r="F744" t="s">
        <v>201</v>
      </c>
      <c r="G744" t="s">
        <v>433</v>
      </c>
      <c r="H744" t="str">
        <f t="shared" si="246"/>
        <v>Marcin Gizinski</v>
      </c>
      <c r="I744">
        <v>15</v>
      </c>
    </row>
    <row r="745" spans="1:9" hidden="1" outlineLevel="2" x14ac:dyDescent="0.25">
      <c r="A745" s="1">
        <v>43033</v>
      </c>
      <c r="B745">
        <f t="shared" si="242"/>
        <v>25</v>
      </c>
      <c r="C745">
        <f t="shared" si="243"/>
        <v>10</v>
      </c>
      <c r="D745">
        <f t="shared" si="244"/>
        <v>2017</v>
      </c>
      <c r="E745">
        <f t="shared" si="245"/>
        <v>3</v>
      </c>
      <c r="F745" t="s">
        <v>201</v>
      </c>
      <c r="G745" t="s">
        <v>433</v>
      </c>
      <c r="H745" t="str">
        <f t="shared" si="246"/>
        <v>Marcin Gizinski</v>
      </c>
      <c r="I745">
        <v>42</v>
      </c>
    </row>
    <row r="746" spans="1:9" hidden="1" outlineLevel="2" x14ac:dyDescent="0.25">
      <c r="A746" s="1">
        <v>43039</v>
      </c>
      <c r="B746">
        <f t="shared" si="242"/>
        <v>31</v>
      </c>
      <c r="C746">
        <f t="shared" si="243"/>
        <v>10</v>
      </c>
      <c r="D746">
        <f t="shared" si="244"/>
        <v>2017</v>
      </c>
      <c r="E746">
        <f t="shared" si="245"/>
        <v>2</v>
      </c>
      <c r="F746" t="s">
        <v>201</v>
      </c>
      <c r="G746" t="s">
        <v>433</v>
      </c>
      <c r="H746" t="str">
        <f t="shared" si="246"/>
        <v>Marcin Gizinski</v>
      </c>
      <c r="I746">
        <v>18</v>
      </c>
    </row>
    <row r="747" spans="1:9" hidden="1" outlineLevel="2" collapsed="1" x14ac:dyDescent="0.25">
      <c r="H747" t="str">
        <f t="shared" si="246"/>
        <v xml:space="preserve"> </v>
      </c>
      <c r="I747">
        <v>15</v>
      </c>
    </row>
    <row r="748" spans="1:9" outlineLevel="1" x14ac:dyDescent="0.25">
      <c r="A748" s="1">
        <v>42892</v>
      </c>
      <c r="B748">
        <f>DAY(A748)</f>
        <v>6</v>
      </c>
      <c r="C748">
        <f>MONTH(A748)</f>
        <v>6</v>
      </c>
      <c r="D748">
        <f>YEAR(A748)</f>
        <v>2017</v>
      </c>
      <c r="E748">
        <f>WEEKDAY(A748, 2)</f>
        <v>2</v>
      </c>
      <c r="F748" t="s">
        <v>201</v>
      </c>
      <c r="G748" t="s">
        <v>598</v>
      </c>
      <c r="H748" s="2" t="s">
        <v>912</v>
      </c>
      <c r="I748">
        <f>SUBTOTAL(9,I742:I747)</f>
        <v>125</v>
      </c>
    </row>
    <row r="749" spans="1:9" hidden="1" outlineLevel="2" x14ac:dyDescent="0.25">
      <c r="A749" s="1">
        <v>42898</v>
      </c>
      <c r="B749">
        <f>DAY(A749)</f>
        <v>12</v>
      </c>
      <c r="C749">
        <f>MONTH(A749)</f>
        <v>6</v>
      </c>
      <c r="D749">
        <f>YEAR(A749)</f>
        <v>2017</v>
      </c>
      <c r="E749">
        <f>WEEKDAY(A749, 2)</f>
        <v>1</v>
      </c>
      <c r="F749" t="s">
        <v>97</v>
      </c>
      <c r="G749" t="s">
        <v>181</v>
      </c>
      <c r="H749" t="str">
        <f t="shared" ref="H749:H754" si="247">_xlfn.TEXTJOIN(,,F749," ",G749)</f>
        <v>Mateusz Uklej</v>
      </c>
      <c r="I749">
        <v>22</v>
      </c>
    </row>
    <row r="750" spans="1:9" hidden="1" outlineLevel="2" x14ac:dyDescent="0.25">
      <c r="H750" t="str">
        <f t="shared" si="247"/>
        <v xml:space="preserve"> </v>
      </c>
      <c r="I750">
        <v>6</v>
      </c>
    </row>
    <row r="751" spans="1:9" hidden="1" outlineLevel="2" x14ac:dyDescent="0.25">
      <c r="A751" s="1">
        <v>42789</v>
      </c>
      <c r="B751">
        <f t="shared" ref="B751:B756" si="248">DAY(A751)</f>
        <v>23</v>
      </c>
      <c r="C751">
        <f t="shared" ref="C751:C756" si="249">MONTH(A751)</f>
        <v>2</v>
      </c>
      <c r="D751">
        <f t="shared" ref="D751:D756" si="250">YEAR(A751)</f>
        <v>2017</v>
      </c>
      <c r="E751">
        <f t="shared" ref="E751:E756" si="251">WEEKDAY(A751, 2)</f>
        <v>4</v>
      </c>
      <c r="F751" t="s">
        <v>412</v>
      </c>
      <c r="G751" t="s">
        <v>413</v>
      </c>
      <c r="H751" t="str">
        <f t="shared" si="247"/>
        <v>Matylda Kluziak</v>
      </c>
      <c r="I751">
        <v>42</v>
      </c>
    </row>
    <row r="752" spans="1:9" hidden="1" outlineLevel="2" x14ac:dyDescent="0.25">
      <c r="A752" s="1">
        <v>42839</v>
      </c>
      <c r="B752">
        <f t="shared" si="248"/>
        <v>14</v>
      </c>
      <c r="C752">
        <f t="shared" si="249"/>
        <v>4</v>
      </c>
      <c r="D752">
        <f t="shared" si="250"/>
        <v>2017</v>
      </c>
      <c r="E752">
        <f t="shared" si="251"/>
        <v>5</v>
      </c>
      <c r="F752" t="s">
        <v>412</v>
      </c>
      <c r="G752" t="s">
        <v>413</v>
      </c>
      <c r="H752" t="str">
        <f t="shared" si="247"/>
        <v>Matylda Kluziak</v>
      </c>
      <c r="I752">
        <v>14</v>
      </c>
    </row>
    <row r="753" spans="1:9" hidden="1" outlineLevel="2" x14ac:dyDescent="0.25">
      <c r="A753" s="1">
        <v>42906</v>
      </c>
      <c r="B753">
        <f t="shared" si="248"/>
        <v>20</v>
      </c>
      <c r="C753">
        <f t="shared" si="249"/>
        <v>6</v>
      </c>
      <c r="D753">
        <f t="shared" si="250"/>
        <v>2017</v>
      </c>
      <c r="E753">
        <f t="shared" si="251"/>
        <v>2</v>
      </c>
      <c r="F753" t="s">
        <v>412</v>
      </c>
      <c r="G753" t="s">
        <v>413</v>
      </c>
      <c r="H753" t="str">
        <f t="shared" si="247"/>
        <v>Matylda Kluziak</v>
      </c>
      <c r="I753">
        <v>35</v>
      </c>
    </row>
    <row r="754" spans="1:9" hidden="1" outlineLevel="2" collapsed="1" x14ac:dyDescent="0.25">
      <c r="A754" s="1">
        <v>42955</v>
      </c>
      <c r="B754">
        <f t="shared" si="248"/>
        <v>8</v>
      </c>
      <c r="C754">
        <f t="shared" si="249"/>
        <v>8</v>
      </c>
      <c r="D754">
        <f t="shared" si="250"/>
        <v>2017</v>
      </c>
      <c r="E754">
        <f t="shared" si="251"/>
        <v>2</v>
      </c>
      <c r="F754" t="s">
        <v>412</v>
      </c>
      <c r="G754" t="s">
        <v>413</v>
      </c>
      <c r="H754" t="str">
        <f t="shared" si="247"/>
        <v>Matylda Kluziak</v>
      </c>
      <c r="I754">
        <v>6</v>
      </c>
    </row>
    <row r="755" spans="1:9" outlineLevel="1" x14ac:dyDescent="0.25">
      <c r="A755" s="1">
        <v>42955</v>
      </c>
      <c r="B755">
        <f t="shared" si="248"/>
        <v>8</v>
      </c>
      <c r="C755">
        <f t="shared" si="249"/>
        <v>8</v>
      </c>
      <c r="D755">
        <f t="shared" si="250"/>
        <v>2017</v>
      </c>
      <c r="E755">
        <f t="shared" si="251"/>
        <v>2</v>
      </c>
      <c r="F755" t="s">
        <v>412</v>
      </c>
      <c r="G755" t="s">
        <v>413</v>
      </c>
      <c r="H755" s="2" t="s">
        <v>857</v>
      </c>
      <c r="I755">
        <f>SUBTOTAL(9,I749:I754)</f>
        <v>125</v>
      </c>
    </row>
    <row r="756" spans="1:9" hidden="1" outlineLevel="2" x14ac:dyDescent="0.25">
      <c r="A756" s="1">
        <v>42972</v>
      </c>
      <c r="B756">
        <f t="shared" si="248"/>
        <v>25</v>
      </c>
      <c r="C756">
        <f t="shared" si="249"/>
        <v>8</v>
      </c>
      <c r="D756">
        <f t="shared" si="250"/>
        <v>2017</v>
      </c>
      <c r="E756">
        <f t="shared" si="251"/>
        <v>5</v>
      </c>
      <c r="F756" t="s">
        <v>632</v>
      </c>
      <c r="G756" t="s">
        <v>647</v>
      </c>
      <c r="H756" t="str">
        <f t="shared" ref="H756:H761" si="252">_xlfn.TEXTJOIN(,,F756," ",G756)</f>
        <v>Gabriela Oleszkiewicz</v>
      </c>
      <c r="I756">
        <v>18</v>
      </c>
    </row>
    <row r="757" spans="1:9" hidden="1" outlineLevel="2" collapsed="1" x14ac:dyDescent="0.25">
      <c r="H757" t="str">
        <f t="shared" si="252"/>
        <v xml:space="preserve"> </v>
      </c>
      <c r="I757">
        <v>52</v>
      </c>
    </row>
    <row r="758" spans="1:9" hidden="1" outlineLevel="2" x14ac:dyDescent="0.25">
      <c r="A758" s="1">
        <v>42759</v>
      </c>
      <c r="B758">
        <f t="shared" ref="B758:B763" si="253">DAY(A758)</f>
        <v>24</v>
      </c>
      <c r="C758">
        <f t="shared" ref="C758:C763" si="254">MONTH(A758)</f>
        <v>1</v>
      </c>
      <c r="D758">
        <f t="shared" ref="D758:D763" si="255">YEAR(A758)</f>
        <v>2017</v>
      </c>
      <c r="E758">
        <f t="shared" ref="E758:E763" si="256">WEEKDAY(A758, 2)</f>
        <v>2</v>
      </c>
      <c r="F758" t="s">
        <v>208</v>
      </c>
      <c r="G758" t="s">
        <v>209</v>
      </c>
      <c r="H758" t="str">
        <f t="shared" si="252"/>
        <v>Grzegorz Domek</v>
      </c>
      <c r="I758">
        <v>2</v>
      </c>
    </row>
    <row r="759" spans="1:9" hidden="1" outlineLevel="2" x14ac:dyDescent="0.25">
      <c r="A759" s="1">
        <v>42941</v>
      </c>
      <c r="B759">
        <f t="shared" si="253"/>
        <v>25</v>
      </c>
      <c r="C759">
        <f t="shared" si="254"/>
        <v>7</v>
      </c>
      <c r="D759">
        <f t="shared" si="255"/>
        <v>2017</v>
      </c>
      <c r="E759">
        <f t="shared" si="256"/>
        <v>2</v>
      </c>
      <c r="F759" t="s">
        <v>208</v>
      </c>
      <c r="G759" t="s">
        <v>209</v>
      </c>
      <c r="H759" t="str">
        <f t="shared" si="252"/>
        <v>Grzegorz Domek</v>
      </c>
      <c r="I759">
        <v>29</v>
      </c>
    </row>
    <row r="760" spans="1:9" hidden="1" outlineLevel="2" collapsed="1" x14ac:dyDescent="0.25">
      <c r="A760" s="1">
        <v>42963</v>
      </c>
      <c r="B760">
        <f t="shared" si="253"/>
        <v>16</v>
      </c>
      <c r="C760">
        <f t="shared" si="254"/>
        <v>8</v>
      </c>
      <c r="D760">
        <f t="shared" si="255"/>
        <v>2017</v>
      </c>
      <c r="E760">
        <f t="shared" si="256"/>
        <v>3</v>
      </c>
      <c r="F760" t="s">
        <v>208</v>
      </c>
      <c r="G760" t="s">
        <v>209</v>
      </c>
      <c r="H760" t="str">
        <f t="shared" si="252"/>
        <v>Grzegorz Domek</v>
      </c>
      <c r="I760">
        <v>14</v>
      </c>
    </row>
    <row r="761" spans="1:9" hidden="1" outlineLevel="2" x14ac:dyDescent="0.25">
      <c r="A761" s="1">
        <v>42986</v>
      </c>
      <c r="B761">
        <f t="shared" si="253"/>
        <v>8</v>
      </c>
      <c r="C761">
        <f t="shared" si="254"/>
        <v>9</v>
      </c>
      <c r="D761">
        <f t="shared" si="255"/>
        <v>2017</v>
      </c>
      <c r="E761">
        <f t="shared" si="256"/>
        <v>5</v>
      </c>
      <c r="F761" t="s">
        <v>208</v>
      </c>
      <c r="G761" t="s">
        <v>209</v>
      </c>
      <c r="H761" t="str">
        <f t="shared" si="252"/>
        <v>Grzegorz Domek</v>
      </c>
      <c r="I761">
        <v>9</v>
      </c>
    </row>
    <row r="762" spans="1:9" outlineLevel="1" x14ac:dyDescent="0.25">
      <c r="A762" s="1">
        <v>42986</v>
      </c>
      <c r="B762">
        <f t="shared" si="253"/>
        <v>8</v>
      </c>
      <c r="C762">
        <f t="shared" si="254"/>
        <v>9</v>
      </c>
      <c r="D762">
        <f t="shared" si="255"/>
        <v>2017</v>
      </c>
      <c r="E762">
        <f t="shared" si="256"/>
        <v>5</v>
      </c>
      <c r="F762" t="s">
        <v>208</v>
      </c>
      <c r="G762" t="s">
        <v>209</v>
      </c>
      <c r="H762" s="2" t="s">
        <v>1150</v>
      </c>
      <c r="I762">
        <f>SUBTOTAL(9,I756:I761)</f>
        <v>124</v>
      </c>
    </row>
    <row r="763" spans="1:9" hidden="1" outlineLevel="2" x14ac:dyDescent="0.25">
      <c r="A763" s="1">
        <v>42901</v>
      </c>
      <c r="B763">
        <f t="shared" si="253"/>
        <v>15</v>
      </c>
      <c r="C763">
        <f t="shared" si="254"/>
        <v>6</v>
      </c>
      <c r="D763">
        <f t="shared" si="255"/>
        <v>2017</v>
      </c>
      <c r="E763">
        <f t="shared" si="256"/>
        <v>4</v>
      </c>
      <c r="F763" t="s">
        <v>83</v>
      </c>
      <c r="G763" t="s">
        <v>518</v>
      </c>
      <c r="H763" t="str">
        <f t="shared" ref="H763:H768" si="257">_xlfn.TEXTJOIN(,,F763," ",G763)</f>
        <v>Jan Nancki</v>
      </c>
      <c r="I763">
        <v>19</v>
      </c>
    </row>
    <row r="764" spans="1:9" hidden="1" outlineLevel="2" x14ac:dyDescent="0.25">
      <c r="H764" t="str">
        <f t="shared" si="257"/>
        <v xml:space="preserve"> </v>
      </c>
      <c r="I764">
        <v>17</v>
      </c>
    </row>
    <row r="765" spans="1:9" hidden="1" outlineLevel="2" x14ac:dyDescent="0.25">
      <c r="A765" s="1">
        <v>42835</v>
      </c>
      <c r="B765">
        <f>DAY(A765)</f>
        <v>10</v>
      </c>
      <c r="C765">
        <f>MONTH(A765)</f>
        <v>4</v>
      </c>
      <c r="D765">
        <f>YEAR(A765)</f>
        <v>2017</v>
      </c>
      <c r="E765">
        <f>WEEKDAY(A765, 2)</f>
        <v>1</v>
      </c>
      <c r="F765" t="s">
        <v>83</v>
      </c>
      <c r="G765" t="s">
        <v>547</v>
      </c>
      <c r="H765" t="str">
        <f t="shared" si="257"/>
        <v>Jan Pawelec</v>
      </c>
      <c r="I765">
        <v>31</v>
      </c>
    </row>
    <row r="766" spans="1:9" hidden="1" outlineLevel="2" collapsed="1" x14ac:dyDescent="0.25">
      <c r="A766" s="1">
        <v>42935</v>
      </c>
      <c r="B766">
        <f>DAY(A766)</f>
        <v>19</v>
      </c>
      <c r="C766">
        <f>MONTH(A766)</f>
        <v>7</v>
      </c>
      <c r="D766">
        <f>YEAR(A766)</f>
        <v>2017</v>
      </c>
      <c r="E766">
        <f>WEEKDAY(A766, 2)</f>
        <v>3</v>
      </c>
      <c r="F766" t="s">
        <v>83</v>
      </c>
      <c r="G766" t="s">
        <v>547</v>
      </c>
      <c r="H766" t="str">
        <f t="shared" si="257"/>
        <v>Jan Pawelec</v>
      </c>
      <c r="I766">
        <v>32</v>
      </c>
    </row>
    <row r="767" spans="1:9" hidden="1" outlineLevel="2" x14ac:dyDescent="0.25">
      <c r="H767" t="str">
        <f t="shared" si="257"/>
        <v xml:space="preserve"> </v>
      </c>
      <c r="I767">
        <v>7</v>
      </c>
    </row>
    <row r="768" spans="1:9" hidden="1" outlineLevel="2" x14ac:dyDescent="0.25">
      <c r="A768" s="1">
        <v>42888</v>
      </c>
      <c r="B768">
        <f>DAY(A768)</f>
        <v>2</v>
      </c>
      <c r="C768">
        <f>MONTH(A768)</f>
        <v>6</v>
      </c>
      <c r="D768">
        <f>YEAR(A768)</f>
        <v>2017</v>
      </c>
      <c r="E768">
        <f>WEEKDAY(A768, 2)</f>
        <v>5</v>
      </c>
      <c r="F768" t="s">
        <v>83</v>
      </c>
      <c r="G768" t="s">
        <v>596</v>
      </c>
      <c r="H768" t="str">
        <f t="shared" si="257"/>
        <v>Jan Pieterson</v>
      </c>
      <c r="I768">
        <v>18</v>
      </c>
    </row>
    <row r="769" spans="1:9" outlineLevel="1" collapsed="1" x14ac:dyDescent="0.25">
      <c r="A769" s="1">
        <v>42914</v>
      </c>
      <c r="B769">
        <f>DAY(A769)</f>
        <v>28</v>
      </c>
      <c r="C769">
        <f>MONTH(A769)</f>
        <v>6</v>
      </c>
      <c r="D769">
        <f>YEAR(A769)</f>
        <v>2017</v>
      </c>
      <c r="E769">
        <f>WEEKDAY(A769, 2)</f>
        <v>3</v>
      </c>
      <c r="F769" t="s">
        <v>83</v>
      </c>
      <c r="G769" t="s">
        <v>596</v>
      </c>
      <c r="H769" s="2" t="s">
        <v>1088</v>
      </c>
      <c r="I769">
        <f>SUBTOTAL(9,I763:I768)</f>
        <v>124</v>
      </c>
    </row>
    <row r="770" spans="1:9" hidden="1" outlineLevel="2" x14ac:dyDescent="0.25">
      <c r="A770" s="1">
        <v>42972</v>
      </c>
      <c r="B770">
        <f>DAY(A770)</f>
        <v>25</v>
      </c>
      <c r="C770">
        <f>MONTH(A770)</f>
        <v>8</v>
      </c>
      <c r="D770">
        <f>YEAR(A770)</f>
        <v>2017</v>
      </c>
      <c r="E770">
        <f>WEEKDAY(A770, 2)</f>
        <v>5</v>
      </c>
      <c r="F770" t="s">
        <v>244</v>
      </c>
      <c r="G770" t="s">
        <v>245</v>
      </c>
      <c r="H770" t="str">
        <f>_xlfn.TEXTJOIN(,,F770," ",G770)</f>
        <v>Adela Waruszewska</v>
      </c>
      <c r="I770">
        <v>25</v>
      </c>
    </row>
    <row r="771" spans="1:9" hidden="1" outlineLevel="2" x14ac:dyDescent="0.25">
      <c r="A771" s="1">
        <v>43048</v>
      </c>
      <c r="B771">
        <f>DAY(A771)</f>
        <v>9</v>
      </c>
      <c r="C771">
        <f>MONTH(A771)</f>
        <v>11</v>
      </c>
      <c r="D771">
        <f>YEAR(A771)</f>
        <v>2017</v>
      </c>
      <c r="E771">
        <f>WEEKDAY(A771, 2)</f>
        <v>4</v>
      </c>
      <c r="F771" t="s">
        <v>244</v>
      </c>
      <c r="G771" t="s">
        <v>245</v>
      </c>
      <c r="H771" t="str">
        <f>_xlfn.TEXTJOIN(,,F771," ",G771)</f>
        <v>Adela Waruszewska</v>
      </c>
      <c r="I771">
        <v>52</v>
      </c>
    </row>
    <row r="772" spans="1:9" hidden="1" outlineLevel="2" collapsed="1" x14ac:dyDescent="0.25">
      <c r="H772" t="str">
        <f>_xlfn.TEXTJOIN(,,F772," ",G772)</f>
        <v xml:space="preserve"> </v>
      </c>
      <c r="I772">
        <v>46</v>
      </c>
    </row>
    <row r="773" spans="1:9" outlineLevel="1" x14ac:dyDescent="0.25">
      <c r="A773" s="1">
        <v>42741</v>
      </c>
      <c r="B773">
        <f>DAY(A773)</f>
        <v>6</v>
      </c>
      <c r="C773">
        <f>MONTH(A773)</f>
        <v>1</v>
      </c>
      <c r="D773">
        <f>YEAR(A773)</f>
        <v>2017</v>
      </c>
      <c r="E773">
        <f>WEEKDAY(A773, 2)</f>
        <v>5</v>
      </c>
      <c r="F773" t="s">
        <v>79</v>
      </c>
      <c r="G773" t="s">
        <v>80</v>
      </c>
      <c r="H773" s="2" t="s">
        <v>1301</v>
      </c>
      <c r="I773">
        <f>SUBTOTAL(9,I770:I772)</f>
        <v>123</v>
      </c>
    </row>
    <row r="774" spans="1:9" hidden="1" outlineLevel="2" x14ac:dyDescent="0.25">
      <c r="A774" s="1">
        <v>42990</v>
      </c>
      <c r="B774">
        <f>DAY(A774)</f>
        <v>12</v>
      </c>
      <c r="C774">
        <f>MONTH(A774)</f>
        <v>9</v>
      </c>
      <c r="D774">
        <f>YEAR(A774)</f>
        <v>2017</v>
      </c>
      <c r="E774">
        <f>WEEKDAY(A774, 2)</f>
        <v>2</v>
      </c>
      <c r="F774" t="s">
        <v>81</v>
      </c>
      <c r="G774" t="s">
        <v>145</v>
      </c>
      <c r="H774" t="str">
        <f t="shared" ref="H774:H779" si="258">_xlfn.TEXTJOIN(,,F774," ",G774)</f>
        <v>Karol Wojciechowski</v>
      </c>
      <c r="I774">
        <v>25</v>
      </c>
    </row>
    <row r="775" spans="1:9" hidden="1" outlineLevel="2" collapsed="1" x14ac:dyDescent="0.25">
      <c r="A775" s="1">
        <v>43006</v>
      </c>
      <c r="B775">
        <f>DAY(A775)</f>
        <v>28</v>
      </c>
      <c r="C775">
        <f>MONTH(A775)</f>
        <v>9</v>
      </c>
      <c r="D775">
        <f>YEAR(A775)</f>
        <v>2017</v>
      </c>
      <c r="E775">
        <f>WEEKDAY(A775, 2)</f>
        <v>4</v>
      </c>
      <c r="F775" t="s">
        <v>81</v>
      </c>
      <c r="G775" t="s">
        <v>145</v>
      </c>
      <c r="H775" t="str">
        <f t="shared" si="258"/>
        <v>Karol Wojciechowski</v>
      </c>
      <c r="I775">
        <v>10</v>
      </c>
    </row>
    <row r="776" spans="1:9" hidden="1" outlineLevel="2" x14ac:dyDescent="0.25">
      <c r="A776" s="1">
        <v>43035</v>
      </c>
      <c r="B776">
        <f>DAY(A776)</f>
        <v>27</v>
      </c>
      <c r="C776">
        <f>MONTH(A776)</f>
        <v>10</v>
      </c>
      <c r="D776">
        <f>YEAR(A776)</f>
        <v>2017</v>
      </c>
      <c r="E776">
        <f>WEEKDAY(A776, 2)</f>
        <v>5</v>
      </c>
      <c r="F776" t="s">
        <v>81</v>
      </c>
      <c r="G776" t="s">
        <v>145</v>
      </c>
      <c r="H776" t="str">
        <f t="shared" si="258"/>
        <v>Karol Wojciechowski</v>
      </c>
      <c r="I776">
        <v>26</v>
      </c>
    </row>
    <row r="777" spans="1:9" hidden="1" outlineLevel="2" collapsed="1" x14ac:dyDescent="0.25">
      <c r="A777" s="1">
        <v>43039</v>
      </c>
      <c r="B777">
        <f>DAY(A777)</f>
        <v>31</v>
      </c>
      <c r="C777">
        <f>MONTH(A777)</f>
        <v>10</v>
      </c>
      <c r="D777">
        <f>YEAR(A777)</f>
        <v>2017</v>
      </c>
      <c r="E777">
        <f>WEEKDAY(A777, 2)</f>
        <v>2</v>
      </c>
      <c r="F777" t="s">
        <v>81</v>
      </c>
      <c r="G777" t="s">
        <v>145</v>
      </c>
      <c r="H777" t="str">
        <f t="shared" si="258"/>
        <v>Karol Wojciechowski</v>
      </c>
      <c r="I777">
        <v>27</v>
      </c>
    </row>
    <row r="778" spans="1:9" hidden="1" outlineLevel="2" x14ac:dyDescent="0.25">
      <c r="H778" t="str">
        <f t="shared" si="258"/>
        <v xml:space="preserve"> </v>
      </c>
      <c r="I778">
        <v>22</v>
      </c>
    </row>
    <row r="779" spans="1:9" hidden="1" outlineLevel="2" x14ac:dyDescent="0.25">
      <c r="A779" s="1">
        <v>42842</v>
      </c>
      <c r="B779">
        <f>DAY(A779)</f>
        <v>17</v>
      </c>
      <c r="C779">
        <f>MONTH(A779)</f>
        <v>4</v>
      </c>
      <c r="D779">
        <f>YEAR(A779)</f>
        <v>2017</v>
      </c>
      <c r="E779">
        <f>WEEKDAY(A779, 2)</f>
        <v>1</v>
      </c>
      <c r="F779" t="s">
        <v>193</v>
      </c>
      <c r="G779" t="s">
        <v>555</v>
      </c>
      <c r="H779" t="str">
        <f t="shared" si="258"/>
        <v>Karolina Bok</v>
      </c>
      <c r="I779">
        <v>13</v>
      </c>
    </row>
    <row r="780" spans="1:9" outlineLevel="1" collapsed="1" x14ac:dyDescent="0.25">
      <c r="A780" s="1">
        <v>43028</v>
      </c>
      <c r="B780">
        <f>DAY(A780)</f>
        <v>20</v>
      </c>
      <c r="C780">
        <f>MONTH(A780)</f>
        <v>10</v>
      </c>
      <c r="D780">
        <f>YEAR(A780)</f>
        <v>2017</v>
      </c>
      <c r="E780">
        <f>WEEKDAY(A780, 2)</f>
        <v>5</v>
      </c>
      <c r="F780" t="s">
        <v>193</v>
      </c>
      <c r="G780" t="s">
        <v>555</v>
      </c>
      <c r="H780" s="2" t="s">
        <v>1016</v>
      </c>
      <c r="I780">
        <f>SUBTOTAL(9,I774:I779)</f>
        <v>123</v>
      </c>
    </row>
    <row r="781" spans="1:9" hidden="1" outlineLevel="2" x14ac:dyDescent="0.25">
      <c r="A781" s="1">
        <v>43046</v>
      </c>
      <c r="B781">
        <f>DAY(A781)</f>
        <v>7</v>
      </c>
      <c r="C781">
        <f>MONTH(A781)</f>
        <v>11</v>
      </c>
      <c r="D781">
        <f>YEAR(A781)</f>
        <v>2017</v>
      </c>
      <c r="E781">
        <f>WEEKDAY(A781, 2)</f>
        <v>2</v>
      </c>
      <c r="F781" t="s">
        <v>61</v>
      </c>
      <c r="G781" t="s">
        <v>62</v>
      </c>
      <c r="H781" t="str">
        <f>_xlfn.TEXTJOIN(,,F781," ",G781)</f>
        <v>Malwina Korzeniowska</v>
      </c>
      <c r="I781">
        <v>56</v>
      </c>
    </row>
    <row r="782" spans="1:9" hidden="1" outlineLevel="2" x14ac:dyDescent="0.25">
      <c r="H782" t="str">
        <f>_xlfn.TEXTJOIN(,,F782," ",G782)</f>
        <v xml:space="preserve"> </v>
      </c>
      <c r="I782">
        <v>20</v>
      </c>
    </row>
    <row r="783" spans="1:9" hidden="1" outlineLevel="2" collapsed="1" x14ac:dyDescent="0.25">
      <c r="A783" s="1">
        <v>42767</v>
      </c>
      <c r="B783">
        <f>DAY(A783)</f>
        <v>1</v>
      </c>
      <c r="C783">
        <f>MONTH(A783)</f>
        <v>2</v>
      </c>
      <c r="D783">
        <f>YEAR(A783)</f>
        <v>2017</v>
      </c>
      <c r="E783">
        <f>WEEKDAY(A783, 2)</f>
        <v>3</v>
      </c>
      <c r="F783" t="s">
        <v>269</v>
      </c>
      <c r="G783" t="s">
        <v>270</v>
      </c>
      <c r="H783" t="str">
        <f>_xlfn.TEXTJOIN(,,F783," ",G783)</f>
        <v>Marcel Labuda</v>
      </c>
      <c r="I783">
        <v>2</v>
      </c>
    </row>
    <row r="784" spans="1:9" hidden="1" outlineLevel="2" x14ac:dyDescent="0.25">
      <c r="A784" s="1">
        <v>42773</v>
      </c>
      <c r="B784">
        <f>DAY(A784)</f>
        <v>7</v>
      </c>
      <c r="C784">
        <f>MONTH(A784)</f>
        <v>2</v>
      </c>
      <c r="D784">
        <f>YEAR(A784)</f>
        <v>2017</v>
      </c>
      <c r="E784">
        <f>WEEKDAY(A784, 2)</f>
        <v>2</v>
      </c>
      <c r="F784" t="s">
        <v>269</v>
      </c>
      <c r="G784" t="s">
        <v>270</v>
      </c>
      <c r="H784" t="str">
        <f>_xlfn.TEXTJOIN(,,F784," ",G784)</f>
        <v>Marcel Labuda</v>
      </c>
      <c r="I784">
        <v>20</v>
      </c>
    </row>
    <row r="785" spans="1:9" hidden="1" outlineLevel="2" x14ac:dyDescent="0.25">
      <c r="A785" s="1">
        <v>42921</v>
      </c>
      <c r="B785">
        <f>DAY(A785)</f>
        <v>5</v>
      </c>
      <c r="C785">
        <f>MONTH(A785)</f>
        <v>7</v>
      </c>
      <c r="D785">
        <f>YEAR(A785)</f>
        <v>2017</v>
      </c>
      <c r="E785">
        <f>WEEKDAY(A785, 2)</f>
        <v>3</v>
      </c>
      <c r="F785" t="s">
        <v>269</v>
      </c>
      <c r="G785" t="s">
        <v>270</v>
      </c>
      <c r="H785" t="str">
        <f>_xlfn.TEXTJOIN(,,F785," ",G785)</f>
        <v>Marcel Labuda</v>
      </c>
      <c r="I785">
        <v>25</v>
      </c>
    </row>
    <row r="786" spans="1:9" outlineLevel="1" collapsed="1" x14ac:dyDescent="0.25">
      <c r="A786" s="1">
        <v>42991</v>
      </c>
      <c r="B786">
        <f>DAY(A786)</f>
        <v>13</v>
      </c>
      <c r="C786">
        <f>MONTH(A786)</f>
        <v>9</v>
      </c>
      <c r="D786">
        <f>YEAR(A786)</f>
        <v>2017</v>
      </c>
      <c r="E786">
        <f>WEEKDAY(A786, 2)</f>
        <v>3</v>
      </c>
      <c r="F786" t="s">
        <v>269</v>
      </c>
      <c r="G786" t="s">
        <v>270</v>
      </c>
      <c r="H786" s="2" t="s">
        <v>914</v>
      </c>
      <c r="I786">
        <f>SUBTOTAL(9,I781:I785)</f>
        <v>123</v>
      </c>
    </row>
    <row r="787" spans="1:9" hidden="1" outlineLevel="2" x14ac:dyDescent="0.25">
      <c r="H787" t="str">
        <f>_xlfn.TEXTJOIN(,,F787," ",G787)</f>
        <v xml:space="preserve"> </v>
      </c>
      <c r="I787">
        <v>55</v>
      </c>
    </row>
    <row r="788" spans="1:9" hidden="1" outlineLevel="2" x14ac:dyDescent="0.25">
      <c r="A788" s="1">
        <v>42793</v>
      </c>
      <c r="B788">
        <f>DAY(A788)</f>
        <v>27</v>
      </c>
      <c r="C788">
        <f>MONTH(A788)</f>
        <v>2</v>
      </c>
      <c r="D788">
        <f>YEAR(A788)</f>
        <v>2017</v>
      </c>
      <c r="E788">
        <f>WEEKDAY(A788, 2)</f>
        <v>1</v>
      </c>
      <c r="F788" t="s">
        <v>97</v>
      </c>
      <c r="G788" t="s">
        <v>136</v>
      </c>
      <c r="H788" t="str">
        <f>_xlfn.TEXTJOIN(,,F788," ",G788)</f>
        <v>Mateusz Kaczorowski</v>
      </c>
      <c r="I788">
        <v>27</v>
      </c>
    </row>
    <row r="789" spans="1:9" hidden="1" outlineLevel="2" collapsed="1" x14ac:dyDescent="0.25">
      <c r="A789" s="1">
        <v>43019</v>
      </c>
      <c r="B789">
        <f>DAY(A789)</f>
        <v>11</v>
      </c>
      <c r="C789">
        <f>MONTH(A789)</f>
        <v>10</v>
      </c>
      <c r="D789">
        <f>YEAR(A789)</f>
        <v>2017</v>
      </c>
      <c r="E789">
        <f>WEEKDAY(A789, 2)</f>
        <v>3</v>
      </c>
      <c r="F789" t="s">
        <v>97</v>
      </c>
      <c r="G789" t="s">
        <v>136</v>
      </c>
      <c r="H789" t="str">
        <f>_xlfn.TEXTJOIN(,,F789," ",G789)</f>
        <v>Mateusz Kaczorowski</v>
      </c>
      <c r="I789">
        <v>18</v>
      </c>
    </row>
    <row r="790" spans="1:9" hidden="1" outlineLevel="2" x14ac:dyDescent="0.25">
      <c r="H790" t="str">
        <f>_xlfn.TEXTJOIN(,,F790," ",G790)</f>
        <v xml:space="preserve"> </v>
      </c>
      <c r="I790">
        <v>6</v>
      </c>
    </row>
    <row r="791" spans="1:9" hidden="1" outlineLevel="2" x14ac:dyDescent="0.25">
      <c r="A791" s="1">
        <v>42745</v>
      </c>
      <c r="B791">
        <f>DAY(A791)</f>
        <v>10</v>
      </c>
      <c r="C791">
        <f>MONTH(A791)</f>
        <v>1</v>
      </c>
      <c r="D791">
        <f>YEAR(A791)</f>
        <v>2017</v>
      </c>
      <c r="E791">
        <f>WEEKDAY(A791, 2)</f>
        <v>2</v>
      </c>
      <c r="F791" t="s">
        <v>97</v>
      </c>
      <c r="G791" t="s">
        <v>98</v>
      </c>
      <c r="H791" t="str">
        <f>_xlfn.TEXTJOIN(,,F791," ",G791)</f>
        <v>Mateusz Karpowicz</v>
      </c>
      <c r="I791">
        <v>17</v>
      </c>
    </row>
    <row r="792" spans="1:9" outlineLevel="1" collapsed="1" x14ac:dyDescent="0.25">
      <c r="A792" s="1">
        <v>42801</v>
      </c>
      <c r="B792">
        <f>DAY(A792)</f>
        <v>7</v>
      </c>
      <c r="C792">
        <f>MONTH(A792)</f>
        <v>3</v>
      </c>
      <c r="D792">
        <f>YEAR(A792)</f>
        <v>2017</v>
      </c>
      <c r="E792">
        <f>WEEKDAY(A792, 2)</f>
        <v>2</v>
      </c>
      <c r="F792" t="s">
        <v>97</v>
      </c>
      <c r="G792" t="s">
        <v>98</v>
      </c>
      <c r="H792" s="2" t="s">
        <v>867</v>
      </c>
      <c r="I792">
        <f>SUBTOTAL(9,I787:I791)</f>
        <v>123</v>
      </c>
    </row>
    <row r="793" spans="1:9" hidden="1" outlineLevel="2" x14ac:dyDescent="0.25">
      <c r="A793" s="1">
        <v>43075</v>
      </c>
      <c r="B793">
        <f>DAY(A793)</f>
        <v>6</v>
      </c>
      <c r="C793">
        <f>MONTH(A793)</f>
        <v>12</v>
      </c>
      <c r="D793">
        <f>YEAR(A793)</f>
        <v>2017</v>
      </c>
      <c r="E793">
        <f>WEEKDAY(A793, 2)</f>
        <v>3</v>
      </c>
      <c r="F793" t="s">
        <v>271</v>
      </c>
      <c r="G793" t="s">
        <v>548</v>
      </c>
      <c r="H793" t="str">
        <f>_xlfn.TEXTJOIN(,,F793," ",G793)</f>
        <v>Olgierd Hazubski</v>
      </c>
      <c r="I793">
        <v>19</v>
      </c>
    </row>
    <row r="794" spans="1:9" hidden="1" outlineLevel="2" x14ac:dyDescent="0.25">
      <c r="H794" t="str">
        <f>_xlfn.TEXTJOIN(,,F794," ",G794)</f>
        <v xml:space="preserve"> </v>
      </c>
      <c r="I794">
        <v>34</v>
      </c>
    </row>
    <row r="795" spans="1:9" hidden="1" outlineLevel="2" x14ac:dyDescent="0.25">
      <c r="A795" s="1">
        <v>42748</v>
      </c>
      <c r="B795">
        <f>DAY(A795)</f>
        <v>13</v>
      </c>
      <c r="C795">
        <f>MONTH(A795)</f>
        <v>1</v>
      </c>
      <c r="D795">
        <f>YEAR(A795)</f>
        <v>2017</v>
      </c>
      <c r="E795">
        <f>WEEKDAY(A795, 2)</f>
        <v>5</v>
      </c>
      <c r="F795" t="s">
        <v>57</v>
      </c>
      <c r="G795" t="s">
        <v>135</v>
      </c>
      <c r="H795" t="str">
        <f>_xlfn.TEXTJOIN(,,F795," ",G795)</f>
        <v>Patrycja Augustowska</v>
      </c>
      <c r="I795">
        <v>35</v>
      </c>
    </row>
    <row r="796" spans="1:9" hidden="1" outlineLevel="2" x14ac:dyDescent="0.25">
      <c r="A796" s="1">
        <v>42949</v>
      </c>
      <c r="B796">
        <f>DAY(A796)</f>
        <v>2</v>
      </c>
      <c r="C796">
        <f>MONTH(A796)</f>
        <v>8</v>
      </c>
      <c r="D796">
        <f>YEAR(A796)</f>
        <v>2017</v>
      </c>
      <c r="E796">
        <f>WEEKDAY(A796, 2)</f>
        <v>3</v>
      </c>
      <c r="F796" t="s">
        <v>57</v>
      </c>
      <c r="G796" t="s">
        <v>135</v>
      </c>
      <c r="H796" t="str">
        <f>_xlfn.TEXTJOIN(,,F796," ",G796)</f>
        <v>Patrycja Augustowska</v>
      </c>
      <c r="I796">
        <v>23</v>
      </c>
    </row>
    <row r="797" spans="1:9" hidden="1" outlineLevel="2" x14ac:dyDescent="0.25">
      <c r="H797" t="str">
        <f>_xlfn.TEXTJOIN(,,F797," ",G797)</f>
        <v xml:space="preserve"> </v>
      </c>
      <c r="I797">
        <v>12</v>
      </c>
    </row>
    <row r="798" spans="1:9" outlineLevel="1" collapsed="1" x14ac:dyDescent="0.25">
      <c r="A798" s="1">
        <v>42787</v>
      </c>
      <c r="B798">
        <f>DAY(A798)</f>
        <v>21</v>
      </c>
      <c r="C798">
        <f>MONTH(A798)</f>
        <v>2</v>
      </c>
      <c r="D798">
        <f>YEAR(A798)</f>
        <v>2017</v>
      </c>
      <c r="E798">
        <f>WEEKDAY(A798, 2)</f>
        <v>2</v>
      </c>
      <c r="F798" t="s">
        <v>57</v>
      </c>
      <c r="G798" t="s">
        <v>399</v>
      </c>
      <c r="H798" s="2" t="s">
        <v>819</v>
      </c>
      <c r="I798">
        <f>SUBTOTAL(9,I793:I797)</f>
        <v>123</v>
      </c>
    </row>
    <row r="799" spans="1:9" hidden="1" outlineLevel="2" x14ac:dyDescent="0.25">
      <c r="A799" s="1">
        <v>43061</v>
      </c>
      <c r="B799">
        <f>DAY(A799)</f>
        <v>22</v>
      </c>
      <c r="C799">
        <f>MONTH(A799)</f>
        <v>11</v>
      </c>
      <c r="D799">
        <f>YEAR(A799)</f>
        <v>2017</v>
      </c>
      <c r="E799">
        <f>WEEKDAY(A799, 2)</f>
        <v>3</v>
      </c>
      <c r="F799" t="s">
        <v>169</v>
      </c>
      <c r="G799" t="s">
        <v>684</v>
      </c>
      <c r="H799" t="str">
        <f t="shared" ref="H799:H804" si="259">_xlfn.TEXTJOIN(,,F799," ",G799)</f>
        <v>Aleks Wojcicki</v>
      </c>
      <c r="I799">
        <v>13</v>
      </c>
    </row>
    <row r="800" spans="1:9" hidden="1" outlineLevel="2" x14ac:dyDescent="0.25">
      <c r="H800" t="str">
        <f t="shared" si="259"/>
        <v xml:space="preserve"> </v>
      </c>
      <c r="I800">
        <v>12</v>
      </c>
    </row>
    <row r="801" spans="1:9" hidden="1" outlineLevel="2" x14ac:dyDescent="0.25">
      <c r="A801" s="1">
        <v>42753</v>
      </c>
      <c r="B801">
        <f t="shared" ref="B801:B809" si="260">DAY(A801)</f>
        <v>18</v>
      </c>
      <c r="C801">
        <f t="shared" ref="C801:C809" si="261">MONTH(A801)</f>
        <v>1</v>
      </c>
      <c r="D801">
        <f t="shared" ref="D801:D809" si="262">YEAR(A801)</f>
        <v>2017</v>
      </c>
      <c r="E801">
        <f t="shared" ref="E801:E809" si="263">WEEKDAY(A801, 2)</f>
        <v>3</v>
      </c>
      <c r="F801" t="s">
        <v>169</v>
      </c>
      <c r="G801" t="s">
        <v>170</v>
      </c>
      <c r="H801" t="str">
        <f t="shared" si="259"/>
        <v>Aleks Wojcik</v>
      </c>
      <c r="I801">
        <v>11</v>
      </c>
    </row>
    <row r="802" spans="1:9" hidden="1" outlineLevel="2" x14ac:dyDescent="0.25">
      <c r="A802" s="1">
        <v>42773</v>
      </c>
      <c r="B802">
        <f t="shared" si="260"/>
        <v>7</v>
      </c>
      <c r="C802">
        <f t="shared" si="261"/>
        <v>2</v>
      </c>
      <c r="D802">
        <f t="shared" si="262"/>
        <v>2017</v>
      </c>
      <c r="E802">
        <f t="shared" si="263"/>
        <v>2</v>
      </c>
      <c r="F802" t="s">
        <v>169</v>
      </c>
      <c r="G802" t="s">
        <v>170</v>
      </c>
      <c r="H802" t="str">
        <f t="shared" si="259"/>
        <v>Aleks Wojcik</v>
      </c>
      <c r="I802">
        <v>38</v>
      </c>
    </row>
    <row r="803" spans="1:9" hidden="1" outlineLevel="2" x14ac:dyDescent="0.25">
      <c r="A803" s="1">
        <v>42821</v>
      </c>
      <c r="B803">
        <f t="shared" si="260"/>
        <v>27</v>
      </c>
      <c r="C803">
        <f t="shared" si="261"/>
        <v>3</v>
      </c>
      <c r="D803">
        <f t="shared" si="262"/>
        <v>2017</v>
      </c>
      <c r="E803">
        <f t="shared" si="263"/>
        <v>1</v>
      </c>
      <c r="F803" t="s">
        <v>169</v>
      </c>
      <c r="G803" t="s">
        <v>170</v>
      </c>
      <c r="H803" t="str">
        <f t="shared" si="259"/>
        <v>Aleks Wojcik</v>
      </c>
      <c r="I803">
        <v>11</v>
      </c>
    </row>
    <row r="804" spans="1:9" hidden="1" outlineLevel="2" x14ac:dyDescent="0.25">
      <c r="A804" s="1">
        <v>42838</v>
      </c>
      <c r="B804">
        <f t="shared" si="260"/>
        <v>13</v>
      </c>
      <c r="C804">
        <f t="shared" si="261"/>
        <v>4</v>
      </c>
      <c r="D804">
        <f t="shared" si="262"/>
        <v>2017</v>
      </c>
      <c r="E804">
        <f t="shared" si="263"/>
        <v>4</v>
      </c>
      <c r="F804" t="s">
        <v>169</v>
      </c>
      <c r="G804" t="s">
        <v>170</v>
      </c>
      <c r="H804" t="str">
        <f t="shared" si="259"/>
        <v>Aleks Wojcik</v>
      </c>
      <c r="I804">
        <v>36</v>
      </c>
    </row>
    <row r="805" spans="1:9" outlineLevel="1" collapsed="1" x14ac:dyDescent="0.25">
      <c r="A805" s="1">
        <v>42949</v>
      </c>
      <c r="B805">
        <f t="shared" si="260"/>
        <v>2</v>
      </c>
      <c r="C805">
        <f t="shared" si="261"/>
        <v>8</v>
      </c>
      <c r="D805">
        <f t="shared" si="262"/>
        <v>2017</v>
      </c>
      <c r="E805">
        <f t="shared" si="263"/>
        <v>3</v>
      </c>
      <c r="F805" t="s">
        <v>169</v>
      </c>
      <c r="G805" t="s">
        <v>170</v>
      </c>
      <c r="H805" s="2" t="s">
        <v>1281</v>
      </c>
      <c r="I805">
        <f>SUBTOTAL(9,I799:I804)</f>
        <v>121</v>
      </c>
    </row>
    <row r="806" spans="1:9" hidden="1" outlineLevel="2" x14ac:dyDescent="0.25">
      <c r="A806" s="1">
        <v>42878</v>
      </c>
      <c r="B806">
        <f t="shared" si="260"/>
        <v>23</v>
      </c>
      <c r="C806">
        <f t="shared" si="261"/>
        <v>5</v>
      </c>
      <c r="D806">
        <f t="shared" si="262"/>
        <v>2017</v>
      </c>
      <c r="E806">
        <f t="shared" si="263"/>
        <v>2</v>
      </c>
      <c r="F806" t="s">
        <v>343</v>
      </c>
      <c r="G806" t="s">
        <v>501</v>
      </c>
      <c r="H806" t="str">
        <f t="shared" ref="H806:H811" si="264">_xlfn.TEXTJOIN(,,F806," ",G806)</f>
        <v>Izabela Sobota</v>
      </c>
      <c r="I806">
        <v>54</v>
      </c>
    </row>
    <row r="807" spans="1:9" hidden="1" outlineLevel="2" x14ac:dyDescent="0.25">
      <c r="A807" s="1">
        <v>42879</v>
      </c>
      <c r="B807">
        <f t="shared" si="260"/>
        <v>24</v>
      </c>
      <c r="C807">
        <f t="shared" si="261"/>
        <v>5</v>
      </c>
      <c r="D807">
        <f t="shared" si="262"/>
        <v>2017</v>
      </c>
      <c r="E807">
        <f t="shared" si="263"/>
        <v>3</v>
      </c>
      <c r="F807" t="s">
        <v>343</v>
      </c>
      <c r="G807" t="s">
        <v>501</v>
      </c>
      <c r="H807" t="str">
        <f t="shared" si="264"/>
        <v>Izabela Sobota</v>
      </c>
      <c r="I807">
        <v>7</v>
      </c>
    </row>
    <row r="808" spans="1:9" hidden="1" outlineLevel="2" collapsed="1" x14ac:dyDescent="0.25">
      <c r="A808" s="1">
        <v>43027</v>
      </c>
      <c r="B808">
        <f t="shared" si="260"/>
        <v>19</v>
      </c>
      <c r="C808">
        <f t="shared" si="261"/>
        <v>10</v>
      </c>
      <c r="D808">
        <f t="shared" si="262"/>
        <v>2017</v>
      </c>
      <c r="E808">
        <f t="shared" si="263"/>
        <v>4</v>
      </c>
      <c r="F808" t="s">
        <v>343</v>
      </c>
      <c r="G808" t="s">
        <v>501</v>
      </c>
      <c r="H808" t="str">
        <f t="shared" si="264"/>
        <v>Izabela Sobota</v>
      </c>
      <c r="I808">
        <v>17</v>
      </c>
    </row>
    <row r="809" spans="1:9" hidden="1" outlineLevel="2" x14ac:dyDescent="0.25">
      <c r="A809" s="1">
        <v>43027</v>
      </c>
      <c r="B809">
        <f t="shared" si="260"/>
        <v>19</v>
      </c>
      <c r="C809">
        <f t="shared" si="261"/>
        <v>10</v>
      </c>
      <c r="D809">
        <f t="shared" si="262"/>
        <v>2017</v>
      </c>
      <c r="E809">
        <f t="shared" si="263"/>
        <v>4</v>
      </c>
      <c r="F809" t="s">
        <v>343</v>
      </c>
      <c r="G809" t="s">
        <v>501</v>
      </c>
      <c r="H809" t="str">
        <f t="shared" si="264"/>
        <v>Izabela Sobota</v>
      </c>
      <c r="I809">
        <v>7</v>
      </c>
    </row>
    <row r="810" spans="1:9" hidden="1" outlineLevel="2" x14ac:dyDescent="0.25">
      <c r="H810" t="str">
        <f t="shared" si="264"/>
        <v xml:space="preserve"> </v>
      </c>
      <c r="I810">
        <v>14</v>
      </c>
    </row>
    <row r="811" spans="1:9" hidden="1" outlineLevel="2" x14ac:dyDescent="0.25">
      <c r="A811" s="1">
        <v>42761</v>
      </c>
      <c r="B811">
        <f>DAY(A811)</f>
        <v>26</v>
      </c>
      <c r="C811">
        <f>MONTH(A811)</f>
        <v>1</v>
      </c>
      <c r="D811">
        <f>YEAR(A811)</f>
        <v>2017</v>
      </c>
      <c r="E811">
        <f>WEEKDAY(A811, 2)</f>
        <v>4</v>
      </c>
      <c r="F811" t="s">
        <v>225</v>
      </c>
      <c r="G811" t="s">
        <v>226</v>
      </c>
      <c r="H811" t="str">
        <f t="shared" si="264"/>
        <v>Izabella Jelen</v>
      </c>
      <c r="I811">
        <v>22</v>
      </c>
    </row>
    <row r="812" spans="1:9" outlineLevel="1" x14ac:dyDescent="0.25">
      <c r="A812" s="1">
        <v>42828</v>
      </c>
      <c r="B812">
        <f>DAY(A812)</f>
        <v>3</v>
      </c>
      <c r="C812">
        <f>MONTH(A812)</f>
        <v>4</v>
      </c>
      <c r="D812">
        <f>YEAR(A812)</f>
        <v>2017</v>
      </c>
      <c r="E812">
        <f>WEEKDAY(A812, 2)</f>
        <v>1</v>
      </c>
      <c r="F812" t="s">
        <v>225</v>
      </c>
      <c r="G812" t="s">
        <v>226</v>
      </c>
      <c r="H812" s="2" t="s">
        <v>1120</v>
      </c>
      <c r="I812">
        <f>SUBTOTAL(9,I806:I811)</f>
        <v>121</v>
      </c>
    </row>
    <row r="813" spans="1:9" hidden="1" outlineLevel="2" x14ac:dyDescent="0.25">
      <c r="A813" s="1">
        <v>42983</v>
      </c>
      <c r="B813">
        <f>DAY(A813)</f>
        <v>5</v>
      </c>
      <c r="C813">
        <f>MONTH(A813)</f>
        <v>9</v>
      </c>
      <c r="D813">
        <f>YEAR(A813)</f>
        <v>2017</v>
      </c>
      <c r="E813">
        <f>WEEKDAY(A813, 2)</f>
        <v>2</v>
      </c>
      <c r="F813" t="s">
        <v>34</v>
      </c>
      <c r="G813" t="s">
        <v>662</v>
      </c>
      <c r="H813" t="str">
        <f t="shared" ref="H813:H819" si="265">_xlfn.TEXTJOIN(,,F813," ",G813)</f>
        <v>Julia Riegel</v>
      </c>
      <c r="I813">
        <v>13</v>
      </c>
    </row>
    <row r="814" spans="1:9" hidden="1" outlineLevel="2" collapsed="1" x14ac:dyDescent="0.25">
      <c r="A814" s="1">
        <v>43042</v>
      </c>
      <c r="B814">
        <f>DAY(A814)</f>
        <v>3</v>
      </c>
      <c r="C814">
        <f>MONTH(A814)</f>
        <v>11</v>
      </c>
      <c r="D814">
        <f>YEAR(A814)</f>
        <v>2017</v>
      </c>
      <c r="E814">
        <f>WEEKDAY(A814, 2)</f>
        <v>5</v>
      </c>
      <c r="F814" t="s">
        <v>34</v>
      </c>
      <c r="G814" t="s">
        <v>662</v>
      </c>
      <c r="H814" t="str">
        <f t="shared" si="265"/>
        <v>Julia Riegel</v>
      </c>
      <c r="I814">
        <v>6</v>
      </c>
    </row>
    <row r="815" spans="1:9" hidden="1" outlineLevel="2" x14ac:dyDescent="0.25">
      <c r="H815" t="str">
        <f t="shared" si="265"/>
        <v xml:space="preserve"> </v>
      </c>
      <c r="I815">
        <v>36</v>
      </c>
    </row>
    <row r="816" spans="1:9" hidden="1" outlineLevel="2" x14ac:dyDescent="0.25">
      <c r="A816" s="1">
        <v>42738</v>
      </c>
      <c r="B816">
        <f t="shared" ref="B816:B823" si="266">DAY(A816)</f>
        <v>3</v>
      </c>
      <c r="C816">
        <f t="shared" ref="C816:C823" si="267">MONTH(A816)</f>
        <v>1</v>
      </c>
      <c r="D816">
        <f t="shared" ref="D816:D823" si="268">YEAR(A816)</f>
        <v>2017</v>
      </c>
      <c r="E816">
        <f t="shared" ref="E816:E823" si="269">WEEKDAY(A816, 2)</f>
        <v>2</v>
      </c>
      <c r="F816" t="s">
        <v>34</v>
      </c>
      <c r="G816" t="s">
        <v>35</v>
      </c>
      <c r="H816" t="str">
        <f t="shared" si="265"/>
        <v>Julia Rutkiewicz</v>
      </c>
      <c r="I816">
        <v>7</v>
      </c>
    </row>
    <row r="817" spans="1:9" hidden="1" outlineLevel="2" x14ac:dyDescent="0.25">
      <c r="A817" s="1">
        <v>42916</v>
      </c>
      <c r="B817">
        <f t="shared" si="266"/>
        <v>30</v>
      </c>
      <c r="C817">
        <f t="shared" si="267"/>
        <v>6</v>
      </c>
      <c r="D817">
        <f t="shared" si="268"/>
        <v>2017</v>
      </c>
      <c r="E817">
        <f t="shared" si="269"/>
        <v>5</v>
      </c>
      <c r="F817" t="s">
        <v>34</v>
      </c>
      <c r="G817" t="s">
        <v>35</v>
      </c>
      <c r="H817" t="str">
        <f t="shared" si="265"/>
        <v>Julia Rutkiewicz</v>
      </c>
      <c r="I817">
        <v>3</v>
      </c>
    </row>
    <row r="818" spans="1:9" hidden="1" outlineLevel="2" x14ac:dyDescent="0.25">
      <c r="A818" s="1">
        <v>42927</v>
      </c>
      <c r="B818">
        <f t="shared" si="266"/>
        <v>11</v>
      </c>
      <c r="C818">
        <f t="shared" si="267"/>
        <v>7</v>
      </c>
      <c r="D818">
        <f t="shared" si="268"/>
        <v>2017</v>
      </c>
      <c r="E818">
        <f t="shared" si="269"/>
        <v>2</v>
      </c>
      <c r="F818" t="s">
        <v>34</v>
      </c>
      <c r="G818" t="s">
        <v>35</v>
      </c>
      <c r="H818" t="str">
        <f t="shared" si="265"/>
        <v>Julia Rutkiewicz</v>
      </c>
      <c r="I818">
        <v>27</v>
      </c>
    </row>
    <row r="819" spans="1:9" hidden="1" outlineLevel="2" x14ac:dyDescent="0.25">
      <c r="A819" s="1">
        <v>42958</v>
      </c>
      <c r="B819">
        <f t="shared" si="266"/>
        <v>11</v>
      </c>
      <c r="C819">
        <f t="shared" si="267"/>
        <v>8</v>
      </c>
      <c r="D819">
        <f t="shared" si="268"/>
        <v>2017</v>
      </c>
      <c r="E819">
        <f t="shared" si="269"/>
        <v>5</v>
      </c>
      <c r="F819" t="s">
        <v>34</v>
      </c>
      <c r="G819" t="s">
        <v>35</v>
      </c>
      <c r="H819" t="str">
        <f t="shared" si="265"/>
        <v>Julia Rutkiewicz</v>
      </c>
      <c r="I819">
        <v>29</v>
      </c>
    </row>
    <row r="820" spans="1:9" outlineLevel="1" x14ac:dyDescent="0.25">
      <c r="A820" s="1">
        <v>42969</v>
      </c>
      <c r="B820">
        <f t="shared" si="266"/>
        <v>22</v>
      </c>
      <c r="C820">
        <f t="shared" si="267"/>
        <v>8</v>
      </c>
      <c r="D820">
        <f t="shared" si="268"/>
        <v>2017</v>
      </c>
      <c r="E820">
        <f t="shared" si="269"/>
        <v>2</v>
      </c>
      <c r="F820" t="s">
        <v>34</v>
      </c>
      <c r="G820" t="s">
        <v>35</v>
      </c>
      <c r="H820" s="2" t="s">
        <v>1056</v>
      </c>
      <c r="I820">
        <f>SUBTOTAL(9,I813:I819)</f>
        <v>121</v>
      </c>
    </row>
    <row r="821" spans="1:9" hidden="1" outlineLevel="2" x14ac:dyDescent="0.25">
      <c r="A821" s="1">
        <v>42789</v>
      </c>
      <c r="B821">
        <f t="shared" si="266"/>
        <v>23</v>
      </c>
      <c r="C821">
        <f t="shared" si="267"/>
        <v>2</v>
      </c>
      <c r="D821">
        <f t="shared" si="268"/>
        <v>2017</v>
      </c>
      <c r="E821">
        <f t="shared" si="269"/>
        <v>4</v>
      </c>
      <c r="F821" t="s">
        <v>367</v>
      </c>
      <c r="G821" t="s">
        <v>411</v>
      </c>
      <c r="H821" t="str">
        <f t="shared" ref="H821:H826" si="270">_xlfn.TEXTJOIN(,,F821," ",G821)</f>
        <v>Szymon Wozniak</v>
      </c>
      <c r="I821">
        <v>18</v>
      </c>
    </row>
    <row r="822" spans="1:9" hidden="1" outlineLevel="2" x14ac:dyDescent="0.25">
      <c r="A822" s="1">
        <v>42864</v>
      </c>
      <c r="B822">
        <f t="shared" si="266"/>
        <v>9</v>
      </c>
      <c r="C822">
        <f t="shared" si="267"/>
        <v>5</v>
      </c>
      <c r="D822">
        <f t="shared" si="268"/>
        <v>2017</v>
      </c>
      <c r="E822">
        <f t="shared" si="269"/>
        <v>2</v>
      </c>
      <c r="F822" t="s">
        <v>367</v>
      </c>
      <c r="G822" t="s">
        <v>411</v>
      </c>
      <c r="H822" t="str">
        <f t="shared" si="270"/>
        <v>Szymon Wozniak</v>
      </c>
      <c r="I822">
        <v>11</v>
      </c>
    </row>
    <row r="823" spans="1:9" hidden="1" outlineLevel="2" collapsed="1" x14ac:dyDescent="0.25">
      <c r="A823" s="1">
        <v>42879</v>
      </c>
      <c r="B823">
        <f t="shared" si="266"/>
        <v>24</v>
      </c>
      <c r="C823">
        <f t="shared" si="267"/>
        <v>5</v>
      </c>
      <c r="D823">
        <f t="shared" si="268"/>
        <v>2017</v>
      </c>
      <c r="E823">
        <f t="shared" si="269"/>
        <v>3</v>
      </c>
      <c r="F823" t="s">
        <v>367</v>
      </c>
      <c r="G823" t="s">
        <v>411</v>
      </c>
      <c r="H823" t="str">
        <f t="shared" si="270"/>
        <v>Szymon Wozniak</v>
      </c>
      <c r="I823">
        <v>23</v>
      </c>
    </row>
    <row r="824" spans="1:9" hidden="1" outlineLevel="2" x14ac:dyDescent="0.25">
      <c r="H824" t="str">
        <f t="shared" si="270"/>
        <v xml:space="preserve"> </v>
      </c>
      <c r="I824">
        <v>26</v>
      </c>
    </row>
    <row r="825" spans="1:9" hidden="1" outlineLevel="2" x14ac:dyDescent="0.25">
      <c r="A825" s="1">
        <v>42773</v>
      </c>
      <c r="B825">
        <f>DAY(A825)</f>
        <v>7</v>
      </c>
      <c r="C825">
        <f>MONTH(A825)</f>
        <v>2</v>
      </c>
      <c r="D825">
        <f>YEAR(A825)</f>
        <v>2017</v>
      </c>
      <c r="E825">
        <f>WEEKDAY(A825, 2)</f>
        <v>2</v>
      </c>
      <c r="F825" t="s">
        <v>312</v>
      </c>
      <c r="G825" t="s">
        <v>88</v>
      </c>
      <c r="H825" t="str">
        <f t="shared" si="270"/>
        <v>Tadeusz Stoch</v>
      </c>
      <c r="I825">
        <v>41</v>
      </c>
    </row>
    <row r="826" spans="1:9" hidden="1" outlineLevel="2" x14ac:dyDescent="0.25">
      <c r="A826" s="1">
        <v>43028</v>
      </c>
      <c r="B826">
        <f>DAY(A826)</f>
        <v>20</v>
      </c>
      <c r="C826">
        <f>MONTH(A826)</f>
        <v>10</v>
      </c>
      <c r="D826">
        <f>YEAR(A826)</f>
        <v>2017</v>
      </c>
      <c r="E826">
        <f>WEEKDAY(A826, 2)</f>
        <v>5</v>
      </c>
      <c r="F826" t="s">
        <v>312</v>
      </c>
      <c r="G826" t="s">
        <v>88</v>
      </c>
      <c r="H826" t="str">
        <f t="shared" si="270"/>
        <v>Tadeusz Stoch</v>
      </c>
      <c r="I826">
        <v>2</v>
      </c>
    </row>
    <row r="827" spans="1:9" outlineLevel="1" x14ac:dyDescent="0.25">
      <c r="H827" s="2" t="s">
        <v>760</v>
      </c>
      <c r="I827">
        <f>SUBTOTAL(9,I821:I826)</f>
        <v>121</v>
      </c>
    </row>
    <row r="828" spans="1:9" hidden="1" outlineLevel="2" x14ac:dyDescent="0.25">
      <c r="A828" s="1">
        <v>42920</v>
      </c>
      <c r="B828">
        <f>DAY(A828)</f>
        <v>4</v>
      </c>
      <c r="C828">
        <f>MONTH(A828)</f>
        <v>7</v>
      </c>
      <c r="D828">
        <f>YEAR(A828)</f>
        <v>2017</v>
      </c>
      <c r="E828">
        <f>WEEKDAY(A828, 2)</f>
        <v>2</v>
      </c>
      <c r="F828" t="s">
        <v>171</v>
      </c>
      <c r="G828" t="s">
        <v>562</v>
      </c>
      <c r="H828" t="str">
        <f t="shared" ref="H828:H833" si="271">_xlfn.TEXTJOIN(,,F828," ",G828)</f>
        <v>Zofia Broszkow</v>
      </c>
      <c r="I828">
        <v>15</v>
      </c>
    </row>
    <row r="829" spans="1:9" hidden="1" outlineLevel="2" x14ac:dyDescent="0.25">
      <c r="A829" s="1">
        <v>42964</v>
      </c>
      <c r="B829">
        <f>DAY(A829)</f>
        <v>17</v>
      </c>
      <c r="C829">
        <f>MONTH(A829)</f>
        <v>8</v>
      </c>
      <c r="D829">
        <f>YEAR(A829)</f>
        <v>2017</v>
      </c>
      <c r="E829">
        <f>WEEKDAY(A829, 2)</f>
        <v>4</v>
      </c>
      <c r="F829" t="s">
        <v>171</v>
      </c>
      <c r="G829" t="s">
        <v>562</v>
      </c>
      <c r="H829" t="str">
        <f t="shared" si="271"/>
        <v>Zofia Broszkow</v>
      </c>
      <c r="I829">
        <v>5</v>
      </c>
    </row>
    <row r="830" spans="1:9" hidden="1" outlineLevel="2" collapsed="1" x14ac:dyDescent="0.25">
      <c r="A830" s="1">
        <v>42984</v>
      </c>
      <c r="B830">
        <f>DAY(A830)</f>
        <v>6</v>
      </c>
      <c r="C830">
        <f>MONTH(A830)</f>
        <v>9</v>
      </c>
      <c r="D830">
        <f>YEAR(A830)</f>
        <v>2017</v>
      </c>
      <c r="E830">
        <f>WEEKDAY(A830, 2)</f>
        <v>3</v>
      </c>
      <c r="F830" t="s">
        <v>171</v>
      </c>
      <c r="G830" t="s">
        <v>562</v>
      </c>
      <c r="H830" t="str">
        <f t="shared" si="271"/>
        <v>Zofia Broszkow</v>
      </c>
      <c r="I830">
        <v>52</v>
      </c>
    </row>
    <row r="831" spans="1:9" hidden="1" outlineLevel="2" x14ac:dyDescent="0.25">
      <c r="A831" s="1">
        <v>43059</v>
      </c>
      <c r="B831">
        <f>DAY(A831)</f>
        <v>20</v>
      </c>
      <c r="C831">
        <f>MONTH(A831)</f>
        <v>11</v>
      </c>
      <c r="D831">
        <f>YEAR(A831)</f>
        <v>2017</v>
      </c>
      <c r="E831">
        <f>WEEKDAY(A831, 2)</f>
        <v>1</v>
      </c>
      <c r="F831" t="s">
        <v>171</v>
      </c>
      <c r="G831" t="s">
        <v>562</v>
      </c>
      <c r="H831" t="str">
        <f t="shared" si="271"/>
        <v>Zofia Broszkow</v>
      </c>
      <c r="I831">
        <v>32</v>
      </c>
    </row>
    <row r="832" spans="1:9" hidden="1" outlineLevel="2" x14ac:dyDescent="0.25">
      <c r="H832" t="str">
        <f t="shared" si="271"/>
        <v xml:space="preserve"> </v>
      </c>
      <c r="I832">
        <v>5</v>
      </c>
    </row>
    <row r="833" spans="1:9" hidden="1" outlineLevel="2" x14ac:dyDescent="0.25">
      <c r="A833" s="1">
        <v>42807</v>
      </c>
      <c r="B833">
        <f>DAY(A833)</f>
        <v>13</v>
      </c>
      <c r="C833">
        <f>MONTH(A833)</f>
        <v>3</v>
      </c>
      <c r="D833">
        <f>YEAR(A833)</f>
        <v>2017</v>
      </c>
      <c r="E833">
        <f>WEEKDAY(A833, 2)</f>
        <v>1</v>
      </c>
      <c r="F833" t="s">
        <v>171</v>
      </c>
      <c r="G833" t="s">
        <v>468</v>
      </c>
      <c r="H833" t="str">
        <f t="shared" si="271"/>
        <v>Zofia Broukin</v>
      </c>
      <c r="I833">
        <v>12</v>
      </c>
    </row>
    <row r="834" spans="1:9" outlineLevel="1" x14ac:dyDescent="0.25">
      <c r="A834" s="1">
        <v>42832</v>
      </c>
      <c r="B834">
        <f>DAY(A834)</f>
        <v>7</v>
      </c>
      <c r="C834">
        <f>MONTH(A834)</f>
        <v>4</v>
      </c>
      <c r="D834">
        <f>YEAR(A834)</f>
        <v>2017</v>
      </c>
      <c r="E834">
        <f>WEEKDAY(A834, 2)</f>
        <v>5</v>
      </c>
      <c r="F834" t="s">
        <v>171</v>
      </c>
      <c r="G834" t="s">
        <v>468</v>
      </c>
      <c r="H834" s="2" t="s">
        <v>718</v>
      </c>
      <c r="I834">
        <f>SUBTOTAL(9,I828:I833)</f>
        <v>121</v>
      </c>
    </row>
    <row r="835" spans="1:9" hidden="1" outlineLevel="2" x14ac:dyDescent="0.25">
      <c r="A835" s="1">
        <v>43027</v>
      </c>
      <c r="B835">
        <f>DAY(A835)</f>
        <v>19</v>
      </c>
      <c r="C835">
        <f>MONTH(A835)</f>
        <v>10</v>
      </c>
      <c r="D835">
        <f>YEAR(A835)</f>
        <v>2017</v>
      </c>
      <c r="E835">
        <f>WEEKDAY(A835, 2)</f>
        <v>4</v>
      </c>
      <c r="F835" t="s">
        <v>55</v>
      </c>
      <c r="G835" t="s">
        <v>184</v>
      </c>
      <c r="H835" t="str">
        <f t="shared" ref="H835:H840" si="272">_xlfn.TEXTJOIN(,,F835," ",G835)</f>
        <v>Anna Trzebiatowska</v>
      </c>
      <c r="I835">
        <v>7</v>
      </c>
    </row>
    <row r="836" spans="1:9" hidden="1" outlineLevel="2" x14ac:dyDescent="0.25">
      <c r="A836" s="1">
        <v>43074</v>
      </c>
      <c r="B836">
        <f>DAY(A836)</f>
        <v>5</v>
      </c>
      <c r="C836">
        <f>MONTH(A836)</f>
        <v>12</v>
      </c>
      <c r="D836">
        <f>YEAR(A836)</f>
        <v>2017</v>
      </c>
      <c r="E836">
        <f>WEEKDAY(A836, 2)</f>
        <v>2</v>
      </c>
      <c r="F836" t="s">
        <v>55</v>
      </c>
      <c r="G836" t="s">
        <v>184</v>
      </c>
      <c r="H836" t="str">
        <f t="shared" si="272"/>
        <v>Anna Trzebiatowska</v>
      </c>
      <c r="I836">
        <v>26</v>
      </c>
    </row>
    <row r="837" spans="1:9" hidden="1" outlineLevel="2" collapsed="1" x14ac:dyDescent="0.25">
      <c r="H837" t="str">
        <f t="shared" si="272"/>
        <v xml:space="preserve"> </v>
      </c>
      <c r="I837">
        <v>29</v>
      </c>
    </row>
    <row r="838" spans="1:9" hidden="1" outlineLevel="2" x14ac:dyDescent="0.25">
      <c r="A838" s="1">
        <v>42852</v>
      </c>
      <c r="B838">
        <f>DAY(A838)</f>
        <v>27</v>
      </c>
      <c r="C838">
        <f>MONTH(A838)</f>
        <v>4</v>
      </c>
      <c r="D838">
        <f>YEAR(A838)</f>
        <v>2017</v>
      </c>
      <c r="E838">
        <f>WEEKDAY(A838, 2)</f>
        <v>4</v>
      </c>
      <c r="F838" t="s">
        <v>55</v>
      </c>
      <c r="G838" t="s">
        <v>571</v>
      </c>
      <c r="H838" t="str">
        <f t="shared" si="272"/>
        <v>Anna Tycz</v>
      </c>
      <c r="I838">
        <v>17</v>
      </c>
    </row>
    <row r="839" spans="1:9" hidden="1" outlineLevel="2" x14ac:dyDescent="0.25">
      <c r="A839" s="1">
        <v>43024</v>
      </c>
      <c r="B839">
        <f>DAY(A839)</f>
        <v>16</v>
      </c>
      <c r="C839">
        <f>MONTH(A839)</f>
        <v>10</v>
      </c>
      <c r="D839">
        <f>YEAR(A839)</f>
        <v>2017</v>
      </c>
      <c r="E839">
        <f>WEEKDAY(A839, 2)</f>
        <v>1</v>
      </c>
      <c r="F839" t="s">
        <v>55</v>
      </c>
      <c r="G839" t="s">
        <v>571</v>
      </c>
      <c r="H839" t="str">
        <f t="shared" si="272"/>
        <v>Anna Tycz</v>
      </c>
      <c r="I839">
        <v>39</v>
      </c>
    </row>
    <row r="840" spans="1:9" hidden="1" outlineLevel="2" x14ac:dyDescent="0.25">
      <c r="H840" t="str">
        <f t="shared" si="272"/>
        <v xml:space="preserve"> </v>
      </c>
      <c r="I840">
        <v>2</v>
      </c>
    </row>
    <row r="841" spans="1:9" outlineLevel="1" x14ac:dyDescent="0.25">
      <c r="A841" s="1">
        <v>42766</v>
      </c>
      <c r="B841">
        <f t="shared" ref="B841:B846" si="273">DAY(A841)</f>
        <v>31</v>
      </c>
      <c r="C841">
        <f t="shared" ref="C841:C846" si="274">MONTH(A841)</f>
        <v>1</v>
      </c>
      <c r="D841">
        <f t="shared" ref="D841:D846" si="275">YEAR(A841)</f>
        <v>2017</v>
      </c>
      <c r="E841">
        <f t="shared" ref="E841:E846" si="276">WEEKDAY(A841, 2)</f>
        <v>2</v>
      </c>
      <c r="F841" t="s">
        <v>55</v>
      </c>
      <c r="G841" t="s">
        <v>199</v>
      </c>
      <c r="H841" s="2" t="s">
        <v>1240</v>
      </c>
      <c r="I841">
        <f>SUBTOTAL(9,I835:I840)</f>
        <v>120</v>
      </c>
    </row>
    <row r="842" spans="1:9" hidden="1" outlineLevel="2" x14ac:dyDescent="0.25">
      <c r="A842" s="1">
        <v>42885</v>
      </c>
      <c r="B842">
        <f t="shared" si="273"/>
        <v>30</v>
      </c>
      <c r="C842">
        <f t="shared" si="274"/>
        <v>5</v>
      </c>
      <c r="D842">
        <f t="shared" si="275"/>
        <v>2017</v>
      </c>
      <c r="E842">
        <f t="shared" si="276"/>
        <v>2</v>
      </c>
      <c r="F842" t="s">
        <v>25</v>
      </c>
      <c r="G842" t="s">
        <v>26</v>
      </c>
      <c r="H842" t="str">
        <f t="shared" ref="H842:H847" si="277">_xlfn.TEXTJOIN(,,F842," ",G842)</f>
        <v>Leon Szybki</v>
      </c>
      <c r="I842">
        <v>12</v>
      </c>
    </row>
    <row r="843" spans="1:9" hidden="1" outlineLevel="2" x14ac:dyDescent="0.25">
      <c r="A843" s="1">
        <v>42891</v>
      </c>
      <c r="B843">
        <f t="shared" si="273"/>
        <v>5</v>
      </c>
      <c r="C843">
        <f t="shared" si="274"/>
        <v>6</v>
      </c>
      <c r="D843">
        <f t="shared" si="275"/>
        <v>2017</v>
      </c>
      <c r="E843">
        <f t="shared" si="276"/>
        <v>1</v>
      </c>
      <c r="F843" t="s">
        <v>25</v>
      </c>
      <c r="G843" t="s">
        <v>26</v>
      </c>
      <c r="H843" t="str">
        <f t="shared" si="277"/>
        <v>Leon Szybki</v>
      </c>
      <c r="I843">
        <v>22</v>
      </c>
    </row>
    <row r="844" spans="1:9" hidden="1" outlineLevel="2" collapsed="1" x14ac:dyDescent="0.25">
      <c r="A844" s="1">
        <v>42905</v>
      </c>
      <c r="B844">
        <f t="shared" si="273"/>
        <v>19</v>
      </c>
      <c r="C844">
        <f t="shared" si="274"/>
        <v>6</v>
      </c>
      <c r="D844">
        <f t="shared" si="275"/>
        <v>2017</v>
      </c>
      <c r="E844">
        <f t="shared" si="276"/>
        <v>1</v>
      </c>
      <c r="F844" t="s">
        <v>25</v>
      </c>
      <c r="G844" t="s">
        <v>26</v>
      </c>
      <c r="H844" t="str">
        <f t="shared" si="277"/>
        <v>Leon Szybki</v>
      </c>
      <c r="I844">
        <v>15</v>
      </c>
    </row>
    <row r="845" spans="1:9" hidden="1" outlineLevel="2" x14ac:dyDescent="0.25">
      <c r="A845" s="1">
        <v>43025</v>
      </c>
      <c r="B845">
        <f t="shared" si="273"/>
        <v>17</v>
      </c>
      <c r="C845">
        <f t="shared" si="274"/>
        <v>10</v>
      </c>
      <c r="D845">
        <f t="shared" si="275"/>
        <v>2017</v>
      </c>
      <c r="E845">
        <f t="shared" si="276"/>
        <v>2</v>
      </c>
      <c r="F845" t="s">
        <v>25</v>
      </c>
      <c r="G845" t="s">
        <v>26</v>
      </c>
      <c r="H845" t="str">
        <f t="shared" si="277"/>
        <v>Leon Szybki</v>
      </c>
      <c r="I845">
        <v>27</v>
      </c>
    </row>
    <row r="846" spans="1:9" hidden="1" outlineLevel="2" x14ac:dyDescent="0.25">
      <c r="A846" s="1">
        <v>43039</v>
      </c>
      <c r="B846">
        <f t="shared" si="273"/>
        <v>31</v>
      </c>
      <c r="C846">
        <f t="shared" si="274"/>
        <v>10</v>
      </c>
      <c r="D846">
        <f t="shared" si="275"/>
        <v>2017</v>
      </c>
      <c r="E846">
        <f t="shared" si="276"/>
        <v>2</v>
      </c>
      <c r="F846" t="s">
        <v>25</v>
      </c>
      <c r="G846" t="s">
        <v>26</v>
      </c>
      <c r="H846" t="str">
        <f t="shared" si="277"/>
        <v>Leon Szybki</v>
      </c>
      <c r="I846">
        <v>22</v>
      </c>
    </row>
    <row r="847" spans="1:9" hidden="1" outlineLevel="2" collapsed="1" x14ac:dyDescent="0.25">
      <c r="H847" t="str">
        <f t="shared" si="277"/>
        <v xml:space="preserve"> </v>
      </c>
      <c r="I847">
        <v>22</v>
      </c>
    </row>
    <row r="848" spans="1:9" outlineLevel="1" x14ac:dyDescent="0.25">
      <c r="A848" s="1">
        <v>42832</v>
      </c>
      <c r="B848">
        <f t="shared" ref="B848:B853" si="278">DAY(A848)</f>
        <v>7</v>
      </c>
      <c r="C848">
        <f t="shared" ref="C848:C853" si="279">MONTH(A848)</f>
        <v>4</v>
      </c>
      <c r="D848">
        <f t="shared" ref="D848:D853" si="280">YEAR(A848)</f>
        <v>2017</v>
      </c>
      <c r="E848">
        <f t="shared" ref="E848:E853" si="281">WEEKDAY(A848, 2)</f>
        <v>5</v>
      </c>
      <c r="F848" t="s">
        <v>541</v>
      </c>
      <c r="G848" t="s">
        <v>542</v>
      </c>
      <c r="H848" s="2" t="s">
        <v>964</v>
      </c>
      <c r="I848">
        <f>SUBTOTAL(9,I842:I847)</f>
        <v>120</v>
      </c>
    </row>
    <row r="849" spans="1:9" hidden="1" outlineLevel="2" x14ac:dyDescent="0.25">
      <c r="A849" s="1">
        <v>42802</v>
      </c>
      <c r="B849">
        <f t="shared" si="278"/>
        <v>8</v>
      </c>
      <c r="C849">
        <f t="shared" si="279"/>
        <v>3</v>
      </c>
      <c r="D849">
        <f t="shared" si="280"/>
        <v>2017</v>
      </c>
      <c r="E849">
        <f t="shared" si="281"/>
        <v>3</v>
      </c>
      <c r="F849" t="s">
        <v>30</v>
      </c>
      <c r="G849" t="s">
        <v>89</v>
      </c>
      <c r="H849" t="str">
        <f t="shared" ref="H849:H854" si="282">_xlfn.TEXTJOIN(,,F849," ",G849)</f>
        <v>Maciej Machalski</v>
      </c>
      <c r="I849">
        <v>28</v>
      </c>
    </row>
    <row r="850" spans="1:9" hidden="1" outlineLevel="2" x14ac:dyDescent="0.25">
      <c r="A850" s="1">
        <v>42817</v>
      </c>
      <c r="B850">
        <f t="shared" si="278"/>
        <v>23</v>
      </c>
      <c r="C850">
        <f t="shared" si="279"/>
        <v>3</v>
      </c>
      <c r="D850">
        <f t="shared" si="280"/>
        <v>2017</v>
      </c>
      <c r="E850">
        <f t="shared" si="281"/>
        <v>4</v>
      </c>
      <c r="F850" t="s">
        <v>30</v>
      </c>
      <c r="G850" t="s">
        <v>89</v>
      </c>
      <c r="H850" t="str">
        <f t="shared" si="282"/>
        <v>Maciej Machalski</v>
      </c>
      <c r="I850">
        <v>23</v>
      </c>
    </row>
    <row r="851" spans="1:9" hidden="1" outlineLevel="2" x14ac:dyDescent="0.25">
      <c r="A851" s="1">
        <v>42962</v>
      </c>
      <c r="B851">
        <f t="shared" si="278"/>
        <v>15</v>
      </c>
      <c r="C851">
        <f t="shared" si="279"/>
        <v>8</v>
      </c>
      <c r="D851">
        <f t="shared" si="280"/>
        <v>2017</v>
      </c>
      <c r="E851">
        <f t="shared" si="281"/>
        <v>2</v>
      </c>
      <c r="F851" t="s">
        <v>30</v>
      </c>
      <c r="G851" t="s">
        <v>89</v>
      </c>
      <c r="H851" t="str">
        <f t="shared" si="282"/>
        <v>Maciej Machalski</v>
      </c>
      <c r="I851">
        <v>25</v>
      </c>
    </row>
    <row r="852" spans="1:9" hidden="1" outlineLevel="2" x14ac:dyDescent="0.25">
      <c r="A852" s="1">
        <v>42970</v>
      </c>
      <c r="B852">
        <f t="shared" si="278"/>
        <v>23</v>
      </c>
      <c r="C852">
        <f t="shared" si="279"/>
        <v>8</v>
      </c>
      <c r="D852">
        <f t="shared" si="280"/>
        <v>2017</v>
      </c>
      <c r="E852">
        <f t="shared" si="281"/>
        <v>3</v>
      </c>
      <c r="F852" t="s">
        <v>30</v>
      </c>
      <c r="G852" t="s">
        <v>89</v>
      </c>
      <c r="H852" t="str">
        <f t="shared" si="282"/>
        <v>Maciej Machalski</v>
      </c>
      <c r="I852">
        <v>26</v>
      </c>
    </row>
    <row r="853" spans="1:9" hidden="1" outlineLevel="2" x14ac:dyDescent="0.25">
      <c r="A853" s="1">
        <v>43025</v>
      </c>
      <c r="B853">
        <f t="shared" si="278"/>
        <v>17</v>
      </c>
      <c r="C853">
        <f t="shared" si="279"/>
        <v>10</v>
      </c>
      <c r="D853">
        <f t="shared" si="280"/>
        <v>2017</v>
      </c>
      <c r="E853">
        <f t="shared" si="281"/>
        <v>2</v>
      </c>
      <c r="F853" t="s">
        <v>30</v>
      </c>
      <c r="G853" t="s">
        <v>89</v>
      </c>
      <c r="H853" t="str">
        <f t="shared" si="282"/>
        <v>Maciej Machalski</v>
      </c>
      <c r="I853">
        <v>15</v>
      </c>
    </row>
    <row r="854" spans="1:9" hidden="1" outlineLevel="2" collapsed="1" x14ac:dyDescent="0.25">
      <c r="H854" t="str">
        <f t="shared" si="282"/>
        <v xml:space="preserve"> </v>
      </c>
      <c r="I854">
        <v>3</v>
      </c>
    </row>
    <row r="855" spans="1:9" outlineLevel="1" x14ac:dyDescent="0.25">
      <c r="A855" s="1">
        <v>42786</v>
      </c>
      <c r="B855">
        <f>DAY(A855)</f>
        <v>20</v>
      </c>
      <c r="C855">
        <f>MONTH(A855)</f>
        <v>2</v>
      </c>
      <c r="D855">
        <f>YEAR(A855)</f>
        <v>2017</v>
      </c>
      <c r="E855">
        <f>WEEKDAY(A855, 2)</f>
        <v>1</v>
      </c>
      <c r="F855" t="s">
        <v>30</v>
      </c>
      <c r="G855" t="s">
        <v>387</v>
      </c>
      <c r="H855" s="2" t="s">
        <v>943</v>
      </c>
      <c r="I855">
        <f>SUBTOTAL(9,I849:I854)</f>
        <v>120</v>
      </c>
    </row>
    <row r="856" spans="1:9" hidden="1" outlineLevel="2" x14ac:dyDescent="0.25">
      <c r="H856" t="str">
        <f>_xlfn.TEXTJOIN(,,F856," ",G856)</f>
        <v xml:space="preserve"> </v>
      </c>
      <c r="I856">
        <v>26</v>
      </c>
    </row>
    <row r="857" spans="1:9" hidden="1" outlineLevel="2" x14ac:dyDescent="0.25">
      <c r="A857" s="1">
        <v>42991</v>
      </c>
      <c r="B857">
        <f>DAY(A857)</f>
        <v>13</v>
      </c>
      <c r="C857">
        <f>MONTH(A857)</f>
        <v>9</v>
      </c>
      <c r="D857">
        <f>YEAR(A857)</f>
        <v>2017</v>
      </c>
      <c r="E857">
        <f>WEEKDAY(A857, 2)</f>
        <v>3</v>
      </c>
      <c r="F857" t="s">
        <v>12</v>
      </c>
      <c r="G857" t="s">
        <v>667</v>
      </c>
      <c r="H857" t="str">
        <f>_xlfn.TEXTJOIN(,,F857," ",G857)</f>
        <v>Maja Lange</v>
      </c>
      <c r="I857">
        <v>9</v>
      </c>
    </row>
    <row r="858" spans="1:9" hidden="1" outlineLevel="2" x14ac:dyDescent="0.25">
      <c r="A858" s="1">
        <v>43059</v>
      </c>
      <c r="B858">
        <f>DAY(A858)</f>
        <v>20</v>
      </c>
      <c r="C858">
        <f>MONTH(A858)</f>
        <v>11</v>
      </c>
      <c r="D858">
        <f>YEAR(A858)</f>
        <v>2017</v>
      </c>
      <c r="E858">
        <f>WEEKDAY(A858, 2)</f>
        <v>1</v>
      </c>
      <c r="F858" t="s">
        <v>12</v>
      </c>
      <c r="G858" t="s">
        <v>667</v>
      </c>
      <c r="H858" t="str">
        <f>_xlfn.TEXTJOIN(,,F858," ",G858)</f>
        <v>Maja Lange</v>
      </c>
      <c r="I858">
        <v>36</v>
      </c>
    </row>
    <row r="859" spans="1:9" hidden="1" outlineLevel="2" x14ac:dyDescent="0.25">
      <c r="H859" t="str">
        <f>_xlfn.TEXTJOIN(,,F859," ",G859)</f>
        <v xml:space="preserve"> </v>
      </c>
      <c r="I859">
        <v>49</v>
      </c>
    </row>
    <row r="860" spans="1:9" outlineLevel="1" x14ac:dyDescent="0.25">
      <c r="A860" s="1">
        <v>42837</v>
      </c>
      <c r="B860">
        <f>DAY(A860)</f>
        <v>12</v>
      </c>
      <c r="C860">
        <f>MONTH(A860)</f>
        <v>4</v>
      </c>
      <c r="D860">
        <f>YEAR(A860)</f>
        <v>2017</v>
      </c>
      <c r="E860">
        <f>WEEKDAY(A860, 2)</f>
        <v>3</v>
      </c>
      <c r="F860" t="s">
        <v>12</v>
      </c>
      <c r="G860" t="s">
        <v>549</v>
      </c>
      <c r="H860" s="2" t="s">
        <v>929</v>
      </c>
      <c r="I860">
        <f>SUBTOTAL(9,I856:I859)</f>
        <v>120</v>
      </c>
    </row>
    <row r="861" spans="1:9" hidden="1" outlineLevel="2" collapsed="1" x14ac:dyDescent="0.25">
      <c r="A861" s="1">
        <v>43033</v>
      </c>
      <c r="B861">
        <f>DAY(A861)</f>
        <v>25</v>
      </c>
      <c r="C861">
        <f>MONTH(A861)</f>
        <v>10</v>
      </c>
      <c r="D861">
        <f>YEAR(A861)</f>
        <v>2017</v>
      </c>
      <c r="E861">
        <f>WEEKDAY(A861, 2)</f>
        <v>3</v>
      </c>
      <c r="F861" t="s">
        <v>152</v>
      </c>
      <c r="G861" t="s">
        <v>153</v>
      </c>
      <c r="H861" t="str">
        <f>_xlfn.TEXTJOIN(,,F861," ",G861)</f>
        <v>Natalia Belicka</v>
      </c>
      <c r="I861">
        <v>42</v>
      </c>
    </row>
    <row r="862" spans="1:9" hidden="1" outlineLevel="2" x14ac:dyDescent="0.25">
      <c r="A862" s="1">
        <v>43081</v>
      </c>
      <c r="B862">
        <f>DAY(A862)</f>
        <v>12</v>
      </c>
      <c r="C862">
        <f>MONTH(A862)</f>
        <v>12</v>
      </c>
      <c r="D862">
        <f>YEAR(A862)</f>
        <v>2017</v>
      </c>
      <c r="E862">
        <f>WEEKDAY(A862, 2)</f>
        <v>2</v>
      </c>
      <c r="F862" t="s">
        <v>152</v>
      </c>
      <c r="G862" t="s">
        <v>153</v>
      </c>
      <c r="H862" t="str">
        <f>_xlfn.TEXTJOIN(,,F862," ",G862)</f>
        <v>Natalia Belicka</v>
      </c>
      <c r="I862">
        <v>52</v>
      </c>
    </row>
    <row r="863" spans="1:9" hidden="1" outlineLevel="2" x14ac:dyDescent="0.25">
      <c r="H863" t="str">
        <f>_xlfn.TEXTJOIN(,,F863," ",G863)</f>
        <v xml:space="preserve"> </v>
      </c>
      <c r="I863">
        <v>16</v>
      </c>
    </row>
    <row r="864" spans="1:9" hidden="1" outlineLevel="2" x14ac:dyDescent="0.25">
      <c r="A864" s="1">
        <v>42905</v>
      </c>
      <c r="B864">
        <f>DAY(A864)</f>
        <v>19</v>
      </c>
      <c r="C864">
        <f>MONTH(A864)</f>
        <v>6</v>
      </c>
      <c r="D864">
        <f>YEAR(A864)</f>
        <v>2017</v>
      </c>
      <c r="E864">
        <f>WEEKDAY(A864, 2)</f>
        <v>1</v>
      </c>
      <c r="F864" t="s">
        <v>152</v>
      </c>
      <c r="G864" t="s">
        <v>17</v>
      </c>
      <c r="H864" t="str">
        <f>_xlfn.TEXTJOIN(,,F864," ",G864)</f>
        <v>Natalia Boryczko</v>
      </c>
      <c r="I864">
        <v>10</v>
      </c>
    </row>
    <row r="865" spans="1:9" outlineLevel="1" x14ac:dyDescent="0.25">
      <c r="A865" s="1">
        <v>43028</v>
      </c>
      <c r="B865">
        <f>DAY(A865)</f>
        <v>20</v>
      </c>
      <c r="C865">
        <f>MONTH(A865)</f>
        <v>10</v>
      </c>
      <c r="D865">
        <f>YEAR(A865)</f>
        <v>2017</v>
      </c>
      <c r="E865">
        <f>WEEKDAY(A865, 2)</f>
        <v>5</v>
      </c>
      <c r="F865" t="s">
        <v>152</v>
      </c>
      <c r="G865" t="s">
        <v>17</v>
      </c>
      <c r="H865" s="2" t="s">
        <v>831</v>
      </c>
      <c r="I865">
        <f>SUBTOTAL(9,I861:I864)</f>
        <v>120</v>
      </c>
    </row>
    <row r="866" spans="1:9" hidden="1" outlineLevel="2" x14ac:dyDescent="0.25">
      <c r="H866" t="str">
        <f t="shared" ref="H866:H871" si="283">_xlfn.TEXTJOIN(,,F866," ",G866)</f>
        <v xml:space="preserve"> </v>
      </c>
      <c r="I866">
        <v>11</v>
      </c>
    </row>
    <row r="867" spans="1:9" hidden="1" outlineLevel="2" x14ac:dyDescent="0.25">
      <c r="A867" s="1">
        <v>42810</v>
      </c>
      <c r="B867">
        <f>DAY(A867)</f>
        <v>16</v>
      </c>
      <c r="C867">
        <f>MONTH(A867)</f>
        <v>3</v>
      </c>
      <c r="D867">
        <f>YEAR(A867)</f>
        <v>2017</v>
      </c>
      <c r="E867">
        <f>WEEKDAY(A867, 2)</f>
        <v>4</v>
      </c>
      <c r="F867" t="s">
        <v>36</v>
      </c>
      <c r="G867" t="s">
        <v>474</v>
      </c>
      <c r="H867" t="str">
        <f t="shared" si="283"/>
        <v>Piotr Duszota</v>
      </c>
      <c r="I867">
        <v>20</v>
      </c>
    </row>
    <row r="868" spans="1:9" hidden="1" outlineLevel="2" collapsed="1" x14ac:dyDescent="0.25">
      <c r="A868" s="1">
        <v>43091</v>
      </c>
      <c r="B868">
        <f>DAY(A868)</f>
        <v>22</v>
      </c>
      <c r="C868">
        <f>MONTH(A868)</f>
        <v>12</v>
      </c>
      <c r="D868">
        <f>YEAR(A868)</f>
        <v>2017</v>
      </c>
      <c r="E868">
        <f>WEEKDAY(A868, 2)</f>
        <v>5</v>
      </c>
      <c r="F868" t="s">
        <v>36</v>
      </c>
      <c r="G868" t="s">
        <v>474</v>
      </c>
      <c r="H868" t="str">
        <f t="shared" si="283"/>
        <v>Piotr Duszota</v>
      </c>
      <c r="I868">
        <v>26</v>
      </c>
    </row>
    <row r="869" spans="1:9" hidden="1" outlineLevel="2" x14ac:dyDescent="0.25">
      <c r="H869" t="str">
        <f t="shared" si="283"/>
        <v xml:space="preserve"> </v>
      </c>
      <c r="I869">
        <v>17</v>
      </c>
    </row>
    <row r="870" spans="1:9" hidden="1" outlineLevel="2" x14ac:dyDescent="0.25">
      <c r="A870" s="1">
        <v>42761</v>
      </c>
      <c r="B870">
        <f>DAY(A870)</f>
        <v>26</v>
      </c>
      <c r="C870">
        <f>MONTH(A870)</f>
        <v>1</v>
      </c>
      <c r="D870">
        <f>YEAR(A870)</f>
        <v>2017</v>
      </c>
      <c r="E870">
        <f>WEEKDAY(A870, 2)</f>
        <v>4</v>
      </c>
      <c r="F870" t="s">
        <v>36</v>
      </c>
      <c r="G870" t="s">
        <v>229</v>
      </c>
      <c r="H870" t="str">
        <f t="shared" si="283"/>
        <v>Piotr Dzierzak</v>
      </c>
      <c r="I870">
        <v>16</v>
      </c>
    </row>
    <row r="871" spans="1:9" hidden="1" outlineLevel="2" x14ac:dyDescent="0.25">
      <c r="A871" s="1">
        <v>42968</v>
      </c>
      <c r="B871">
        <f>DAY(A871)</f>
        <v>21</v>
      </c>
      <c r="C871">
        <f>MONTH(A871)</f>
        <v>8</v>
      </c>
      <c r="D871">
        <f>YEAR(A871)</f>
        <v>2017</v>
      </c>
      <c r="E871">
        <f>WEEKDAY(A871, 2)</f>
        <v>1</v>
      </c>
      <c r="F871" t="s">
        <v>36</v>
      </c>
      <c r="G871" t="s">
        <v>229</v>
      </c>
      <c r="H871" t="str">
        <f t="shared" si="283"/>
        <v>Piotr Dzierzak</v>
      </c>
      <c r="I871">
        <v>30</v>
      </c>
    </row>
    <row r="872" spans="1:9" outlineLevel="1" x14ac:dyDescent="0.25">
      <c r="A872" s="1">
        <v>43012</v>
      </c>
      <c r="B872">
        <f>DAY(A872)</f>
        <v>4</v>
      </c>
      <c r="C872">
        <f>MONTH(A872)</f>
        <v>10</v>
      </c>
      <c r="D872">
        <f>YEAR(A872)</f>
        <v>2017</v>
      </c>
      <c r="E872">
        <f>WEEKDAY(A872, 2)</f>
        <v>3</v>
      </c>
      <c r="F872" t="s">
        <v>36</v>
      </c>
      <c r="G872" t="s">
        <v>229</v>
      </c>
      <c r="H872" s="2" t="s">
        <v>800</v>
      </c>
      <c r="I872">
        <f>SUBTOTAL(9,I866:I871)</f>
        <v>120</v>
      </c>
    </row>
    <row r="873" spans="1:9" hidden="1" outlineLevel="2" x14ac:dyDescent="0.25">
      <c r="A873" s="1">
        <v>42926</v>
      </c>
      <c r="B873">
        <f>DAY(A873)</f>
        <v>10</v>
      </c>
      <c r="C873">
        <f>MONTH(A873)</f>
        <v>7</v>
      </c>
      <c r="D873">
        <f>YEAR(A873)</f>
        <v>2017</v>
      </c>
      <c r="E873">
        <f>WEEKDAY(A873, 2)</f>
        <v>1</v>
      </c>
      <c r="F873" t="s">
        <v>69</v>
      </c>
      <c r="G873" t="s">
        <v>588</v>
      </c>
      <c r="H873" t="str">
        <f>_xlfn.TEXTJOIN(,,F873," ",G873)</f>
        <v>Adam Zurek</v>
      </c>
      <c r="I873">
        <v>2</v>
      </c>
    </row>
    <row r="874" spans="1:9" hidden="1" outlineLevel="2" x14ac:dyDescent="0.25">
      <c r="H874" t="str">
        <f>_xlfn.TEXTJOIN(,,F874," ",G874)</f>
        <v xml:space="preserve"> </v>
      </c>
      <c r="I874">
        <v>21</v>
      </c>
    </row>
    <row r="875" spans="1:9" hidden="1" outlineLevel="2" collapsed="1" x14ac:dyDescent="0.25">
      <c r="A875" s="1">
        <v>42765</v>
      </c>
      <c r="B875">
        <f t="shared" ref="B875:B883" si="284">DAY(A875)</f>
        <v>30</v>
      </c>
      <c r="C875">
        <f t="shared" ref="C875:C883" si="285">MONTH(A875)</f>
        <v>1</v>
      </c>
      <c r="D875">
        <f t="shared" ref="D875:D883" si="286">YEAR(A875)</f>
        <v>2017</v>
      </c>
      <c r="E875">
        <f t="shared" ref="E875:E883" si="287">WEEKDAY(A875, 2)</f>
        <v>1</v>
      </c>
      <c r="F875" t="s">
        <v>244</v>
      </c>
      <c r="G875" t="s">
        <v>245</v>
      </c>
      <c r="H875" t="str">
        <f>_xlfn.TEXTJOIN(,,F875," ",G875)</f>
        <v>Adela Waruszewska</v>
      </c>
      <c r="I875">
        <v>47</v>
      </c>
    </row>
    <row r="876" spans="1:9" hidden="1" outlineLevel="2" x14ac:dyDescent="0.25">
      <c r="A876" s="1">
        <v>42794</v>
      </c>
      <c r="B876">
        <f t="shared" si="284"/>
        <v>28</v>
      </c>
      <c r="C876">
        <f t="shared" si="285"/>
        <v>2</v>
      </c>
      <c r="D876">
        <f t="shared" si="286"/>
        <v>2017</v>
      </c>
      <c r="E876">
        <f t="shared" si="287"/>
        <v>2</v>
      </c>
      <c r="F876" t="s">
        <v>244</v>
      </c>
      <c r="G876" t="s">
        <v>245</v>
      </c>
      <c r="H876" t="str">
        <f>_xlfn.TEXTJOIN(,,F876," ",G876)</f>
        <v>Adela Waruszewska</v>
      </c>
      <c r="I876">
        <v>3</v>
      </c>
    </row>
    <row r="877" spans="1:9" hidden="1" outlineLevel="2" x14ac:dyDescent="0.25">
      <c r="A877" s="1">
        <v>42832</v>
      </c>
      <c r="B877">
        <f t="shared" si="284"/>
        <v>7</v>
      </c>
      <c r="C877">
        <f t="shared" si="285"/>
        <v>4</v>
      </c>
      <c r="D877">
        <f t="shared" si="286"/>
        <v>2017</v>
      </c>
      <c r="E877">
        <f t="shared" si="287"/>
        <v>5</v>
      </c>
      <c r="F877" t="s">
        <v>244</v>
      </c>
      <c r="G877" t="s">
        <v>245</v>
      </c>
      <c r="H877" t="str">
        <f>_xlfn.TEXTJOIN(,,F877," ",G877)</f>
        <v>Adela Waruszewska</v>
      </c>
      <c r="I877">
        <v>46</v>
      </c>
    </row>
    <row r="878" spans="1:9" outlineLevel="1" x14ac:dyDescent="0.25">
      <c r="A878" s="1">
        <v>42837</v>
      </c>
      <c r="B878">
        <f t="shared" si="284"/>
        <v>12</v>
      </c>
      <c r="C878">
        <f t="shared" si="285"/>
        <v>4</v>
      </c>
      <c r="D878">
        <f t="shared" si="286"/>
        <v>2017</v>
      </c>
      <c r="E878">
        <f t="shared" si="287"/>
        <v>3</v>
      </c>
      <c r="F878" t="s">
        <v>244</v>
      </c>
      <c r="G878" t="s">
        <v>245</v>
      </c>
      <c r="H878" s="2" t="s">
        <v>1302</v>
      </c>
      <c r="I878">
        <f>SUBTOTAL(9,I873:I877)</f>
        <v>119</v>
      </c>
    </row>
    <row r="879" spans="1:9" hidden="1" outlineLevel="2" x14ac:dyDescent="0.25">
      <c r="A879" s="1">
        <v>42843</v>
      </c>
      <c r="B879">
        <f t="shared" si="284"/>
        <v>18</v>
      </c>
      <c r="C879">
        <f t="shared" si="285"/>
        <v>4</v>
      </c>
      <c r="D879">
        <f t="shared" si="286"/>
        <v>2017</v>
      </c>
      <c r="E879">
        <f t="shared" si="287"/>
        <v>2</v>
      </c>
      <c r="F879" t="s">
        <v>51</v>
      </c>
      <c r="G879" t="s">
        <v>358</v>
      </c>
      <c r="H879" t="str">
        <f t="shared" ref="H879:H884" si="288">_xlfn.TEXTJOIN(,,F879," ",G879)</f>
        <v>Barbara Bury</v>
      </c>
      <c r="I879">
        <v>4</v>
      </c>
    </row>
    <row r="880" spans="1:9" hidden="1" outlineLevel="2" x14ac:dyDescent="0.25">
      <c r="A880" s="1">
        <v>42913</v>
      </c>
      <c r="B880">
        <f t="shared" si="284"/>
        <v>27</v>
      </c>
      <c r="C880">
        <f t="shared" si="285"/>
        <v>6</v>
      </c>
      <c r="D880">
        <f t="shared" si="286"/>
        <v>2017</v>
      </c>
      <c r="E880">
        <f t="shared" si="287"/>
        <v>2</v>
      </c>
      <c r="F880" t="s">
        <v>51</v>
      </c>
      <c r="G880" t="s">
        <v>358</v>
      </c>
      <c r="H880" t="str">
        <f t="shared" si="288"/>
        <v>Barbara Bury</v>
      </c>
      <c r="I880">
        <v>18</v>
      </c>
    </row>
    <row r="881" spans="1:9" hidden="1" outlineLevel="2" collapsed="1" x14ac:dyDescent="0.25">
      <c r="A881" s="1">
        <v>42961</v>
      </c>
      <c r="B881">
        <f t="shared" si="284"/>
        <v>14</v>
      </c>
      <c r="C881">
        <f t="shared" si="285"/>
        <v>8</v>
      </c>
      <c r="D881">
        <f t="shared" si="286"/>
        <v>2017</v>
      </c>
      <c r="E881">
        <f t="shared" si="287"/>
        <v>1</v>
      </c>
      <c r="F881" t="s">
        <v>51</v>
      </c>
      <c r="G881" t="s">
        <v>358</v>
      </c>
      <c r="H881" t="str">
        <f t="shared" si="288"/>
        <v>Barbara Bury</v>
      </c>
      <c r="I881">
        <v>19</v>
      </c>
    </row>
    <row r="882" spans="1:9" hidden="1" outlineLevel="2" x14ac:dyDescent="0.25">
      <c r="A882" s="1">
        <v>43020</v>
      </c>
      <c r="B882">
        <f t="shared" si="284"/>
        <v>12</v>
      </c>
      <c r="C882">
        <f t="shared" si="285"/>
        <v>10</v>
      </c>
      <c r="D882">
        <f t="shared" si="286"/>
        <v>2017</v>
      </c>
      <c r="E882">
        <f t="shared" si="287"/>
        <v>4</v>
      </c>
      <c r="F882" t="s">
        <v>51</v>
      </c>
      <c r="G882" t="s">
        <v>358</v>
      </c>
      <c r="H882" t="str">
        <f t="shared" si="288"/>
        <v>Barbara Bury</v>
      </c>
      <c r="I882">
        <v>54</v>
      </c>
    </row>
    <row r="883" spans="1:9" hidden="1" outlineLevel="2" x14ac:dyDescent="0.25">
      <c r="A883" s="1">
        <v>43068</v>
      </c>
      <c r="B883">
        <f t="shared" si="284"/>
        <v>29</v>
      </c>
      <c r="C883">
        <f t="shared" si="285"/>
        <v>11</v>
      </c>
      <c r="D883">
        <f t="shared" si="286"/>
        <v>2017</v>
      </c>
      <c r="E883">
        <f t="shared" si="287"/>
        <v>3</v>
      </c>
      <c r="F883" t="s">
        <v>51</v>
      </c>
      <c r="G883" t="s">
        <v>358</v>
      </c>
      <c r="H883" t="str">
        <f t="shared" si="288"/>
        <v>Barbara Bury</v>
      </c>
      <c r="I883">
        <v>11</v>
      </c>
    </row>
    <row r="884" spans="1:9" hidden="1" outlineLevel="2" x14ac:dyDescent="0.25">
      <c r="H884" t="str">
        <f t="shared" si="288"/>
        <v xml:space="preserve"> </v>
      </c>
      <c r="I884">
        <v>13</v>
      </c>
    </row>
    <row r="885" spans="1:9" outlineLevel="1" x14ac:dyDescent="0.25">
      <c r="A885" s="1">
        <v>42808</v>
      </c>
      <c r="B885">
        <f>DAY(A885)</f>
        <v>14</v>
      </c>
      <c r="C885">
        <f>MONTH(A885)</f>
        <v>3</v>
      </c>
      <c r="D885">
        <f>YEAR(A885)</f>
        <v>2017</v>
      </c>
      <c r="E885">
        <f>WEEKDAY(A885, 2)</f>
        <v>2</v>
      </c>
      <c r="F885" t="s">
        <v>51</v>
      </c>
      <c r="G885" t="s">
        <v>469</v>
      </c>
      <c r="H885" s="2" t="s">
        <v>1230</v>
      </c>
      <c r="I885">
        <f>SUBTOTAL(9,I879:I884)</f>
        <v>119</v>
      </c>
    </row>
    <row r="886" spans="1:9" hidden="1" outlineLevel="2" x14ac:dyDescent="0.25">
      <c r="A886" s="1">
        <v>43097</v>
      </c>
      <c r="B886">
        <f>DAY(A886)</f>
        <v>28</v>
      </c>
      <c r="C886">
        <f>MONTH(A886)</f>
        <v>12</v>
      </c>
      <c r="D886">
        <f>YEAR(A886)</f>
        <v>2017</v>
      </c>
      <c r="E886">
        <f>WEEKDAY(A886, 2)</f>
        <v>4</v>
      </c>
      <c r="F886" t="s">
        <v>219</v>
      </c>
      <c r="G886" t="s">
        <v>543</v>
      </c>
      <c r="H886" t="str">
        <f t="shared" ref="H886:H891" si="289">_xlfn.TEXTJOIN(,,F886," ",G886)</f>
        <v>Beata Mirowska</v>
      </c>
      <c r="I886">
        <v>24</v>
      </c>
    </row>
    <row r="887" spans="1:9" hidden="1" outlineLevel="2" x14ac:dyDescent="0.25">
      <c r="H887" t="str">
        <f t="shared" si="289"/>
        <v xml:space="preserve"> </v>
      </c>
      <c r="I887">
        <v>12</v>
      </c>
    </row>
    <row r="888" spans="1:9" hidden="1" outlineLevel="2" collapsed="1" x14ac:dyDescent="0.25">
      <c r="A888" s="1">
        <v>42823</v>
      </c>
      <c r="B888">
        <f>DAY(A888)</f>
        <v>29</v>
      </c>
      <c r="C888">
        <f>MONTH(A888)</f>
        <v>3</v>
      </c>
      <c r="D888">
        <f>YEAR(A888)</f>
        <v>2017</v>
      </c>
      <c r="E888">
        <f>WEEKDAY(A888, 2)</f>
        <v>3</v>
      </c>
      <c r="F888" t="s">
        <v>521</v>
      </c>
      <c r="G888" t="s">
        <v>410</v>
      </c>
      <c r="H888" t="str">
        <f t="shared" si="289"/>
        <v>Bernard Lubelski</v>
      </c>
      <c r="I888">
        <v>24</v>
      </c>
    </row>
    <row r="889" spans="1:9" hidden="1" outlineLevel="2" x14ac:dyDescent="0.25">
      <c r="A889" s="1">
        <v>42852</v>
      </c>
      <c r="B889">
        <f>DAY(A889)</f>
        <v>27</v>
      </c>
      <c r="C889">
        <f>MONTH(A889)</f>
        <v>4</v>
      </c>
      <c r="D889">
        <f>YEAR(A889)</f>
        <v>2017</v>
      </c>
      <c r="E889">
        <f>WEEKDAY(A889, 2)</f>
        <v>4</v>
      </c>
      <c r="F889" t="s">
        <v>521</v>
      </c>
      <c r="G889" t="s">
        <v>410</v>
      </c>
      <c r="H889" t="str">
        <f t="shared" si="289"/>
        <v>Bernard Lubelski</v>
      </c>
      <c r="I889">
        <v>27</v>
      </c>
    </row>
    <row r="890" spans="1:9" hidden="1" outlineLevel="2" x14ac:dyDescent="0.25">
      <c r="H890" t="str">
        <f t="shared" si="289"/>
        <v xml:space="preserve"> </v>
      </c>
      <c r="I890">
        <v>13</v>
      </c>
    </row>
    <row r="891" spans="1:9" hidden="1" outlineLevel="2" collapsed="1" x14ac:dyDescent="0.25">
      <c r="A891" s="1">
        <v>43053</v>
      </c>
      <c r="B891">
        <f t="shared" ref="B891:B900" si="290">DAY(A891)</f>
        <v>14</v>
      </c>
      <c r="C891">
        <f t="shared" ref="C891:C900" si="291">MONTH(A891)</f>
        <v>11</v>
      </c>
      <c r="D891">
        <f t="shared" ref="D891:D900" si="292">YEAR(A891)</f>
        <v>2017</v>
      </c>
      <c r="E891">
        <f t="shared" ref="E891:E900" si="293">WEEKDAY(A891, 2)</f>
        <v>2</v>
      </c>
      <c r="F891" t="s">
        <v>521</v>
      </c>
      <c r="G891" t="s">
        <v>440</v>
      </c>
      <c r="H891" t="str">
        <f t="shared" si="289"/>
        <v>Bernard Madej</v>
      </c>
      <c r="I891">
        <v>19</v>
      </c>
    </row>
    <row r="892" spans="1:9" outlineLevel="1" x14ac:dyDescent="0.25">
      <c r="A892" s="1">
        <v>43084</v>
      </c>
      <c r="B892">
        <f t="shared" si="290"/>
        <v>15</v>
      </c>
      <c r="C892">
        <f t="shared" si="291"/>
        <v>12</v>
      </c>
      <c r="D892">
        <f t="shared" si="292"/>
        <v>2017</v>
      </c>
      <c r="E892">
        <f t="shared" si="293"/>
        <v>5</v>
      </c>
      <c r="F892" t="s">
        <v>521</v>
      </c>
      <c r="G892" t="s">
        <v>440</v>
      </c>
      <c r="H892" s="2" t="s">
        <v>1216</v>
      </c>
      <c r="I892">
        <f>SUBTOTAL(9,I886:I891)</f>
        <v>119</v>
      </c>
    </row>
    <row r="893" spans="1:9" hidden="1" outlineLevel="2" x14ac:dyDescent="0.25">
      <c r="A893" s="1">
        <v>42741</v>
      </c>
      <c r="B893">
        <f t="shared" si="290"/>
        <v>6</v>
      </c>
      <c r="C893">
        <f t="shared" si="291"/>
        <v>1</v>
      </c>
      <c r="D893">
        <f t="shared" si="292"/>
        <v>2017</v>
      </c>
      <c r="E893">
        <f t="shared" si="293"/>
        <v>5</v>
      </c>
      <c r="F893" t="s">
        <v>12</v>
      </c>
      <c r="G893" t="s">
        <v>38</v>
      </c>
      <c r="H893" t="str">
        <f>_xlfn.TEXTJOIN(,,F893," ",G893)</f>
        <v>Maja Lipka</v>
      </c>
      <c r="I893">
        <v>43</v>
      </c>
    </row>
    <row r="894" spans="1:9" hidden="1" outlineLevel="2" collapsed="1" x14ac:dyDescent="0.25">
      <c r="A894" s="1">
        <v>42762</v>
      </c>
      <c r="B894">
        <f t="shared" si="290"/>
        <v>27</v>
      </c>
      <c r="C894">
        <f t="shared" si="291"/>
        <v>1</v>
      </c>
      <c r="D894">
        <f t="shared" si="292"/>
        <v>2017</v>
      </c>
      <c r="E894">
        <f t="shared" si="293"/>
        <v>5</v>
      </c>
      <c r="F894" t="s">
        <v>12</v>
      </c>
      <c r="G894" t="s">
        <v>38</v>
      </c>
      <c r="H894" t="str">
        <f>_xlfn.TEXTJOIN(,,F894," ",G894)</f>
        <v>Maja Lipka</v>
      </c>
      <c r="I894">
        <v>18</v>
      </c>
    </row>
    <row r="895" spans="1:9" hidden="1" outlineLevel="2" x14ac:dyDescent="0.25">
      <c r="A895" s="1">
        <v>42804</v>
      </c>
      <c r="B895">
        <f t="shared" si="290"/>
        <v>10</v>
      </c>
      <c r="C895">
        <f t="shared" si="291"/>
        <v>3</v>
      </c>
      <c r="D895">
        <f t="shared" si="292"/>
        <v>2017</v>
      </c>
      <c r="E895">
        <f t="shared" si="293"/>
        <v>5</v>
      </c>
      <c r="F895" t="s">
        <v>12</v>
      </c>
      <c r="G895" t="s">
        <v>38</v>
      </c>
      <c r="H895" t="str">
        <f>_xlfn.TEXTJOIN(,,F895," ",G895)</f>
        <v>Maja Lipka</v>
      </c>
      <c r="I895">
        <v>30</v>
      </c>
    </row>
    <row r="896" spans="1:9" hidden="1" outlineLevel="2" x14ac:dyDescent="0.25">
      <c r="A896" s="1">
        <v>42998</v>
      </c>
      <c r="B896">
        <f t="shared" si="290"/>
        <v>20</v>
      </c>
      <c r="C896">
        <f t="shared" si="291"/>
        <v>9</v>
      </c>
      <c r="D896">
        <f t="shared" si="292"/>
        <v>2017</v>
      </c>
      <c r="E896">
        <f t="shared" si="293"/>
        <v>3</v>
      </c>
      <c r="F896" t="s">
        <v>12</v>
      </c>
      <c r="G896" t="s">
        <v>38</v>
      </c>
      <c r="H896" t="str">
        <f>_xlfn.TEXTJOIN(,,F896," ",G896)</f>
        <v>Maja Lipka</v>
      </c>
      <c r="I896">
        <v>28</v>
      </c>
    </row>
    <row r="897" spans="1:9" outlineLevel="1" collapsed="1" x14ac:dyDescent="0.25">
      <c r="A897" s="1">
        <v>43077</v>
      </c>
      <c r="B897">
        <f t="shared" si="290"/>
        <v>8</v>
      </c>
      <c r="C897">
        <f t="shared" si="291"/>
        <v>12</v>
      </c>
      <c r="D897">
        <f t="shared" si="292"/>
        <v>2017</v>
      </c>
      <c r="E897">
        <f t="shared" si="293"/>
        <v>5</v>
      </c>
      <c r="F897" t="s">
        <v>12</v>
      </c>
      <c r="G897" t="s">
        <v>38</v>
      </c>
      <c r="H897" s="2" t="s">
        <v>927</v>
      </c>
      <c r="I897">
        <f>SUBTOTAL(9,I893:I896)</f>
        <v>119</v>
      </c>
    </row>
    <row r="898" spans="1:9" hidden="1" outlineLevel="2" x14ac:dyDescent="0.25">
      <c r="A898" s="1">
        <v>42991</v>
      </c>
      <c r="B898">
        <f t="shared" si="290"/>
        <v>13</v>
      </c>
      <c r="C898">
        <f t="shared" si="291"/>
        <v>9</v>
      </c>
      <c r="D898">
        <f t="shared" si="292"/>
        <v>2017</v>
      </c>
      <c r="E898">
        <f t="shared" si="293"/>
        <v>3</v>
      </c>
      <c r="F898" t="s">
        <v>53</v>
      </c>
      <c r="G898" t="s">
        <v>191</v>
      </c>
      <c r="H898" t="str">
        <f>_xlfn.TEXTJOIN(,,F898," ",G898)</f>
        <v>Wieslawa Biczysko</v>
      </c>
      <c r="I898">
        <v>12</v>
      </c>
    </row>
    <row r="899" spans="1:9" hidden="1" outlineLevel="2" x14ac:dyDescent="0.25">
      <c r="A899" s="1">
        <v>43033</v>
      </c>
      <c r="B899">
        <f t="shared" si="290"/>
        <v>25</v>
      </c>
      <c r="C899">
        <f t="shared" si="291"/>
        <v>10</v>
      </c>
      <c r="D899">
        <f t="shared" si="292"/>
        <v>2017</v>
      </c>
      <c r="E899">
        <f t="shared" si="293"/>
        <v>3</v>
      </c>
      <c r="F899" t="s">
        <v>53</v>
      </c>
      <c r="G899" t="s">
        <v>191</v>
      </c>
      <c r="H899" t="str">
        <f>_xlfn.TEXTJOIN(,,F899," ",G899)</f>
        <v>Wieslawa Biczysko</v>
      </c>
      <c r="I899">
        <v>20</v>
      </c>
    </row>
    <row r="900" spans="1:9" hidden="1" outlineLevel="2" collapsed="1" x14ac:dyDescent="0.25">
      <c r="A900" s="1">
        <v>43035</v>
      </c>
      <c r="B900">
        <f t="shared" si="290"/>
        <v>27</v>
      </c>
      <c r="C900">
        <f t="shared" si="291"/>
        <v>10</v>
      </c>
      <c r="D900">
        <f t="shared" si="292"/>
        <v>2017</v>
      </c>
      <c r="E900">
        <f t="shared" si="293"/>
        <v>5</v>
      </c>
      <c r="F900" t="s">
        <v>53</v>
      </c>
      <c r="G900" t="s">
        <v>191</v>
      </c>
      <c r="H900" t="str">
        <f>_xlfn.TEXTJOIN(,,F900," ",G900)</f>
        <v>Wieslawa Biczysko</v>
      </c>
      <c r="I900">
        <v>56</v>
      </c>
    </row>
    <row r="901" spans="1:9" hidden="1" outlineLevel="2" x14ac:dyDescent="0.25">
      <c r="H901" t="str">
        <f>_xlfn.TEXTJOIN(,,F901," ",G901)</f>
        <v xml:space="preserve"> </v>
      </c>
      <c r="I901">
        <v>28</v>
      </c>
    </row>
    <row r="902" spans="1:9" hidden="1" outlineLevel="2" x14ac:dyDescent="0.25">
      <c r="A902" s="1">
        <v>42739</v>
      </c>
      <c r="B902">
        <f>DAY(A902)</f>
        <v>4</v>
      </c>
      <c r="C902">
        <f>MONTH(A902)</f>
        <v>1</v>
      </c>
      <c r="D902">
        <f>YEAR(A902)</f>
        <v>2017</v>
      </c>
      <c r="E902">
        <f>WEEKDAY(A902, 2)</f>
        <v>3</v>
      </c>
      <c r="F902" t="s">
        <v>53</v>
      </c>
      <c r="G902" t="s">
        <v>54</v>
      </c>
      <c r="H902" t="str">
        <f>_xlfn.TEXTJOIN(,,F902," ",G902)</f>
        <v>Wieslawa Koniec</v>
      </c>
      <c r="I902">
        <v>3</v>
      </c>
    </row>
    <row r="903" spans="1:9" outlineLevel="1" collapsed="1" x14ac:dyDescent="0.25">
      <c r="A903" s="1">
        <v>42794</v>
      </c>
      <c r="B903">
        <f>DAY(A903)</f>
        <v>28</v>
      </c>
      <c r="C903">
        <f>MONTH(A903)</f>
        <v>2</v>
      </c>
      <c r="D903">
        <f>YEAR(A903)</f>
        <v>2017</v>
      </c>
      <c r="E903">
        <f>WEEKDAY(A903, 2)</f>
        <v>2</v>
      </c>
      <c r="F903" t="s">
        <v>53</v>
      </c>
      <c r="G903" t="s">
        <v>54</v>
      </c>
      <c r="H903" s="2" t="s">
        <v>739</v>
      </c>
      <c r="I903">
        <f>SUBTOTAL(9,I898:I902)</f>
        <v>119</v>
      </c>
    </row>
    <row r="904" spans="1:9" hidden="1" outlineLevel="2" x14ac:dyDescent="0.25">
      <c r="H904" t="str">
        <f t="shared" ref="H904:H909" si="294">_xlfn.TEXTJOIN(,,F904," ",G904)</f>
        <v xml:space="preserve"> </v>
      </c>
      <c r="I904">
        <v>29</v>
      </c>
    </row>
    <row r="905" spans="1:9" hidden="1" outlineLevel="2" x14ac:dyDescent="0.25">
      <c r="A905" s="1">
        <v>42993</v>
      </c>
      <c r="B905">
        <f>DAY(A905)</f>
        <v>15</v>
      </c>
      <c r="C905">
        <f>MONTH(A905)</f>
        <v>9</v>
      </c>
      <c r="D905">
        <f>YEAR(A905)</f>
        <v>2017</v>
      </c>
      <c r="E905">
        <f>WEEKDAY(A905, 2)</f>
        <v>5</v>
      </c>
      <c r="F905" t="s">
        <v>346</v>
      </c>
      <c r="G905" t="s">
        <v>669</v>
      </c>
      <c r="H905" t="str">
        <f t="shared" si="294"/>
        <v>Maksymilian Lewita</v>
      </c>
      <c r="I905">
        <v>19</v>
      </c>
    </row>
    <row r="906" spans="1:9" hidden="1" outlineLevel="2" x14ac:dyDescent="0.25">
      <c r="A906" s="1">
        <v>43091</v>
      </c>
      <c r="B906">
        <f>DAY(A906)</f>
        <v>22</v>
      </c>
      <c r="C906">
        <f>MONTH(A906)</f>
        <v>12</v>
      </c>
      <c r="D906">
        <f>YEAR(A906)</f>
        <v>2017</v>
      </c>
      <c r="E906">
        <f>WEEKDAY(A906, 2)</f>
        <v>5</v>
      </c>
      <c r="F906" t="s">
        <v>346</v>
      </c>
      <c r="G906" t="s">
        <v>669</v>
      </c>
      <c r="H906" t="str">
        <f t="shared" si="294"/>
        <v>Maksymilian Lewita</v>
      </c>
      <c r="I906">
        <v>19</v>
      </c>
    </row>
    <row r="907" spans="1:9" hidden="1" outlineLevel="2" x14ac:dyDescent="0.25">
      <c r="H907" t="str">
        <f t="shared" si="294"/>
        <v xml:space="preserve"> </v>
      </c>
      <c r="I907">
        <v>20</v>
      </c>
    </row>
    <row r="908" spans="1:9" hidden="1" outlineLevel="2" x14ac:dyDescent="0.25">
      <c r="A908" s="1">
        <v>42991</v>
      </c>
      <c r="B908">
        <f>DAY(A908)</f>
        <v>13</v>
      </c>
      <c r="C908">
        <f>MONTH(A908)</f>
        <v>9</v>
      </c>
      <c r="D908">
        <f>YEAR(A908)</f>
        <v>2017</v>
      </c>
      <c r="E908">
        <f>WEEKDAY(A908, 2)</f>
        <v>3</v>
      </c>
      <c r="F908" t="s">
        <v>346</v>
      </c>
      <c r="G908" t="s">
        <v>665</v>
      </c>
      <c r="H908" t="str">
        <f t="shared" si="294"/>
        <v>Maksymilian Lupa</v>
      </c>
      <c r="I908">
        <v>23</v>
      </c>
    </row>
    <row r="909" spans="1:9" hidden="1" outlineLevel="2" x14ac:dyDescent="0.25">
      <c r="A909" s="1">
        <v>43046</v>
      </c>
      <c r="B909">
        <f>DAY(A909)</f>
        <v>7</v>
      </c>
      <c r="C909">
        <f>MONTH(A909)</f>
        <v>11</v>
      </c>
      <c r="D909">
        <f>YEAR(A909)</f>
        <v>2017</v>
      </c>
      <c r="E909">
        <f>WEEKDAY(A909, 2)</f>
        <v>2</v>
      </c>
      <c r="F909" t="s">
        <v>346</v>
      </c>
      <c r="G909" t="s">
        <v>665</v>
      </c>
      <c r="H909" t="str">
        <f t="shared" si="294"/>
        <v>Maksymilian Lupa</v>
      </c>
      <c r="I909">
        <v>8</v>
      </c>
    </row>
    <row r="910" spans="1:9" outlineLevel="1" collapsed="1" x14ac:dyDescent="0.25">
      <c r="H910" s="2" t="s">
        <v>926</v>
      </c>
      <c r="I910">
        <f>SUBTOTAL(9,I904:I909)</f>
        <v>118</v>
      </c>
    </row>
    <row r="911" spans="1:9" hidden="1" outlineLevel="2" x14ac:dyDescent="0.25">
      <c r="A911" s="1">
        <v>42942</v>
      </c>
      <c r="B911">
        <f>DAY(A911)</f>
        <v>26</v>
      </c>
      <c r="C911">
        <f>MONTH(A911)</f>
        <v>7</v>
      </c>
      <c r="D911">
        <f>YEAR(A911)</f>
        <v>2017</v>
      </c>
      <c r="E911">
        <f>WEEKDAY(A911, 2)</f>
        <v>3</v>
      </c>
      <c r="F911" t="s">
        <v>343</v>
      </c>
      <c r="G911" t="s">
        <v>344</v>
      </c>
      <c r="H911" t="str">
        <f>_xlfn.TEXTJOIN(,,F911," ",G911)</f>
        <v>Izabela Skrzydlak</v>
      </c>
      <c r="I911">
        <v>38</v>
      </c>
    </row>
    <row r="912" spans="1:9" hidden="1" outlineLevel="2" x14ac:dyDescent="0.25">
      <c r="A912" s="1">
        <v>42982</v>
      </c>
      <c r="B912">
        <f>DAY(A912)</f>
        <v>4</v>
      </c>
      <c r="C912">
        <f>MONTH(A912)</f>
        <v>9</v>
      </c>
      <c r="D912">
        <f>YEAR(A912)</f>
        <v>2017</v>
      </c>
      <c r="E912">
        <f>WEEKDAY(A912, 2)</f>
        <v>1</v>
      </c>
      <c r="F912" t="s">
        <v>343</v>
      </c>
      <c r="G912" t="s">
        <v>344</v>
      </c>
      <c r="H912" t="str">
        <f>_xlfn.TEXTJOIN(,,F912," ",G912)</f>
        <v>Izabela Skrzydlak</v>
      </c>
      <c r="I912">
        <v>51</v>
      </c>
    </row>
    <row r="913" spans="1:9" hidden="1" outlineLevel="2" x14ac:dyDescent="0.25">
      <c r="H913" t="str">
        <f>_xlfn.TEXTJOIN(,,F913," ",G913)</f>
        <v xml:space="preserve"> </v>
      </c>
      <c r="I913">
        <v>28</v>
      </c>
    </row>
    <row r="914" spans="1:9" outlineLevel="1" x14ac:dyDescent="0.25">
      <c r="A914" s="1">
        <v>42817</v>
      </c>
      <c r="B914">
        <f>DAY(A914)</f>
        <v>23</v>
      </c>
      <c r="C914">
        <f>MONTH(A914)</f>
        <v>3</v>
      </c>
      <c r="D914">
        <f>YEAR(A914)</f>
        <v>2017</v>
      </c>
      <c r="E914">
        <f>WEEKDAY(A914, 2)</f>
        <v>4</v>
      </c>
      <c r="F914" t="s">
        <v>343</v>
      </c>
      <c r="G914" t="s">
        <v>501</v>
      </c>
      <c r="H914" s="2" t="s">
        <v>1121</v>
      </c>
      <c r="I914">
        <f>SUBTOTAL(9,I911:I913)</f>
        <v>117</v>
      </c>
    </row>
    <row r="915" spans="1:9" hidden="1" outlineLevel="2" x14ac:dyDescent="0.25">
      <c r="A915" s="1">
        <v>42941</v>
      </c>
      <c r="B915">
        <f>DAY(A915)</f>
        <v>25</v>
      </c>
      <c r="C915">
        <f>MONTH(A915)</f>
        <v>7</v>
      </c>
      <c r="D915">
        <f>YEAR(A915)</f>
        <v>2017</v>
      </c>
      <c r="E915">
        <f>WEEKDAY(A915, 2)</f>
        <v>2</v>
      </c>
      <c r="F915" t="s">
        <v>39</v>
      </c>
      <c r="G915" t="s">
        <v>40</v>
      </c>
      <c r="H915" t="str">
        <f>_xlfn.TEXTJOIN(,,F915," ",G915)</f>
        <v>Jakub Jedruszek</v>
      </c>
      <c r="I915">
        <v>29</v>
      </c>
    </row>
    <row r="916" spans="1:9" hidden="1" outlineLevel="2" collapsed="1" x14ac:dyDescent="0.25">
      <c r="H916" t="str">
        <f>_xlfn.TEXTJOIN(,,F916," ",G916)</f>
        <v xml:space="preserve"> </v>
      </c>
      <c r="I916">
        <v>47</v>
      </c>
    </row>
    <row r="917" spans="1:9" hidden="1" outlineLevel="2" x14ac:dyDescent="0.25">
      <c r="A917" s="1">
        <v>42781</v>
      </c>
      <c r="B917">
        <f>DAY(A917)</f>
        <v>15</v>
      </c>
      <c r="C917">
        <f>MONTH(A917)</f>
        <v>2</v>
      </c>
      <c r="D917">
        <f>YEAR(A917)</f>
        <v>2017</v>
      </c>
      <c r="E917">
        <f>WEEKDAY(A917, 2)</f>
        <v>3</v>
      </c>
      <c r="F917" t="s">
        <v>39</v>
      </c>
      <c r="G917" t="s">
        <v>371</v>
      </c>
      <c r="H917" t="str">
        <f>_xlfn.TEXTJOIN(,,F917," ",G917)</f>
        <v>Jakub Marszalek</v>
      </c>
      <c r="I917">
        <v>3</v>
      </c>
    </row>
    <row r="918" spans="1:9" hidden="1" outlineLevel="2" x14ac:dyDescent="0.25">
      <c r="A918" s="1">
        <v>43088</v>
      </c>
      <c r="B918">
        <f>DAY(A918)</f>
        <v>19</v>
      </c>
      <c r="C918">
        <f>MONTH(A918)</f>
        <v>12</v>
      </c>
      <c r="D918">
        <f>YEAR(A918)</f>
        <v>2017</v>
      </c>
      <c r="E918">
        <f>WEEKDAY(A918, 2)</f>
        <v>2</v>
      </c>
      <c r="F918" t="s">
        <v>39</v>
      </c>
      <c r="G918" t="s">
        <v>371</v>
      </c>
      <c r="H918" t="str">
        <f>_xlfn.TEXTJOIN(,,F918," ",G918)</f>
        <v>Jakub Marszalek</v>
      </c>
      <c r="I918">
        <v>25</v>
      </c>
    </row>
    <row r="919" spans="1:9" hidden="1" outlineLevel="2" collapsed="1" x14ac:dyDescent="0.25">
      <c r="H919" t="str">
        <f>_xlfn.TEXTJOIN(,,F919," ",G919)</f>
        <v xml:space="preserve"> </v>
      </c>
      <c r="I919">
        <v>13</v>
      </c>
    </row>
    <row r="920" spans="1:9" outlineLevel="1" x14ac:dyDescent="0.25">
      <c r="A920" s="1">
        <v>42787</v>
      </c>
      <c r="B920">
        <f>DAY(A920)</f>
        <v>21</v>
      </c>
      <c r="C920">
        <f>MONTH(A920)</f>
        <v>2</v>
      </c>
      <c r="D920">
        <f>YEAR(A920)</f>
        <v>2017</v>
      </c>
      <c r="E920">
        <f>WEEKDAY(A920, 2)</f>
        <v>2</v>
      </c>
      <c r="F920" t="s">
        <v>39</v>
      </c>
      <c r="G920" t="s">
        <v>391</v>
      </c>
      <c r="H920" s="2" t="s">
        <v>1109</v>
      </c>
      <c r="I920">
        <f>SUBTOTAL(9,I915:I919)</f>
        <v>117</v>
      </c>
    </row>
    <row r="921" spans="1:9" hidden="1" outlineLevel="2" x14ac:dyDescent="0.25">
      <c r="A921" s="1">
        <v>42935</v>
      </c>
      <c r="B921">
        <f>DAY(A921)</f>
        <v>19</v>
      </c>
      <c r="C921">
        <f>MONTH(A921)</f>
        <v>7</v>
      </c>
      <c r="D921">
        <f>YEAR(A921)</f>
        <v>2017</v>
      </c>
      <c r="E921">
        <f>WEEKDAY(A921, 2)</f>
        <v>3</v>
      </c>
      <c r="F921" t="s">
        <v>201</v>
      </c>
      <c r="G921" t="s">
        <v>598</v>
      </c>
      <c r="H921" t="str">
        <f t="shared" ref="H921:H926" si="295">_xlfn.TEXTJOIN(,,F921," ",G921)</f>
        <v>Marcin Kurasik</v>
      </c>
      <c r="I921">
        <v>4</v>
      </c>
    </row>
    <row r="922" spans="1:9" hidden="1" outlineLevel="2" collapsed="1" x14ac:dyDescent="0.25">
      <c r="H922" t="str">
        <f t="shared" si="295"/>
        <v xml:space="preserve"> </v>
      </c>
      <c r="I922">
        <v>55</v>
      </c>
    </row>
    <row r="923" spans="1:9" hidden="1" outlineLevel="2" x14ac:dyDescent="0.25">
      <c r="A923" s="1">
        <v>42958</v>
      </c>
      <c r="B923">
        <f>DAY(A923)</f>
        <v>11</v>
      </c>
      <c r="C923">
        <f>MONTH(A923)</f>
        <v>8</v>
      </c>
      <c r="D923">
        <f>YEAR(A923)</f>
        <v>2017</v>
      </c>
      <c r="E923">
        <f>WEEKDAY(A923, 2)</f>
        <v>5</v>
      </c>
      <c r="F923" t="s">
        <v>201</v>
      </c>
      <c r="G923" t="s">
        <v>643</v>
      </c>
      <c r="H923" t="str">
        <f t="shared" si="295"/>
        <v>Marcin Markowski</v>
      </c>
      <c r="I923">
        <v>17</v>
      </c>
    </row>
    <row r="924" spans="1:9" hidden="1" outlineLevel="2" x14ac:dyDescent="0.25">
      <c r="H924" t="str">
        <f t="shared" si="295"/>
        <v xml:space="preserve"> </v>
      </c>
      <c r="I924">
        <v>9</v>
      </c>
    </row>
    <row r="925" spans="1:9" hidden="1" outlineLevel="2" x14ac:dyDescent="0.25">
      <c r="A925" s="1">
        <v>42780</v>
      </c>
      <c r="B925">
        <f>DAY(A925)</f>
        <v>14</v>
      </c>
      <c r="C925">
        <f>MONTH(A925)</f>
        <v>2</v>
      </c>
      <c r="D925">
        <f>YEAR(A925)</f>
        <v>2017</v>
      </c>
      <c r="E925">
        <f>WEEKDAY(A925, 2)</f>
        <v>2</v>
      </c>
      <c r="F925" t="s">
        <v>201</v>
      </c>
      <c r="G925" t="s">
        <v>357</v>
      </c>
      <c r="H925" t="str">
        <f t="shared" si="295"/>
        <v>Marcin Tabaka</v>
      </c>
      <c r="I925">
        <v>15</v>
      </c>
    </row>
    <row r="926" spans="1:9" hidden="1" outlineLevel="2" collapsed="1" x14ac:dyDescent="0.25">
      <c r="A926" s="1">
        <v>42881</v>
      </c>
      <c r="B926">
        <f>DAY(A926)</f>
        <v>26</v>
      </c>
      <c r="C926">
        <f>MONTH(A926)</f>
        <v>5</v>
      </c>
      <c r="D926">
        <f>YEAR(A926)</f>
        <v>2017</v>
      </c>
      <c r="E926">
        <f>WEEKDAY(A926, 2)</f>
        <v>5</v>
      </c>
      <c r="F926" t="s">
        <v>201</v>
      </c>
      <c r="G926" t="s">
        <v>357</v>
      </c>
      <c r="H926" t="str">
        <f t="shared" si="295"/>
        <v>Marcin Tabaka</v>
      </c>
      <c r="I926">
        <v>17</v>
      </c>
    </row>
    <row r="927" spans="1:9" outlineLevel="1" x14ac:dyDescent="0.25">
      <c r="A927" s="1">
        <v>42947</v>
      </c>
      <c r="B927">
        <f>DAY(A927)</f>
        <v>31</v>
      </c>
      <c r="C927">
        <f>MONTH(A927)</f>
        <v>7</v>
      </c>
      <c r="D927">
        <f>YEAR(A927)</f>
        <v>2017</v>
      </c>
      <c r="E927">
        <f>WEEKDAY(A927, 2)</f>
        <v>1</v>
      </c>
      <c r="F927" t="s">
        <v>201</v>
      </c>
      <c r="G927" t="s">
        <v>357</v>
      </c>
      <c r="H927" s="2" t="s">
        <v>911</v>
      </c>
      <c r="I927">
        <f>SUBTOTAL(9,I921:I926)</f>
        <v>117</v>
      </c>
    </row>
    <row r="928" spans="1:9" hidden="1" outlineLevel="2" x14ac:dyDescent="0.25">
      <c r="H928" t="str">
        <f>_xlfn.TEXTJOIN(,,F928," ",G928)</f>
        <v xml:space="preserve"> </v>
      </c>
      <c r="I928">
        <v>22</v>
      </c>
    </row>
    <row r="929" spans="1:9" hidden="1" outlineLevel="2" x14ac:dyDescent="0.25">
      <c r="A929" s="1">
        <v>42801</v>
      </c>
      <c r="B929">
        <f t="shared" ref="B929:B935" si="296">DAY(A929)</f>
        <v>7</v>
      </c>
      <c r="C929">
        <f t="shared" ref="C929:C935" si="297">MONTH(A929)</f>
        <v>3</v>
      </c>
      <c r="D929">
        <f t="shared" ref="D929:D935" si="298">YEAR(A929)</f>
        <v>2017</v>
      </c>
      <c r="E929">
        <f t="shared" ref="E929:E935" si="299">WEEKDAY(A929, 2)</f>
        <v>2</v>
      </c>
      <c r="F929" t="s">
        <v>97</v>
      </c>
      <c r="G929" t="s">
        <v>309</v>
      </c>
      <c r="H929" t="str">
        <f>_xlfn.TEXTJOIN(,,F929," ",G929)</f>
        <v>Mateusz Filipowicz</v>
      </c>
      <c r="I929">
        <v>33</v>
      </c>
    </row>
    <row r="930" spans="1:9" hidden="1" outlineLevel="2" x14ac:dyDescent="0.25">
      <c r="A930" s="1">
        <v>42814</v>
      </c>
      <c r="B930">
        <f t="shared" si="296"/>
        <v>20</v>
      </c>
      <c r="C930">
        <f t="shared" si="297"/>
        <v>3</v>
      </c>
      <c r="D930">
        <f t="shared" si="298"/>
        <v>2017</v>
      </c>
      <c r="E930">
        <f t="shared" si="299"/>
        <v>1</v>
      </c>
      <c r="F930" t="s">
        <v>97</v>
      </c>
      <c r="G930" t="s">
        <v>309</v>
      </c>
      <c r="H930" t="str">
        <f>_xlfn.TEXTJOIN(,,F930," ",G930)</f>
        <v>Mateusz Filipowicz</v>
      </c>
      <c r="I930">
        <v>38</v>
      </c>
    </row>
    <row r="931" spans="1:9" hidden="1" outlineLevel="2" x14ac:dyDescent="0.25">
      <c r="A931" s="1">
        <v>42838</v>
      </c>
      <c r="B931">
        <f t="shared" si="296"/>
        <v>13</v>
      </c>
      <c r="C931">
        <f t="shared" si="297"/>
        <v>4</v>
      </c>
      <c r="D931">
        <f t="shared" si="298"/>
        <v>2017</v>
      </c>
      <c r="E931">
        <f t="shared" si="299"/>
        <v>4</v>
      </c>
      <c r="F931" t="s">
        <v>97</v>
      </c>
      <c r="G931" t="s">
        <v>309</v>
      </c>
      <c r="H931" t="str">
        <f>_xlfn.TEXTJOIN(,,F931," ",G931)</f>
        <v>Mateusz Filipowicz</v>
      </c>
      <c r="I931">
        <v>24</v>
      </c>
    </row>
    <row r="932" spans="1:9" outlineLevel="1" x14ac:dyDescent="0.25">
      <c r="A932" s="1">
        <v>42857</v>
      </c>
      <c r="B932">
        <f t="shared" si="296"/>
        <v>2</v>
      </c>
      <c r="C932">
        <f t="shared" si="297"/>
        <v>5</v>
      </c>
      <c r="D932">
        <f t="shared" si="298"/>
        <v>2017</v>
      </c>
      <c r="E932">
        <f t="shared" si="299"/>
        <v>2</v>
      </c>
      <c r="F932" t="s">
        <v>97</v>
      </c>
      <c r="G932" t="s">
        <v>309</v>
      </c>
      <c r="H932" s="2" t="s">
        <v>869</v>
      </c>
      <c r="I932">
        <f>SUBTOTAL(9,I928:I931)</f>
        <v>117</v>
      </c>
    </row>
    <row r="933" spans="1:9" hidden="1" outlineLevel="2" collapsed="1" x14ac:dyDescent="0.25">
      <c r="A933" s="1">
        <v>42985</v>
      </c>
      <c r="B933">
        <f t="shared" si="296"/>
        <v>7</v>
      </c>
      <c r="C933">
        <f t="shared" si="297"/>
        <v>9</v>
      </c>
      <c r="D933">
        <f t="shared" si="298"/>
        <v>2017</v>
      </c>
      <c r="E933">
        <f t="shared" si="299"/>
        <v>4</v>
      </c>
      <c r="F933" t="s">
        <v>367</v>
      </c>
      <c r="G933" t="s">
        <v>368</v>
      </c>
      <c r="H933" t="str">
        <f>_xlfn.TEXTJOIN(,,F933," ",G933)</f>
        <v>Szymon Mrozniak</v>
      </c>
      <c r="I933">
        <v>22</v>
      </c>
    </row>
    <row r="934" spans="1:9" hidden="1" outlineLevel="2" x14ac:dyDescent="0.25">
      <c r="A934" s="1">
        <v>43047</v>
      </c>
      <c r="B934">
        <f t="shared" si="296"/>
        <v>8</v>
      </c>
      <c r="C934">
        <f t="shared" si="297"/>
        <v>11</v>
      </c>
      <c r="D934">
        <f t="shared" si="298"/>
        <v>2017</v>
      </c>
      <c r="E934">
        <f t="shared" si="299"/>
        <v>3</v>
      </c>
      <c r="F934" t="s">
        <v>367</v>
      </c>
      <c r="G934" t="s">
        <v>368</v>
      </c>
      <c r="H934" t="str">
        <f>_xlfn.TEXTJOIN(,,F934," ",G934)</f>
        <v>Szymon Mrozniak</v>
      </c>
      <c r="I934">
        <v>29</v>
      </c>
    </row>
    <row r="935" spans="1:9" hidden="1" outlineLevel="2" x14ac:dyDescent="0.25">
      <c r="A935" s="1">
        <v>43061</v>
      </c>
      <c r="B935">
        <f t="shared" si="296"/>
        <v>22</v>
      </c>
      <c r="C935">
        <f t="shared" si="297"/>
        <v>11</v>
      </c>
      <c r="D935">
        <f t="shared" si="298"/>
        <v>2017</v>
      </c>
      <c r="E935">
        <f t="shared" si="299"/>
        <v>3</v>
      </c>
      <c r="F935" t="s">
        <v>367</v>
      </c>
      <c r="G935" t="s">
        <v>368</v>
      </c>
      <c r="H935" t="str">
        <f>_xlfn.TEXTJOIN(,,F935," ",G935)</f>
        <v>Szymon Mrozniak</v>
      </c>
      <c r="I935">
        <v>5</v>
      </c>
    </row>
    <row r="936" spans="1:9" hidden="1" outlineLevel="2" collapsed="1" x14ac:dyDescent="0.25">
      <c r="H936" t="str">
        <f>_xlfn.TEXTJOIN(,,F936," ",G936)</f>
        <v xml:space="preserve"> </v>
      </c>
      <c r="I936">
        <v>35</v>
      </c>
    </row>
    <row r="937" spans="1:9" hidden="1" outlineLevel="2" x14ac:dyDescent="0.25">
      <c r="A937" s="1">
        <v>42783</v>
      </c>
      <c r="B937">
        <f>DAY(A937)</f>
        <v>17</v>
      </c>
      <c r="C937">
        <f>MONTH(A937)</f>
        <v>2</v>
      </c>
      <c r="D937">
        <f>YEAR(A937)</f>
        <v>2017</v>
      </c>
      <c r="E937">
        <f>WEEKDAY(A937, 2)</f>
        <v>5</v>
      </c>
      <c r="F937" t="s">
        <v>367</v>
      </c>
      <c r="G937" t="s">
        <v>5</v>
      </c>
      <c r="H937" t="str">
        <f>_xlfn.TEXTJOIN(,,F937," ",G937)</f>
        <v>Szymon Polak</v>
      </c>
      <c r="I937">
        <v>26</v>
      </c>
    </row>
    <row r="938" spans="1:9" outlineLevel="1" x14ac:dyDescent="0.25">
      <c r="A938" s="1">
        <v>42951</v>
      </c>
      <c r="B938">
        <f>DAY(A938)</f>
        <v>4</v>
      </c>
      <c r="C938">
        <f>MONTH(A938)</f>
        <v>8</v>
      </c>
      <c r="D938">
        <f>YEAR(A938)</f>
        <v>2017</v>
      </c>
      <c r="E938">
        <f>WEEKDAY(A938, 2)</f>
        <v>5</v>
      </c>
      <c r="F938" t="s">
        <v>367</v>
      </c>
      <c r="G938" t="s">
        <v>5</v>
      </c>
      <c r="H938" s="2" t="s">
        <v>762</v>
      </c>
      <c r="I938">
        <f>SUBTOTAL(9,I933:I937)</f>
        <v>117</v>
      </c>
    </row>
    <row r="939" spans="1:9" hidden="1" outlineLevel="2" x14ac:dyDescent="0.25">
      <c r="A939" s="1">
        <v>43032</v>
      </c>
      <c r="B939">
        <f>DAY(A939)</f>
        <v>24</v>
      </c>
      <c r="C939">
        <f>MONTH(A939)</f>
        <v>10</v>
      </c>
      <c r="D939">
        <f>YEAR(A939)</f>
        <v>2017</v>
      </c>
      <c r="E939">
        <f>WEEKDAY(A939, 2)</f>
        <v>2</v>
      </c>
      <c r="F939" t="s">
        <v>63</v>
      </c>
      <c r="G939" t="s">
        <v>671</v>
      </c>
      <c r="H939" t="str">
        <f>_xlfn.TEXTJOIN(,,F939," ",G939)</f>
        <v>Adrian Wydrzynski</v>
      </c>
      <c r="I939">
        <v>31</v>
      </c>
    </row>
    <row r="940" spans="1:9" hidden="1" outlineLevel="2" x14ac:dyDescent="0.25">
      <c r="H940" t="str">
        <f>_xlfn.TEXTJOIN(,,F940," ",G940)</f>
        <v xml:space="preserve"> </v>
      </c>
      <c r="I940">
        <v>2</v>
      </c>
    </row>
    <row r="941" spans="1:9" hidden="1" outlineLevel="2" x14ac:dyDescent="0.25">
      <c r="A941" s="1">
        <v>42761</v>
      </c>
      <c r="B941">
        <f>DAY(A941)</f>
        <v>26</v>
      </c>
      <c r="C941">
        <f>MONTH(A941)</f>
        <v>1</v>
      </c>
      <c r="D941">
        <f>YEAR(A941)</f>
        <v>2017</v>
      </c>
      <c r="E941">
        <f>WEEKDAY(A941, 2)</f>
        <v>4</v>
      </c>
      <c r="F941" t="s">
        <v>63</v>
      </c>
      <c r="G941" t="s">
        <v>231</v>
      </c>
      <c r="H941" t="str">
        <f>_xlfn.TEXTJOIN(,,F941," ",G941)</f>
        <v>Adrian Yuksek</v>
      </c>
      <c r="I941">
        <v>32</v>
      </c>
    </row>
    <row r="942" spans="1:9" hidden="1" outlineLevel="2" x14ac:dyDescent="0.25">
      <c r="A942" s="1">
        <v>42793</v>
      </c>
      <c r="B942">
        <f>DAY(A942)</f>
        <v>27</v>
      </c>
      <c r="C942">
        <f>MONTH(A942)</f>
        <v>2</v>
      </c>
      <c r="D942">
        <f>YEAR(A942)</f>
        <v>2017</v>
      </c>
      <c r="E942">
        <f>WEEKDAY(A942, 2)</f>
        <v>1</v>
      </c>
      <c r="F942" t="s">
        <v>63</v>
      </c>
      <c r="G942" t="s">
        <v>231</v>
      </c>
      <c r="H942" t="str">
        <f>_xlfn.TEXTJOIN(,,F942," ",G942)</f>
        <v>Adrian Yuksek</v>
      </c>
      <c r="I942">
        <v>23</v>
      </c>
    </row>
    <row r="943" spans="1:9" hidden="1" outlineLevel="2" collapsed="1" x14ac:dyDescent="0.25">
      <c r="A943" s="1">
        <v>42957</v>
      </c>
      <c r="B943">
        <f>DAY(A943)</f>
        <v>10</v>
      </c>
      <c r="C943">
        <f>MONTH(A943)</f>
        <v>8</v>
      </c>
      <c r="D943">
        <f>YEAR(A943)</f>
        <v>2017</v>
      </c>
      <c r="E943">
        <f>WEEKDAY(A943, 2)</f>
        <v>4</v>
      </c>
      <c r="F943" t="s">
        <v>63</v>
      </c>
      <c r="G943" t="s">
        <v>231</v>
      </c>
      <c r="H943" t="str">
        <f>_xlfn.TEXTJOIN(,,F943," ",G943)</f>
        <v>Adrian Yuksek</v>
      </c>
      <c r="I943">
        <v>28</v>
      </c>
    </row>
    <row r="944" spans="1:9" outlineLevel="1" x14ac:dyDescent="0.25">
      <c r="A944" s="1">
        <v>42965</v>
      </c>
      <c r="B944">
        <f>DAY(A944)</f>
        <v>18</v>
      </c>
      <c r="C944">
        <f>MONTH(A944)</f>
        <v>8</v>
      </c>
      <c r="D944">
        <f>YEAR(A944)</f>
        <v>2017</v>
      </c>
      <c r="E944">
        <f>WEEKDAY(A944, 2)</f>
        <v>5</v>
      </c>
      <c r="F944" t="s">
        <v>63</v>
      </c>
      <c r="G944" t="s">
        <v>231</v>
      </c>
      <c r="H944" s="2" t="s">
        <v>1296</v>
      </c>
      <c r="I944">
        <f>SUBTOTAL(9,I939:I943)</f>
        <v>116</v>
      </c>
    </row>
    <row r="945" spans="1:9" hidden="1" outlineLevel="2" x14ac:dyDescent="0.25">
      <c r="A945" s="1">
        <v>43066</v>
      </c>
      <c r="B945">
        <f>DAY(A945)</f>
        <v>27</v>
      </c>
      <c r="C945">
        <f>MONTH(A945)</f>
        <v>11</v>
      </c>
      <c r="D945">
        <f>YEAR(A945)</f>
        <v>2017</v>
      </c>
      <c r="E945">
        <f>WEEKDAY(A945, 2)</f>
        <v>1</v>
      </c>
      <c r="F945" t="s">
        <v>133</v>
      </c>
      <c r="G945" t="s">
        <v>328</v>
      </c>
      <c r="H945" t="str">
        <f>_xlfn.TEXTJOIN(,,F945," ",G945)</f>
        <v>Dominika Wierzbicka</v>
      </c>
      <c r="I945">
        <v>9</v>
      </c>
    </row>
    <row r="946" spans="1:9" hidden="1" outlineLevel="2" x14ac:dyDescent="0.25">
      <c r="H946" t="str">
        <f>_xlfn.TEXTJOIN(,,F946," ",G946)</f>
        <v xml:space="preserve"> </v>
      </c>
      <c r="I946">
        <v>46</v>
      </c>
    </row>
    <row r="947" spans="1:9" hidden="1" outlineLevel="2" x14ac:dyDescent="0.25">
      <c r="A947" s="1">
        <v>42850</v>
      </c>
      <c r="B947">
        <f>DAY(A947)</f>
        <v>25</v>
      </c>
      <c r="C947">
        <f>MONTH(A947)</f>
        <v>4</v>
      </c>
      <c r="D947">
        <f>YEAR(A947)</f>
        <v>2017</v>
      </c>
      <c r="E947">
        <f>WEEKDAY(A947, 2)</f>
        <v>2</v>
      </c>
      <c r="F947" t="s">
        <v>566</v>
      </c>
      <c r="G947" t="s">
        <v>567</v>
      </c>
      <c r="H947" t="str">
        <f>_xlfn.TEXTJOIN(,,F947," ",G947)</f>
        <v>Dorian Szczepkowski</v>
      </c>
      <c r="I947">
        <v>28</v>
      </c>
    </row>
    <row r="948" spans="1:9" hidden="1" outlineLevel="2" x14ac:dyDescent="0.25">
      <c r="A948" s="1">
        <v>43052</v>
      </c>
      <c r="B948">
        <f>DAY(A948)</f>
        <v>13</v>
      </c>
      <c r="C948">
        <f>MONTH(A948)</f>
        <v>11</v>
      </c>
      <c r="D948">
        <f>YEAR(A948)</f>
        <v>2017</v>
      </c>
      <c r="E948">
        <f>WEEKDAY(A948, 2)</f>
        <v>1</v>
      </c>
      <c r="F948" t="s">
        <v>566</v>
      </c>
      <c r="G948" t="s">
        <v>567</v>
      </c>
      <c r="H948" t="str">
        <f>_xlfn.TEXTJOIN(,,F948," ",G948)</f>
        <v>Dorian Szczepkowski</v>
      </c>
      <c r="I948">
        <v>29</v>
      </c>
    </row>
    <row r="949" spans="1:9" hidden="1" outlineLevel="2" x14ac:dyDescent="0.25">
      <c r="H949" t="str">
        <f>_xlfn.TEXTJOIN(,,F949," ",G949)</f>
        <v xml:space="preserve"> </v>
      </c>
      <c r="I949">
        <v>4</v>
      </c>
    </row>
    <row r="950" spans="1:9" outlineLevel="1" collapsed="1" x14ac:dyDescent="0.25">
      <c r="A950" s="1">
        <v>42753</v>
      </c>
      <c r="B950">
        <f>DAY(A950)</f>
        <v>18</v>
      </c>
      <c r="C950">
        <f>MONTH(A950)</f>
        <v>1</v>
      </c>
      <c r="D950">
        <f>YEAR(A950)</f>
        <v>2017</v>
      </c>
      <c r="E950">
        <f>WEEKDAY(A950, 2)</f>
        <v>3</v>
      </c>
      <c r="F950" t="s">
        <v>174</v>
      </c>
      <c r="G950" t="s">
        <v>175</v>
      </c>
      <c r="H950" s="2" t="s">
        <v>1187</v>
      </c>
      <c r="I950">
        <f>SUBTOTAL(9,I945:I949)</f>
        <v>116</v>
      </c>
    </row>
    <row r="951" spans="1:9" hidden="1" outlineLevel="2" x14ac:dyDescent="0.25">
      <c r="A951" s="1">
        <v>42926</v>
      </c>
      <c r="B951">
        <f>DAY(A951)</f>
        <v>10</v>
      </c>
      <c r="C951">
        <f>MONTH(A951)</f>
        <v>7</v>
      </c>
      <c r="D951">
        <f>YEAR(A951)</f>
        <v>2017</v>
      </c>
      <c r="E951">
        <f>WEEKDAY(A951, 2)</f>
        <v>1</v>
      </c>
      <c r="F951" t="s">
        <v>141</v>
      </c>
      <c r="G951" t="s">
        <v>260</v>
      </c>
      <c r="H951" t="str">
        <f>_xlfn.TEXTJOIN(,,F951," ",G951)</f>
        <v>Joanna Pilc</v>
      </c>
      <c r="I951">
        <v>19</v>
      </c>
    </row>
    <row r="952" spans="1:9" hidden="1" outlineLevel="2" x14ac:dyDescent="0.25">
      <c r="H952" t="str">
        <f>_xlfn.TEXTJOIN(,,F952," ",G952)</f>
        <v xml:space="preserve"> </v>
      </c>
      <c r="I952">
        <v>11</v>
      </c>
    </row>
    <row r="953" spans="1:9" hidden="1" outlineLevel="2" x14ac:dyDescent="0.25">
      <c r="A953" s="1">
        <v>42908</v>
      </c>
      <c r="B953">
        <f>DAY(A953)</f>
        <v>22</v>
      </c>
      <c r="C953">
        <f>MONTH(A953)</f>
        <v>6</v>
      </c>
      <c r="D953">
        <f>YEAR(A953)</f>
        <v>2017</v>
      </c>
      <c r="E953">
        <f>WEEKDAY(A953, 2)</f>
        <v>4</v>
      </c>
      <c r="F953" t="s">
        <v>141</v>
      </c>
      <c r="G953" t="s">
        <v>612</v>
      </c>
      <c r="H953" t="str">
        <f>_xlfn.TEXTJOIN(,,F953," ",G953)</f>
        <v>Joanna Senger</v>
      </c>
      <c r="I953">
        <v>22</v>
      </c>
    </row>
    <row r="954" spans="1:9" hidden="1" outlineLevel="2" x14ac:dyDescent="0.25">
      <c r="A954" s="1">
        <v>42997</v>
      </c>
      <c r="B954">
        <f>DAY(A954)</f>
        <v>19</v>
      </c>
      <c r="C954">
        <f>MONTH(A954)</f>
        <v>9</v>
      </c>
      <c r="D954">
        <f>YEAR(A954)</f>
        <v>2017</v>
      </c>
      <c r="E954">
        <f>WEEKDAY(A954, 2)</f>
        <v>2</v>
      </c>
      <c r="F954" t="s">
        <v>141</v>
      </c>
      <c r="G954" t="s">
        <v>612</v>
      </c>
      <c r="H954" t="str">
        <f>_xlfn.TEXTJOIN(,,F954," ",G954)</f>
        <v>Joanna Senger</v>
      </c>
      <c r="I954">
        <v>13</v>
      </c>
    </row>
    <row r="955" spans="1:9" hidden="1" outlineLevel="2" x14ac:dyDescent="0.25">
      <c r="H955" t="str">
        <f>_xlfn.TEXTJOIN(,,F955," ",G955)</f>
        <v xml:space="preserve"> </v>
      </c>
      <c r="I955">
        <v>51</v>
      </c>
    </row>
    <row r="956" spans="1:9" outlineLevel="1" x14ac:dyDescent="0.25">
      <c r="A956" s="1">
        <v>42797</v>
      </c>
      <c r="B956">
        <f>DAY(A956)</f>
        <v>3</v>
      </c>
      <c r="C956">
        <f>MONTH(A956)</f>
        <v>3</v>
      </c>
      <c r="D956">
        <f>YEAR(A956)</f>
        <v>2017</v>
      </c>
      <c r="E956">
        <f>WEEKDAY(A956, 2)</f>
        <v>5</v>
      </c>
      <c r="F956" t="s">
        <v>141</v>
      </c>
      <c r="G956" t="s">
        <v>448</v>
      </c>
      <c r="H956" s="2" t="s">
        <v>1063</v>
      </c>
      <c r="I956">
        <f>SUBTOTAL(9,I951:I955)</f>
        <v>116</v>
      </c>
    </row>
    <row r="957" spans="1:9" hidden="1" outlineLevel="2" collapsed="1" x14ac:dyDescent="0.25">
      <c r="A957" s="1">
        <v>43049</v>
      </c>
      <c r="B957">
        <f>DAY(A957)</f>
        <v>10</v>
      </c>
      <c r="C957">
        <f>MONTH(A957)</f>
        <v>11</v>
      </c>
      <c r="D957">
        <f>YEAR(A957)</f>
        <v>2017</v>
      </c>
      <c r="E957">
        <f>WEEKDAY(A957, 2)</f>
        <v>5</v>
      </c>
      <c r="F957" t="s">
        <v>119</v>
      </c>
      <c r="G957" t="s">
        <v>517</v>
      </c>
      <c r="H957" t="str">
        <f t="shared" ref="H957:H962" si="300">_xlfn.TEXTJOIN(,,F957," ",G957)</f>
        <v>Kamil Szyszko</v>
      </c>
      <c r="I957">
        <v>12</v>
      </c>
    </row>
    <row r="958" spans="1:9" hidden="1" outlineLevel="2" x14ac:dyDescent="0.25">
      <c r="H958" t="str">
        <f t="shared" si="300"/>
        <v xml:space="preserve"> </v>
      </c>
      <c r="I958">
        <v>36</v>
      </c>
    </row>
    <row r="959" spans="1:9" hidden="1" outlineLevel="2" x14ac:dyDescent="0.25">
      <c r="A959" s="1">
        <v>42992</v>
      </c>
      <c r="B959">
        <f>DAY(A959)</f>
        <v>14</v>
      </c>
      <c r="C959">
        <f>MONTH(A959)</f>
        <v>9</v>
      </c>
      <c r="D959">
        <f>YEAR(A959)</f>
        <v>2017</v>
      </c>
      <c r="E959">
        <f>WEEKDAY(A959, 2)</f>
        <v>4</v>
      </c>
      <c r="F959" t="s">
        <v>119</v>
      </c>
      <c r="G959" t="s">
        <v>164</v>
      </c>
      <c r="H959" t="str">
        <f t="shared" si="300"/>
        <v>Kamil Waniek</v>
      </c>
      <c r="I959">
        <v>3</v>
      </c>
    </row>
    <row r="960" spans="1:9" hidden="1" outlineLevel="2" x14ac:dyDescent="0.25">
      <c r="A960" s="1">
        <v>43049</v>
      </c>
      <c r="B960">
        <f>DAY(A960)</f>
        <v>10</v>
      </c>
      <c r="C960">
        <f>MONTH(A960)</f>
        <v>11</v>
      </c>
      <c r="D960">
        <f>YEAR(A960)</f>
        <v>2017</v>
      </c>
      <c r="E960">
        <f>WEEKDAY(A960, 2)</f>
        <v>5</v>
      </c>
      <c r="F960" t="s">
        <v>119</v>
      </c>
      <c r="G960" t="s">
        <v>164</v>
      </c>
      <c r="H960" t="str">
        <f t="shared" si="300"/>
        <v>Kamil Waniek</v>
      </c>
      <c r="I960">
        <v>2</v>
      </c>
    </row>
    <row r="961" spans="1:9" hidden="1" outlineLevel="2" x14ac:dyDescent="0.25">
      <c r="H961" t="str">
        <f t="shared" si="300"/>
        <v xml:space="preserve"> </v>
      </c>
      <c r="I961">
        <v>54</v>
      </c>
    </row>
    <row r="962" spans="1:9" hidden="1" outlineLevel="2" x14ac:dyDescent="0.25">
      <c r="A962" s="1">
        <v>42823</v>
      </c>
      <c r="B962">
        <f>DAY(A962)</f>
        <v>29</v>
      </c>
      <c r="C962">
        <f>MONTH(A962)</f>
        <v>3</v>
      </c>
      <c r="D962">
        <f>YEAR(A962)</f>
        <v>2017</v>
      </c>
      <c r="E962">
        <f>WEEKDAY(A962, 2)</f>
        <v>3</v>
      </c>
      <c r="F962" t="s">
        <v>119</v>
      </c>
      <c r="G962" t="s">
        <v>319</v>
      </c>
      <c r="H962" t="str">
        <f t="shared" si="300"/>
        <v>Kamil Wolny</v>
      </c>
      <c r="I962">
        <v>9</v>
      </c>
    </row>
    <row r="963" spans="1:9" outlineLevel="1" collapsed="1" x14ac:dyDescent="0.25">
      <c r="A963" s="1">
        <v>42842</v>
      </c>
      <c r="B963">
        <f>DAY(A963)</f>
        <v>17</v>
      </c>
      <c r="C963">
        <f>MONTH(A963)</f>
        <v>4</v>
      </c>
      <c r="D963">
        <f>YEAR(A963)</f>
        <v>2017</v>
      </c>
      <c r="E963">
        <f>WEEKDAY(A963, 2)</f>
        <v>1</v>
      </c>
      <c r="F963" t="s">
        <v>119</v>
      </c>
      <c r="G963" t="s">
        <v>319</v>
      </c>
      <c r="H963" s="2" t="s">
        <v>1034</v>
      </c>
      <c r="I963">
        <f>SUBTOTAL(9,I957:I962)</f>
        <v>116</v>
      </c>
    </row>
    <row r="964" spans="1:9" hidden="1" outlineLevel="2" x14ac:dyDescent="0.25">
      <c r="H964" t="str">
        <f>_xlfn.TEXTJOIN(,,F964," ",G964)</f>
        <v xml:space="preserve"> </v>
      </c>
      <c r="I964">
        <v>26</v>
      </c>
    </row>
    <row r="965" spans="1:9" hidden="1" outlineLevel="2" x14ac:dyDescent="0.25">
      <c r="A965" s="1">
        <v>42767</v>
      </c>
      <c r="B965">
        <f t="shared" ref="B965:B973" si="301">DAY(A965)</f>
        <v>1</v>
      </c>
      <c r="C965">
        <f t="shared" ref="C965:C973" si="302">MONTH(A965)</f>
        <v>2</v>
      </c>
      <c r="D965">
        <f t="shared" ref="D965:D973" si="303">YEAR(A965)</f>
        <v>2017</v>
      </c>
      <c r="E965">
        <f t="shared" ref="E965:E973" si="304">WEEKDAY(A965, 2)</f>
        <v>3</v>
      </c>
      <c r="F965" t="s">
        <v>271</v>
      </c>
      <c r="G965" t="s">
        <v>272</v>
      </c>
      <c r="H965" t="str">
        <f>_xlfn.TEXTJOIN(,,F965," ",G965)</f>
        <v>Olgierd Baranek</v>
      </c>
      <c r="I965">
        <v>7</v>
      </c>
    </row>
    <row r="966" spans="1:9" hidden="1" outlineLevel="2" collapsed="1" x14ac:dyDescent="0.25">
      <c r="A966" s="1">
        <v>42941</v>
      </c>
      <c r="B966">
        <f t="shared" si="301"/>
        <v>25</v>
      </c>
      <c r="C966">
        <f t="shared" si="302"/>
        <v>7</v>
      </c>
      <c r="D966">
        <f t="shared" si="303"/>
        <v>2017</v>
      </c>
      <c r="E966">
        <f t="shared" si="304"/>
        <v>2</v>
      </c>
      <c r="F966" t="s">
        <v>271</v>
      </c>
      <c r="G966" t="s">
        <v>272</v>
      </c>
      <c r="H966" t="str">
        <f>_xlfn.TEXTJOIN(,,F966," ",G966)</f>
        <v>Olgierd Baranek</v>
      </c>
      <c r="I966">
        <v>19</v>
      </c>
    </row>
    <row r="967" spans="1:9" hidden="1" outlineLevel="2" x14ac:dyDescent="0.25">
      <c r="A967" s="1">
        <v>42997</v>
      </c>
      <c r="B967">
        <f t="shared" si="301"/>
        <v>19</v>
      </c>
      <c r="C967">
        <f t="shared" si="302"/>
        <v>9</v>
      </c>
      <c r="D967">
        <f t="shared" si="303"/>
        <v>2017</v>
      </c>
      <c r="E967">
        <f t="shared" si="304"/>
        <v>2</v>
      </c>
      <c r="F967" t="s">
        <v>271</v>
      </c>
      <c r="G967" t="s">
        <v>272</v>
      </c>
      <c r="H967" t="str">
        <f>_xlfn.TEXTJOIN(,,F967," ",G967)</f>
        <v>Olgierd Baranek</v>
      </c>
      <c r="I967">
        <v>40</v>
      </c>
    </row>
    <row r="968" spans="1:9" hidden="1" outlineLevel="2" x14ac:dyDescent="0.25">
      <c r="A968" s="1">
        <v>43042</v>
      </c>
      <c r="B968">
        <f t="shared" si="301"/>
        <v>3</v>
      </c>
      <c r="C968">
        <f t="shared" si="302"/>
        <v>11</v>
      </c>
      <c r="D968">
        <f t="shared" si="303"/>
        <v>2017</v>
      </c>
      <c r="E968">
        <f t="shared" si="304"/>
        <v>5</v>
      </c>
      <c r="F968" t="s">
        <v>271</v>
      </c>
      <c r="G968" t="s">
        <v>272</v>
      </c>
      <c r="H968" t="str">
        <f>_xlfn.TEXTJOIN(,,F968," ",G968)</f>
        <v>Olgierd Baranek</v>
      </c>
      <c r="I968">
        <v>24</v>
      </c>
    </row>
    <row r="969" spans="1:9" outlineLevel="1" x14ac:dyDescent="0.25">
      <c r="A969" s="1">
        <v>43056</v>
      </c>
      <c r="B969">
        <f t="shared" si="301"/>
        <v>17</v>
      </c>
      <c r="C969">
        <f t="shared" si="302"/>
        <v>11</v>
      </c>
      <c r="D969">
        <f t="shared" si="303"/>
        <v>2017</v>
      </c>
      <c r="E969">
        <f t="shared" si="304"/>
        <v>5</v>
      </c>
      <c r="F969" t="s">
        <v>271</v>
      </c>
      <c r="G969" t="s">
        <v>272</v>
      </c>
      <c r="H969" s="2" t="s">
        <v>822</v>
      </c>
      <c r="I969">
        <f>SUBTOTAL(9,I964:I968)</f>
        <v>116</v>
      </c>
    </row>
    <row r="970" spans="1:9" hidden="1" outlineLevel="2" x14ac:dyDescent="0.25">
      <c r="A970" s="1">
        <v>42921</v>
      </c>
      <c r="B970">
        <f t="shared" si="301"/>
        <v>5</v>
      </c>
      <c r="C970">
        <f t="shared" si="302"/>
        <v>7</v>
      </c>
      <c r="D970">
        <f t="shared" si="303"/>
        <v>2017</v>
      </c>
      <c r="E970">
        <f t="shared" si="304"/>
        <v>3</v>
      </c>
      <c r="F970" t="s">
        <v>36</v>
      </c>
      <c r="G970" t="s">
        <v>180</v>
      </c>
      <c r="H970" t="str">
        <f>_xlfn.TEXTJOIN(,,F970," ",G970)</f>
        <v>Piotr Felus</v>
      </c>
      <c r="I970">
        <v>4</v>
      </c>
    </row>
    <row r="971" spans="1:9" hidden="1" outlineLevel="2" x14ac:dyDescent="0.25">
      <c r="A971" s="1">
        <v>42964</v>
      </c>
      <c r="B971">
        <f t="shared" si="301"/>
        <v>17</v>
      </c>
      <c r="C971">
        <f t="shared" si="302"/>
        <v>8</v>
      </c>
      <c r="D971">
        <f t="shared" si="303"/>
        <v>2017</v>
      </c>
      <c r="E971">
        <f t="shared" si="304"/>
        <v>4</v>
      </c>
      <c r="F971" t="s">
        <v>36</v>
      </c>
      <c r="G971" t="s">
        <v>180</v>
      </c>
      <c r="H971" t="str">
        <f>_xlfn.TEXTJOIN(,,F971," ",G971)</f>
        <v>Piotr Felus</v>
      </c>
      <c r="I971">
        <v>16</v>
      </c>
    </row>
    <row r="972" spans="1:9" hidden="1" outlineLevel="2" x14ac:dyDescent="0.25">
      <c r="A972" s="1">
        <v>43056</v>
      </c>
      <c r="B972">
        <f t="shared" si="301"/>
        <v>17</v>
      </c>
      <c r="C972">
        <f t="shared" si="302"/>
        <v>11</v>
      </c>
      <c r="D972">
        <f t="shared" si="303"/>
        <v>2017</v>
      </c>
      <c r="E972">
        <f t="shared" si="304"/>
        <v>5</v>
      </c>
      <c r="F972" t="s">
        <v>36</v>
      </c>
      <c r="G972" t="s">
        <v>180</v>
      </c>
      <c r="H972" t="str">
        <f>_xlfn.TEXTJOIN(,,F972," ",G972)</f>
        <v>Piotr Felus</v>
      </c>
      <c r="I972">
        <v>41</v>
      </c>
    </row>
    <row r="973" spans="1:9" hidden="1" outlineLevel="2" collapsed="1" x14ac:dyDescent="0.25">
      <c r="A973" s="1">
        <v>43074</v>
      </c>
      <c r="B973">
        <f t="shared" si="301"/>
        <v>5</v>
      </c>
      <c r="C973">
        <f t="shared" si="302"/>
        <v>12</v>
      </c>
      <c r="D973">
        <f t="shared" si="303"/>
        <v>2017</v>
      </c>
      <c r="E973">
        <f t="shared" si="304"/>
        <v>2</v>
      </c>
      <c r="F973" t="s">
        <v>36</v>
      </c>
      <c r="G973" t="s">
        <v>180</v>
      </c>
      <c r="H973" t="str">
        <f>_xlfn.TEXTJOIN(,,F973," ",G973)</f>
        <v>Piotr Felus</v>
      </c>
      <c r="I973">
        <v>31</v>
      </c>
    </row>
    <row r="974" spans="1:9" hidden="1" outlineLevel="2" x14ac:dyDescent="0.25">
      <c r="H974" t="str">
        <f>_xlfn.TEXTJOIN(,,F974," ",G974)</f>
        <v xml:space="preserve"> </v>
      </c>
      <c r="I974">
        <v>24</v>
      </c>
    </row>
    <row r="975" spans="1:9" outlineLevel="1" x14ac:dyDescent="0.25">
      <c r="A975" s="1">
        <v>42753</v>
      </c>
      <c r="B975">
        <f>DAY(A975)</f>
        <v>18</v>
      </c>
      <c r="C975">
        <f>MONTH(A975)</f>
        <v>1</v>
      </c>
      <c r="D975">
        <f>YEAR(A975)</f>
        <v>2017</v>
      </c>
      <c r="E975">
        <f>WEEKDAY(A975, 2)</f>
        <v>3</v>
      </c>
      <c r="F975" t="s">
        <v>36</v>
      </c>
      <c r="G975" t="s">
        <v>166</v>
      </c>
      <c r="H975" s="2" t="s">
        <v>798</v>
      </c>
      <c r="I975">
        <f>SUBTOTAL(9,I970:I974)</f>
        <v>116</v>
      </c>
    </row>
    <row r="976" spans="1:9" hidden="1" outlineLevel="2" collapsed="1" x14ac:dyDescent="0.25">
      <c r="H976" t="str">
        <f>_xlfn.TEXTJOIN(,,F976," ",G976)</f>
        <v xml:space="preserve"> </v>
      </c>
      <c r="I976">
        <v>29</v>
      </c>
    </row>
    <row r="977" spans="1:9" hidden="1" outlineLevel="2" x14ac:dyDescent="0.25">
      <c r="A977" s="1">
        <v>42822</v>
      </c>
      <c r="B977">
        <f t="shared" ref="B977:B983" si="305">DAY(A977)</f>
        <v>28</v>
      </c>
      <c r="C977">
        <f t="shared" ref="C977:C983" si="306">MONTH(A977)</f>
        <v>3</v>
      </c>
      <c r="D977">
        <f t="shared" ref="D977:D983" si="307">YEAR(A977)</f>
        <v>2017</v>
      </c>
      <c r="E977">
        <f t="shared" ref="E977:E983" si="308">WEEKDAY(A977, 2)</f>
        <v>2</v>
      </c>
      <c r="F977" t="s">
        <v>514</v>
      </c>
      <c r="G977" t="s">
        <v>515</v>
      </c>
      <c r="H977" t="str">
        <f>_xlfn.TEXTJOIN(,,F977," ",G977)</f>
        <v>Ignacy Sarnowski</v>
      </c>
      <c r="I977">
        <v>45</v>
      </c>
    </row>
    <row r="978" spans="1:9" hidden="1" outlineLevel="2" x14ac:dyDescent="0.25">
      <c r="A978" s="1">
        <v>42968</v>
      </c>
      <c r="B978">
        <f t="shared" si="305"/>
        <v>21</v>
      </c>
      <c r="C978">
        <f t="shared" si="306"/>
        <v>8</v>
      </c>
      <c r="D978">
        <f t="shared" si="307"/>
        <v>2017</v>
      </c>
      <c r="E978">
        <f t="shared" si="308"/>
        <v>1</v>
      </c>
      <c r="F978" t="s">
        <v>514</v>
      </c>
      <c r="G978" t="s">
        <v>515</v>
      </c>
      <c r="H978" t="str">
        <f>_xlfn.TEXTJOIN(,,F978," ",G978)</f>
        <v>Ignacy Sarnowski</v>
      </c>
      <c r="I978">
        <v>22</v>
      </c>
    </row>
    <row r="979" spans="1:9" hidden="1" outlineLevel="2" collapsed="1" x14ac:dyDescent="0.25">
      <c r="A979" s="1">
        <v>42982</v>
      </c>
      <c r="B979">
        <f t="shared" si="305"/>
        <v>4</v>
      </c>
      <c r="C979">
        <f t="shared" si="306"/>
        <v>9</v>
      </c>
      <c r="D979">
        <f t="shared" si="307"/>
        <v>2017</v>
      </c>
      <c r="E979">
        <f t="shared" si="308"/>
        <v>1</v>
      </c>
      <c r="F979" t="s">
        <v>514</v>
      </c>
      <c r="G979" t="s">
        <v>515</v>
      </c>
      <c r="H979" t="str">
        <f>_xlfn.TEXTJOIN(,,F979," ",G979)</f>
        <v>Ignacy Sarnowski</v>
      </c>
      <c r="I979">
        <v>19</v>
      </c>
    </row>
    <row r="980" spans="1:9" outlineLevel="1" x14ac:dyDescent="0.25">
      <c r="A980" s="1">
        <v>42990</v>
      </c>
      <c r="B980">
        <f t="shared" si="305"/>
        <v>12</v>
      </c>
      <c r="C980">
        <f t="shared" si="306"/>
        <v>9</v>
      </c>
      <c r="D980">
        <f t="shared" si="307"/>
        <v>2017</v>
      </c>
      <c r="E980">
        <f t="shared" si="308"/>
        <v>2</v>
      </c>
      <c r="F980" t="s">
        <v>514</v>
      </c>
      <c r="G980" t="s">
        <v>515</v>
      </c>
      <c r="H980" s="2" t="s">
        <v>1137</v>
      </c>
      <c r="I980">
        <f>SUBTOTAL(9,I976:I979)</f>
        <v>115</v>
      </c>
    </row>
    <row r="981" spans="1:9" hidden="1" outlineLevel="2" x14ac:dyDescent="0.25">
      <c r="A981" s="1">
        <v>43000</v>
      </c>
      <c r="B981">
        <f t="shared" si="305"/>
        <v>22</v>
      </c>
      <c r="C981">
        <f t="shared" si="306"/>
        <v>9</v>
      </c>
      <c r="D981">
        <f t="shared" si="307"/>
        <v>2017</v>
      </c>
      <c r="E981">
        <f t="shared" si="308"/>
        <v>5</v>
      </c>
      <c r="F981" t="s">
        <v>83</v>
      </c>
      <c r="G981" t="s">
        <v>561</v>
      </c>
      <c r="H981" t="str">
        <f t="shared" ref="H981:H986" si="309">_xlfn.TEXTJOIN(,,F981," ",G981)</f>
        <v>Jan Jarek</v>
      </c>
      <c r="I981">
        <v>43</v>
      </c>
    </row>
    <row r="982" spans="1:9" hidden="1" outlineLevel="2" x14ac:dyDescent="0.25">
      <c r="A982" s="1">
        <v>43025</v>
      </c>
      <c r="B982">
        <f t="shared" si="305"/>
        <v>17</v>
      </c>
      <c r="C982">
        <f t="shared" si="306"/>
        <v>10</v>
      </c>
      <c r="D982">
        <f t="shared" si="307"/>
        <v>2017</v>
      </c>
      <c r="E982">
        <f t="shared" si="308"/>
        <v>2</v>
      </c>
      <c r="F982" t="s">
        <v>83</v>
      </c>
      <c r="G982" t="s">
        <v>561</v>
      </c>
      <c r="H982" t="str">
        <f t="shared" si="309"/>
        <v>Jan Jarek</v>
      </c>
      <c r="I982">
        <v>6</v>
      </c>
    </row>
    <row r="983" spans="1:9" hidden="1" outlineLevel="2" collapsed="1" x14ac:dyDescent="0.25">
      <c r="A983" s="1">
        <v>43075</v>
      </c>
      <c r="B983">
        <f t="shared" si="305"/>
        <v>6</v>
      </c>
      <c r="C983">
        <f t="shared" si="306"/>
        <v>12</v>
      </c>
      <c r="D983">
        <f t="shared" si="307"/>
        <v>2017</v>
      </c>
      <c r="E983">
        <f t="shared" si="308"/>
        <v>3</v>
      </c>
      <c r="F983" t="s">
        <v>83</v>
      </c>
      <c r="G983" t="s">
        <v>561</v>
      </c>
      <c r="H983" t="str">
        <f t="shared" si="309"/>
        <v>Jan Jarek</v>
      </c>
      <c r="I983">
        <v>22</v>
      </c>
    </row>
    <row r="984" spans="1:9" hidden="1" outlineLevel="2" x14ac:dyDescent="0.25">
      <c r="H984" t="str">
        <f t="shared" si="309"/>
        <v xml:space="preserve"> </v>
      </c>
      <c r="I984">
        <v>7</v>
      </c>
    </row>
    <row r="985" spans="1:9" hidden="1" outlineLevel="2" x14ac:dyDescent="0.25">
      <c r="A985" s="1">
        <v>42748</v>
      </c>
      <c r="B985">
        <f t="shared" ref="B985:B991" si="310">DAY(A985)</f>
        <v>13</v>
      </c>
      <c r="C985">
        <f t="shared" ref="C985:C991" si="311">MONTH(A985)</f>
        <v>1</v>
      </c>
      <c r="D985">
        <f t="shared" ref="D985:D991" si="312">YEAR(A985)</f>
        <v>2017</v>
      </c>
      <c r="E985">
        <f t="shared" ref="E985:E991" si="313">WEEKDAY(A985, 2)</f>
        <v>5</v>
      </c>
      <c r="F985" t="s">
        <v>83</v>
      </c>
      <c r="G985" t="s">
        <v>136</v>
      </c>
      <c r="H985" t="str">
        <f t="shared" si="309"/>
        <v>Jan Kaczorowski</v>
      </c>
      <c r="I985">
        <v>24</v>
      </c>
    </row>
    <row r="986" spans="1:9" hidden="1" outlineLevel="2" x14ac:dyDescent="0.25">
      <c r="A986" s="1">
        <v>42782</v>
      </c>
      <c r="B986">
        <f t="shared" si="310"/>
        <v>16</v>
      </c>
      <c r="C986">
        <f t="shared" si="311"/>
        <v>2</v>
      </c>
      <c r="D986">
        <f t="shared" si="312"/>
        <v>2017</v>
      </c>
      <c r="E986">
        <f t="shared" si="313"/>
        <v>4</v>
      </c>
      <c r="F986" t="s">
        <v>83</v>
      </c>
      <c r="G986" t="s">
        <v>136</v>
      </c>
      <c r="H986" t="str">
        <f t="shared" si="309"/>
        <v>Jan Kaczorowski</v>
      </c>
      <c r="I986">
        <v>13</v>
      </c>
    </row>
    <row r="987" spans="1:9" outlineLevel="1" x14ac:dyDescent="0.25">
      <c r="A987" s="1">
        <v>42801</v>
      </c>
      <c r="B987">
        <f t="shared" si="310"/>
        <v>7</v>
      </c>
      <c r="C987">
        <f t="shared" si="311"/>
        <v>3</v>
      </c>
      <c r="D987">
        <f t="shared" si="312"/>
        <v>2017</v>
      </c>
      <c r="E987">
        <f t="shared" si="313"/>
        <v>2</v>
      </c>
      <c r="F987" t="s">
        <v>83</v>
      </c>
      <c r="G987" t="s">
        <v>136</v>
      </c>
      <c r="H987" s="2" t="s">
        <v>1094</v>
      </c>
      <c r="I987">
        <f>SUBTOTAL(9,I981:I986)</f>
        <v>115</v>
      </c>
    </row>
    <row r="988" spans="1:9" hidden="1" outlineLevel="2" x14ac:dyDescent="0.25">
      <c r="A988" s="1">
        <v>42863</v>
      </c>
      <c r="B988">
        <f t="shared" si="310"/>
        <v>8</v>
      </c>
      <c r="C988">
        <f t="shared" si="311"/>
        <v>5</v>
      </c>
      <c r="D988">
        <f t="shared" si="312"/>
        <v>2017</v>
      </c>
      <c r="E988">
        <f t="shared" si="313"/>
        <v>1</v>
      </c>
      <c r="F988" t="s">
        <v>34</v>
      </c>
      <c r="G988" t="s">
        <v>564</v>
      </c>
      <c r="H988" t="str">
        <f t="shared" ref="H988:H993" si="314">_xlfn.TEXTJOIN(,,F988," ",G988)</f>
        <v>Julia Zaremba</v>
      </c>
      <c r="I988">
        <v>26</v>
      </c>
    </row>
    <row r="989" spans="1:9" hidden="1" outlineLevel="2" collapsed="1" x14ac:dyDescent="0.25">
      <c r="A989" s="1">
        <v>42947</v>
      </c>
      <c r="B989">
        <f t="shared" si="310"/>
        <v>31</v>
      </c>
      <c r="C989">
        <f t="shared" si="311"/>
        <v>7</v>
      </c>
      <c r="D989">
        <f t="shared" si="312"/>
        <v>2017</v>
      </c>
      <c r="E989">
        <f t="shared" si="313"/>
        <v>1</v>
      </c>
      <c r="F989" t="s">
        <v>34</v>
      </c>
      <c r="G989" t="s">
        <v>564</v>
      </c>
      <c r="H989" t="str">
        <f t="shared" si="314"/>
        <v>Julia Zaremba</v>
      </c>
      <c r="I989">
        <v>48</v>
      </c>
    </row>
    <row r="990" spans="1:9" hidden="1" outlineLevel="2" x14ac:dyDescent="0.25">
      <c r="A990" s="1">
        <v>43031</v>
      </c>
      <c r="B990">
        <f t="shared" si="310"/>
        <v>23</v>
      </c>
      <c r="C990">
        <f t="shared" si="311"/>
        <v>10</v>
      </c>
      <c r="D990">
        <f t="shared" si="312"/>
        <v>2017</v>
      </c>
      <c r="E990">
        <f t="shared" si="313"/>
        <v>1</v>
      </c>
      <c r="F990" t="s">
        <v>34</v>
      </c>
      <c r="G990" t="s">
        <v>564</v>
      </c>
      <c r="H990" t="str">
        <f t="shared" si="314"/>
        <v>Julia Zaremba</v>
      </c>
      <c r="I990">
        <v>24</v>
      </c>
    </row>
    <row r="991" spans="1:9" hidden="1" outlineLevel="2" x14ac:dyDescent="0.25">
      <c r="A991" s="1">
        <v>43052</v>
      </c>
      <c r="B991">
        <f t="shared" si="310"/>
        <v>13</v>
      </c>
      <c r="C991">
        <f t="shared" si="311"/>
        <v>11</v>
      </c>
      <c r="D991">
        <f t="shared" si="312"/>
        <v>2017</v>
      </c>
      <c r="E991">
        <f t="shared" si="313"/>
        <v>1</v>
      </c>
      <c r="F991" t="s">
        <v>34</v>
      </c>
      <c r="G991" t="s">
        <v>564</v>
      </c>
      <c r="H991" t="str">
        <f t="shared" si="314"/>
        <v>Julia Zaremba</v>
      </c>
      <c r="I991">
        <v>4</v>
      </c>
    </row>
    <row r="992" spans="1:9" hidden="1" outlineLevel="2" collapsed="1" x14ac:dyDescent="0.25">
      <c r="H992" t="str">
        <f t="shared" si="314"/>
        <v xml:space="preserve"> </v>
      </c>
      <c r="I992">
        <v>7</v>
      </c>
    </row>
    <row r="993" spans="1:9" hidden="1" outlineLevel="2" x14ac:dyDescent="0.25">
      <c r="A993" s="1">
        <v>42794</v>
      </c>
      <c r="B993">
        <f>DAY(A993)</f>
        <v>28</v>
      </c>
      <c r="C993">
        <f>MONTH(A993)</f>
        <v>2</v>
      </c>
      <c r="D993">
        <f>YEAR(A993)</f>
        <v>2017</v>
      </c>
      <c r="E993">
        <f>WEEKDAY(A993, 2)</f>
        <v>2</v>
      </c>
      <c r="F993" t="s">
        <v>427</v>
      </c>
      <c r="G993" t="s">
        <v>428</v>
      </c>
      <c r="H993" t="str">
        <f t="shared" si="314"/>
        <v>Julian Lisowski</v>
      </c>
      <c r="I993">
        <v>6</v>
      </c>
    </row>
    <row r="994" spans="1:9" outlineLevel="1" x14ac:dyDescent="0.25">
      <c r="A994" s="1">
        <v>43097</v>
      </c>
      <c r="B994">
        <f>DAY(A994)</f>
        <v>28</v>
      </c>
      <c r="C994">
        <f>MONTH(A994)</f>
        <v>12</v>
      </c>
      <c r="D994">
        <f>YEAR(A994)</f>
        <v>2017</v>
      </c>
      <c r="E994">
        <f>WEEKDAY(A994, 2)</f>
        <v>4</v>
      </c>
      <c r="F994" t="s">
        <v>427</v>
      </c>
      <c r="G994" t="s">
        <v>428</v>
      </c>
      <c r="H994" s="2" t="s">
        <v>1050</v>
      </c>
      <c r="I994">
        <f>SUBTOTAL(9,I988:I993)</f>
        <v>115</v>
      </c>
    </row>
    <row r="995" spans="1:9" hidden="1" outlineLevel="2" x14ac:dyDescent="0.25">
      <c r="H995" t="str">
        <f t="shared" ref="H995:H1000" si="315">_xlfn.TEXTJOIN(,,F995," ",G995)</f>
        <v xml:space="preserve"> </v>
      </c>
      <c r="I995">
        <v>14</v>
      </c>
    </row>
    <row r="996" spans="1:9" hidden="1" outlineLevel="2" collapsed="1" x14ac:dyDescent="0.25">
      <c r="A996" s="1">
        <v>43098</v>
      </c>
      <c r="B996">
        <f>DAY(A996)</f>
        <v>29</v>
      </c>
      <c r="C996">
        <f>MONTH(A996)</f>
        <v>12</v>
      </c>
      <c r="D996">
        <f>YEAR(A996)</f>
        <v>2017</v>
      </c>
      <c r="E996">
        <f>WEEKDAY(A996, 2)</f>
        <v>5</v>
      </c>
      <c r="F996" t="s">
        <v>101</v>
      </c>
      <c r="G996" t="s">
        <v>701</v>
      </c>
      <c r="H996" t="str">
        <f t="shared" si="315"/>
        <v>Maria Orlicka</v>
      </c>
      <c r="I996">
        <v>8</v>
      </c>
    </row>
    <row r="997" spans="1:9" hidden="1" outlineLevel="2" x14ac:dyDescent="0.25">
      <c r="H997" t="str">
        <f t="shared" si="315"/>
        <v xml:space="preserve"> </v>
      </c>
      <c r="I997">
        <v>25</v>
      </c>
    </row>
    <row r="998" spans="1:9" hidden="1" outlineLevel="2" x14ac:dyDescent="0.25">
      <c r="A998" s="1">
        <v>42906</v>
      </c>
      <c r="B998">
        <f t="shared" ref="B998:B1006" si="316">DAY(A998)</f>
        <v>20</v>
      </c>
      <c r="C998">
        <f t="shared" ref="C998:C1006" si="317">MONTH(A998)</f>
        <v>6</v>
      </c>
      <c r="D998">
        <f t="shared" ref="D998:D1006" si="318">YEAR(A998)</f>
        <v>2017</v>
      </c>
      <c r="E998">
        <f t="shared" ref="E998:E1006" si="319">WEEKDAY(A998, 2)</f>
        <v>2</v>
      </c>
      <c r="F998" t="s">
        <v>101</v>
      </c>
      <c r="G998" t="s">
        <v>610</v>
      </c>
      <c r="H998" t="str">
        <f t="shared" si="315"/>
        <v>Maria Orlicki</v>
      </c>
      <c r="I998">
        <v>46</v>
      </c>
    </row>
    <row r="999" spans="1:9" hidden="1" outlineLevel="2" collapsed="1" x14ac:dyDescent="0.25">
      <c r="A999" s="1">
        <v>42909</v>
      </c>
      <c r="B999">
        <f t="shared" si="316"/>
        <v>23</v>
      </c>
      <c r="C999">
        <f t="shared" si="317"/>
        <v>6</v>
      </c>
      <c r="D999">
        <f t="shared" si="318"/>
        <v>2017</v>
      </c>
      <c r="E999">
        <f t="shared" si="319"/>
        <v>5</v>
      </c>
      <c r="F999" t="s">
        <v>101</v>
      </c>
      <c r="G999" t="s">
        <v>610</v>
      </c>
      <c r="H999" t="str">
        <f t="shared" si="315"/>
        <v>Maria Orlicki</v>
      </c>
      <c r="I999">
        <v>15</v>
      </c>
    </row>
    <row r="1000" spans="1:9" hidden="1" outlineLevel="2" x14ac:dyDescent="0.25">
      <c r="A1000" s="1">
        <v>42934</v>
      </c>
      <c r="B1000">
        <f t="shared" si="316"/>
        <v>18</v>
      </c>
      <c r="C1000">
        <f t="shared" si="317"/>
        <v>7</v>
      </c>
      <c r="D1000">
        <f t="shared" si="318"/>
        <v>2017</v>
      </c>
      <c r="E1000">
        <f t="shared" si="319"/>
        <v>2</v>
      </c>
      <c r="F1000" t="s">
        <v>101</v>
      </c>
      <c r="G1000" t="s">
        <v>610</v>
      </c>
      <c r="H1000" t="str">
        <f t="shared" si="315"/>
        <v>Maria Orlicki</v>
      </c>
      <c r="I1000">
        <v>7</v>
      </c>
    </row>
    <row r="1001" spans="1:9" outlineLevel="1" x14ac:dyDescent="0.25">
      <c r="A1001" s="1">
        <v>43031</v>
      </c>
      <c r="B1001">
        <f t="shared" si="316"/>
        <v>23</v>
      </c>
      <c r="C1001">
        <f t="shared" si="317"/>
        <v>10</v>
      </c>
      <c r="D1001">
        <f t="shared" si="318"/>
        <v>2017</v>
      </c>
      <c r="E1001">
        <f t="shared" si="319"/>
        <v>1</v>
      </c>
      <c r="F1001" t="s">
        <v>101</v>
      </c>
      <c r="G1001" t="s">
        <v>610</v>
      </c>
      <c r="H1001" s="2" t="s">
        <v>890</v>
      </c>
      <c r="I1001">
        <f>SUBTOTAL(9,I995:I1000)</f>
        <v>115</v>
      </c>
    </row>
    <row r="1002" spans="1:9" hidden="1" outlineLevel="2" collapsed="1" x14ac:dyDescent="0.25">
      <c r="A1002" s="1">
        <v>42905</v>
      </c>
      <c r="B1002">
        <f t="shared" si="316"/>
        <v>19</v>
      </c>
      <c r="C1002">
        <f t="shared" si="317"/>
        <v>6</v>
      </c>
      <c r="D1002">
        <f t="shared" si="318"/>
        <v>2017</v>
      </c>
      <c r="E1002">
        <f t="shared" si="319"/>
        <v>1</v>
      </c>
      <c r="F1002" t="s">
        <v>36</v>
      </c>
      <c r="G1002" t="s">
        <v>166</v>
      </c>
      <c r="H1002" t="str">
        <f t="shared" ref="H1002:H1007" si="320">_xlfn.TEXTJOIN(,,F1002," ",G1002)</f>
        <v>Piotr Flis</v>
      </c>
      <c r="I1002">
        <v>5</v>
      </c>
    </row>
    <row r="1003" spans="1:9" hidden="1" outlineLevel="2" x14ac:dyDescent="0.25">
      <c r="A1003" s="1">
        <v>42916</v>
      </c>
      <c r="B1003">
        <f t="shared" si="316"/>
        <v>30</v>
      </c>
      <c r="C1003">
        <f t="shared" si="317"/>
        <v>6</v>
      </c>
      <c r="D1003">
        <f t="shared" si="318"/>
        <v>2017</v>
      </c>
      <c r="E1003">
        <f t="shared" si="319"/>
        <v>5</v>
      </c>
      <c r="F1003" t="s">
        <v>36</v>
      </c>
      <c r="G1003" t="s">
        <v>166</v>
      </c>
      <c r="H1003" t="str">
        <f t="shared" si="320"/>
        <v>Piotr Flis</v>
      </c>
      <c r="I1003">
        <v>23</v>
      </c>
    </row>
    <row r="1004" spans="1:9" hidden="1" outlineLevel="2" x14ac:dyDescent="0.25">
      <c r="A1004" s="1">
        <v>42992</v>
      </c>
      <c r="B1004">
        <f t="shared" si="316"/>
        <v>14</v>
      </c>
      <c r="C1004">
        <f t="shared" si="317"/>
        <v>9</v>
      </c>
      <c r="D1004">
        <f t="shared" si="318"/>
        <v>2017</v>
      </c>
      <c r="E1004">
        <f t="shared" si="319"/>
        <v>4</v>
      </c>
      <c r="F1004" t="s">
        <v>36</v>
      </c>
      <c r="G1004" t="s">
        <v>166</v>
      </c>
      <c r="H1004" t="str">
        <f t="shared" si="320"/>
        <v>Piotr Flis</v>
      </c>
      <c r="I1004">
        <v>9</v>
      </c>
    </row>
    <row r="1005" spans="1:9" hidden="1" outlineLevel="2" collapsed="1" x14ac:dyDescent="0.25">
      <c r="A1005" s="1">
        <v>43024</v>
      </c>
      <c r="B1005">
        <f t="shared" si="316"/>
        <v>16</v>
      </c>
      <c r="C1005">
        <f t="shared" si="317"/>
        <v>10</v>
      </c>
      <c r="D1005">
        <f t="shared" si="318"/>
        <v>2017</v>
      </c>
      <c r="E1005">
        <f t="shared" si="319"/>
        <v>1</v>
      </c>
      <c r="F1005" t="s">
        <v>36</v>
      </c>
      <c r="G1005" t="s">
        <v>166</v>
      </c>
      <c r="H1005" t="str">
        <f t="shared" si="320"/>
        <v>Piotr Flis</v>
      </c>
      <c r="I1005">
        <v>5</v>
      </c>
    </row>
    <row r="1006" spans="1:9" hidden="1" outlineLevel="2" x14ac:dyDescent="0.25">
      <c r="A1006" s="1">
        <v>43073</v>
      </c>
      <c r="B1006">
        <f t="shared" si="316"/>
        <v>4</v>
      </c>
      <c r="C1006">
        <f t="shared" si="317"/>
        <v>12</v>
      </c>
      <c r="D1006">
        <f t="shared" si="318"/>
        <v>2017</v>
      </c>
      <c r="E1006">
        <f t="shared" si="319"/>
        <v>1</v>
      </c>
      <c r="F1006" t="s">
        <v>36</v>
      </c>
      <c r="G1006" t="s">
        <v>166</v>
      </c>
      <c r="H1006" t="str">
        <f t="shared" si="320"/>
        <v>Piotr Flis</v>
      </c>
      <c r="I1006">
        <v>51</v>
      </c>
    </row>
    <row r="1007" spans="1:9" hidden="1" outlineLevel="2" x14ac:dyDescent="0.25">
      <c r="H1007" t="str">
        <f t="shared" si="320"/>
        <v xml:space="preserve"> </v>
      </c>
      <c r="I1007">
        <v>22</v>
      </c>
    </row>
    <row r="1008" spans="1:9" outlineLevel="1" x14ac:dyDescent="0.25">
      <c r="A1008" s="1">
        <v>42772</v>
      </c>
      <c r="B1008">
        <f>DAY(A1008)</f>
        <v>6</v>
      </c>
      <c r="C1008">
        <f>MONTH(A1008)</f>
        <v>2</v>
      </c>
      <c r="D1008">
        <f>YEAR(A1008)</f>
        <v>2017</v>
      </c>
      <c r="E1008">
        <f>WEEKDAY(A1008, 2)</f>
        <v>1</v>
      </c>
      <c r="F1008" t="s">
        <v>36</v>
      </c>
      <c r="G1008" t="s">
        <v>306</v>
      </c>
      <c r="H1008" s="2" t="s">
        <v>797</v>
      </c>
      <c r="I1008">
        <f>SUBTOTAL(9,I1002:I1007)</f>
        <v>115</v>
      </c>
    </row>
    <row r="1009" spans="1:9" hidden="1" outlineLevel="2" x14ac:dyDescent="0.25">
      <c r="A1009" s="1">
        <v>43007</v>
      </c>
      <c r="B1009">
        <f>DAY(A1009)</f>
        <v>29</v>
      </c>
      <c r="C1009">
        <f>MONTH(A1009)</f>
        <v>9</v>
      </c>
      <c r="D1009">
        <f>YEAR(A1009)</f>
        <v>2017</v>
      </c>
      <c r="E1009">
        <f>WEEKDAY(A1009, 2)</f>
        <v>5</v>
      </c>
      <c r="F1009" t="s">
        <v>494</v>
      </c>
      <c r="G1009" t="s">
        <v>495</v>
      </c>
      <c r="H1009" t="str">
        <f t="shared" ref="H1009:H1014" si="321">_xlfn.TEXTJOIN(,,F1009," ",G1009)</f>
        <v>Radoslaw Sowinska</v>
      </c>
      <c r="I1009">
        <v>5</v>
      </c>
    </row>
    <row r="1010" spans="1:9" hidden="1" outlineLevel="2" x14ac:dyDescent="0.25">
      <c r="A1010" s="1">
        <v>43061</v>
      </c>
      <c r="B1010">
        <f>DAY(A1010)</f>
        <v>22</v>
      </c>
      <c r="C1010">
        <f>MONTH(A1010)</f>
        <v>11</v>
      </c>
      <c r="D1010">
        <f>YEAR(A1010)</f>
        <v>2017</v>
      </c>
      <c r="E1010">
        <f>WEEKDAY(A1010, 2)</f>
        <v>3</v>
      </c>
      <c r="F1010" t="s">
        <v>494</v>
      </c>
      <c r="G1010" t="s">
        <v>495</v>
      </c>
      <c r="H1010" t="str">
        <f t="shared" si="321"/>
        <v>Radoslaw Sowinska</v>
      </c>
      <c r="I1010">
        <v>20</v>
      </c>
    </row>
    <row r="1011" spans="1:9" hidden="1" outlineLevel="2" x14ac:dyDescent="0.25">
      <c r="H1011" t="str">
        <f t="shared" si="321"/>
        <v xml:space="preserve"> </v>
      </c>
      <c r="I1011">
        <v>37</v>
      </c>
    </row>
    <row r="1012" spans="1:9" hidden="1" outlineLevel="2" collapsed="1" x14ac:dyDescent="0.25">
      <c r="A1012" s="1">
        <v>42950</v>
      </c>
      <c r="B1012">
        <f>DAY(A1012)</f>
        <v>3</v>
      </c>
      <c r="C1012">
        <f>MONTH(A1012)</f>
        <v>8</v>
      </c>
      <c r="D1012">
        <f>YEAR(A1012)</f>
        <v>2017</v>
      </c>
      <c r="E1012">
        <f>WEEKDAY(A1012, 2)</f>
        <v>4</v>
      </c>
      <c r="F1012" t="s">
        <v>420</v>
      </c>
      <c r="G1012" t="s">
        <v>634</v>
      </c>
      <c r="H1012" t="str">
        <f t="shared" si="321"/>
        <v>Renata Kepa</v>
      </c>
      <c r="I1012">
        <v>3</v>
      </c>
    </row>
    <row r="1013" spans="1:9" hidden="1" outlineLevel="2" x14ac:dyDescent="0.25">
      <c r="A1013" s="1">
        <v>43077</v>
      </c>
      <c r="B1013">
        <f>DAY(A1013)</f>
        <v>8</v>
      </c>
      <c r="C1013">
        <f>MONTH(A1013)</f>
        <v>12</v>
      </c>
      <c r="D1013">
        <f>YEAR(A1013)</f>
        <v>2017</v>
      </c>
      <c r="E1013">
        <f>WEEKDAY(A1013, 2)</f>
        <v>5</v>
      </c>
      <c r="F1013" t="s">
        <v>420</v>
      </c>
      <c r="G1013" t="s">
        <v>634</v>
      </c>
      <c r="H1013" t="str">
        <f t="shared" si="321"/>
        <v>Renata Kepa</v>
      </c>
      <c r="I1013">
        <v>5</v>
      </c>
    </row>
    <row r="1014" spans="1:9" hidden="1" outlineLevel="2" x14ac:dyDescent="0.25">
      <c r="H1014" t="str">
        <f t="shared" si="321"/>
        <v xml:space="preserve"> </v>
      </c>
      <c r="I1014">
        <v>45</v>
      </c>
    </row>
    <row r="1015" spans="1:9" outlineLevel="1" x14ac:dyDescent="0.25">
      <c r="A1015" s="1">
        <v>42793</v>
      </c>
      <c r="B1015">
        <f>DAY(A1015)</f>
        <v>27</v>
      </c>
      <c r="C1015">
        <f>MONTH(A1015)</f>
        <v>2</v>
      </c>
      <c r="D1015">
        <f>YEAR(A1015)</f>
        <v>2017</v>
      </c>
      <c r="E1015">
        <f>WEEKDAY(A1015, 2)</f>
        <v>1</v>
      </c>
      <c r="F1015" t="s">
        <v>420</v>
      </c>
      <c r="G1015" t="s">
        <v>421</v>
      </c>
      <c r="H1015" s="2" t="s">
        <v>782</v>
      </c>
      <c r="I1015">
        <f>SUBTOTAL(9,I1009:I1014)</f>
        <v>115</v>
      </c>
    </row>
    <row r="1016" spans="1:9" hidden="1" outlineLevel="2" x14ac:dyDescent="0.25">
      <c r="A1016" s="1">
        <v>42739</v>
      </c>
      <c r="B1016">
        <f>DAY(A1016)</f>
        <v>4</v>
      </c>
      <c r="C1016">
        <f>MONTH(A1016)</f>
        <v>1</v>
      </c>
      <c r="D1016">
        <f>YEAR(A1016)</f>
        <v>2017</v>
      </c>
      <c r="E1016">
        <f>WEEKDAY(A1016, 2)</f>
        <v>3</v>
      </c>
      <c r="F1016" t="s">
        <v>43</v>
      </c>
      <c r="G1016" t="s">
        <v>44</v>
      </c>
      <c r="H1016" t="str">
        <f t="shared" ref="H1016:H1021" si="322">_xlfn.TEXTJOIN(,,F1016," ",G1016)</f>
        <v>Andrzej Moldawiec</v>
      </c>
      <c r="I1016">
        <v>12</v>
      </c>
    </row>
    <row r="1017" spans="1:9" hidden="1" outlineLevel="2" collapsed="1" x14ac:dyDescent="0.25">
      <c r="A1017" s="1">
        <v>42745</v>
      </c>
      <c r="B1017">
        <f>DAY(A1017)</f>
        <v>10</v>
      </c>
      <c r="C1017">
        <f>MONTH(A1017)</f>
        <v>1</v>
      </c>
      <c r="D1017">
        <f>YEAR(A1017)</f>
        <v>2017</v>
      </c>
      <c r="E1017">
        <f>WEEKDAY(A1017, 2)</f>
        <v>2</v>
      </c>
      <c r="F1017" t="s">
        <v>43</v>
      </c>
      <c r="G1017" t="s">
        <v>44</v>
      </c>
      <c r="H1017" t="str">
        <f t="shared" si="322"/>
        <v>Andrzej Moldawiec</v>
      </c>
      <c r="I1017">
        <v>54</v>
      </c>
    </row>
    <row r="1018" spans="1:9" hidden="1" outlineLevel="2" x14ac:dyDescent="0.25">
      <c r="A1018" s="1">
        <v>42921</v>
      </c>
      <c r="B1018">
        <f>DAY(A1018)</f>
        <v>5</v>
      </c>
      <c r="C1018">
        <f>MONTH(A1018)</f>
        <v>7</v>
      </c>
      <c r="D1018">
        <f>YEAR(A1018)</f>
        <v>2017</v>
      </c>
      <c r="E1018">
        <f>WEEKDAY(A1018, 2)</f>
        <v>3</v>
      </c>
      <c r="F1018" t="s">
        <v>43</v>
      </c>
      <c r="G1018" t="s">
        <v>44</v>
      </c>
      <c r="H1018" t="str">
        <f t="shared" si="322"/>
        <v>Andrzej Moldawiec</v>
      </c>
      <c r="I1018">
        <v>5</v>
      </c>
    </row>
    <row r="1019" spans="1:9" hidden="1" outlineLevel="2" x14ac:dyDescent="0.25">
      <c r="A1019" s="1">
        <v>43060</v>
      </c>
      <c r="B1019">
        <f>DAY(A1019)</f>
        <v>21</v>
      </c>
      <c r="C1019">
        <f>MONTH(A1019)</f>
        <v>11</v>
      </c>
      <c r="D1019">
        <f>YEAR(A1019)</f>
        <v>2017</v>
      </c>
      <c r="E1019">
        <f>WEEKDAY(A1019, 2)</f>
        <v>2</v>
      </c>
      <c r="F1019" t="s">
        <v>43</v>
      </c>
      <c r="G1019" t="s">
        <v>44</v>
      </c>
      <c r="H1019" t="str">
        <f t="shared" si="322"/>
        <v>Andrzej Moldawiec</v>
      </c>
      <c r="I1019">
        <v>21</v>
      </c>
    </row>
    <row r="1020" spans="1:9" hidden="1" outlineLevel="2" collapsed="1" x14ac:dyDescent="0.25">
      <c r="H1020" t="str">
        <f t="shared" si="322"/>
        <v xml:space="preserve"> </v>
      </c>
      <c r="I1020">
        <v>9</v>
      </c>
    </row>
    <row r="1021" spans="1:9" hidden="1" outlineLevel="2" x14ac:dyDescent="0.25">
      <c r="A1021" s="1">
        <v>42818</v>
      </c>
      <c r="B1021">
        <f>DAY(A1021)</f>
        <v>24</v>
      </c>
      <c r="C1021">
        <f>MONTH(A1021)</f>
        <v>3</v>
      </c>
      <c r="D1021">
        <f>YEAR(A1021)</f>
        <v>2017</v>
      </c>
      <c r="E1021">
        <f>WEEKDAY(A1021, 2)</f>
        <v>5</v>
      </c>
      <c r="F1021" t="s">
        <v>43</v>
      </c>
      <c r="G1021" t="s">
        <v>507</v>
      </c>
      <c r="H1021" t="str">
        <f t="shared" si="322"/>
        <v>Andrzej Nawwrot</v>
      </c>
      <c r="I1021">
        <v>13</v>
      </c>
    </row>
    <row r="1022" spans="1:9" outlineLevel="1" x14ac:dyDescent="0.25">
      <c r="A1022" s="1">
        <v>42838</v>
      </c>
      <c r="B1022">
        <f>DAY(A1022)</f>
        <v>13</v>
      </c>
      <c r="C1022">
        <f>MONTH(A1022)</f>
        <v>4</v>
      </c>
      <c r="D1022">
        <f>YEAR(A1022)</f>
        <v>2017</v>
      </c>
      <c r="E1022">
        <f>WEEKDAY(A1022, 2)</f>
        <v>4</v>
      </c>
      <c r="F1022" t="s">
        <v>43</v>
      </c>
      <c r="G1022" t="s">
        <v>507</v>
      </c>
      <c r="H1022" s="2" t="s">
        <v>1261</v>
      </c>
      <c r="I1022">
        <f>SUBTOTAL(9,I1016:I1021)</f>
        <v>114</v>
      </c>
    </row>
    <row r="1023" spans="1:9" hidden="1" outlineLevel="2" x14ac:dyDescent="0.25">
      <c r="H1023" t="str">
        <f>_xlfn.TEXTJOIN(,,F1023," ",G1023)</f>
        <v xml:space="preserve"> </v>
      </c>
      <c r="I1023">
        <v>9</v>
      </c>
    </row>
    <row r="1024" spans="1:9" hidden="1" outlineLevel="2" x14ac:dyDescent="0.25">
      <c r="A1024" s="1">
        <v>42747</v>
      </c>
      <c r="B1024">
        <f>DAY(A1024)</f>
        <v>12</v>
      </c>
      <c r="C1024">
        <f>MONTH(A1024)</f>
        <v>1</v>
      </c>
      <c r="D1024">
        <f>YEAR(A1024)</f>
        <v>2017</v>
      </c>
      <c r="E1024">
        <f>WEEKDAY(A1024, 2)</f>
        <v>4</v>
      </c>
      <c r="F1024" t="s">
        <v>20</v>
      </c>
      <c r="G1024" t="s">
        <v>123</v>
      </c>
      <c r="H1024" t="str">
        <f>_xlfn.TEXTJOIN(,,F1024," ",G1024)</f>
        <v>Borys Biedal</v>
      </c>
      <c r="I1024">
        <v>49</v>
      </c>
    </row>
    <row r="1025" spans="1:9" hidden="1" outlineLevel="2" collapsed="1" x14ac:dyDescent="0.25">
      <c r="A1025" s="1">
        <v>42800</v>
      </c>
      <c r="B1025">
        <f>DAY(A1025)</f>
        <v>6</v>
      </c>
      <c r="C1025">
        <f>MONTH(A1025)</f>
        <v>3</v>
      </c>
      <c r="D1025">
        <f>YEAR(A1025)</f>
        <v>2017</v>
      </c>
      <c r="E1025">
        <f>WEEKDAY(A1025, 2)</f>
        <v>1</v>
      </c>
      <c r="F1025" t="s">
        <v>20</v>
      </c>
      <c r="G1025" t="s">
        <v>123</v>
      </c>
      <c r="H1025" t="str">
        <f>_xlfn.TEXTJOIN(,,F1025," ",G1025)</f>
        <v>Borys Biedal</v>
      </c>
      <c r="I1025">
        <v>56</v>
      </c>
    </row>
    <row r="1026" spans="1:9" outlineLevel="1" x14ac:dyDescent="0.25">
      <c r="A1026" s="1">
        <v>42979</v>
      </c>
      <c r="B1026">
        <f>DAY(A1026)</f>
        <v>1</v>
      </c>
      <c r="C1026">
        <f>MONTH(A1026)</f>
        <v>9</v>
      </c>
      <c r="D1026">
        <f>YEAR(A1026)</f>
        <v>2017</v>
      </c>
      <c r="E1026">
        <f>WEEKDAY(A1026, 2)</f>
        <v>5</v>
      </c>
      <c r="F1026" t="s">
        <v>20</v>
      </c>
      <c r="G1026" t="s">
        <v>123</v>
      </c>
      <c r="H1026" s="2" t="s">
        <v>1212</v>
      </c>
      <c r="I1026">
        <f>SUBTOTAL(9,I1023:I1025)</f>
        <v>114</v>
      </c>
    </row>
    <row r="1027" spans="1:9" hidden="1" outlineLevel="2" x14ac:dyDescent="0.25">
      <c r="A1027" s="1">
        <v>43046</v>
      </c>
      <c r="B1027">
        <f>DAY(A1027)</f>
        <v>7</v>
      </c>
      <c r="C1027">
        <f>MONTH(A1027)</f>
        <v>11</v>
      </c>
      <c r="D1027">
        <f>YEAR(A1027)</f>
        <v>2017</v>
      </c>
      <c r="E1027">
        <f>WEEKDAY(A1027, 2)</f>
        <v>2</v>
      </c>
      <c r="F1027" t="s">
        <v>133</v>
      </c>
      <c r="G1027" t="s">
        <v>316</v>
      </c>
      <c r="H1027" t="str">
        <f>_xlfn.TEXTJOIN(,,F1027," ",G1027)</f>
        <v>Dominika Mierny</v>
      </c>
      <c r="I1027">
        <v>32</v>
      </c>
    </row>
    <row r="1028" spans="1:9" hidden="1" outlineLevel="2" x14ac:dyDescent="0.25">
      <c r="H1028" t="str">
        <f>_xlfn.TEXTJOIN(,,F1028," ",G1028)</f>
        <v xml:space="preserve"> </v>
      </c>
      <c r="I1028">
        <v>33</v>
      </c>
    </row>
    <row r="1029" spans="1:9" hidden="1" outlineLevel="2" x14ac:dyDescent="0.25">
      <c r="A1029" s="1">
        <v>42748</v>
      </c>
      <c r="B1029">
        <f>DAY(A1029)</f>
        <v>13</v>
      </c>
      <c r="C1029">
        <f>MONTH(A1029)</f>
        <v>1</v>
      </c>
      <c r="D1029">
        <f>YEAR(A1029)</f>
        <v>2017</v>
      </c>
      <c r="E1029">
        <f>WEEKDAY(A1029, 2)</f>
        <v>5</v>
      </c>
      <c r="F1029" t="s">
        <v>133</v>
      </c>
      <c r="G1029" t="s">
        <v>134</v>
      </c>
      <c r="H1029" t="str">
        <f>_xlfn.TEXTJOIN(,,F1029," ",G1029)</f>
        <v>Dominika Nowakowska</v>
      </c>
      <c r="I1029">
        <v>21</v>
      </c>
    </row>
    <row r="1030" spans="1:9" hidden="1" outlineLevel="2" x14ac:dyDescent="0.25">
      <c r="A1030" s="1">
        <v>43039</v>
      </c>
      <c r="B1030">
        <f>DAY(A1030)</f>
        <v>31</v>
      </c>
      <c r="C1030">
        <f>MONTH(A1030)</f>
        <v>10</v>
      </c>
      <c r="D1030">
        <f>YEAR(A1030)</f>
        <v>2017</v>
      </c>
      <c r="E1030">
        <f>WEEKDAY(A1030, 2)</f>
        <v>2</v>
      </c>
      <c r="F1030" t="s">
        <v>133</v>
      </c>
      <c r="G1030" t="s">
        <v>134</v>
      </c>
      <c r="H1030" t="str">
        <f>_xlfn.TEXTJOIN(,,F1030," ",G1030)</f>
        <v>Dominika Nowakowska</v>
      </c>
      <c r="I1030">
        <v>16</v>
      </c>
    </row>
    <row r="1031" spans="1:9" hidden="1" outlineLevel="2" collapsed="1" x14ac:dyDescent="0.25">
      <c r="H1031" t="str">
        <f>_xlfn.TEXTJOIN(,,F1031," ",G1031)</f>
        <v xml:space="preserve"> </v>
      </c>
      <c r="I1031">
        <v>12</v>
      </c>
    </row>
    <row r="1032" spans="1:9" outlineLevel="1" x14ac:dyDescent="0.25">
      <c r="A1032" s="1">
        <v>42779</v>
      </c>
      <c r="B1032">
        <f>DAY(A1032)</f>
        <v>13</v>
      </c>
      <c r="C1032">
        <f>MONTH(A1032)</f>
        <v>2</v>
      </c>
      <c r="D1032">
        <f>YEAR(A1032)</f>
        <v>2017</v>
      </c>
      <c r="E1032">
        <f>WEEKDAY(A1032, 2)</f>
        <v>1</v>
      </c>
      <c r="F1032" t="s">
        <v>133</v>
      </c>
      <c r="G1032" t="s">
        <v>288</v>
      </c>
      <c r="H1032" s="2" t="s">
        <v>1191</v>
      </c>
      <c r="I1032">
        <f>SUBTOTAL(9,I1027:I1031)</f>
        <v>114</v>
      </c>
    </row>
    <row r="1033" spans="1:9" hidden="1" outlineLevel="2" x14ac:dyDescent="0.25">
      <c r="A1033" s="1">
        <v>43053</v>
      </c>
      <c r="B1033">
        <f>DAY(A1033)</f>
        <v>14</v>
      </c>
      <c r="C1033">
        <f>MONTH(A1033)</f>
        <v>11</v>
      </c>
      <c r="D1033">
        <f>YEAR(A1033)</f>
        <v>2017</v>
      </c>
      <c r="E1033">
        <f>WEEKDAY(A1033, 2)</f>
        <v>2</v>
      </c>
      <c r="F1033" t="s">
        <v>195</v>
      </c>
      <c r="G1033" t="s">
        <v>401</v>
      </c>
      <c r="H1033" t="str">
        <f t="shared" ref="H1033:H1038" si="323">_xlfn.TEXTJOIN(,,F1033," ",G1033)</f>
        <v>Emilia Szczepanska</v>
      </c>
      <c r="I1033">
        <v>7</v>
      </c>
    </row>
    <row r="1034" spans="1:9" hidden="1" outlineLevel="2" x14ac:dyDescent="0.25">
      <c r="A1034" s="1">
        <v>43084</v>
      </c>
      <c r="B1034">
        <f>DAY(A1034)</f>
        <v>15</v>
      </c>
      <c r="C1034">
        <f>MONTH(A1034)</f>
        <v>12</v>
      </c>
      <c r="D1034">
        <f>YEAR(A1034)</f>
        <v>2017</v>
      </c>
      <c r="E1034">
        <f>WEEKDAY(A1034, 2)</f>
        <v>5</v>
      </c>
      <c r="F1034" t="s">
        <v>195</v>
      </c>
      <c r="G1034" t="s">
        <v>401</v>
      </c>
      <c r="H1034" t="str">
        <f t="shared" si="323"/>
        <v>Emilia Szczepanska</v>
      </c>
      <c r="I1034">
        <v>23</v>
      </c>
    </row>
    <row r="1035" spans="1:9" hidden="1" outlineLevel="2" collapsed="1" x14ac:dyDescent="0.25">
      <c r="H1035" t="str">
        <f t="shared" si="323"/>
        <v xml:space="preserve"> </v>
      </c>
      <c r="I1035">
        <v>6</v>
      </c>
    </row>
    <row r="1036" spans="1:9" hidden="1" outlineLevel="2" x14ac:dyDescent="0.25">
      <c r="A1036" s="1">
        <v>42811</v>
      </c>
      <c r="B1036">
        <f t="shared" ref="B1036:B1043" si="324">DAY(A1036)</f>
        <v>17</v>
      </c>
      <c r="C1036">
        <f t="shared" ref="C1036:C1043" si="325">MONTH(A1036)</f>
        <v>3</v>
      </c>
      <c r="D1036">
        <f t="shared" ref="D1036:D1043" si="326">YEAR(A1036)</f>
        <v>2017</v>
      </c>
      <c r="E1036">
        <f t="shared" ref="E1036:E1043" si="327">WEEKDAY(A1036, 2)</f>
        <v>5</v>
      </c>
      <c r="F1036" t="s">
        <v>479</v>
      </c>
      <c r="G1036" t="s">
        <v>480</v>
      </c>
      <c r="H1036" t="str">
        <f t="shared" si="323"/>
        <v>Eugenia Pieta</v>
      </c>
      <c r="I1036">
        <v>7</v>
      </c>
    </row>
    <row r="1037" spans="1:9" hidden="1" outlineLevel="2" x14ac:dyDescent="0.25">
      <c r="A1037" s="1">
        <v>42870</v>
      </c>
      <c r="B1037">
        <f t="shared" si="324"/>
        <v>15</v>
      </c>
      <c r="C1037">
        <f t="shared" si="325"/>
        <v>5</v>
      </c>
      <c r="D1037">
        <f t="shared" si="326"/>
        <v>2017</v>
      </c>
      <c r="E1037">
        <f t="shared" si="327"/>
        <v>1</v>
      </c>
      <c r="F1037" t="s">
        <v>479</v>
      </c>
      <c r="G1037" t="s">
        <v>480</v>
      </c>
      <c r="H1037" t="str">
        <f t="shared" si="323"/>
        <v>Eugenia Pieta</v>
      </c>
      <c r="I1037">
        <v>54</v>
      </c>
    </row>
    <row r="1038" spans="1:9" hidden="1" outlineLevel="2" x14ac:dyDescent="0.25">
      <c r="A1038" s="1">
        <v>42872</v>
      </c>
      <c r="B1038">
        <f t="shared" si="324"/>
        <v>17</v>
      </c>
      <c r="C1038">
        <f t="shared" si="325"/>
        <v>5</v>
      </c>
      <c r="D1038">
        <f t="shared" si="326"/>
        <v>2017</v>
      </c>
      <c r="E1038">
        <f t="shared" si="327"/>
        <v>3</v>
      </c>
      <c r="F1038" t="s">
        <v>479</v>
      </c>
      <c r="G1038" t="s">
        <v>480</v>
      </c>
      <c r="H1038" t="str">
        <f t="shared" si="323"/>
        <v>Eugenia Pieta</v>
      </c>
      <c r="I1038">
        <v>17</v>
      </c>
    </row>
    <row r="1039" spans="1:9" outlineLevel="1" x14ac:dyDescent="0.25">
      <c r="A1039" s="1">
        <v>42926</v>
      </c>
      <c r="B1039">
        <f t="shared" si="324"/>
        <v>10</v>
      </c>
      <c r="C1039">
        <f t="shared" si="325"/>
        <v>7</v>
      </c>
      <c r="D1039">
        <f t="shared" si="326"/>
        <v>2017</v>
      </c>
      <c r="E1039">
        <f t="shared" si="327"/>
        <v>1</v>
      </c>
      <c r="F1039" t="s">
        <v>479</v>
      </c>
      <c r="G1039" t="s">
        <v>480</v>
      </c>
      <c r="H1039" s="2" t="s">
        <v>1179</v>
      </c>
      <c r="I1039">
        <f>SUBTOTAL(9,I1033:I1038)</f>
        <v>114</v>
      </c>
    </row>
    <row r="1040" spans="1:9" hidden="1" outlineLevel="2" x14ac:dyDescent="0.25">
      <c r="A1040" s="1">
        <v>42874</v>
      </c>
      <c r="B1040">
        <f t="shared" si="324"/>
        <v>19</v>
      </c>
      <c r="C1040">
        <f t="shared" si="325"/>
        <v>5</v>
      </c>
      <c r="D1040">
        <f t="shared" si="326"/>
        <v>2017</v>
      </c>
      <c r="E1040">
        <f t="shared" si="327"/>
        <v>5</v>
      </c>
      <c r="F1040" t="s">
        <v>203</v>
      </c>
      <c r="G1040" t="s">
        <v>370</v>
      </c>
      <c r="H1040" t="str">
        <f t="shared" ref="H1040:H1045" si="328">_xlfn.TEXTJOIN(,,F1040," ",G1040)</f>
        <v>Igor Rybinski</v>
      </c>
      <c r="I1040">
        <v>33</v>
      </c>
    </row>
    <row r="1041" spans="1:9" hidden="1" outlineLevel="2" collapsed="1" x14ac:dyDescent="0.25">
      <c r="A1041" s="1">
        <v>42887</v>
      </c>
      <c r="B1041">
        <f t="shared" si="324"/>
        <v>1</v>
      </c>
      <c r="C1041">
        <f t="shared" si="325"/>
        <v>6</v>
      </c>
      <c r="D1041">
        <f t="shared" si="326"/>
        <v>2017</v>
      </c>
      <c r="E1041">
        <f t="shared" si="327"/>
        <v>4</v>
      </c>
      <c r="F1041" t="s">
        <v>203</v>
      </c>
      <c r="G1041" t="s">
        <v>370</v>
      </c>
      <c r="H1041" t="str">
        <f t="shared" si="328"/>
        <v>Igor Rybinski</v>
      </c>
      <c r="I1041">
        <v>13</v>
      </c>
    </row>
    <row r="1042" spans="1:9" hidden="1" outlineLevel="2" x14ac:dyDescent="0.25">
      <c r="A1042" s="1">
        <v>42975</v>
      </c>
      <c r="B1042">
        <f t="shared" si="324"/>
        <v>28</v>
      </c>
      <c r="C1042">
        <f t="shared" si="325"/>
        <v>8</v>
      </c>
      <c r="D1042">
        <f t="shared" si="326"/>
        <v>2017</v>
      </c>
      <c r="E1042">
        <f t="shared" si="327"/>
        <v>1</v>
      </c>
      <c r="F1042" t="s">
        <v>203</v>
      </c>
      <c r="G1042" t="s">
        <v>370</v>
      </c>
      <c r="H1042" t="str">
        <f t="shared" si="328"/>
        <v>Igor Rybinski</v>
      </c>
      <c r="I1042">
        <v>9</v>
      </c>
    </row>
    <row r="1043" spans="1:9" hidden="1" outlineLevel="2" x14ac:dyDescent="0.25">
      <c r="A1043" s="1">
        <v>42985</v>
      </c>
      <c r="B1043">
        <f t="shared" si="324"/>
        <v>7</v>
      </c>
      <c r="C1043">
        <f t="shared" si="325"/>
        <v>9</v>
      </c>
      <c r="D1043">
        <f t="shared" si="326"/>
        <v>2017</v>
      </c>
      <c r="E1043">
        <f t="shared" si="327"/>
        <v>4</v>
      </c>
      <c r="F1043" t="s">
        <v>203</v>
      </c>
      <c r="G1043" t="s">
        <v>370</v>
      </c>
      <c r="H1043" t="str">
        <f t="shared" si="328"/>
        <v>Igor Rybinski</v>
      </c>
      <c r="I1043">
        <v>28</v>
      </c>
    </row>
    <row r="1044" spans="1:9" hidden="1" outlineLevel="2" x14ac:dyDescent="0.25">
      <c r="H1044" t="str">
        <f t="shared" si="328"/>
        <v xml:space="preserve"> </v>
      </c>
      <c r="I1044">
        <v>9</v>
      </c>
    </row>
    <row r="1045" spans="1:9" hidden="1" outlineLevel="2" x14ac:dyDescent="0.25">
      <c r="A1045" s="1">
        <v>42758</v>
      </c>
      <c r="B1045">
        <f>DAY(A1045)</f>
        <v>23</v>
      </c>
      <c r="C1045">
        <f>MONTH(A1045)</f>
        <v>1</v>
      </c>
      <c r="D1045">
        <f>YEAR(A1045)</f>
        <v>2017</v>
      </c>
      <c r="E1045">
        <f>WEEKDAY(A1045, 2)</f>
        <v>1</v>
      </c>
      <c r="F1045" t="s">
        <v>203</v>
      </c>
      <c r="G1045" t="s">
        <v>204</v>
      </c>
      <c r="H1045" t="str">
        <f t="shared" si="328"/>
        <v>Igor Ryngwelski</v>
      </c>
      <c r="I1045">
        <v>22</v>
      </c>
    </row>
    <row r="1046" spans="1:9" outlineLevel="1" x14ac:dyDescent="0.25">
      <c r="A1046" s="1">
        <v>42940</v>
      </c>
      <c r="B1046">
        <f>DAY(A1046)</f>
        <v>24</v>
      </c>
      <c r="C1046">
        <f>MONTH(A1046)</f>
        <v>7</v>
      </c>
      <c r="D1046">
        <f>YEAR(A1046)</f>
        <v>2017</v>
      </c>
      <c r="E1046">
        <f>WEEKDAY(A1046, 2)</f>
        <v>1</v>
      </c>
      <c r="F1046" t="s">
        <v>203</v>
      </c>
      <c r="G1046" t="s">
        <v>204</v>
      </c>
      <c r="H1046" s="2" t="s">
        <v>1134</v>
      </c>
      <c r="I1046">
        <f>SUBTOTAL(9,I1040:I1045)</f>
        <v>114</v>
      </c>
    </row>
    <row r="1047" spans="1:9" hidden="1" outlineLevel="2" collapsed="1" x14ac:dyDescent="0.25">
      <c r="H1047" t="str">
        <f t="shared" ref="H1047:H1052" si="329">_xlfn.TEXTJOIN(,,F1047," ",G1047)</f>
        <v xml:space="preserve"> </v>
      </c>
      <c r="I1047">
        <v>21</v>
      </c>
    </row>
    <row r="1048" spans="1:9" hidden="1" outlineLevel="2" x14ac:dyDescent="0.25">
      <c r="A1048" s="1">
        <v>42769</v>
      </c>
      <c r="B1048">
        <f>DAY(A1048)</f>
        <v>3</v>
      </c>
      <c r="C1048">
        <f>MONTH(A1048)</f>
        <v>2</v>
      </c>
      <c r="D1048">
        <f>YEAR(A1048)</f>
        <v>2017</v>
      </c>
      <c r="E1048">
        <f>WEEKDAY(A1048, 2)</f>
        <v>5</v>
      </c>
      <c r="F1048" t="s">
        <v>150</v>
      </c>
      <c r="G1048" t="s">
        <v>297</v>
      </c>
      <c r="H1048" t="str">
        <f t="shared" si="329"/>
        <v>Krzysztof Czyz</v>
      </c>
      <c r="I1048">
        <v>24</v>
      </c>
    </row>
    <row r="1049" spans="1:9" hidden="1" outlineLevel="2" x14ac:dyDescent="0.25">
      <c r="A1049" s="1">
        <v>42850</v>
      </c>
      <c r="B1049">
        <f>DAY(A1049)</f>
        <v>25</v>
      </c>
      <c r="C1049">
        <f>MONTH(A1049)</f>
        <v>4</v>
      </c>
      <c r="D1049">
        <f>YEAR(A1049)</f>
        <v>2017</v>
      </c>
      <c r="E1049">
        <f>WEEKDAY(A1049, 2)</f>
        <v>2</v>
      </c>
      <c r="F1049" t="s">
        <v>150</v>
      </c>
      <c r="G1049" t="s">
        <v>297</v>
      </c>
      <c r="H1049" t="str">
        <f t="shared" si="329"/>
        <v>Krzysztof Czyz</v>
      </c>
      <c r="I1049">
        <v>25</v>
      </c>
    </row>
    <row r="1050" spans="1:9" hidden="1" outlineLevel="2" x14ac:dyDescent="0.25">
      <c r="A1050" s="1">
        <v>43007</v>
      </c>
      <c r="B1050">
        <f>DAY(A1050)</f>
        <v>29</v>
      </c>
      <c r="C1050">
        <f>MONTH(A1050)</f>
        <v>9</v>
      </c>
      <c r="D1050">
        <f>YEAR(A1050)</f>
        <v>2017</v>
      </c>
      <c r="E1050">
        <f>WEEKDAY(A1050, 2)</f>
        <v>5</v>
      </c>
      <c r="F1050" t="s">
        <v>150</v>
      </c>
      <c r="G1050" t="s">
        <v>297</v>
      </c>
      <c r="H1050" t="str">
        <f t="shared" si="329"/>
        <v>Krzysztof Czyz</v>
      </c>
      <c r="I1050">
        <v>11</v>
      </c>
    </row>
    <row r="1051" spans="1:9" hidden="1" outlineLevel="2" x14ac:dyDescent="0.25">
      <c r="A1051" s="1">
        <v>43068</v>
      </c>
      <c r="B1051">
        <f>DAY(A1051)</f>
        <v>29</v>
      </c>
      <c r="C1051">
        <f>MONTH(A1051)</f>
        <v>11</v>
      </c>
      <c r="D1051">
        <f>YEAR(A1051)</f>
        <v>2017</v>
      </c>
      <c r="E1051">
        <f>WEEKDAY(A1051, 2)</f>
        <v>3</v>
      </c>
      <c r="F1051" t="s">
        <v>150</v>
      </c>
      <c r="G1051" t="s">
        <v>297</v>
      </c>
      <c r="H1051" t="str">
        <f t="shared" si="329"/>
        <v>Krzysztof Czyz</v>
      </c>
      <c r="I1051">
        <v>4</v>
      </c>
    </row>
    <row r="1052" spans="1:9" hidden="1" outlineLevel="2" x14ac:dyDescent="0.25">
      <c r="A1052" s="1">
        <v>43068</v>
      </c>
      <c r="B1052">
        <f>DAY(A1052)</f>
        <v>29</v>
      </c>
      <c r="C1052">
        <f>MONTH(A1052)</f>
        <v>11</v>
      </c>
      <c r="D1052">
        <f>YEAR(A1052)</f>
        <v>2017</v>
      </c>
      <c r="E1052">
        <f>WEEKDAY(A1052, 2)</f>
        <v>3</v>
      </c>
      <c r="F1052" t="s">
        <v>150</v>
      </c>
      <c r="G1052" t="s">
        <v>297</v>
      </c>
      <c r="H1052" t="str">
        <f t="shared" si="329"/>
        <v>Krzysztof Czyz</v>
      </c>
      <c r="I1052">
        <v>29</v>
      </c>
    </row>
    <row r="1053" spans="1:9" outlineLevel="1" collapsed="1" x14ac:dyDescent="0.25">
      <c r="H1053" s="2" t="s">
        <v>991</v>
      </c>
      <c r="I1053">
        <f>SUBTOTAL(9,I1047:I1052)</f>
        <v>114</v>
      </c>
    </row>
    <row r="1054" spans="1:9" hidden="1" outlineLevel="2" x14ac:dyDescent="0.25">
      <c r="A1054" s="1">
        <v>42864</v>
      </c>
      <c r="B1054">
        <f>DAY(A1054)</f>
        <v>9</v>
      </c>
      <c r="C1054">
        <f>MONTH(A1054)</f>
        <v>5</v>
      </c>
      <c r="D1054">
        <f>YEAR(A1054)</f>
        <v>2017</v>
      </c>
      <c r="E1054">
        <f>WEEKDAY(A1054, 2)</f>
        <v>2</v>
      </c>
      <c r="F1054" t="s">
        <v>101</v>
      </c>
      <c r="G1054" t="s">
        <v>102</v>
      </c>
      <c r="H1054" t="str">
        <f t="shared" ref="H1054:H1059" si="330">_xlfn.TEXTJOIN(,,F1054," ",G1054)</f>
        <v>Maria Borowska</v>
      </c>
      <c r="I1054">
        <v>13</v>
      </c>
    </row>
    <row r="1055" spans="1:9" hidden="1" outlineLevel="2" x14ac:dyDescent="0.25">
      <c r="A1055" s="1">
        <v>42991</v>
      </c>
      <c r="B1055">
        <f>DAY(A1055)</f>
        <v>13</v>
      </c>
      <c r="C1055">
        <f>MONTH(A1055)</f>
        <v>9</v>
      </c>
      <c r="D1055">
        <f>YEAR(A1055)</f>
        <v>2017</v>
      </c>
      <c r="E1055">
        <f>WEEKDAY(A1055, 2)</f>
        <v>3</v>
      </c>
      <c r="F1055" t="s">
        <v>101</v>
      </c>
      <c r="G1055" t="s">
        <v>102</v>
      </c>
      <c r="H1055" t="str">
        <f t="shared" si="330"/>
        <v>Maria Borowska</v>
      </c>
      <c r="I1055">
        <v>17</v>
      </c>
    </row>
    <row r="1056" spans="1:9" hidden="1" outlineLevel="2" collapsed="1" x14ac:dyDescent="0.25">
      <c r="H1056" t="str">
        <f t="shared" si="330"/>
        <v xml:space="preserve"> </v>
      </c>
      <c r="I1056">
        <v>25</v>
      </c>
    </row>
    <row r="1057" spans="1:9" hidden="1" outlineLevel="2" x14ac:dyDescent="0.25">
      <c r="A1057" s="1">
        <v>42755</v>
      </c>
      <c r="B1057">
        <f>DAY(A1057)</f>
        <v>20</v>
      </c>
      <c r="C1057">
        <f>MONTH(A1057)</f>
        <v>1</v>
      </c>
      <c r="D1057">
        <f>YEAR(A1057)</f>
        <v>2017</v>
      </c>
      <c r="E1057">
        <f>WEEKDAY(A1057, 2)</f>
        <v>5</v>
      </c>
      <c r="F1057" t="s">
        <v>101</v>
      </c>
      <c r="G1057" t="s">
        <v>187</v>
      </c>
      <c r="H1057" t="str">
        <f t="shared" si="330"/>
        <v>Maria Drozd</v>
      </c>
      <c r="I1057">
        <v>8</v>
      </c>
    </row>
    <row r="1058" spans="1:9" hidden="1" outlineLevel="2" x14ac:dyDescent="0.25">
      <c r="A1058" s="1">
        <v>42758</v>
      </c>
      <c r="B1058">
        <f>DAY(A1058)</f>
        <v>23</v>
      </c>
      <c r="C1058">
        <f>MONTH(A1058)</f>
        <v>1</v>
      </c>
      <c r="D1058">
        <f>YEAR(A1058)</f>
        <v>2017</v>
      </c>
      <c r="E1058">
        <f>WEEKDAY(A1058, 2)</f>
        <v>1</v>
      </c>
      <c r="F1058" t="s">
        <v>101</v>
      </c>
      <c r="G1058" t="s">
        <v>187</v>
      </c>
      <c r="H1058" t="str">
        <f t="shared" si="330"/>
        <v>Maria Drozd</v>
      </c>
      <c r="I1058">
        <v>27</v>
      </c>
    </row>
    <row r="1059" spans="1:9" hidden="1" outlineLevel="2" x14ac:dyDescent="0.25">
      <c r="A1059" s="1">
        <v>42874</v>
      </c>
      <c r="B1059">
        <f>DAY(A1059)</f>
        <v>19</v>
      </c>
      <c r="C1059">
        <f>MONTH(A1059)</f>
        <v>5</v>
      </c>
      <c r="D1059">
        <f>YEAR(A1059)</f>
        <v>2017</v>
      </c>
      <c r="E1059">
        <f>WEEKDAY(A1059, 2)</f>
        <v>5</v>
      </c>
      <c r="F1059" t="s">
        <v>101</v>
      </c>
      <c r="G1059" t="s">
        <v>187</v>
      </c>
      <c r="H1059" t="str">
        <f t="shared" si="330"/>
        <v>Maria Drozd</v>
      </c>
      <c r="I1059">
        <v>24</v>
      </c>
    </row>
    <row r="1060" spans="1:9" outlineLevel="1" x14ac:dyDescent="0.25">
      <c r="A1060" s="1">
        <v>42888</v>
      </c>
      <c r="B1060">
        <f>DAY(A1060)</f>
        <v>2</v>
      </c>
      <c r="C1060">
        <f>MONTH(A1060)</f>
        <v>6</v>
      </c>
      <c r="D1060">
        <f>YEAR(A1060)</f>
        <v>2017</v>
      </c>
      <c r="E1060">
        <f>WEEKDAY(A1060, 2)</f>
        <v>5</v>
      </c>
      <c r="F1060" t="s">
        <v>101</v>
      </c>
      <c r="G1060" t="s">
        <v>187</v>
      </c>
      <c r="H1060" s="2" t="s">
        <v>896</v>
      </c>
      <c r="I1060">
        <f>SUBTOTAL(9,I1054:I1059)</f>
        <v>114</v>
      </c>
    </row>
    <row r="1061" spans="1:9" hidden="1" outlineLevel="2" collapsed="1" x14ac:dyDescent="0.25">
      <c r="A1061" s="1">
        <v>43098</v>
      </c>
      <c r="B1061">
        <f>DAY(A1061)</f>
        <v>29</v>
      </c>
      <c r="C1061">
        <f>MONTH(A1061)</f>
        <v>12</v>
      </c>
      <c r="D1061">
        <f>YEAR(A1061)</f>
        <v>2017</v>
      </c>
      <c r="E1061">
        <f>WEEKDAY(A1061, 2)</f>
        <v>5</v>
      </c>
      <c r="F1061" t="s">
        <v>16</v>
      </c>
      <c r="G1061" t="s">
        <v>17</v>
      </c>
      <c r="H1061" t="str">
        <f>_xlfn.TEXTJOIN(,,F1061," ",G1061)</f>
        <v>Balbina Boryczko</v>
      </c>
      <c r="I1061">
        <v>19</v>
      </c>
    </row>
    <row r="1062" spans="1:9" hidden="1" outlineLevel="2" x14ac:dyDescent="0.25">
      <c r="H1062" t="str">
        <f>_xlfn.TEXTJOIN(,,F1062," ",G1062)</f>
        <v xml:space="preserve"> </v>
      </c>
      <c r="I1062">
        <v>5</v>
      </c>
    </row>
    <row r="1063" spans="1:9" hidden="1" outlineLevel="2" x14ac:dyDescent="0.25">
      <c r="A1063" s="1">
        <v>42796</v>
      </c>
      <c r="B1063">
        <f t="shared" ref="B1063:B1070" si="331">DAY(A1063)</f>
        <v>2</v>
      </c>
      <c r="C1063">
        <f t="shared" ref="C1063:C1070" si="332">MONTH(A1063)</f>
        <v>3</v>
      </c>
      <c r="D1063">
        <f t="shared" ref="D1063:D1070" si="333">YEAR(A1063)</f>
        <v>2017</v>
      </c>
      <c r="E1063">
        <f t="shared" ref="E1063:E1070" si="334">WEEKDAY(A1063, 2)</f>
        <v>4</v>
      </c>
      <c r="F1063" t="s">
        <v>16</v>
      </c>
      <c r="G1063" t="s">
        <v>440</v>
      </c>
      <c r="H1063" t="str">
        <f>_xlfn.TEXTJOIN(,,F1063," ",G1063)</f>
        <v>Balbina Madej</v>
      </c>
      <c r="I1063">
        <v>10</v>
      </c>
    </row>
    <row r="1064" spans="1:9" hidden="1" outlineLevel="2" x14ac:dyDescent="0.25">
      <c r="A1064" s="1">
        <v>42804</v>
      </c>
      <c r="B1064">
        <f t="shared" si="331"/>
        <v>10</v>
      </c>
      <c r="C1064">
        <f t="shared" si="332"/>
        <v>3</v>
      </c>
      <c r="D1064">
        <f t="shared" si="333"/>
        <v>2017</v>
      </c>
      <c r="E1064">
        <f t="shared" si="334"/>
        <v>5</v>
      </c>
      <c r="F1064" t="s">
        <v>16</v>
      </c>
      <c r="G1064" t="s">
        <v>440</v>
      </c>
      <c r="H1064" t="str">
        <f>_xlfn.TEXTJOIN(,,F1064," ",G1064)</f>
        <v>Balbina Madej</v>
      </c>
      <c r="I1064">
        <v>53</v>
      </c>
    </row>
    <row r="1065" spans="1:9" hidden="1" outlineLevel="2" x14ac:dyDescent="0.25">
      <c r="A1065" s="1">
        <v>42821</v>
      </c>
      <c r="B1065">
        <f t="shared" si="331"/>
        <v>27</v>
      </c>
      <c r="C1065">
        <f t="shared" si="332"/>
        <v>3</v>
      </c>
      <c r="D1065">
        <f t="shared" si="333"/>
        <v>2017</v>
      </c>
      <c r="E1065">
        <f t="shared" si="334"/>
        <v>1</v>
      </c>
      <c r="F1065" t="s">
        <v>16</v>
      </c>
      <c r="G1065" t="s">
        <v>440</v>
      </c>
      <c r="H1065" t="str">
        <f>_xlfn.TEXTJOIN(,,F1065," ",G1065)</f>
        <v>Balbina Madej</v>
      </c>
      <c r="I1065">
        <v>26</v>
      </c>
    </row>
    <row r="1066" spans="1:9" outlineLevel="1" collapsed="1" x14ac:dyDescent="0.25">
      <c r="A1066" s="1">
        <v>42866</v>
      </c>
      <c r="B1066">
        <f t="shared" si="331"/>
        <v>11</v>
      </c>
      <c r="C1066">
        <f t="shared" si="332"/>
        <v>5</v>
      </c>
      <c r="D1066">
        <f t="shared" si="333"/>
        <v>2017</v>
      </c>
      <c r="E1066">
        <f t="shared" si="334"/>
        <v>4</v>
      </c>
      <c r="F1066" t="s">
        <v>16</v>
      </c>
      <c r="G1066" t="s">
        <v>440</v>
      </c>
      <c r="H1066" s="2" t="s">
        <v>1232</v>
      </c>
      <c r="I1066">
        <f>SUBTOTAL(9,I1061:I1065)</f>
        <v>113</v>
      </c>
    </row>
    <row r="1067" spans="1:9" hidden="1" outlineLevel="2" x14ac:dyDescent="0.25">
      <c r="A1067" s="1">
        <v>42830</v>
      </c>
      <c r="B1067">
        <f t="shared" si="331"/>
        <v>5</v>
      </c>
      <c r="C1067">
        <f t="shared" si="332"/>
        <v>4</v>
      </c>
      <c r="D1067">
        <f t="shared" si="333"/>
        <v>2017</v>
      </c>
      <c r="E1067">
        <f t="shared" si="334"/>
        <v>3</v>
      </c>
      <c r="F1067" t="s">
        <v>51</v>
      </c>
      <c r="G1067" t="s">
        <v>469</v>
      </c>
      <c r="H1067" t="str">
        <f t="shared" ref="H1067:H1072" si="335">_xlfn.TEXTJOIN(,,F1067," ",G1067)</f>
        <v>Barbara Karcz</v>
      </c>
      <c r="I1067">
        <v>21</v>
      </c>
    </row>
    <row r="1068" spans="1:9" hidden="1" outlineLevel="2" x14ac:dyDescent="0.25">
      <c r="A1068" s="1">
        <v>42864</v>
      </c>
      <c r="B1068">
        <f t="shared" si="331"/>
        <v>9</v>
      </c>
      <c r="C1068">
        <f t="shared" si="332"/>
        <v>5</v>
      </c>
      <c r="D1068">
        <f t="shared" si="333"/>
        <v>2017</v>
      </c>
      <c r="E1068">
        <f t="shared" si="334"/>
        <v>2</v>
      </c>
      <c r="F1068" t="s">
        <v>51</v>
      </c>
      <c r="G1068" t="s">
        <v>469</v>
      </c>
      <c r="H1068" t="str">
        <f t="shared" si="335"/>
        <v>Barbara Karcz</v>
      </c>
      <c r="I1068">
        <v>3</v>
      </c>
    </row>
    <row r="1069" spans="1:9" hidden="1" outlineLevel="2" collapsed="1" x14ac:dyDescent="0.25">
      <c r="A1069" s="1">
        <v>42880</v>
      </c>
      <c r="B1069">
        <f t="shared" si="331"/>
        <v>25</v>
      </c>
      <c r="C1069">
        <f t="shared" si="332"/>
        <v>5</v>
      </c>
      <c r="D1069">
        <f t="shared" si="333"/>
        <v>2017</v>
      </c>
      <c r="E1069">
        <f t="shared" si="334"/>
        <v>4</v>
      </c>
      <c r="F1069" t="s">
        <v>51</v>
      </c>
      <c r="G1069" t="s">
        <v>469</v>
      </c>
      <c r="H1069" t="str">
        <f t="shared" si="335"/>
        <v>Barbara Karcz</v>
      </c>
      <c r="I1069">
        <v>39</v>
      </c>
    </row>
    <row r="1070" spans="1:9" hidden="1" outlineLevel="2" x14ac:dyDescent="0.25">
      <c r="A1070" s="1">
        <v>43000</v>
      </c>
      <c r="B1070">
        <f t="shared" si="331"/>
        <v>22</v>
      </c>
      <c r="C1070">
        <f t="shared" si="332"/>
        <v>9</v>
      </c>
      <c r="D1070">
        <f t="shared" si="333"/>
        <v>2017</v>
      </c>
      <c r="E1070">
        <f t="shared" si="334"/>
        <v>5</v>
      </c>
      <c r="F1070" t="s">
        <v>51</v>
      </c>
      <c r="G1070" t="s">
        <v>469</v>
      </c>
      <c r="H1070" t="str">
        <f t="shared" si="335"/>
        <v>Barbara Karcz</v>
      </c>
      <c r="I1070">
        <v>10</v>
      </c>
    </row>
    <row r="1071" spans="1:9" hidden="1" outlineLevel="2" x14ac:dyDescent="0.25">
      <c r="H1071" t="str">
        <f t="shared" si="335"/>
        <v xml:space="preserve"> </v>
      </c>
      <c r="I1071">
        <v>18</v>
      </c>
    </row>
    <row r="1072" spans="1:9" hidden="1" outlineLevel="2" collapsed="1" x14ac:dyDescent="0.25">
      <c r="A1072" s="1">
        <v>42923</v>
      </c>
      <c r="B1072">
        <f>DAY(A1072)</f>
        <v>7</v>
      </c>
      <c r="C1072">
        <f>MONTH(A1072)</f>
        <v>7</v>
      </c>
      <c r="D1072">
        <f>YEAR(A1072)</f>
        <v>2017</v>
      </c>
      <c r="E1072">
        <f>WEEKDAY(A1072, 2)</f>
        <v>5</v>
      </c>
      <c r="F1072" t="s">
        <v>51</v>
      </c>
      <c r="G1072" t="s">
        <v>621</v>
      </c>
      <c r="H1072" t="str">
        <f t="shared" si="335"/>
        <v>Barbara Kiel</v>
      </c>
      <c r="I1072">
        <v>22</v>
      </c>
    </row>
    <row r="1073" spans="1:9" outlineLevel="1" x14ac:dyDescent="0.25">
      <c r="A1073" s="1">
        <v>42977</v>
      </c>
      <c r="B1073">
        <f>DAY(A1073)</f>
        <v>30</v>
      </c>
      <c r="C1073">
        <f>MONTH(A1073)</f>
        <v>8</v>
      </c>
      <c r="D1073">
        <f>YEAR(A1073)</f>
        <v>2017</v>
      </c>
      <c r="E1073">
        <f>WEEKDAY(A1073, 2)</f>
        <v>3</v>
      </c>
      <c r="F1073" t="s">
        <v>51</v>
      </c>
      <c r="G1073" t="s">
        <v>621</v>
      </c>
      <c r="H1073" s="2" t="s">
        <v>1229</v>
      </c>
      <c r="I1073">
        <f>SUBTOTAL(9,I1067:I1072)</f>
        <v>113</v>
      </c>
    </row>
    <row r="1074" spans="1:9" hidden="1" outlineLevel="2" x14ac:dyDescent="0.25">
      <c r="A1074" s="1">
        <v>42992</v>
      </c>
      <c r="B1074">
        <f>DAY(A1074)</f>
        <v>14</v>
      </c>
      <c r="C1074">
        <f>MONTH(A1074)</f>
        <v>9</v>
      </c>
      <c r="D1074">
        <f>YEAR(A1074)</f>
        <v>2017</v>
      </c>
      <c r="E1074">
        <f>WEEKDAY(A1074, 2)</f>
        <v>4</v>
      </c>
      <c r="F1074" t="s">
        <v>141</v>
      </c>
      <c r="G1074" t="s">
        <v>292</v>
      </c>
      <c r="H1074" t="str">
        <f t="shared" ref="H1074:H1079" si="336">_xlfn.TEXTJOIN(,,F1074," ",G1074)</f>
        <v>Joanna Zygmunt</v>
      </c>
      <c r="I1074">
        <v>6</v>
      </c>
    </row>
    <row r="1075" spans="1:9" hidden="1" outlineLevel="2" x14ac:dyDescent="0.25">
      <c r="A1075" s="1">
        <v>43060</v>
      </c>
      <c r="B1075">
        <f>DAY(A1075)</f>
        <v>21</v>
      </c>
      <c r="C1075">
        <f>MONTH(A1075)</f>
        <v>11</v>
      </c>
      <c r="D1075">
        <f>YEAR(A1075)</f>
        <v>2017</v>
      </c>
      <c r="E1075">
        <f>WEEKDAY(A1075, 2)</f>
        <v>2</v>
      </c>
      <c r="F1075" t="s">
        <v>141</v>
      </c>
      <c r="G1075" t="s">
        <v>292</v>
      </c>
      <c r="H1075" t="str">
        <f t="shared" si="336"/>
        <v>Joanna Zygmunt</v>
      </c>
      <c r="I1075">
        <v>10</v>
      </c>
    </row>
    <row r="1076" spans="1:9" hidden="1" outlineLevel="2" x14ac:dyDescent="0.25">
      <c r="H1076" t="str">
        <f t="shared" si="336"/>
        <v xml:space="preserve"> </v>
      </c>
      <c r="I1076">
        <v>14</v>
      </c>
    </row>
    <row r="1077" spans="1:9" hidden="1" outlineLevel="2" x14ac:dyDescent="0.25">
      <c r="A1077" s="1">
        <v>42752</v>
      </c>
      <c r="B1077">
        <f>DAY(A1077)</f>
        <v>17</v>
      </c>
      <c r="C1077">
        <f>MONTH(A1077)</f>
        <v>1</v>
      </c>
      <c r="D1077">
        <f>YEAR(A1077)</f>
        <v>2017</v>
      </c>
      <c r="E1077">
        <f>WEEKDAY(A1077, 2)</f>
        <v>2</v>
      </c>
      <c r="F1077" t="s">
        <v>157</v>
      </c>
      <c r="G1077" t="s">
        <v>115</v>
      </c>
      <c r="H1077" t="str">
        <f t="shared" si="336"/>
        <v>Jolanta Bicz</v>
      </c>
      <c r="I1077">
        <v>7</v>
      </c>
    </row>
    <row r="1078" spans="1:9" hidden="1" outlineLevel="2" collapsed="1" x14ac:dyDescent="0.25">
      <c r="A1078" s="1">
        <v>42940</v>
      </c>
      <c r="B1078">
        <f>DAY(A1078)</f>
        <v>24</v>
      </c>
      <c r="C1078">
        <f>MONTH(A1078)</f>
        <v>7</v>
      </c>
      <c r="D1078">
        <f>YEAR(A1078)</f>
        <v>2017</v>
      </c>
      <c r="E1078">
        <f>WEEKDAY(A1078, 2)</f>
        <v>1</v>
      </c>
      <c r="F1078" t="s">
        <v>157</v>
      </c>
      <c r="G1078" t="s">
        <v>115</v>
      </c>
      <c r="H1078" t="str">
        <f t="shared" si="336"/>
        <v>Jolanta Bicz</v>
      </c>
      <c r="I1078">
        <v>22</v>
      </c>
    </row>
    <row r="1079" spans="1:9" hidden="1" outlineLevel="2" x14ac:dyDescent="0.25">
      <c r="H1079" t="str">
        <f t="shared" si="336"/>
        <v xml:space="preserve"> </v>
      </c>
      <c r="I1079">
        <v>54</v>
      </c>
    </row>
    <row r="1080" spans="1:9" outlineLevel="1" x14ac:dyDescent="0.25">
      <c r="A1080" s="1">
        <v>42754</v>
      </c>
      <c r="B1080">
        <f>DAY(A1080)</f>
        <v>19</v>
      </c>
      <c r="C1080">
        <f>MONTH(A1080)</f>
        <v>1</v>
      </c>
      <c r="D1080">
        <f>YEAR(A1080)</f>
        <v>2017</v>
      </c>
      <c r="E1080">
        <f>WEEKDAY(A1080, 2)</f>
        <v>4</v>
      </c>
      <c r="F1080" t="s">
        <v>34</v>
      </c>
      <c r="G1080" t="s">
        <v>182</v>
      </c>
      <c r="H1080" s="2" t="s">
        <v>1059</v>
      </c>
      <c r="I1080">
        <f>SUBTOTAL(9,I1074:I1079)</f>
        <v>113</v>
      </c>
    </row>
    <row r="1081" spans="1:9" hidden="1" outlineLevel="2" collapsed="1" x14ac:dyDescent="0.25">
      <c r="A1081" s="1">
        <v>42937</v>
      </c>
      <c r="B1081">
        <f>DAY(A1081)</f>
        <v>21</v>
      </c>
      <c r="C1081">
        <f>MONTH(A1081)</f>
        <v>7</v>
      </c>
      <c r="D1081">
        <f>YEAR(A1081)</f>
        <v>2017</v>
      </c>
      <c r="E1081">
        <f>WEEKDAY(A1081, 2)</f>
        <v>5</v>
      </c>
      <c r="F1081" t="s">
        <v>589</v>
      </c>
      <c r="G1081" t="s">
        <v>590</v>
      </c>
      <c r="H1081" t="str">
        <f t="shared" ref="H1081:H1086" si="337">_xlfn.TEXTJOIN(,,F1081," ",G1081)</f>
        <v>Roksana Frankowska</v>
      </c>
      <c r="I1081">
        <v>6</v>
      </c>
    </row>
    <row r="1082" spans="1:9" hidden="1" outlineLevel="2" x14ac:dyDescent="0.25">
      <c r="A1082" s="1">
        <v>43020</v>
      </c>
      <c r="B1082">
        <f>DAY(A1082)</f>
        <v>12</v>
      </c>
      <c r="C1082">
        <f>MONTH(A1082)</f>
        <v>10</v>
      </c>
      <c r="D1082">
        <f>YEAR(A1082)</f>
        <v>2017</v>
      </c>
      <c r="E1082">
        <f>WEEKDAY(A1082, 2)</f>
        <v>4</v>
      </c>
      <c r="F1082" t="s">
        <v>589</v>
      </c>
      <c r="G1082" t="s">
        <v>590</v>
      </c>
      <c r="H1082" t="str">
        <f t="shared" si="337"/>
        <v>Roksana Frankowska</v>
      </c>
      <c r="I1082">
        <v>9</v>
      </c>
    </row>
    <row r="1083" spans="1:9" hidden="1" outlineLevel="2" x14ac:dyDescent="0.25">
      <c r="H1083" t="str">
        <f t="shared" si="337"/>
        <v xml:space="preserve"> </v>
      </c>
      <c r="I1083">
        <v>3</v>
      </c>
    </row>
    <row r="1084" spans="1:9" hidden="1" outlineLevel="2" x14ac:dyDescent="0.25">
      <c r="A1084" s="1">
        <v>42811</v>
      </c>
      <c r="B1084">
        <f>DAY(A1084)</f>
        <v>17</v>
      </c>
      <c r="C1084">
        <f>MONTH(A1084)</f>
        <v>3</v>
      </c>
      <c r="D1084">
        <f>YEAR(A1084)</f>
        <v>2017</v>
      </c>
      <c r="E1084">
        <f>WEEKDAY(A1084, 2)</f>
        <v>5</v>
      </c>
      <c r="F1084" t="s">
        <v>484</v>
      </c>
      <c r="G1084" t="s">
        <v>485</v>
      </c>
      <c r="H1084" t="str">
        <f t="shared" si="337"/>
        <v>Roman Grodecki</v>
      </c>
      <c r="I1084">
        <v>46</v>
      </c>
    </row>
    <row r="1085" spans="1:9" hidden="1" outlineLevel="2" x14ac:dyDescent="0.25">
      <c r="A1085" s="1">
        <v>42837</v>
      </c>
      <c r="B1085">
        <f>DAY(A1085)</f>
        <v>12</v>
      </c>
      <c r="C1085">
        <f>MONTH(A1085)</f>
        <v>4</v>
      </c>
      <c r="D1085">
        <f>YEAR(A1085)</f>
        <v>2017</v>
      </c>
      <c r="E1085">
        <f>WEEKDAY(A1085, 2)</f>
        <v>3</v>
      </c>
      <c r="F1085" t="s">
        <v>484</v>
      </c>
      <c r="G1085" t="s">
        <v>485</v>
      </c>
      <c r="H1085" t="str">
        <f t="shared" si="337"/>
        <v>Roman Grodecki</v>
      </c>
      <c r="I1085">
        <v>40</v>
      </c>
    </row>
    <row r="1086" spans="1:9" hidden="1" outlineLevel="2" x14ac:dyDescent="0.25">
      <c r="A1086" s="1">
        <v>42844</v>
      </c>
      <c r="B1086">
        <f>DAY(A1086)</f>
        <v>19</v>
      </c>
      <c r="C1086">
        <f>MONTH(A1086)</f>
        <v>4</v>
      </c>
      <c r="D1086">
        <f>YEAR(A1086)</f>
        <v>2017</v>
      </c>
      <c r="E1086">
        <f>WEEKDAY(A1086, 2)</f>
        <v>3</v>
      </c>
      <c r="F1086" t="s">
        <v>484</v>
      </c>
      <c r="G1086" t="s">
        <v>485</v>
      </c>
      <c r="H1086" t="str">
        <f t="shared" si="337"/>
        <v>Roman Grodecki</v>
      </c>
      <c r="I1086">
        <v>9</v>
      </c>
    </row>
    <row r="1087" spans="1:9" outlineLevel="1" x14ac:dyDescent="0.25">
      <c r="A1087" s="1">
        <v>42873</v>
      </c>
      <c r="B1087">
        <f>DAY(A1087)</f>
        <v>18</v>
      </c>
      <c r="C1087">
        <f>MONTH(A1087)</f>
        <v>5</v>
      </c>
      <c r="D1087">
        <f>YEAR(A1087)</f>
        <v>2017</v>
      </c>
      <c r="E1087">
        <f>WEEKDAY(A1087, 2)</f>
        <v>4</v>
      </c>
      <c r="F1087" t="s">
        <v>484</v>
      </c>
      <c r="G1087" t="s">
        <v>485</v>
      </c>
      <c r="H1087" s="2" t="s">
        <v>780</v>
      </c>
      <c r="I1087">
        <f>SUBTOTAL(9,I1081:I1086)</f>
        <v>113</v>
      </c>
    </row>
    <row r="1088" spans="1:9" hidden="1" outlineLevel="2" collapsed="1" x14ac:dyDescent="0.25">
      <c r="A1088" s="1">
        <v>43047</v>
      </c>
      <c r="B1088">
        <f>DAY(A1088)</f>
        <v>8</v>
      </c>
      <c r="C1088">
        <f>MONTH(A1088)</f>
        <v>11</v>
      </c>
      <c r="D1088">
        <f>YEAR(A1088)</f>
        <v>2017</v>
      </c>
      <c r="E1088">
        <f>WEEKDAY(A1088, 2)</f>
        <v>3</v>
      </c>
      <c r="F1088" t="s">
        <v>32</v>
      </c>
      <c r="G1088" t="s">
        <v>33</v>
      </c>
      <c r="H1088" t="str">
        <f t="shared" ref="H1088:H1093" si="338">_xlfn.TEXTJOIN(,,F1088," ",G1088)</f>
        <v>Daria Zagrobna</v>
      </c>
      <c r="I1088">
        <v>19</v>
      </c>
    </row>
    <row r="1089" spans="1:9" hidden="1" outlineLevel="2" x14ac:dyDescent="0.25">
      <c r="H1089" t="str">
        <f t="shared" si="338"/>
        <v xml:space="preserve"> </v>
      </c>
      <c r="I1089">
        <v>27</v>
      </c>
    </row>
    <row r="1090" spans="1:9" hidden="1" outlineLevel="2" x14ac:dyDescent="0.25">
      <c r="A1090" s="1">
        <v>42818</v>
      </c>
      <c r="B1090">
        <f>DAY(A1090)</f>
        <v>24</v>
      </c>
      <c r="C1090">
        <f>MONTH(A1090)</f>
        <v>3</v>
      </c>
      <c r="D1090">
        <f>YEAR(A1090)</f>
        <v>2017</v>
      </c>
      <c r="E1090">
        <f>WEEKDAY(A1090, 2)</f>
        <v>5</v>
      </c>
      <c r="F1090" t="s">
        <v>508</v>
      </c>
      <c r="G1090" t="s">
        <v>509</v>
      </c>
      <c r="H1090" t="str">
        <f t="shared" si="338"/>
        <v>Dawid Szreder</v>
      </c>
      <c r="I1090">
        <v>8</v>
      </c>
    </row>
    <row r="1091" spans="1:9" hidden="1" outlineLevel="2" x14ac:dyDescent="0.25">
      <c r="A1091" s="1">
        <v>42825</v>
      </c>
      <c r="B1091">
        <f>DAY(A1091)</f>
        <v>31</v>
      </c>
      <c r="C1091">
        <f>MONTH(A1091)</f>
        <v>3</v>
      </c>
      <c r="D1091">
        <f>YEAR(A1091)</f>
        <v>2017</v>
      </c>
      <c r="E1091">
        <f>WEEKDAY(A1091, 2)</f>
        <v>5</v>
      </c>
      <c r="F1091" t="s">
        <v>508</v>
      </c>
      <c r="G1091" t="s">
        <v>509</v>
      </c>
      <c r="H1091" t="str">
        <f t="shared" si="338"/>
        <v>Dawid Szreder</v>
      </c>
      <c r="I1091">
        <v>28</v>
      </c>
    </row>
    <row r="1092" spans="1:9" hidden="1" outlineLevel="2" x14ac:dyDescent="0.25">
      <c r="A1092" s="1">
        <v>42831</v>
      </c>
      <c r="B1092">
        <f>DAY(A1092)</f>
        <v>6</v>
      </c>
      <c r="C1092">
        <f>MONTH(A1092)</f>
        <v>4</v>
      </c>
      <c r="D1092">
        <f>YEAR(A1092)</f>
        <v>2017</v>
      </c>
      <c r="E1092">
        <f>WEEKDAY(A1092, 2)</f>
        <v>4</v>
      </c>
      <c r="F1092" t="s">
        <v>508</v>
      </c>
      <c r="G1092" t="s">
        <v>509</v>
      </c>
      <c r="H1092" t="str">
        <f t="shared" si="338"/>
        <v>Dawid Szreder</v>
      </c>
      <c r="I1092">
        <v>23</v>
      </c>
    </row>
    <row r="1093" spans="1:9" hidden="1" outlineLevel="2" x14ac:dyDescent="0.25">
      <c r="A1093" s="1">
        <v>43055</v>
      </c>
      <c r="B1093">
        <f>DAY(A1093)</f>
        <v>16</v>
      </c>
      <c r="C1093">
        <f>MONTH(A1093)</f>
        <v>11</v>
      </c>
      <c r="D1093">
        <f>YEAR(A1093)</f>
        <v>2017</v>
      </c>
      <c r="E1093">
        <f>WEEKDAY(A1093, 2)</f>
        <v>4</v>
      </c>
      <c r="F1093" t="s">
        <v>508</v>
      </c>
      <c r="G1093" t="s">
        <v>509</v>
      </c>
      <c r="H1093" t="str">
        <f t="shared" si="338"/>
        <v>Dawid Szreder</v>
      </c>
      <c r="I1093">
        <v>7</v>
      </c>
    </row>
    <row r="1094" spans="1:9" outlineLevel="1" x14ac:dyDescent="0.25">
      <c r="A1094" s="1">
        <v>43082</v>
      </c>
      <c r="B1094">
        <f>DAY(A1094)</f>
        <v>13</v>
      </c>
      <c r="C1094">
        <f>MONTH(A1094)</f>
        <v>12</v>
      </c>
      <c r="D1094">
        <f>YEAR(A1094)</f>
        <v>2017</v>
      </c>
      <c r="E1094">
        <f>WEEKDAY(A1094, 2)</f>
        <v>3</v>
      </c>
      <c r="F1094" t="s">
        <v>508</v>
      </c>
      <c r="G1094" t="s">
        <v>509</v>
      </c>
      <c r="H1094" s="2" t="s">
        <v>1200</v>
      </c>
      <c r="I1094">
        <f>SUBTOTAL(9,I1088:I1093)</f>
        <v>112</v>
      </c>
    </row>
    <row r="1095" spans="1:9" hidden="1" outlineLevel="2" collapsed="1" x14ac:dyDescent="0.25">
      <c r="H1095" t="str">
        <f t="shared" ref="H1095:H1100" si="339">_xlfn.TEXTJOIN(,,F1095," ",G1095)</f>
        <v xml:space="preserve"> </v>
      </c>
      <c r="I1095">
        <v>14</v>
      </c>
    </row>
    <row r="1096" spans="1:9" hidden="1" outlineLevel="2" x14ac:dyDescent="0.25">
      <c r="A1096" s="1">
        <v>42769</v>
      </c>
      <c r="B1096">
        <f t="shared" ref="B1096:B1107" si="340">DAY(A1096)</f>
        <v>3</v>
      </c>
      <c r="C1096">
        <f t="shared" ref="C1096:C1107" si="341">MONTH(A1096)</f>
        <v>2</v>
      </c>
      <c r="D1096">
        <f t="shared" ref="D1096:D1107" si="342">YEAR(A1096)</f>
        <v>2017</v>
      </c>
      <c r="E1096">
        <f t="shared" ref="E1096:E1107" si="343">WEEKDAY(A1096, 2)</f>
        <v>5</v>
      </c>
      <c r="F1096" t="s">
        <v>101</v>
      </c>
      <c r="G1096" t="s">
        <v>293</v>
      </c>
      <c r="H1096" t="str">
        <f t="shared" si="339"/>
        <v>Maria Kowalczuk</v>
      </c>
      <c r="I1096">
        <v>8</v>
      </c>
    </row>
    <row r="1097" spans="1:9" hidden="1" outlineLevel="2" x14ac:dyDescent="0.25">
      <c r="A1097" s="1">
        <v>42839</v>
      </c>
      <c r="B1097">
        <f t="shared" si="340"/>
        <v>14</v>
      </c>
      <c r="C1097">
        <f t="shared" si="341"/>
        <v>4</v>
      </c>
      <c r="D1097">
        <f t="shared" si="342"/>
        <v>2017</v>
      </c>
      <c r="E1097">
        <f t="shared" si="343"/>
        <v>5</v>
      </c>
      <c r="F1097" t="s">
        <v>101</v>
      </c>
      <c r="G1097" t="s">
        <v>293</v>
      </c>
      <c r="H1097" t="str">
        <f t="shared" si="339"/>
        <v>Maria Kowalczuk</v>
      </c>
      <c r="I1097">
        <v>15</v>
      </c>
    </row>
    <row r="1098" spans="1:9" hidden="1" outlineLevel="2" collapsed="1" x14ac:dyDescent="0.25">
      <c r="A1098" s="1">
        <v>42866</v>
      </c>
      <c r="B1098">
        <f t="shared" si="340"/>
        <v>11</v>
      </c>
      <c r="C1098">
        <f t="shared" si="341"/>
        <v>5</v>
      </c>
      <c r="D1098">
        <f t="shared" si="342"/>
        <v>2017</v>
      </c>
      <c r="E1098">
        <f t="shared" si="343"/>
        <v>4</v>
      </c>
      <c r="F1098" t="s">
        <v>101</v>
      </c>
      <c r="G1098" t="s">
        <v>293</v>
      </c>
      <c r="H1098" t="str">
        <f t="shared" si="339"/>
        <v>Maria Kowalczuk</v>
      </c>
      <c r="I1098">
        <v>25</v>
      </c>
    </row>
    <row r="1099" spans="1:9" hidden="1" outlineLevel="2" x14ac:dyDescent="0.25">
      <c r="A1099" s="1">
        <v>42884</v>
      </c>
      <c r="B1099">
        <f t="shared" si="340"/>
        <v>29</v>
      </c>
      <c r="C1099">
        <f t="shared" si="341"/>
        <v>5</v>
      </c>
      <c r="D1099">
        <f t="shared" si="342"/>
        <v>2017</v>
      </c>
      <c r="E1099">
        <f t="shared" si="343"/>
        <v>1</v>
      </c>
      <c r="F1099" t="s">
        <v>101</v>
      </c>
      <c r="G1099" t="s">
        <v>293</v>
      </c>
      <c r="H1099" t="str">
        <f t="shared" si="339"/>
        <v>Maria Kowalczuk</v>
      </c>
      <c r="I1099">
        <v>28</v>
      </c>
    </row>
    <row r="1100" spans="1:9" hidden="1" outlineLevel="2" x14ac:dyDescent="0.25">
      <c r="A1100" s="1">
        <v>42986</v>
      </c>
      <c r="B1100">
        <f t="shared" si="340"/>
        <v>8</v>
      </c>
      <c r="C1100">
        <f t="shared" si="341"/>
        <v>9</v>
      </c>
      <c r="D1100">
        <f t="shared" si="342"/>
        <v>2017</v>
      </c>
      <c r="E1100">
        <f t="shared" si="343"/>
        <v>5</v>
      </c>
      <c r="F1100" t="s">
        <v>101</v>
      </c>
      <c r="G1100" t="s">
        <v>293</v>
      </c>
      <c r="H1100" t="str">
        <f t="shared" si="339"/>
        <v>Maria Kowalczuk</v>
      </c>
      <c r="I1100">
        <v>22</v>
      </c>
    </row>
    <row r="1101" spans="1:9" outlineLevel="1" collapsed="1" x14ac:dyDescent="0.25">
      <c r="A1101" s="1">
        <v>43034</v>
      </c>
      <c r="B1101">
        <f t="shared" si="340"/>
        <v>26</v>
      </c>
      <c r="C1101">
        <f t="shared" si="341"/>
        <v>10</v>
      </c>
      <c r="D1101">
        <f t="shared" si="342"/>
        <v>2017</v>
      </c>
      <c r="E1101">
        <f t="shared" si="343"/>
        <v>4</v>
      </c>
      <c r="F1101" t="s">
        <v>101</v>
      </c>
      <c r="G1101" t="s">
        <v>293</v>
      </c>
      <c r="H1101" s="2" t="s">
        <v>893</v>
      </c>
      <c r="I1101">
        <f>SUBTOTAL(9,I1095:I1100)</f>
        <v>112</v>
      </c>
    </row>
    <row r="1102" spans="1:9" hidden="1" outlineLevel="2" x14ac:dyDescent="0.25">
      <c r="A1102" s="1">
        <v>42765</v>
      </c>
      <c r="B1102">
        <f t="shared" si="340"/>
        <v>30</v>
      </c>
      <c r="C1102">
        <f t="shared" si="341"/>
        <v>1</v>
      </c>
      <c r="D1102">
        <f t="shared" si="342"/>
        <v>2017</v>
      </c>
      <c r="E1102">
        <f t="shared" si="343"/>
        <v>1</v>
      </c>
      <c r="F1102" t="s">
        <v>128</v>
      </c>
      <c r="G1102" t="s">
        <v>250</v>
      </c>
      <c r="H1102" t="str">
        <f>_xlfn.TEXTJOIN(,,F1102," ",G1102)</f>
        <v>Wojciech Wroblewski</v>
      </c>
      <c r="I1102">
        <v>53</v>
      </c>
    </row>
    <row r="1103" spans="1:9" hidden="1" outlineLevel="2" x14ac:dyDescent="0.25">
      <c r="A1103" s="1">
        <v>42914</v>
      </c>
      <c r="B1103">
        <f t="shared" si="340"/>
        <v>28</v>
      </c>
      <c r="C1103">
        <f t="shared" si="341"/>
        <v>6</v>
      </c>
      <c r="D1103">
        <f t="shared" si="342"/>
        <v>2017</v>
      </c>
      <c r="E1103">
        <f t="shared" si="343"/>
        <v>3</v>
      </c>
      <c r="F1103" t="s">
        <v>128</v>
      </c>
      <c r="G1103" t="s">
        <v>250</v>
      </c>
      <c r="H1103" t="str">
        <f>_xlfn.TEXTJOIN(,,F1103," ",G1103)</f>
        <v>Wojciech Wroblewski</v>
      </c>
      <c r="I1103">
        <v>25</v>
      </c>
    </row>
    <row r="1104" spans="1:9" hidden="1" outlineLevel="2" x14ac:dyDescent="0.25">
      <c r="A1104" s="1">
        <v>43040</v>
      </c>
      <c r="B1104">
        <f t="shared" si="340"/>
        <v>1</v>
      </c>
      <c r="C1104">
        <f t="shared" si="341"/>
        <v>11</v>
      </c>
      <c r="D1104">
        <f t="shared" si="342"/>
        <v>2017</v>
      </c>
      <c r="E1104">
        <f t="shared" si="343"/>
        <v>3</v>
      </c>
      <c r="F1104" t="s">
        <v>128</v>
      </c>
      <c r="G1104" t="s">
        <v>250</v>
      </c>
      <c r="H1104" t="str">
        <f>_xlfn.TEXTJOIN(,,F1104," ",G1104)</f>
        <v>Wojciech Wroblewski</v>
      </c>
      <c r="I1104">
        <v>34</v>
      </c>
    </row>
    <row r="1105" spans="1:9" outlineLevel="1" x14ac:dyDescent="0.25">
      <c r="A1105" s="1">
        <v>43082</v>
      </c>
      <c r="B1105">
        <f t="shared" si="340"/>
        <v>13</v>
      </c>
      <c r="C1105">
        <f t="shared" si="341"/>
        <v>12</v>
      </c>
      <c r="D1105">
        <f t="shared" si="342"/>
        <v>2017</v>
      </c>
      <c r="E1105">
        <f t="shared" si="343"/>
        <v>3</v>
      </c>
      <c r="F1105" t="s">
        <v>128</v>
      </c>
      <c r="G1105" t="s">
        <v>250</v>
      </c>
      <c r="H1105" s="2" t="s">
        <v>724</v>
      </c>
      <c r="I1105">
        <f>SUBTOTAL(9,I1102:I1104)</f>
        <v>112</v>
      </c>
    </row>
    <row r="1106" spans="1:9" hidden="1" outlineLevel="2" x14ac:dyDescent="0.25">
      <c r="A1106" s="1">
        <v>42985</v>
      </c>
      <c r="B1106">
        <f t="shared" si="340"/>
        <v>7</v>
      </c>
      <c r="C1106">
        <f t="shared" si="341"/>
        <v>9</v>
      </c>
      <c r="D1106">
        <f t="shared" si="342"/>
        <v>2017</v>
      </c>
      <c r="E1106">
        <f t="shared" si="343"/>
        <v>4</v>
      </c>
      <c r="F1106" t="s">
        <v>55</v>
      </c>
      <c r="G1106" t="s">
        <v>223</v>
      </c>
      <c r="H1106" t="str">
        <f>_xlfn.TEXTJOIN(,,F1106," ",G1106)</f>
        <v>Anna Adamska</v>
      </c>
      <c r="I1106">
        <v>55</v>
      </c>
    </row>
    <row r="1107" spans="1:9" hidden="1" outlineLevel="2" collapsed="1" x14ac:dyDescent="0.25">
      <c r="A1107" s="1">
        <v>43018</v>
      </c>
      <c r="B1107">
        <f t="shared" si="340"/>
        <v>10</v>
      </c>
      <c r="C1107">
        <f t="shared" si="341"/>
        <v>10</v>
      </c>
      <c r="D1107">
        <f t="shared" si="342"/>
        <v>2017</v>
      </c>
      <c r="E1107">
        <f t="shared" si="343"/>
        <v>2</v>
      </c>
      <c r="F1107" t="s">
        <v>55</v>
      </c>
      <c r="G1107" t="s">
        <v>223</v>
      </c>
      <c r="H1107" t="str">
        <f>_xlfn.TEXTJOIN(,,F1107," ",G1107)</f>
        <v>Anna Adamska</v>
      </c>
      <c r="I1107">
        <v>56</v>
      </c>
    </row>
    <row r="1108" spans="1:9" outlineLevel="1" x14ac:dyDescent="0.25">
      <c r="H1108" s="2" t="s">
        <v>1252</v>
      </c>
      <c r="I1108">
        <f>SUBTOTAL(9,I1106:I1107)</f>
        <v>111</v>
      </c>
    </row>
    <row r="1109" spans="1:9" hidden="1" outlineLevel="2" x14ac:dyDescent="0.25">
      <c r="A1109" s="1">
        <v>42965</v>
      </c>
      <c r="B1109">
        <f>DAY(A1109)</f>
        <v>18</v>
      </c>
      <c r="C1109">
        <f>MONTH(A1109)</f>
        <v>8</v>
      </c>
      <c r="D1109">
        <f>YEAR(A1109)</f>
        <v>2017</v>
      </c>
      <c r="E1109">
        <f>WEEKDAY(A1109, 2)</f>
        <v>5</v>
      </c>
      <c r="F1109" t="s">
        <v>55</v>
      </c>
      <c r="G1109" t="s">
        <v>459</v>
      </c>
      <c r="H1109" t="str">
        <f>_xlfn.TEXTJOIN(,,F1109," ",G1109)</f>
        <v>Anna Zaczyk</v>
      </c>
      <c r="I1109">
        <v>12</v>
      </c>
    </row>
    <row r="1110" spans="1:9" hidden="1" outlineLevel="2" collapsed="1" x14ac:dyDescent="0.25">
      <c r="H1110" t="str">
        <f>_xlfn.TEXTJOIN(,,F1110," ",G1110)</f>
        <v xml:space="preserve"> </v>
      </c>
      <c r="I1110">
        <v>48</v>
      </c>
    </row>
    <row r="1111" spans="1:9" hidden="1" outlineLevel="2" x14ac:dyDescent="0.25">
      <c r="A1111" s="1">
        <v>42928</v>
      </c>
      <c r="B1111">
        <f>DAY(A1111)</f>
        <v>12</v>
      </c>
      <c r="C1111">
        <f>MONTH(A1111)</f>
        <v>7</v>
      </c>
      <c r="D1111">
        <f>YEAR(A1111)</f>
        <v>2017</v>
      </c>
      <c r="E1111">
        <f>WEEKDAY(A1111, 2)</f>
        <v>3</v>
      </c>
      <c r="F1111" t="s">
        <v>55</v>
      </c>
      <c r="G1111" t="s">
        <v>625</v>
      </c>
      <c r="H1111" t="str">
        <f>_xlfn.TEXTJOIN(,,F1111," ",G1111)</f>
        <v>Anna Zender</v>
      </c>
      <c r="I1111">
        <v>18</v>
      </c>
    </row>
    <row r="1112" spans="1:9" hidden="1" outlineLevel="2" x14ac:dyDescent="0.25">
      <c r="A1112" s="1">
        <v>43025</v>
      </c>
      <c r="B1112">
        <f>DAY(A1112)</f>
        <v>17</v>
      </c>
      <c r="C1112">
        <f>MONTH(A1112)</f>
        <v>10</v>
      </c>
      <c r="D1112">
        <f>YEAR(A1112)</f>
        <v>2017</v>
      </c>
      <c r="E1112">
        <f>WEEKDAY(A1112, 2)</f>
        <v>2</v>
      </c>
      <c r="F1112" t="s">
        <v>55</v>
      </c>
      <c r="G1112" t="s">
        <v>625</v>
      </c>
      <c r="H1112" t="str">
        <f>_xlfn.TEXTJOIN(,,F1112," ",G1112)</f>
        <v>Anna Zender</v>
      </c>
      <c r="I1112">
        <v>12</v>
      </c>
    </row>
    <row r="1113" spans="1:9" hidden="1" outlineLevel="2" x14ac:dyDescent="0.25">
      <c r="A1113" s="1">
        <v>43033</v>
      </c>
      <c r="B1113">
        <f>DAY(A1113)</f>
        <v>25</v>
      </c>
      <c r="C1113">
        <f>MONTH(A1113)</f>
        <v>10</v>
      </c>
      <c r="D1113">
        <f>YEAR(A1113)</f>
        <v>2017</v>
      </c>
      <c r="E1113">
        <f>WEEKDAY(A1113, 2)</f>
        <v>3</v>
      </c>
      <c r="F1113" t="s">
        <v>55</v>
      </c>
      <c r="G1113" t="s">
        <v>625</v>
      </c>
      <c r="H1113" t="str">
        <f>_xlfn.TEXTJOIN(,,F1113," ",G1113)</f>
        <v>Anna Zender</v>
      </c>
      <c r="I1113">
        <v>21</v>
      </c>
    </row>
    <row r="1114" spans="1:9" outlineLevel="1" collapsed="1" x14ac:dyDescent="0.25">
      <c r="H1114" s="2" t="s">
        <v>1237</v>
      </c>
      <c r="I1114">
        <f>SUBTOTAL(9,I1109:I1113)</f>
        <v>111</v>
      </c>
    </row>
    <row r="1115" spans="1:9" hidden="1" outlineLevel="2" x14ac:dyDescent="0.25">
      <c r="A1115" s="1">
        <v>42998</v>
      </c>
      <c r="B1115">
        <f>DAY(A1115)</f>
        <v>20</v>
      </c>
      <c r="C1115">
        <f>MONTH(A1115)</f>
        <v>9</v>
      </c>
      <c r="D1115">
        <f>YEAR(A1115)</f>
        <v>2017</v>
      </c>
      <c r="E1115">
        <f>WEEKDAY(A1115, 2)</f>
        <v>3</v>
      </c>
      <c r="F1115" t="s">
        <v>67</v>
      </c>
      <c r="G1115" t="s">
        <v>68</v>
      </c>
      <c r="H1115" t="str">
        <f t="shared" ref="H1115:H1120" si="344">_xlfn.TEXTJOIN(,,F1115," ",G1115)</f>
        <v>Bartosz Protasow</v>
      </c>
      <c r="I1115">
        <v>38</v>
      </c>
    </row>
    <row r="1116" spans="1:9" hidden="1" outlineLevel="2" x14ac:dyDescent="0.25">
      <c r="A1116" s="1">
        <v>43031</v>
      </c>
      <c r="B1116">
        <f>DAY(A1116)</f>
        <v>23</v>
      </c>
      <c r="C1116">
        <f>MONTH(A1116)</f>
        <v>10</v>
      </c>
      <c r="D1116">
        <f>YEAR(A1116)</f>
        <v>2017</v>
      </c>
      <c r="E1116">
        <f>WEEKDAY(A1116, 2)</f>
        <v>1</v>
      </c>
      <c r="F1116" t="s">
        <v>67</v>
      </c>
      <c r="G1116" t="s">
        <v>68</v>
      </c>
      <c r="H1116" t="str">
        <f t="shared" si="344"/>
        <v>Bartosz Protasow</v>
      </c>
      <c r="I1116">
        <v>28</v>
      </c>
    </row>
    <row r="1117" spans="1:9" hidden="1" outlineLevel="2" collapsed="1" x14ac:dyDescent="0.25">
      <c r="H1117" t="str">
        <f t="shared" si="344"/>
        <v xml:space="preserve"> </v>
      </c>
      <c r="I1117">
        <v>8</v>
      </c>
    </row>
    <row r="1118" spans="1:9" hidden="1" outlineLevel="2" x14ac:dyDescent="0.25">
      <c r="A1118" s="1">
        <v>42772</v>
      </c>
      <c r="B1118">
        <f>DAY(A1118)</f>
        <v>6</v>
      </c>
      <c r="C1118">
        <f>MONTH(A1118)</f>
        <v>2</v>
      </c>
      <c r="D1118">
        <f>YEAR(A1118)</f>
        <v>2017</v>
      </c>
      <c r="E1118">
        <f>WEEKDAY(A1118, 2)</f>
        <v>1</v>
      </c>
      <c r="F1118" t="s">
        <v>67</v>
      </c>
      <c r="G1118" t="s">
        <v>301</v>
      </c>
      <c r="H1118" t="str">
        <f t="shared" si="344"/>
        <v>Bartosz Tusinski</v>
      </c>
      <c r="I1118">
        <v>25</v>
      </c>
    </row>
    <row r="1119" spans="1:9" hidden="1" outlineLevel="2" x14ac:dyDescent="0.25">
      <c r="A1119" s="1">
        <v>42772</v>
      </c>
      <c r="B1119">
        <f>DAY(A1119)</f>
        <v>6</v>
      </c>
      <c r="C1119">
        <f>MONTH(A1119)</f>
        <v>2</v>
      </c>
      <c r="D1119">
        <f>YEAR(A1119)</f>
        <v>2017</v>
      </c>
      <c r="E1119">
        <f>WEEKDAY(A1119, 2)</f>
        <v>1</v>
      </c>
      <c r="F1119" t="s">
        <v>67</v>
      </c>
      <c r="G1119" t="s">
        <v>301</v>
      </c>
      <c r="H1119" t="str">
        <f t="shared" si="344"/>
        <v>Bartosz Tusinski</v>
      </c>
      <c r="I1119">
        <v>2</v>
      </c>
    </row>
    <row r="1120" spans="1:9" hidden="1" outlineLevel="2" x14ac:dyDescent="0.25">
      <c r="A1120" s="1">
        <v>42818</v>
      </c>
      <c r="B1120">
        <f>DAY(A1120)</f>
        <v>24</v>
      </c>
      <c r="C1120">
        <f>MONTH(A1120)</f>
        <v>3</v>
      </c>
      <c r="D1120">
        <f>YEAR(A1120)</f>
        <v>2017</v>
      </c>
      <c r="E1120">
        <f>WEEKDAY(A1120, 2)</f>
        <v>5</v>
      </c>
      <c r="F1120" t="s">
        <v>67</v>
      </c>
      <c r="G1120" t="s">
        <v>301</v>
      </c>
      <c r="H1120" t="str">
        <f t="shared" si="344"/>
        <v>Bartosz Tusinski</v>
      </c>
      <c r="I1120">
        <v>10</v>
      </c>
    </row>
    <row r="1121" spans="1:9" outlineLevel="1" x14ac:dyDescent="0.25">
      <c r="A1121" s="1">
        <v>42886</v>
      </c>
      <c r="B1121">
        <f>DAY(A1121)</f>
        <v>31</v>
      </c>
      <c r="C1121">
        <f>MONTH(A1121)</f>
        <v>5</v>
      </c>
      <c r="D1121">
        <f>YEAR(A1121)</f>
        <v>2017</v>
      </c>
      <c r="E1121">
        <f>WEEKDAY(A1121, 2)</f>
        <v>3</v>
      </c>
      <c r="F1121" t="s">
        <v>67</v>
      </c>
      <c r="G1121" t="s">
        <v>301</v>
      </c>
      <c r="H1121" s="2" t="s">
        <v>1220</v>
      </c>
      <c r="I1121">
        <f>SUBTOTAL(9,I1115:I1120)</f>
        <v>111</v>
      </c>
    </row>
    <row r="1122" spans="1:9" hidden="1" outlineLevel="2" x14ac:dyDescent="0.25">
      <c r="H1122" t="str">
        <f t="shared" ref="H1122:H1127" si="345">_xlfn.TEXTJOIN(,,F1122," ",G1122)</f>
        <v xml:space="preserve"> </v>
      </c>
      <c r="I1122">
        <v>18</v>
      </c>
    </row>
    <row r="1123" spans="1:9" hidden="1" outlineLevel="2" x14ac:dyDescent="0.25">
      <c r="A1123" s="1">
        <v>42747</v>
      </c>
      <c r="B1123">
        <f t="shared" ref="B1123:B1131" si="346">DAY(A1123)</f>
        <v>12</v>
      </c>
      <c r="C1123">
        <f t="shared" ref="C1123:C1131" si="347">MONTH(A1123)</f>
        <v>1</v>
      </c>
      <c r="D1123">
        <f t="shared" ref="D1123:D1131" si="348">YEAR(A1123)</f>
        <v>2017</v>
      </c>
      <c r="E1123">
        <f t="shared" ref="E1123:E1131" si="349">WEEKDAY(A1123, 2)</f>
        <v>4</v>
      </c>
      <c r="F1123" t="s">
        <v>121</v>
      </c>
      <c r="G1123" t="s">
        <v>122</v>
      </c>
      <c r="H1123" t="str">
        <f t="shared" si="345"/>
        <v>Justyna Pozarzycka</v>
      </c>
      <c r="I1123">
        <v>3</v>
      </c>
    </row>
    <row r="1124" spans="1:9" hidden="1" outlineLevel="2" x14ac:dyDescent="0.25">
      <c r="A1124" s="1">
        <v>42808</v>
      </c>
      <c r="B1124">
        <f t="shared" si="346"/>
        <v>14</v>
      </c>
      <c r="C1124">
        <f t="shared" si="347"/>
        <v>3</v>
      </c>
      <c r="D1124">
        <f t="shared" si="348"/>
        <v>2017</v>
      </c>
      <c r="E1124">
        <f t="shared" si="349"/>
        <v>2</v>
      </c>
      <c r="F1124" t="s">
        <v>121</v>
      </c>
      <c r="G1124" t="s">
        <v>122</v>
      </c>
      <c r="H1124" t="str">
        <f t="shared" si="345"/>
        <v>Justyna Pozarzycka</v>
      </c>
      <c r="I1124">
        <v>6</v>
      </c>
    </row>
    <row r="1125" spans="1:9" hidden="1" outlineLevel="2" collapsed="1" x14ac:dyDescent="0.25">
      <c r="A1125" s="1">
        <v>42821</v>
      </c>
      <c r="B1125">
        <f t="shared" si="346"/>
        <v>27</v>
      </c>
      <c r="C1125">
        <f t="shared" si="347"/>
        <v>3</v>
      </c>
      <c r="D1125">
        <f t="shared" si="348"/>
        <v>2017</v>
      </c>
      <c r="E1125">
        <f t="shared" si="349"/>
        <v>1</v>
      </c>
      <c r="F1125" t="s">
        <v>121</v>
      </c>
      <c r="G1125" t="s">
        <v>122</v>
      </c>
      <c r="H1125" t="str">
        <f t="shared" si="345"/>
        <v>Justyna Pozarzycka</v>
      </c>
      <c r="I1125">
        <v>16</v>
      </c>
    </row>
    <row r="1126" spans="1:9" hidden="1" outlineLevel="2" x14ac:dyDescent="0.25">
      <c r="A1126" s="1">
        <v>42943</v>
      </c>
      <c r="B1126">
        <f t="shared" si="346"/>
        <v>27</v>
      </c>
      <c r="C1126">
        <f t="shared" si="347"/>
        <v>7</v>
      </c>
      <c r="D1126">
        <f t="shared" si="348"/>
        <v>2017</v>
      </c>
      <c r="E1126">
        <f t="shared" si="349"/>
        <v>4</v>
      </c>
      <c r="F1126" t="s">
        <v>121</v>
      </c>
      <c r="G1126" t="s">
        <v>122</v>
      </c>
      <c r="H1126" t="str">
        <f t="shared" si="345"/>
        <v>Justyna Pozarzycka</v>
      </c>
      <c r="I1126">
        <v>46</v>
      </c>
    </row>
    <row r="1127" spans="1:9" hidden="1" outlineLevel="2" x14ac:dyDescent="0.25">
      <c r="A1127" s="1">
        <v>43054</v>
      </c>
      <c r="B1127">
        <f t="shared" si="346"/>
        <v>15</v>
      </c>
      <c r="C1127">
        <f t="shared" si="347"/>
        <v>11</v>
      </c>
      <c r="D1127">
        <f t="shared" si="348"/>
        <v>2017</v>
      </c>
      <c r="E1127">
        <f t="shared" si="349"/>
        <v>3</v>
      </c>
      <c r="F1127" t="s">
        <v>121</v>
      </c>
      <c r="G1127" t="s">
        <v>122</v>
      </c>
      <c r="H1127" t="str">
        <f t="shared" si="345"/>
        <v>Justyna Pozarzycka</v>
      </c>
      <c r="I1127">
        <v>22</v>
      </c>
    </row>
    <row r="1128" spans="1:9" outlineLevel="1" x14ac:dyDescent="0.25">
      <c r="A1128" s="1">
        <v>43060</v>
      </c>
      <c r="B1128">
        <f t="shared" si="346"/>
        <v>21</v>
      </c>
      <c r="C1128">
        <f t="shared" si="347"/>
        <v>11</v>
      </c>
      <c r="D1128">
        <f t="shared" si="348"/>
        <v>2017</v>
      </c>
      <c r="E1128">
        <f t="shared" si="349"/>
        <v>2</v>
      </c>
      <c r="F1128" t="s">
        <v>121</v>
      </c>
      <c r="G1128" t="s">
        <v>122</v>
      </c>
      <c r="H1128" s="2" t="s">
        <v>1046</v>
      </c>
      <c r="I1128">
        <f>SUBTOTAL(9,I1122:I1127)</f>
        <v>111</v>
      </c>
    </row>
    <row r="1129" spans="1:9" hidden="1" outlineLevel="2" x14ac:dyDescent="0.25">
      <c r="A1129" s="1">
        <v>42811</v>
      </c>
      <c r="B1129">
        <f t="shared" si="346"/>
        <v>17</v>
      </c>
      <c r="C1129">
        <f t="shared" si="347"/>
        <v>3</v>
      </c>
      <c r="D1129">
        <f t="shared" si="348"/>
        <v>2017</v>
      </c>
      <c r="E1129">
        <f t="shared" si="349"/>
        <v>5</v>
      </c>
      <c r="F1129" t="s">
        <v>193</v>
      </c>
      <c r="G1129" t="s">
        <v>483</v>
      </c>
      <c r="H1129" t="str">
        <f>_xlfn.TEXTJOIN(,,F1129," ",G1129)</f>
        <v>Karolina Pawelska</v>
      </c>
      <c r="I1129">
        <v>42</v>
      </c>
    </row>
    <row r="1130" spans="1:9" hidden="1" outlineLevel="2" x14ac:dyDescent="0.25">
      <c r="A1130" s="1">
        <v>43006</v>
      </c>
      <c r="B1130">
        <f t="shared" si="346"/>
        <v>28</v>
      </c>
      <c r="C1130">
        <f t="shared" si="347"/>
        <v>9</v>
      </c>
      <c r="D1130">
        <f t="shared" si="348"/>
        <v>2017</v>
      </c>
      <c r="E1130">
        <f t="shared" si="349"/>
        <v>4</v>
      </c>
      <c r="F1130" t="s">
        <v>193</v>
      </c>
      <c r="G1130" t="s">
        <v>483</v>
      </c>
      <c r="H1130" t="str">
        <f>_xlfn.TEXTJOIN(,,F1130," ",G1130)</f>
        <v>Karolina Pawelska</v>
      </c>
      <c r="I1130">
        <v>25</v>
      </c>
    </row>
    <row r="1131" spans="1:9" hidden="1" outlineLevel="2" x14ac:dyDescent="0.25">
      <c r="A1131" s="1">
        <v>43070</v>
      </c>
      <c r="B1131">
        <f t="shared" si="346"/>
        <v>1</v>
      </c>
      <c r="C1131">
        <f t="shared" si="347"/>
        <v>12</v>
      </c>
      <c r="D1131">
        <f t="shared" si="348"/>
        <v>2017</v>
      </c>
      <c r="E1131">
        <f t="shared" si="349"/>
        <v>5</v>
      </c>
      <c r="F1131" t="s">
        <v>193</v>
      </c>
      <c r="G1131" t="s">
        <v>483</v>
      </c>
      <c r="H1131" t="str">
        <f>_xlfn.TEXTJOIN(,,F1131," ",G1131)</f>
        <v>Karolina Pawelska</v>
      </c>
      <c r="I1131">
        <v>24</v>
      </c>
    </row>
    <row r="1132" spans="1:9" hidden="1" outlineLevel="2" collapsed="1" x14ac:dyDescent="0.25">
      <c r="H1132" t="str">
        <f>_xlfn.TEXTJOIN(,,F1132," ",G1132)</f>
        <v xml:space="preserve"> </v>
      </c>
      <c r="I1132">
        <v>20</v>
      </c>
    </row>
    <row r="1133" spans="1:9" outlineLevel="1" x14ac:dyDescent="0.25">
      <c r="A1133" s="1">
        <v>42886</v>
      </c>
      <c r="B1133">
        <f>DAY(A1133)</f>
        <v>31</v>
      </c>
      <c r="C1133">
        <f>MONTH(A1133)</f>
        <v>5</v>
      </c>
      <c r="D1133">
        <f>YEAR(A1133)</f>
        <v>2017</v>
      </c>
      <c r="E1133">
        <f>WEEKDAY(A1133, 2)</f>
        <v>3</v>
      </c>
      <c r="F1133" t="s">
        <v>193</v>
      </c>
      <c r="G1133" t="s">
        <v>595</v>
      </c>
      <c r="H1133" s="2" t="s">
        <v>1012</v>
      </c>
      <c r="I1133">
        <f>SUBTOTAL(9,I1129:I1132)</f>
        <v>111</v>
      </c>
    </row>
    <row r="1134" spans="1:9" hidden="1" outlineLevel="2" x14ac:dyDescent="0.25">
      <c r="A1134" s="1">
        <v>43020</v>
      </c>
      <c r="B1134">
        <f>DAY(A1134)</f>
        <v>12</v>
      </c>
      <c r="C1134">
        <f>MONTH(A1134)</f>
        <v>10</v>
      </c>
      <c r="D1134">
        <f>YEAR(A1134)</f>
        <v>2017</v>
      </c>
      <c r="E1134">
        <f>WEEKDAY(A1134, 2)</f>
        <v>4</v>
      </c>
      <c r="F1134" t="s">
        <v>314</v>
      </c>
      <c r="G1134" t="s">
        <v>466</v>
      </c>
      <c r="H1134" t="str">
        <f t="shared" ref="H1134:H1139" si="350">_xlfn.TEXTJOIN(,,F1134," ",G1134)</f>
        <v>Lukasz Kot</v>
      </c>
      <c r="I1134">
        <v>8</v>
      </c>
    </row>
    <row r="1135" spans="1:9" hidden="1" outlineLevel="2" collapsed="1" x14ac:dyDescent="0.25">
      <c r="H1135" t="str">
        <f t="shared" si="350"/>
        <v xml:space="preserve"> </v>
      </c>
      <c r="I1135">
        <v>24</v>
      </c>
    </row>
    <row r="1136" spans="1:9" hidden="1" outlineLevel="2" x14ac:dyDescent="0.25">
      <c r="A1136" s="1">
        <v>42800</v>
      </c>
      <c r="B1136">
        <f>DAY(A1136)</f>
        <v>6</v>
      </c>
      <c r="C1136">
        <f>MONTH(A1136)</f>
        <v>3</v>
      </c>
      <c r="D1136">
        <f>YEAR(A1136)</f>
        <v>2017</v>
      </c>
      <c r="E1136">
        <f>WEEKDAY(A1136, 2)</f>
        <v>1</v>
      </c>
      <c r="F1136" t="s">
        <v>314</v>
      </c>
      <c r="G1136" t="s">
        <v>450</v>
      </c>
      <c r="H1136" t="str">
        <f t="shared" si="350"/>
        <v>Lukasz Niedziela</v>
      </c>
      <c r="I1136">
        <v>20</v>
      </c>
    </row>
    <row r="1137" spans="1:9" hidden="1" outlineLevel="2" x14ac:dyDescent="0.25">
      <c r="A1137" s="1">
        <v>43010</v>
      </c>
      <c r="B1137">
        <f>DAY(A1137)</f>
        <v>2</v>
      </c>
      <c r="C1137">
        <f>MONTH(A1137)</f>
        <v>10</v>
      </c>
      <c r="D1137">
        <f>YEAR(A1137)</f>
        <v>2017</v>
      </c>
      <c r="E1137">
        <f>WEEKDAY(A1137, 2)</f>
        <v>1</v>
      </c>
      <c r="F1137" t="s">
        <v>314</v>
      </c>
      <c r="G1137" t="s">
        <v>450</v>
      </c>
      <c r="H1137" t="str">
        <f t="shared" si="350"/>
        <v>Lukasz Niedziela</v>
      </c>
      <c r="I1137">
        <v>13</v>
      </c>
    </row>
    <row r="1138" spans="1:9" hidden="1" outlineLevel="2" x14ac:dyDescent="0.25">
      <c r="H1138" t="str">
        <f t="shared" si="350"/>
        <v xml:space="preserve"> </v>
      </c>
      <c r="I1138">
        <v>33</v>
      </c>
    </row>
    <row r="1139" spans="1:9" hidden="1" outlineLevel="2" x14ac:dyDescent="0.25">
      <c r="A1139" s="1">
        <v>42823</v>
      </c>
      <c r="B1139">
        <f>DAY(A1139)</f>
        <v>29</v>
      </c>
      <c r="C1139">
        <f>MONTH(A1139)</f>
        <v>3</v>
      </c>
      <c r="D1139">
        <f>YEAR(A1139)</f>
        <v>2017</v>
      </c>
      <c r="E1139">
        <f>WEEKDAY(A1139, 2)</f>
        <v>3</v>
      </c>
      <c r="F1139" t="s">
        <v>314</v>
      </c>
      <c r="G1139" t="s">
        <v>366</v>
      </c>
      <c r="H1139" t="str">
        <f t="shared" si="350"/>
        <v>Lukasz Pawlik</v>
      </c>
      <c r="I1139">
        <v>13</v>
      </c>
    </row>
    <row r="1140" spans="1:9" outlineLevel="1" x14ac:dyDescent="0.25">
      <c r="A1140" s="1">
        <v>43047</v>
      </c>
      <c r="B1140">
        <f>DAY(A1140)</f>
        <v>8</v>
      </c>
      <c r="C1140">
        <f>MONTH(A1140)</f>
        <v>11</v>
      </c>
      <c r="D1140">
        <f>YEAR(A1140)</f>
        <v>2017</v>
      </c>
      <c r="E1140">
        <f>WEEKDAY(A1140, 2)</f>
        <v>3</v>
      </c>
      <c r="F1140" t="s">
        <v>314</v>
      </c>
      <c r="G1140" t="s">
        <v>366</v>
      </c>
      <c r="H1140" s="2" t="s">
        <v>953</v>
      </c>
      <c r="I1140">
        <f>SUBTOTAL(9,I1134:I1139)</f>
        <v>111</v>
      </c>
    </row>
    <row r="1141" spans="1:9" hidden="1" outlineLevel="2" x14ac:dyDescent="0.25">
      <c r="A1141" s="1">
        <v>42993</v>
      </c>
      <c r="B1141">
        <f>DAY(A1141)</f>
        <v>15</v>
      </c>
      <c r="C1141">
        <f>MONTH(A1141)</f>
        <v>9</v>
      </c>
      <c r="D1141">
        <f>YEAR(A1141)</f>
        <v>2017</v>
      </c>
      <c r="E1141">
        <f>WEEKDAY(A1141, 2)</f>
        <v>5</v>
      </c>
      <c r="F1141" t="s">
        <v>234</v>
      </c>
      <c r="G1141" t="s">
        <v>516</v>
      </c>
      <c r="H1141" t="str">
        <f>_xlfn.TEXTJOIN(,,F1141," ",G1141)</f>
        <v>Magdalena Bach</v>
      </c>
      <c r="I1141">
        <v>50</v>
      </c>
    </row>
    <row r="1142" spans="1:9" hidden="1" outlineLevel="2" collapsed="1" x14ac:dyDescent="0.25">
      <c r="A1142" s="1">
        <v>42996</v>
      </c>
      <c r="B1142">
        <f>DAY(A1142)</f>
        <v>18</v>
      </c>
      <c r="C1142">
        <f>MONTH(A1142)</f>
        <v>9</v>
      </c>
      <c r="D1142">
        <f>YEAR(A1142)</f>
        <v>2017</v>
      </c>
      <c r="E1142">
        <f>WEEKDAY(A1142, 2)</f>
        <v>1</v>
      </c>
      <c r="F1142" t="s">
        <v>234</v>
      </c>
      <c r="G1142" t="s">
        <v>516</v>
      </c>
      <c r="H1142" t="str">
        <f>_xlfn.TEXTJOIN(,,F1142," ",G1142)</f>
        <v>Magdalena Bach</v>
      </c>
      <c r="I1142">
        <v>5</v>
      </c>
    </row>
    <row r="1143" spans="1:9" hidden="1" outlineLevel="2" x14ac:dyDescent="0.25">
      <c r="H1143" t="str">
        <f>_xlfn.TEXTJOIN(,,F1143," ",G1143)</f>
        <v xml:space="preserve"> </v>
      </c>
      <c r="I1143">
        <v>8</v>
      </c>
    </row>
    <row r="1144" spans="1:9" hidden="1" outlineLevel="2" x14ac:dyDescent="0.25">
      <c r="A1144" s="1">
        <v>42943</v>
      </c>
      <c r="B1144">
        <f>DAY(A1144)</f>
        <v>27</v>
      </c>
      <c r="C1144">
        <f>MONTH(A1144)</f>
        <v>7</v>
      </c>
      <c r="D1144">
        <f>YEAR(A1144)</f>
        <v>2017</v>
      </c>
      <c r="E1144">
        <f>WEEKDAY(A1144, 2)</f>
        <v>4</v>
      </c>
      <c r="F1144" t="s">
        <v>234</v>
      </c>
      <c r="G1144" t="s">
        <v>227</v>
      </c>
      <c r="H1144" t="str">
        <f>_xlfn.TEXTJOIN(,,F1144," ",G1144)</f>
        <v>Magdalena Nowak</v>
      </c>
      <c r="I1144">
        <v>10</v>
      </c>
    </row>
    <row r="1145" spans="1:9" hidden="1" outlineLevel="2" collapsed="1" x14ac:dyDescent="0.25">
      <c r="A1145" s="1">
        <v>43003</v>
      </c>
      <c r="B1145">
        <f>DAY(A1145)</f>
        <v>25</v>
      </c>
      <c r="C1145">
        <f>MONTH(A1145)</f>
        <v>9</v>
      </c>
      <c r="D1145">
        <f>YEAR(A1145)</f>
        <v>2017</v>
      </c>
      <c r="E1145">
        <f>WEEKDAY(A1145, 2)</f>
        <v>1</v>
      </c>
      <c r="F1145" t="s">
        <v>234</v>
      </c>
      <c r="G1145" t="s">
        <v>227</v>
      </c>
      <c r="H1145" t="str">
        <f>_xlfn.TEXTJOIN(,,F1145," ",G1145)</f>
        <v>Magdalena Nowak</v>
      </c>
      <c r="I1145">
        <v>38</v>
      </c>
    </row>
    <row r="1146" spans="1:9" outlineLevel="1" x14ac:dyDescent="0.25">
      <c r="H1146" s="2" t="s">
        <v>934</v>
      </c>
      <c r="I1146">
        <f>SUBTOTAL(9,I1141:I1145)</f>
        <v>111</v>
      </c>
    </row>
    <row r="1147" spans="1:9" hidden="1" outlineLevel="2" x14ac:dyDescent="0.25">
      <c r="A1147" s="1">
        <v>42762</v>
      </c>
      <c r="B1147">
        <f t="shared" ref="B1147:B1152" si="351">DAY(A1147)</f>
        <v>27</v>
      </c>
      <c r="C1147">
        <f t="shared" ref="C1147:C1152" si="352">MONTH(A1147)</f>
        <v>1</v>
      </c>
      <c r="D1147">
        <f t="shared" ref="D1147:D1152" si="353">YEAR(A1147)</f>
        <v>2017</v>
      </c>
      <c r="E1147">
        <f t="shared" ref="E1147:E1152" si="354">WEEKDAY(A1147, 2)</f>
        <v>5</v>
      </c>
      <c r="F1147" t="s">
        <v>243</v>
      </c>
      <c r="G1147" t="s">
        <v>82</v>
      </c>
      <c r="H1147" t="str">
        <f t="shared" ref="H1147:H1152" si="355">_xlfn.TEXTJOIN(,,F1147," ",G1147)</f>
        <v>Sofia Felisiak</v>
      </c>
      <c r="I1147">
        <v>15</v>
      </c>
    </row>
    <row r="1148" spans="1:9" hidden="1" outlineLevel="2" x14ac:dyDescent="0.25">
      <c r="A1148" s="1">
        <v>42801</v>
      </c>
      <c r="B1148">
        <f t="shared" si="351"/>
        <v>7</v>
      </c>
      <c r="C1148">
        <f t="shared" si="352"/>
        <v>3</v>
      </c>
      <c r="D1148">
        <f t="shared" si="353"/>
        <v>2017</v>
      </c>
      <c r="E1148">
        <f t="shared" si="354"/>
        <v>2</v>
      </c>
      <c r="F1148" t="s">
        <v>243</v>
      </c>
      <c r="G1148" t="s">
        <v>82</v>
      </c>
      <c r="H1148" t="str">
        <f t="shared" si="355"/>
        <v>Sofia Felisiak</v>
      </c>
      <c r="I1148">
        <v>26</v>
      </c>
    </row>
    <row r="1149" spans="1:9" hidden="1" outlineLevel="2" x14ac:dyDescent="0.25">
      <c r="A1149" s="1">
        <v>42878</v>
      </c>
      <c r="B1149">
        <f t="shared" si="351"/>
        <v>23</v>
      </c>
      <c r="C1149">
        <f t="shared" si="352"/>
        <v>5</v>
      </c>
      <c r="D1149">
        <f t="shared" si="353"/>
        <v>2017</v>
      </c>
      <c r="E1149">
        <f t="shared" si="354"/>
        <v>2</v>
      </c>
      <c r="F1149" t="s">
        <v>243</v>
      </c>
      <c r="G1149" t="s">
        <v>82</v>
      </c>
      <c r="H1149" t="str">
        <f t="shared" si="355"/>
        <v>Sofia Felisiak</v>
      </c>
      <c r="I1149">
        <v>10</v>
      </c>
    </row>
    <row r="1150" spans="1:9" hidden="1" outlineLevel="2" x14ac:dyDescent="0.25">
      <c r="A1150" s="1">
        <v>42895</v>
      </c>
      <c r="B1150">
        <f t="shared" si="351"/>
        <v>9</v>
      </c>
      <c r="C1150">
        <f t="shared" si="352"/>
        <v>6</v>
      </c>
      <c r="D1150">
        <f t="shared" si="353"/>
        <v>2017</v>
      </c>
      <c r="E1150">
        <f t="shared" si="354"/>
        <v>5</v>
      </c>
      <c r="F1150" t="s">
        <v>243</v>
      </c>
      <c r="G1150" t="s">
        <v>82</v>
      </c>
      <c r="H1150" t="str">
        <f t="shared" si="355"/>
        <v>Sofia Felisiak</v>
      </c>
      <c r="I1150">
        <v>10</v>
      </c>
    </row>
    <row r="1151" spans="1:9" hidden="1" outlineLevel="2" x14ac:dyDescent="0.25">
      <c r="A1151" s="1">
        <v>42969</v>
      </c>
      <c r="B1151">
        <f t="shared" si="351"/>
        <v>22</v>
      </c>
      <c r="C1151">
        <f t="shared" si="352"/>
        <v>8</v>
      </c>
      <c r="D1151">
        <f t="shared" si="353"/>
        <v>2017</v>
      </c>
      <c r="E1151">
        <f t="shared" si="354"/>
        <v>2</v>
      </c>
      <c r="F1151" t="s">
        <v>243</v>
      </c>
      <c r="G1151" t="s">
        <v>82</v>
      </c>
      <c r="H1151" t="str">
        <f t="shared" si="355"/>
        <v>Sofia Felisiak</v>
      </c>
      <c r="I1151">
        <v>23</v>
      </c>
    </row>
    <row r="1152" spans="1:9" hidden="1" outlineLevel="2" collapsed="1" x14ac:dyDescent="0.25">
      <c r="A1152" s="1">
        <v>42990</v>
      </c>
      <c r="B1152">
        <f t="shared" si="351"/>
        <v>12</v>
      </c>
      <c r="C1152">
        <f t="shared" si="352"/>
        <v>9</v>
      </c>
      <c r="D1152">
        <f t="shared" si="353"/>
        <v>2017</v>
      </c>
      <c r="E1152">
        <f t="shared" si="354"/>
        <v>2</v>
      </c>
      <c r="F1152" t="s">
        <v>243</v>
      </c>
      <c r="G1152" t="s">
        <v>82</v>
      </c>
      <c r="H1152" t="str">
        <f t="shared" si="355"/>
        <v>Sofia Felisiak</v>
      </c>
      <c r="I1152">
        <v>27</v>
      </c>
    </row>
    <row r="1153" spans="1:9" outlineLevel="1" x14ac:dyDescent="0.25">
      <c r="H1153" s="2" t="s">
        <v>769</v>
      </c>
      <c r="I1153">
        <f>SUBTOTAL(9,I1147:I1152)</f>
        <v>111</v>
      </c>
    </row>
    <row r="1154" spans="1:9" hidden="1" outlineLevel="2" x14ac:dyDescent="0.25">
      <c r="A1154" s="1">
        <v>42782</v>
      </c>
      <c r="B1154">
        <f>DAY(A1154)</f>
        <v>16</v>
      </c>
      <c r="C1154">
        <f>MONTH(A1154)</f>
        <v>2</v>
      </c>
      <c r="D1154">
        <f>YEAR(A1154)</f>
        <v>2017</v>
      </c>
      <c r="E1154">
        <f>WEEKDAY(A1154, 2)</f>
        <v>4</v>
      </c>
      <c r="F1154" t="s">
        <v>178</v>
      </c>
      <c r="G1154" t="s">
        <v>376</v>
      </c>
      <c r="H1154" t="str">
        <f>_xlfn.TEXTJOIN(,,F1154," ",G1154)</f>
        <v>Malgorzata Kozlowska</v>
      </c>
      <c r="I1154">
        <v>36</v>
      </c>
    </row>
    <row r="1155" spans="1:9" hidden="1" outlineLevel="2" collapsed="1" x14ac:dyDescent="0.25">
      <c r="A1155" s="1">
        <v>42816</v>
      </c>
      <c r="B1155">
        <f>DAY(A1155)</f>
        <v>22</v>
      </c>
      <c r="C1155">
        <f>MONTH(A1155)</f>
        <v>3</v>
      </c>
      <c r="D1155">
        <f>YEAR(A1155)</f>
        <v>2017</v>
      </c>
      <c r="E1155">
        <f>WEEKDAY(A1155, 2)</f>
        <v>3</v>
      </c>
      <c r="F1155" t="s">
        <v>178</v>
      </c>
      <c r="G1155" t="s">
        <v>376</v>
      </c>
      <c r="H1155" t="str">
        <f>_xlfn.TEXTJOIN(,,F1155," ",G1155)</f>
        <v>Malgorzata Kozlowska</v>
      </c>
      <c r="I1155">
        <v>47</v>
      </c>
    </row>
    <row r="1156" spans="1:9" hidden="1" outlineLevel="2" x14ac:dyDescent="0.25">
      <c r="H1156" t="str">
        <f>_xlfn.TEXTJOIN(,,F1156," ",G1156)</f>
        <v xml:space="preserve"> </v>
      </c>
      <c r="I1156">
        <v>18</v>
      </c>
    </row>
    <row r="1157" spans="1:9" hidden="1" outlineLevel="2" x14ac:dyDescent="0.25">
      <c r="A1157" s="1">
        <v>42775</v>
      </c>
      <c r="B1157">
        <f t="shared" ref="B1157:B1165" si="356">DAY(A1157)</f>
        <v>9</v>
      </c>
      <c r="C1157">
        <f t="shared" ref="C1157:C1165" si="357">MONTH(A1157)</f>
        <v>2</v>
      </c>
      <c r="D1157">
        <f t="shared" ref="D1157:D1165" si="358">YEAR(A1157)</f>
        <v>2017</v>
      </c>
      <c r="E1157">
        <f t="shared" ref="E1157:E1165" si="359">WEEKDAY(A1157, 2)</f>
        <v>4</v>
      </c>
      <c r="F1157" t="s">
        <v>178</v>
      </c>
      <c r="G1157" t="s">
        <v>333</v>
      </c>
      <c r="H1157" t="str">
        <f>_xlfn.TEXTJOIN(,,F1157," ",G1157)</f>
        <v>Malgorzata Malec</v>
      </c>
      <c r="I1157">
        <v>7</v>
      </c>
    </row>
    <row r="1158" spans="1:9" hidden="1" outlineLevel="2" x14ac:dyDescent="0.25">
      <c r="A1158" s="1">
        <v>42810</v>
      </c>
      <c r="B1158">
        <f t="shared" si="356"/>
        <v>16</v>
      </c>
      <c r="C1158">
        <f t="shared" si="357"/>
        <v>3</v>
      </c>
      <c r="D1158">
        <f t="shared" si="358"/>
        <v>2017</v>
      </c>
      <c r="E1158">
        <f t="shared" si="359"/>
        <v>4</v>
      </c>
      <c r="F1158" t="s">
        <v>178</v>
      </c>
      <c r="G1158" t="s">
        <v>333</v>
      </c>
      <c r="H1158" t="str">
        <f>_xlfn.TEXTJOIN(,,F1158," ",G1158)</f>
        <v>Malgorzata Malec</v>
      </c>
      <c r="I1158">
        <v>2</v>
      </c>
    </row>
    <row r="1159" spans="1:9" outlineLevel="1" x14ac:dyDescent="0.25">
      <c r="A1159" s="1">
        <v>42979</v>
      </c>
      <c r="B1159">
        <f t="shared" si="356"/>
        <v>1</v>
      </c>
      <c r="C1159">
        <f t="shared" si="357"/>
        <v>9</v>
      </c>
      <c r="D1159">
        <f t="shared" si="358"/>
        <v>2017</v>
      </c>
      <c r="E1159">
        <f t="shared" si="359"/>
        <v>5</v>
      </c>
      <c r="F1159" t="s">
        <v>178</v>
      </c>
      <c r="G1159" t="s">
        <v>333</v>
      </c>
      <c r="H1159" s="2" t="s">
        <v>920</v>
      </c>
      <c r="I1159">
        <f>SUBTOTAL(9,I1154:I1158)</f>
        <v>110</v>
      </c>
    </row>
    <row r="1160" spans="1:9" hidden="1" outlineLevel="2" x14ac:dyDescent="0.25">
      <c r="A1160" s="1">
        <v>43017</v>
      </c>
      <c r="B1160">
        <f t="shared" si="356"/>
        <v>9</v>
      </c>
      <c r="C1160">
        <f t="shared" si="357"/>
        <v>10</v>
      </c>
      <c r="D1160">
        <f t="shared" si="358"/>
        <v>2017</v>
      </c>
      <c r="E1160">
        <f t="shared" si="359"/>
        <v>1</v>
      </c>
      <c r="F1160" t="s">
        <v>95</v>
      </c>
      <c r="G1160" t="s">
        <v>426</v>
      </c>
      <c r="H1160" t="str">
        <f>_xlfn.TEXTJOIN(,,F1160," ",G1160)</f>
        <v>Dominik Szmitko</v>
      </c>
      <c r="I1160">
        <v>56</v>
      </c>
    </row>
    <row r="1161" spans="1:9" hidden="1" outlineLevel="2" x14ac:dyDescent="0.25">
      <c r="A1161" s="1">
        <v>43063</v>
      </c>
      <c r="B1161">
        <f t="shared" si="356"/>
        <v>24</v>
      </c>
      <c r="C1161">
        <f t="shared" si="357"/>
        <v>11</v>
      </c>
      <c r="D1161">
        <f t="shared" si="358"/>
        <v>2017</v>
      </c>
      <c r="E1161">
        <f t="shared" si="359"/>
        <v>5</v>
      </c>
      <c r="F1161" t="s">
        <v>95</v>
      </c>
      <c r="G1161" t="s">
        <v>426</v>
      </c>
      <c r="H1161" t="str">
        <f>_xlfn.TEXTJOIN(,,F1161," ",G1161)</f>
        <v>Dominik Szmitko</v>
      </c>
      <c r="I1161">
        <v>53</v>
      </c>
    </row>
    <row r="1162" spans="1:9" outlineLevel="1" collapsed="1" x14ac:dyDescent="0.25">
      <c r="A1162" s="1">
        <v>43069</v>
      </c>
      <c r="B1162">
        <f t="shared" si="356"/>
        <v>30</v>
      </c>
      <c r="C1162">
        <f t="shared" si="357"/>
        <v>11</v>
      </c>
      <c r="D1162">
        <f t="shared" si="358"/>
        <v>2017</v>
      </c>
      <c r="E1162">
        <f t="shared" si="359"/>
        <v>4</v>
      </c>
      <c r="F1162" t="s">
        <v>95</v>
      </c>
      <c r="G1162" t="s">
        <v>426</v>
      </c>
      <c r="H1162" s="2" t="s">
        <v>1195</v>
      </c>
      <c r="I1162">
        <f>SUBTOTAL(9,I1160:I1161)</f>
        <v>109</v>
      </c>
    </row>
    <row r="1163" spans="1:9" hidden="1" outlineLevel="2" x14ac:dyDescent="0.25">
      <c r="A1163" s="1">
        <v>43026</v>
      </c>
      <c r="B1163">
        <f t="shared" si="356"/>
        <v>18</v>
      </c>
      <c r="C1163">
        <f t="shared" si="357"/>
        <v>10</v>
      </c>
      <c r="D1163">
        <f t="shared" si="358"/>
        <v>2017</v>
      </c>
      <c r="E1163">
        <f t="shared" si="359"/>
        <v>3</v>
      </c>
      <c r="F1163" t="s">
        <v>117</v>
      </c>
      <c r="G1163" t="s">
        <v>118</v>
      </c>
      <c r="H1163" t="str">
        <f t="shared" ref="H1163:H1168" si="360">_xlfn.TEXTJOIN(,,F1163," ",G1163)</f>
        <v>Edward Snopek</v>
      </c>
      <c r="I1163">
        <v>23</v>
      </c>
    </row>
    <row r="1164" spans="1:9" hidden="1" outlineLevel="2" x14ac:dyDescent="0.25">
      <c r="A1164" s="1">
        <v>43032</v>
      </c>
      <c r="B1164">
        <f t="shared" si="356"/>
        <v>24</v>
      </c>
      <c r="C1164">
        <f t="shared" si="357"/>
        <v>10</v>
      </c>
      <c r="D1164">
        <f t="shared" si="358"/>
        <v>2017</v>
      </c>
      <c r="E1164">
        <f t="shared" si="359"/>
        <v>2</v>
      </c>
      <c r="F1164" t="s">
        <v>117</v>
      </c>
      <c r="G1164" t="s">
        <v>118</v>
      </c>
      <c r="H1164" t="str">
        <f t="shared" si="360"/>
        <v>Edward Snopek</v>
      </c>
      <c r="I1164">
        <v>40</v>
      </c>
    </row>
    <row r="1165" spans="1:9" hidden="1" outlineLevel="2" collapsed="1" x14ac:dyDescent="0.25">
      <c r="A1165" s="1">
        <v>43088</v>
      </c>
      <c r="B1165">
        <f t="shared" si="356"/>
        <v>19</v>
      </c>
      <c r="C1165">
        <f t="shared" si="357"/>
        <v>12</v>
      </c>
      <c r="D1165">
        <f t="shared" si="358"/>
        <v>2017</v>
      </c>
      <c r="E1165">
        <f t="shared" si="359"/>
        <v>2</v>
      </c>
      <c r="F1165" t="s">
        <v>117</v>
      </c>
      <c r="G1165" t="s">
        <v>118</v>
      </c>
      <c r="H1165" t="str">
        <f t="shared" si="360"/>
        <v>Edward Snopek</v>
      </c>
      <c r="I1165">
        <v>7</v>
      </c>
    </row>
    <row r="1166" spans="1:9" hidden="1" outlineLevel="2" x14ac:dyDescent="0.25">
      <c r="H1166" t="str">
        <f t="shared" si="360"/>
        <v xml:space="preserve"> </v>
      </c>
      <c r="I1166">
        <v>10</v>
      </c>
    </row>
    <row r="1167" spans="1:9" hidden="1" outlineLevel="2" collapsed="1" x14ac:dyDescent="0.25">
      <c r="A1167" s="1">
        <v>42754</v>
      </c>
      <c r="B1167">
        <f>DAY(A1167)</f>
        <v>19</v>
      </c>
      <c r="C1167">
        <f>MONTH(A1167)</f>
        <v>1</v>
      </c>
      <c r="D1167">
        <f>YEAR(A1167)</f>
        <v>2017</v>
      </c>
      <c r="E1167">
        <f>WEEKDAY(A1167, 2)</f>
        <v>4</v>
      </c>
      <c r="F1167" t="s">
        <v>117</v>
      </c>
      <c r="G1167" t="s">
        <v>183</v>
      </c>
      <c r="H1167" t="str">
        <f t="shared" si="360"/>
        <v>Edward Zdunek</v>
      </c>
      <c r="I1167">
        <v>24</v>
      </c>
    </row>
    <row r="1168" spans="1:9" hidden="1" outlineLevel="2" x14ac:dyDescent="0.25">
      <c r="A1168" s="1">
        <v>42769</v>
      </c>
      <c r="B1168">
        <f>DAY(A1168)</f>
        <v>3</v>
      </c>
      <c r="C1168">
        <f>MONTH(A1168)</f>
        <v>2</v>
      </c>
      <c r="D1168">
        <f>YEAR(A1168)</f>
        <v>2017</v>
      </c>
      <c r="E1168">
        <f>WEEKDAY(A1168, 2)</f>
        <v>5</v>
      </c>
      <c r="F1168" t="s">
        <v>117</v>
      </c>
      <c r="G1168" t="s">
        <v>183</v>
      </c>
      <c r="H1168" t="str">
        <f t="shared" si="360"/>
        <v>Edward Zdunek</v>
      </c>
      <c r="I1168">
        <v>5</v>
      </c>
    </row>
    <row r="1169" spans="1:9" outlineLevel="1" x14ac:dyDescent="0.25">
      <c r="A1169" s="1">
        <v>42788</v>
      </c>
      <c r="B1169">
        <f>DAY(A1169)</f>
        <v>22</v>
      </c>
      <c r="C1169">
        <f>MONTH(A1169)</f>
        <v>2</v>
      </c>
      <c r="D1169">
        <f>YEAR(A1169)</f>
        <v>2017</v>
      </c>
      <c r="E1169">
        <f>WEEKDAY(A1169, 2)</f>
        <v>3</v>
      </c>
      <c r="F1169" t="s">
        <v>117</v>
      </c>
      <c r="G1169" t="s">
        <v>183</v>
      </c>
      <c r="H1169" s="2" t="s">
        <v>1183</v>
      </c>
      <c r="I1169">
        <f>SUBTOTAL(9,I1163:I1168)</f>
        <v>109</v>
      </c>
    </row>
    <row r="1170" spans="1:9" hidden="1" outlineLevel="2" x14ac:dyDescent="0.25">
      <c r="A1170" s="1">
        <v>42929</v>
      </c>
      <c r="B1170">
        <f>DAY(A1170)</f>
        <v>13</v>
      </c>
      <c r="C1170">
        <f>MONTH(A1170)</f>
        <v>7</v>
      </c>
      <c r="D1170">
        <f>YEAR(A1170)</f>
        <v>2017</v>
      </c>
      <c r="E1170">
        <f>WEEKDAY(A1170, 2)</f>
        <v>4</v>
      </c>
      <c r="F1170" t="s">
        <v>141</v>
      </c>
      <c r="G1170" t="s">
        <v>202</v>
      </c>
      <c r="H1170" t="str">
        <f t="shared" ref="H1170:H1175" si="361">_xlfn.TEXTJOIN(,,F1170," ",G1170)</f>
        <v>Joanna Wrobel</v>
      </c>
      <c r="I1170">
        <v>24</v>
      </c>
    </row>
    <row r="1171" spans="1:9" hidden="1" outlineLevel="2" x14ac:dyDescent="0.25">
      <c r="A1171" s="1">
        <v>43021</v>
      </c>
      <c r="B1171">
        <f>DAY(A1171)</f>
        <v>13</v>
      </c>
      <c r="C1171">
        <f>MONTH(A1171)</f>
        <v>10</v>
      </c>
      <c r="D1171">
        <f>YEAR(A1171)</f>
        <v>2017</v>
      </c>
      <c r="E1171">
        <f>WEEKDAY(A1171, 2)</f>
        <v>5</v>
      </c>
      <c r="F1171" t="s">
        <v>141</v>
      </c>
      <c r="G1171" t="s">
        <v>202</v>
      </c>
      <c r="H1171" t="str">
        <f t="shared" si="361"/>
        <v>Joanna Wrobel</v>
      </c>
      <c r="I1171">
        <v>27</v>
      </c>
    </row>
    <row r="1172" spans="1:9" hidden="1" outlineLevel="2" collapsed="1" x14ac:dyDescent="0.25">
      <c r="H1172" t="str">
        <f t="shared" si="361"/>
        <v xml:space="preserve"> </v>
      </c>
      <c r="I1172">
        <v>20</v>
      </c>
    </row>
    <row r="1173" spans="1:9" hidden="1" outlineLevel="2" x14ac:dyDescent="0.25">
      <c r="A1173" s="1">
        <v>42769</v>
      </c>
      <c r="B1173">
        <f t="shared" ref="B1173:B1178" si="362">DAY(A1173)</f>
        <v>3</v>
      </c>
      <c r="C1173">
        <f t="shared" ref="C1173:C1178" si="363">MONTH(A1173)</f>
        <v>2</v>
      </c>
      <c r="D1173">
        <f t="shared" ref="D1173:D1178" si="364">YEAR(A1173)</f>
        <v>2017</v>
      </c>
      <c r="E1173">
        <f t="shared" ref="E1173:E1178" si="365">WEEKDAY(A1173, 2)</f>
        <v>5</v>
      </c>
      <c r="F1173" t="s">
        <v>141</v>
      </c>
      <c r="G1173" t="s">
        <v>292</v>
      </c>
      <c r="H1173" t="str">
        <f t="shared" si="361"/>
        <v>Joanna Zygmunt</v>
      </c>
      <c r="I1173">
        <v>18</v>
      </c>
    </row>
    <row r="1174" spans="1:9" hidden="1" outlineLevel="2" x14ac:dyDescent="0.25">
      <c r="A1174" s="1">
        <v>42807</v>
      </c>
      <c r="B1174">
        <f t="shared" si="362"/>
        <v>13</v>
      </c>
      <c r="C1174">
        <f t="shared" si="363"/>
        <v>3</v>
      </c>
      <c r="D1174">
        <f t="shared" si="364"/>
        <v>2017</v>
      </c>
      <c r="E1174">
        <f t="shared" si="365"/>
        <v>1</v>
      </c>
      <c r="F1174" t="s">
        <v>141</v>
      </c>
      <c r="G1174" t="s">
        <v>292</v>
      </c>
      <c r="H1174" t="str">
        <f t="shared" si="361"/>
        <v>Joanna Zygmunt</v>
      </c>
      <c r="I1174">
        <v>11</v>
      </c>
    </row>
    <row r="1175" spans="1:9" hidden="1" outlineLevel="2" x14ac:dyDescent="0.25">
      <c r="A1175" s="1">
        <v>42930</v>
      </c>
      <c r="B1175">
        <f t="shared" si="362"/>
        <v>14</v>
      </c>
      <c r="C1175">
        <f t="shared" si="363"/>
        <v>7</v>
      </c>
      <c r="D1175">
        <f t="shared" si="364"/>
        <v>2017</v>
      </c>
      <c r="E1175">
        <f t="shared" si="365"/>
        <v>5</v>
      </c>
      <c r="F1175" t="s">
        <v>141</v>
      </c>
      <c r="G1175" t="s">
        <v>292</v>
      </c>
      <c r="H1175" t="str">
        <f t="shared" si="361"/>
        <v>Joanna Zygmunt</v>
      </c>
      <c r="I1175">
        <v>9</v>
      </c>
    </row>
    <row r="1176" spans="1:9" outlineLevel="1" collapsed="1" x14ac:dyDescent="0.25">
      <c r="A1176" s="1">
        <v>42983</v>
      </c>
      <c r="B1176">
        <f t="shared" si="362"/>
        <v>5</v>
      </c>
      <c r="C1176">
        <f t="shared" si="363"/>
        <v>9</v>
      </c>
      <c r="D1176">
        <f t="shared" si="364"/>
        <v>2017</v>
      </c>
      <c r="E1176">
        <f t="shared" si="365"/>
        <v>2</v>
      </c>
      <c r="F1176" t="s">
        <v>141</v>
      </c>
      <c r="G1176" t="s">
        <v>292</v>
      </c>
      <c r="H1176" s="2" t="s">
        <v>1060</v>
      </c>
      <c r="I1176">
        <f>SUBTOTAL(9,I1170:I1175)</f>
        <v>109</v>
      </c>
    </row>
    <row r="1177" spans="1:9" hidden="1" outlineLevel="2" x14ac:dyDescent="0.25">
      <c r="A1177" s="1">
        <v>43045</v>
      </c>
      <c r="B1177">
        <f t="shared" si="362"/>
        <v>6</v>
      </c>
      <c r="C1177">
        <f t="shared" si="363"/>
        <v>11</v>
      </c>
      <c r="D1177">
        <f t="shared" si="364"/>
        <v>2017</v>
      </c>
      <c r="E1177">
        <f t="shared" si="365"/>
        <v>1</v>
      </c>
      <c r="F1177" t="s">
        <v>280</v>
      </c>
      <c r="G1177" t="s">
        <v>580</v>
      </c>
      <c r="H1177" t="str">
        <f t="shared" ref="H1177:H1184" si="366">_xlfn.TEXTJOIN(,,F1177," ",G1177)</f>
        <v>Kamila Knapik</v>
      </c>
      <c r="I1177">
        <v>3</v>
      </c>
    </row>
    <row r="1178" spans="1:9" hidden="1" outlineLevel="2" x14ac:dyDescent="0.25">
      <c r="A1178" s="1">
        <v>43060</v>
      </c>
      <c r="B1178">
        <f t="shared" si="362"/>
        <v>21</v>
      </c>
      <c r="C1178">
        <f t="shared" si="363"/>
        <v>11</v>
      </c>
      <c r="D1178">
        <f t="shared" si="364"/>
        <v>2017</v>
      </c>
      <c r="E1178">
        <f t="shared" si="365"/>
        <v>2</v>
      </c>
      <c r="F1178" t="s">
        <v>280</v>
      </c>
      <c r="G1178" t="s">
        <v>580</v>
      </c>
      <c r="H1178" t="str">
        <f t="shared" si="366"/>
        <v>Kamila Knapik</v>
      </c>
      <c r="I1178">
        <v>24</v>
      </c>
    </row>
    <row r="1179" spans="1:9" hidden="1" outlineLevel="2" x14ac:dyDescent="0.25">
      <c r="H1179" t="str">
        <f t="shared" si="366"/>
        <v xml:space="preserve"> </v>
      </c>
      <c r="I1179">
        <v>6</v>
      </c>
    </row>
    <row r="1180" spans="1:9" hidden="1" outlineLevel="2" x14ac:dyDescent="0.25">
      <c r="A1180" s="1">
        <v>42858</v>
      </c>
      <c r="B1180">
        <f>DAY(A1180)</f>
        <v>3</v>
      </c>
      <c r="C1180">
        <f>MONTH(A1180)</f>
        <v>5</v>
      </c>
      <c r="D1180">
        <f>YEAR(A1180)</f>
        <v>2017</v>
      </c>
      <c r="E1180">
        <f>WEEKDAY(A1180, 2)</f>
        <v>3</v>
      </c>
      <c r="F1180" t="s">
        <v>280</v>
      </c>
      <c r="G1180" t="s">
        <v>466</v>
      </c>
      <c r="H1180" t="str">
        <f t="shared" si="366"/>
        <v>Kamila Kot</v>
      </c>
      <c r="I1180">
        <v>25</v>
      </c>
    </row>
    <row r="1181" spans="1:9" hidden="1" outlineLevel="2" x14ac:dyDescent="0.25">
      <c r="A1181" s="1">
        <v>42983</v>
      </c>
      <c r="B1181">
        <f>DAY(A1181)</f>
        <v>5</v>
      </c>
      <c r="C1181">
        <f>MONTH(A1181)</f>
        <v>9</v>
      </c>
      <c r="D1181">
        <f>YEAR(A1181)</f>
        <v>2017</v>
      </c>
      <c r="E1181">
        <f>WEEKDAY(A1181, 2)</f>
        <v>2</v>
      </c>
      <c r="F1181" t="s">
        <v>280</v>
      </c>
      <c r="G1181" t="s">
        <v>466</v>
      </c>
      <c r="H1181" t="str">
        <f t="shared" si="366"/>
        <v>Kamila Kot</v>
      </c>
      <c r="I1181">
        <v>4</v>
      </c>
    </row>
    <row r="1182" spans="1:9" hidden="1" outlineLevel="2" x14ac:dyDescent="0.25">
      <c r="A1182" s="1">
        <v>42996</v>
      </c>
      <c r="B1182">
        <f>DAY(A1182)</f>
        <v>18</v>
      </c>
      <c r="C1182">
        <f>MONTH(A1182)</f>
        <v>9</v>
      </c>
      <c r="D1182">
        <f>YEAR(A1182)</f>
        <v>2017</v>
      </c>
      <c r="E1182">
        <f>WEEKDAY(A1182, 2)</f>
        <v>1</v>
      </c>
      <c r="F1182" t="s">
        <v>280</v>
      </c>
      <c r="G1182" t="s">
        <v>466</v>
      </c>
      <c r="H1182" t="str">
        <f t="shared" si="366"/>
        <v>Kamila Kot</v>
      </c>
      <c r="I1182">
        <v>4</v>
      </c>
    </row>
    <row r="1183" spans="1:9" hidden="1" outlineLevel="2" collapsed="1" x14ac:dyDescent="0.25">
      <c r="A1183" s="1">
        <v>43014</v>
      </c>
      <c r="B1183">
        <f>DAY(A1183)</f>
        <v>6</v>
      </c>
      <c r="C1183">
        <f>MONTH(A1183)</f>
        <v>10</v>
      </c>
      <c r="D1183">
        <f>YEAR(A1183)</f>
        <v>2017</v>
      </c>
      <c r="E1183">
        <f>WEEKDAY(A1183, 2)</f>
        <v>5</v>
      </c>
      <c r="F1183" t="s">
        <v>280</v>
      </c>
      <c r="G1183" t="s">
        <v>466</v>
      </c>
      <c r="H1183" t="str">
        <f t="shared" si="366"/>
        <v>Kamila Kot</v>
      </c>
      <c r="I1183">
        <v>39</v>
      </c>
    </row>
    <row r="1184" spans="1:9" hidden="1" outlineLevel="2" x14ac:dyDescent="0.25">
      <c r="H1184" t="str">
        <f t="shared" si="366"/>
        <v xml:space="preserve"> </v>
      </c>
      <c r="I1184">
        <v>4</v>
      </c>
    </row>
    <row r="1185" spans="1:9" outlineLevel="1" x14ac:dyDescent="0.25">
      <c r="A1185" s="1">
        <v>42768</v>
      </c>
      <c r="B1185">
        <f>DAY(A1185)</f>
        <v>2</v>
      </c>
      <c r="C1185">
        <f>MONTH(A1185)</f>
        <v>2</v>
      </c>
      <c r="D1185">
        <f>YEAR(A1185)</f>
        <v>2017</v>
      </c>
      <c r="E1185">
        <f>WEEKDAY(A1185, 2)</f>
        <v>4</v>
      </c>
      <c r="F1185" t="s">
        <v>280</v>
      </c>
      <c r="G1185" t="s">
        <v>281</v>
      </c>
      <c r="H1185" s="2" t="s">
        <v>1031</v>
      </c>
      <c r="I1185">
        <f>SUBTOTAL(9,I1177:I1184)</f>
        <v>109</v>
      </c>
    </row>
    <row r="1186" spans="1:9" hidden="1" outlineLevel="2" x14ac:dyDescent="0.25">
      <c r="A1186" s="1">
        <v>43082</v>
      </c>
      <c r="B1186">
        <f>DAY(A1186)</f>
        <v>13</v>
      </c>
      <c r="C1186">
        <f>MONTH(A1186)</f>
        <v>12</v>
      </c>
      <c r="D1186">
        <f>YEAR(A1186)</f>
        <v>2017</v>
      </c>
      <c r="E1186">
        <f>WEEKDAY(A1186, 2)</f>
        <v>3</v>
      </c>
      <c r="F1186" t="s">
        <v>193</v>
      </c>
      <c r="G1186" t="s">
        <v>595</v>
      </c>
      <c r="H1186" t="str">
        <f>_xlfn.TEXTJOIN(,,F1186," ",G1186)</f>
        <v>Karolina Perez</v>
      </c>
      <c r="I1186">
        <v>52</v>
      </c>
    </row>
    <row r="1187" spans="1:9" hidden="1" outlineLevel="2" x14ac:dyDescent="0.25">
      <c r="H1187" t="str">
        <f>_xlfn.TEXTJOIN(,,F1187," ",G1187)</f>
        <v xml:space="preserve"> </v>
      </c>
      <c r="I1187">
        <v>27</v>
      </c>
    </row>
    <row r="1188" spans="1:9" hidden="1" outlineLevel="2" collapsed="1" x14ac:dyDescent="0.25">
      <c r="A1188" s="1">
        <v>42857</v>
      </c>
      <c r="B1188">
        <f>DAY(A1188)</f>
        <v>2</v>
      </c>
      <c r="C1188">
        <f>MONTH(A1188)</f>
        <v>5</v>
      </c>
      <c r="D1188">
        <f>YEAR(A1188)</f>
        <v>2017</v>
      </c>
      <c r="E1188">
        <f>WEEKDAY(A1188, 2)</f>
        <v>2</v>
      </c>
      <c r="F1188" t="s">
        <v>193</v>
      </c>
      <c r="G1188" t="s">
        <v>160</v>
      </c>
      <c r="H1188" t="str">
        <f>_xlfn.TEXTJOIN(,,F1188," ",G1188)</f>
        <v>Karolina Stuhr</v>
      </c>
      <c r="I1188">
        <v>25</v>
      </c>
    </row>
    <row r="1189" spans="1:9" hidden="1" outlineLevel="2" x14ac:dyDescent="0.25">
      <c r="A1189" s="1">
        <v>42863</v>
      </c>
      <c r="B1189">
        <f>DAY(A1189)</f>
        <v>8</v>
      </c>
      <c r="C1189">
        <f>MONTH(A1189)</f>
        <v>5</v>
      </c>
      <c r="D1189">
        <f>YEAR(A1189)</f>
        <v>2017</v>
      </c>
      <c r="E1189">
        <f>WEEKDAY(A1189, 2)</f>
        <v>1</v>
      </c>
      <c r="F1189" t="s">
        <v>193</v>
      </c>
      <c r="G1189" t="s">
        <v>160</v>
      </c>
      <c r="H1189" t="str">
        <f>_xlfn.TEXTJOIN(,,F1189," ",G1189)</f>
        <v>Karolina Stuhr</v>
      </c>
      <c r="I1189">
        <v>5</v>
      </c>
    </row>
    <row r="1190" spans="1:9" outlineLevel="1" x14ac:dyDescent="0.25">
      <c r="H1190" s="2" t="s">
        <v>1011</v>
      </c>
      <c r="I1190">
        <f>SUBTOTAL(9,I1186:I1189)</f>
        <v>109</v>
      </c>
    </row>
    <row r="1191" spans="1:9" hidden="1" outlineLevel="2" x14ac:dyDescent="0.25">
      <c r="A1191" s="1">
        <v>42929</v>
      </c>
      <c r="B1191">
        <f>DAY(A1191)</f>
        <v>13</v>
      </c>
      <c r="C1191">
        <f>MONTH(A1191)</f>
        <v>7</v>
      </c>
      <c r="D1191">
        <f>YEAR(A1191)</f>
        <v>2017</v>
      </c>
      <c r="E1191">
        <f>WEEKDAY(A1191, 2)</f>
        <v>4</v>
      </c>
      <c r="F1191" t="s">
        <v>63</v>
      </c>
      <c r="G1191" t="s">
        <v>411</v>
      </c>
      <c r="H1191" t="str">
        <f>_xlfn.TEXTJOIN(,,F1191," ",G1191)</f>
        <v>Adrian Wozniak</v>
      </c>
      <c r="I1191">
        <v>53</v>
      </c>
    </row>
    <row r="1192" spans="1:9" hidden="1" outlineLevel="2" x14ac:dyDescent="0.25">
      <c r="H1192" t="str">
        <f>_xlfn.TEXTJOIN(,,F1192," ",G1192)</f>
        <v xml:space="preserve"> </v>
      </c>
      <c r="I1192">
        <v>55</v>
      </c>
    </row>
    <row r="1193" spans="1:9" outlineLevel="1" x14ac:dyDescent="0.25">
      <c r="A1193" s="1">
        <v>42996</v>
      </c>
      <c r="B1193">
        <f>DAY(A1193)</f>
        <v>18</v>
      </c>
      <c r="C1193">
        <f>MONTH(A1193)</f>
        <v>9</v>
      </c>
      <c r="D1193">
        <f>YEAR(A1193)</f>
        <v>2017</v>
      </c>
      <c r="E1193">
        <f>WEEKDAY(A1193, 2)</f>
        <v>1</v>
      </c>
      <c r="F1193" t="s">
        <v>63</v>
      </c>
      <c r="G1193" t="s">
        <v>671</v>
      </c>
      <c r="H1193" s="2" t="s">
        <v>1297</v>
      </c>
      <c r="I1193">
        <f>SUBTOTAL(9,I1191:I1192)</f>
        <v>108</v>
      </c>
    </row>
    <row r="1194" spans="1:9" hidden="1" outlineLevel="2" x14ac:dyDescent="0.25">
      <c r="A1194" s="1">
        <v>42762</v>
      </c>
      <c r="B1194">
        <f>DAY(A1194)</f>
        <v>27</v>
      </c>
      <c r="C1194">
        <f>MONTH(A1194)</f>
        <v>1</v>
      </c>
      <c r="D1194">
        <f>YEAR(A1194)</f>
        <v>2017</v>
      </c>
      <c r="E1194">
        <f>WEEKDAY(A1194, 2)</f>
        <v>5</v>
      </c>
      <c r="F1194" t="s">
        <v>234</v>
      </c>
      <c r="G1194" t="s">
        <v>235</v>
      </c>
      <c r="H1194" t="str">
        <f>_xlfn.TEXTJOIN(,,F1194," ",G1194)</f>
        <v>Magdalena Okraska</v>
      </c>
      <c r="I1194">
        <v>21</v>
      </c>
    </row>
    <row r="1195" spans="1:9" hidden="1" outlineLevel="2" collapsed="1" x14ac:dyDescent="0.25">
      <c r="A1195" s="1">
        <v>42879</v>
      </c>
      <c r="B1195">
        <f>DAY(A1195)</f>
        <v>24</v>
      </c>
      <c r="C1195">
        <f>MONTH(A1195)</f>
        <v>5</v>
      </c>
      <c r="D1195">
        <f>YEAR(A1195)</f>
        <v>2017</v>
      </c>
      <c r="E1195">
        <f>WEEKDAY(A1195, 2)</f>
        <v>3</v>
      </c>
      <c r="F1195" t="s">
        <v>234</v>
      </c>
      <c r="G1195" t="s">
        <v>235</v>
      </c>
      <c r="H1195" t="str">
        <f>_xlfn.TEXTJOIN(,,F1195," ",G1195)</f>
        <v>Magdalena Okraska</v>
      </c>
      <c r="I1195">
        <v>20</v>
      </c>
    </row>
    <row r="1196" spans="1:9" hidden="1" outlineLevel="2" x14ac:dyDescent="0.25">
      <c r="H1196" t="str">
        <f>_xlfn.TEXTJOIN(,,F1196," ",G1196)</f>
        <v xml:space="preserve"> </v>
      </c>
      <c r="I1196">
        <v>16</v>
      </c>
    </row>
    <row r="1197" spans="1:9" hidden="1" outlineLevel="2" x14ac:dyDescent="0.25">
      <c r="A1197" s="1">
        <v>42810</v>
      </c>
      <c r="B1197">
        <f t="shared" ref="B1197:B1204" si="367">DAY(A1197)</f>
        <v>16</v>
      </c>
      <c r="C1197">
        <f t="shared" ref="C1197:C1204" si="368">MONTH(A1197)</f>
        <v>3</v>
      </c>
      <c r="D1197">
        <f t="shared" ref="D1197:D1204" si="369">YEAR(A1197)</f>
        <v>2017</v>
      </c>
      <c r="E1197">
        <f t="shared" ref="E1197:E1204" si="370">WEEKDAY(A1197, 2)</f>
        <v>4</v>
      </c>
      <c r="F1197" t="s">
        <v>12</v>
      </c>
      <c r="G1197" t="s">
        <v>386</v>
      </c>
      <c r="H1197" t="str">
        <f>_xlfn.TEXTJOIN(,,F1197," ",G1197)</f>
        <v>Maja Kaminska</v>
      </c>
      <c r="I1197">
        <v>22</v>
      </c>
    </row>
    <row r="1198" spans="1:9" hidden="1" outlineLevel="2" collapsed="1" x14ac:dyDescent="0.25">
      <c r="A1198" s="1">
        <v>42843</v>
      </c>
      <c r="B1198">
        <f t="shared" si="367"/>
        <v>18</v>
      </c>
      <c r="C1198">
        <f t="shared" si="368"/>
        <v>4</v>
      </c>
      <c r="D1198">
        <f t="shared" si="369"/>
        <v>2017</v>
      </c>
      <c r="E1198">
        <f t="shared" si="370"/>
        <v>2</v>
      </c>
      <c r="F1198" t="s">
        <v>12</v>
      </c>
      <c r="G1198" t="s">
        <v>386</v>
      </c>
      <c r="H1198" t="str">
        <f>_xlfn.TEXTJOIN(,,F1198," ",G1198)</f>
        <v>Maja Kaminska</v>
      </c>
      <c r="I1198">
        <v>29</v>
      </c>
    </row>
    <row r="1199" spans="1:9" outlineLevel="1" x14ac:dyDescent="0.25">
      <c r="A1199" s="1">
        <v>42887</v>
      </c>
      <c r="B1199">
        <f t="shared" si="367"/>
        <v>1</v>
      </c>
      <c r="C1199">
        <f t="shared" si="368"/>
        <v>6</v>
      </c>
      <c r="D1199">
        <f t="shared" si="369"/>
        <v>2017</v>
      </c>
      <c r="E1199">
        <f t="shared" si="370"/>
        <v>4</v>
      </c>
      <c r="F1199" t="s">
        <v>12</v>
      </c>
      <c r="G1199" t="s">
        <v>386</v>
      </c>
      <c r="H1199" s="2" t="s">
        <v>933</v>
      </c>
      <c r="I1199">
        <f>SUBTOTAL(9,I1194:I1198)</f>
        <v>108</v>
      </c>
    </row>
    <row r="1200" spans="1:9" hidden="1" outlineLevel="2" x14ac:dyDescent="0.25">
      <c r="A1200" s="1">
        <v>42748</v>
      </c>
      <c r="B1200">
        <f t="shared" si="367"/>
        <v>13</v>
      </c>
      <c r="C1200">
        <f t="shared" si="368"/>
        <v>1</v>
      </c>
      <c r="D1200">
        <f t="shared" si="369"/>
        <v>2017</v>
      </c>
      <c r="E1200">
        <f t="shared" si="370"/>
        <v>5</v>
      </c>
      <c r="F1200" t="s">
        <v>137</v>
      </c>
      <c r="G1200" t="s">
        <v>138</v>
      </c>
      <c r="H1200" t="str">
        <f>_xlfn.TEXTJOIN(,,F1200," ",G1200)</f>
        <v>Stanislaw Derek</v>
      </c>
      <c r="I1200">
        <v>42</v>
      </c>
    </row>
    <row r="1201" spans="1:9" hidden="1" outlineLevel="2" collapsed="1" x14ac:dyDescent="0.25">
      <c r="A1201" s="1">
        <v>42983</v>
      </c>
      <c r="B1201">
        <f t="shared" si="367"/>
        <v>5</v>
      </c>
      <c r="C1201">
        <f t="shared" si="368"/>
        <v>9</v>
      </c>
      <c r="D1201">
        <f t="shared" si="369"/>
        <v>2017</v>
      </c>
      <c r="E1201">
        <f t="shared" si="370"/>
        <v>2</v>
      </c>
      <c r="F1201" t="s">
        <v>137</v>
      </c>
      <c r="G1201" t="s">
        <v>138</v>
      </c>
      <c r="H1201" t="str">
        <f>_xlfn.TEXTJOIN(,,F1201," ",G1201)</f>
        <v>Stanislaw Derek</v>
      </c>
      <c r="I1201">
        <v>48</v>
      </c>
    </row>
    <row r="1202" spans="1:9" hidden="1" outlineLevel="2" x14ac:dyDescent="0.25">
      <c r="A1202" s="1">
        <v>42984</v>
      </c>
      <c r="B1202">
        <f t="shared" si="367"/>
        <v>6</v>
      </c>
      <c r="C1202">
        <f t="shared" si="368"/>
        <v>9</v>
      </c>
      <c r="D1202">
        <f t="shared" si="369"/>
        <v>2017</v>
      </c>
      <c r="E1202">
        <f t="shared" si="370"/>
        <v>3</v>
      </c>
      <c r="F1202" t="s">
        <v>137</v>
      </c>
      <c r="G1202" t="s">
        <v>138</v>
      </c>
      <c r="H1202" t="str">
        <f>_xlfn.TEXTJOIN(,,F1202," ",G1202)</f>
        <v>Stanislaw Derek</v>
      </c>
      <c r="I1202">
        <v>18</v>
      </c>
    </row>
    <row r="1203" spans="1:9" outlineLevel="1" x14ac:dyDescent="0.25">
      <c r="A1203" s="1">
        <v>43006</v>
      </c>
      <c r="B1203">
        <f t="shared" si="367"/>
        <v>28</v>
      </c>
      <c r="C1203">
        <f t="shared" si="368"/>
        <v>9</v>
      </c>
      <c r="D1203">
        <f t="shared" si="369"/>
        <v>2017</v>
      </c>
      <c r="E1203">
        <f t="shared" si="370"/>
        <v>4</v>
      </c>
      <c r="F1203" t="s">
        <v>137</v>
      </c>
      <c r="G1203" t="s">
        <v>138</v>
      </c>
      <c r="H1203" s="2" t="s">
        <v>766</v>
      </c>
      <c r="I1203">
        <f>SUBTOTAL(9,I1200:I1202)</f>
        <v>108</v>
      </c>
    </row>
    <row r="1204" spans="1:9" hidden="1" outlineLevel="2" collapsed="1" x14ac:dyDescent="0.25">
      <c r="A1204" s="1">
        <v>42893</v>
      </c>
      <c r="B1204">
        <f t="shared" si="367"/>
        <v>7</v>
      </c>
      <c r="C1204">
        <f t="shared" si="368"/>
        <v>6</v>
      </c>
      <c r="D1204">
        <f t="shared" si="369"/>
        <v>2017</v>
      </c>
      <c r="E1204">
        <f t="shared" si="370"/>
        <v>3</v>
      </c>
      <c r="F1204" t="s">
        <v>101</v>
      </c>
      <c r="G1204" t="s">
        <v>187</v>
      </c>
      <c r="H1204" t="str">
        <f t="shared" ref="H1204:H1209" si="371">_xlfn.TEXTJOIN(,,F1204," ",G1204)</f>
        <v>Maria Drozd</v>
      </c>
      <c r="I1204">
        <v>9</v>
      </c>
    </row>
    <row r="1205" spans="1:9" hidden="1" outlineLevel="2" x14ac:dyDescent="0.25">
      <c r="H1205" t="str">
        <f t="shared" si="371"/>
        <v xml:space="preserve"> </v>
      </c>
      <c r="I1205">
        <v>23</v>
      </c>
    </row>
    <row r="1206" spans="1:9" hidden="1" outlineLevel="2" x14ac:dyDescent="0.25">
      <c r="A1206" s="1">
        <v>42759</v>
      </c>
      <c r="B1206">
        <f t="shared" ref="B1206:B1212" si="372">DAY(A1206)</f>
        <v>24</v>
      </c>
      <c r="C1206">
        <f t="shared" ref="C1206:C1212" si="373">MONTH(A1206)</f>
        <v>1</v>
      </c>
      <c r="D1206">
        <f t="shared" ref="D1206:D1212" si="374">YEAR(A1206)</f>
        <v>2017</v>
      </c>
      <c r="E1206">
        <f t="shared" ref="E1206:E1212" si="375">WEEKDAY(A1206, 2)</f>
        <v>2</v>
      </c>
      <c r="F1206" t="s">
        <v>101</v>
      </c>
      <c r="G1206" t="s">
        <v>212</v>
      </c>
      <c r="H1206" t="str">
        <f t="shared" si="371"/>
        <v>Maria Galas</v>
      </c>
      <c r="I1206">
        <v>21</v>
      </c>
    </row>
    <row r="1207" spans="1:9" hidden="1" outlineLevel="2" collapsed="1" x14ac:dyDescent="0.25">
      <c r="A1207" s="1">
        <v>42803</v>
      </c>
      <c r="B1207">
        <f t="shared" si="372"/>
        <v>9</v>
      </c>
      <c r="C1207">
        <f t="shared" si="373"/>
        <v>3</v>
      </c>
      <c r="D1207">
        <f t="shared" si="374"/>
        <v>2017</v>
      </c>
      <c r="E1207">
        <f t="shared" si="375"/>
        <v>4</v>
      </c>
      <c r="F1207" t="s">
        <v>101</v>
      </c>
      <c r="G1207" t="s">
        <v>212</v>
      </c>
      <c r="H1207" t="str">
        <f t="shared" si="371"/>
        <v>Maria Galas</v>
      </c>
      <c r="I1207">
        <v>25</v>
      </c>
    </row>
    <row r="1208" spans="1:9" hidden="1" outlineLevel="2" x14ac:dyDescent="0.25">
      <c r="A1208" s="1">
        <v>42857</v>
      </c>
      <c r="B1208">
        <f t="shared" si="372"/>
        <v>2</v>
      </c>
      <c r="C1208">
        <f t="shared" si="373"/>
        <v>5</v>
      </c>
      <c r="D1208">
        <f t="shared" si="374"/>
        <v>2017</v>
      </c>
      <c r="E1208">
        <f t="shared" si="375"/>
        <v>2</v>
      </c>
      <c r="F1208" t="s">
        <v>101</v>
      </c>
      <c r="G1208" t="s">
        <v>212</v>
      </c>
      <c r="H1208" t="str">
        <f t="shared" si="371"/>
        <v>Maria Galas</v>
      </c>
      <c r="I1208">
        <v>17</v>
      </c>
    </row>
    <row r="1209" spans="1:9" hidden="1" outlineLevel="2" x14ac:dyDescent="0.25">
      <c r="A1209" s="1">
        <v>42940</v>
      </c>
      <c r="B1209">
        <f t="shared" si="372"/>
        <v>24</v>
      </c>
      <c r="C1209">
        <f t="shared" si="373"/>
        <v>7</v>
      </c>
      <c r="D1209">
        <f t="shared" si="374"/>
        <v>2017</v>
      </c>
      <c r="E1209">
        <f t="shared" si="375"/>
        <v>1</v>
      </c>
      <c r="F1209" t="s">
        <v>101</v>
      </c>
      <c r="G1209" t="s">
        <v>212</v>
      </c>
      <c r="H1209" t="str">
        <f t="shared" si="371"/>
        <v>Maria Galas</v>
      </c>
      <c r="I1209">
        <v>12</v>
      </c>
    </row>
    <row r="1210" spans="1:9" outlineLevel="1" x14ac:dyDescent="0.25">
      <c r="A1210" s="1">
        <v>43027</v>
      </c>
      <c r="B1210">
        <f t="shared" si="372"/>
        <v>19</v>
      </c>
      <c r="C1210">
        <f t="shared" si="373"/>
        <v>10</v>
      </c>
      <c r="D1210">
        <f t="shared" si="374"/>
        <v>2017</v>
      </c>
      <c r="E1210">
        <f t="shared" si="375"/>
        <v>4</v>
      </c>
      <c r="F1210" t="s">
        <v>101</v>
      </c>
      <c r="G1210" t="s">
        <v>212</v>
      </c>
      <c r="H1210" s="2" t="s">
        <v>895</v>
      </c>
      <c r="I1210">
        <f>SUBTOTAL(9,I1204:I1209)</f>
        <v>107</v>
      </c>
    </row>
    <row r="1211" spans="1:9" hidden="1" outlineLevel="2" x14ac:dyDescent="0.25">
      <c r="A1211" s="1">
        <v>43060</v>
      </c>
      <c r="B1211">
        <f t="shared" si="372"/>
        <v>21</v>
      </c>
      <c r="C1211">
        <f t="shared" si="373"/>
        <v>11</v>
      </c>
      <c r="D1211">
        <f t="shared" si="374"/>
        <v>2017</v>
      </c>
      <c r="E1211">
        <f t="shared" si="375"/>
        <v>2</v>
      </c>
      <c r="F1211" t="s">
        <v>137</v>
      </c>
      <c r="G1211" t="s">
        <v>138</v>
      </c>
      <c r="H1211" t="str">
        <f t="shared" ref="H1211:H1216" si="376">_xlfn.TEXTJOIN(,,F1211," ",G1211)</f>
        <v>Stanislaw Derek</v>
      </c>
      <c r="I1211">
        <v>10</v>
      </c>
    </row>
    <row r="1212" spans="1:9" hidden="1" outlineLevel="2" x14ac:dyDescent="0.25">
      <c r="A1212" s="1">
        <v>43090</v>
      </c>
      <c r="B1212">
        <f t="shared" si="372"/>
        <v>21</v>
      </c>
      <c r="C1212">
        <f t="shared" si="373"/>
        <v>12</v>
      </c>
      <c r="D1212">
        <f t="shared" si="374"/>
        <v>2017</v>
      </c>
      <c r="E1212">
        <f t="shared" si="375"/>
        <v>4</v>
      </c>
      <c r="F1212" t="s">
        <v>137</v>
      </c>
      <c r="G1212" t="s">
        <v>138</v>
      </c>
      <c r="H1212" t="str">
        <f t="shared" si="376"/>
        <v>Stanislaw Derek</v>
      </c>
      <c r="I1212">
        <v>4</v>
      </c>
    </row>
    <row r="1213" spans="1:9" hidden="1" outlineLevel="2" x14ac:dyDescent="0.25">
      <c r="H1213" t="str">
        <f t="shared" si="376"/>
        <v xml:space="preserve"> </v>
      </c>
      <c r="I1213">
        <v>53</v>
      </c>
    </row>
    <row r="1214" spans="1:9" hidden="1" outlineLevel="2" collapsed="1" x14ac:dyDescent="0.25">
      <c r="A1214" s="1">
        <v>42809</v>
      </c>
      <c r="B1214">
        <f>DAY(A1214)</f>
        <v>15</v>
      </c>
      <c r="C1214">
        <f>MONTH(A1214)</f>
        <v>3</v>
      </c>
      <c r="D1214">
        <f>YEAR(A1214)</f>
        <v>2017</v>
      </c>
      <c r="E1214">
        <f>WEEKDAY(A1214, 2)</f>
        <v>3</v>
      </c>
      <c r="F1214" t="s">
        <v>137</v>
      </c>
      <c r="G1214" t="s">
        <v>473</v>
      </c>
      <c r="H1214" t="str">
        <f t="shared" si="376"/>
        <v>Stanislaw Janiec</v>
      </c>
      <c r="I1214">
        <v>11</v>
      </c>
    </row>
    <row r="1215" spans="1:9" hidden="1" outlineLevel="2" x14ac:dyDescent="0.25">
      <c r="A1215" s="1">
        <v>43053</v>
      </c>
      <c r="B1215">
        <f>DAY(A1215)</f>
        <v>14</v>
      </c>
      <c r="C1215">
        <f>MONTH(A1215)</f>
        <v>11</v>
      </c>
      <c r="D1215">
        <f>YEAR(A1215)</f>
        <v>2017</v>
      </c>
      <c r="E1215">
        <f>WEEKDAY(A1215, 2)</f>
        <v>2</v>
      </c>
      <c r="F1215" t="s">
        <v>137</v>
      </c>
      <c r="G1215" t="s">
        <v>473</v>
      </c>
      <c r="H1215" t="str">
        <f t="shared" si="376"/>
        <v>Stanislaw Janiec</v>
      </c>
      <c r="I1215">
        <v>7</v>
      </c>
    </row>
    <row r="1216" spans="1:9" hidden="1" outlineLevel="2" x14ac:dyDescent="0.25">
      <c r="H1216" t="str">
        <f t="shared" si="376"/>
        <v xml:space="preserve"> </v>
      </c>
      <c r="I1216">
        <v>22</v>
      </c>
    </row>
    <row r="1217" spans="1:9" outlineLevel="1" x14ac:dyDescent="0.25">
      <c r="A1217" s="1">
        <v>43019</v>
      </c>
      <c r="B1217">
        <f>DAY(A1217)</f>
        <v>11</v>
      </c>
      <c r="C1217">
        <f>MONTH(A1217)</f>
        <v>10</v>
      </c>
      <c r="D1217">
        <f>YEAR(A1217)</f>
        <v>2017</v>
      </c>
      <c r="E1217">
        <f>WEEKDAY(A1217, 2)</f>
        <v>3</v>
      </c>
      <c r="F1217" t="s">
        <v>681</v>
      </c>
      <c r="G1217" t="s">
        <v>682</v>
      </c>
      <c r="H1217" s="2" t="s">
        <v>765</v>
      </c>
      <c r="I1217">
        <f>SUBTOTAL(9,I1211:I1216)</f>
        <v>107</v>
      </c>
    </row>
    <row r="1218" spans="1:9" hidden="1" outlineLevel="2" x14ac:dyDescent="0.25">
      <c r="H1218" t="str">
        <f>_xlfn.TEXTJOIN(,,F1218," ",G1218)</f>
        <v xml:space="preserve"> </v>
      </c>
      <c r="I1218">
        <v>19</v>
      </c>
    </row>
    <row r="1219" spans="1:9" hidden="1" outlineLevel="2" x14ac:dyDescent="0.25">
      <c r="A1219" s="1">
        <v>42739</v>
      </c>
      <c r="B1219">
        <f>DAY(A1219)</f>
        <v>4</v>
      </c>
      <c r="C1219">
        <f>MONTH(A1219)</f>
        <v>1</v>
      </c>
      <c r="D1219">
        <f>YEAR(A1219)</f>
        <v>2017</v>
      </c>
      <c r="E1219">
        <f>WEEKDAY(A1219, 2)</f>
        <v>3</v>
      </c>
      <c r="F1219" t="s">
        <v>51</v>
      </c>
      <c r="G1219" t="s">
        <v>52</v>
      </c>
      <c r="H1219" t="str">
        <f>_xlfn.TEXTJOIN(,,F1219," ",G1219)</f>
        <v>Barbara Podobinska</v>
      </c>
      <c r="I1219">
        <v>7</v>
      </c>
    </row>
    <row r="1220" spans="1:9" hidden="1" outlineLevel="2" x14ac:dyDescent="0.25">
      <c r="A1220" s="1">
        <v>42755</v>
      </c>
      <c r="B1220">
        <f>DAY(A1220)</f>
        <v>20</v>
      </c>
      <c r="C1220">
        <f>MONTH(A1220)</f>
        <v>1</v>
      </c>
      <c r="D1220">
        <f>YEAR(A1220)</f>
        <v>2017</v>
      </c>
      <c r="E1220">
        <f>WEEKDAY(A1220, 2)</f>
        <v>5</v>
      </c>
      <c r="F1220" t="s">
        <v>51</v>
      </c>
      <c r="G1220" t="s">
        <v>52</v>
      </c>
      <c r="H1220" t="str">
        <f>_xlfn.TEXTJOIN(,,F1220," ",G1220)</f>
        <v>Barbara Podobinska</v>
      </c>
      <c r="I1220">
        <v>14</v>
      </c>
    </row>
    <row r="1221" spans="1:9" hidden="1" outlineLevel="2" collapsed="1" x14ac:dyDescent="0.25">
      <c r="A1221" s="1">
        <v>42774</v>
      </c>
      <c r="B1221">
        <f>DAY(A1221)</f>
        <v>8</v>
      </c>
      <c r="C1221">
        <f>MONTH(A1221)</f>
        <v>2</v>
      </c>
      <c r="D1221">
        <f>YEAR(A1221)</f>
        <v>2017</v>
      </c>
      <c r="E1221">
        <f>WEEKDAY(A1221, 2)</f>
        <v>3</v>
      </c>
      <c r="F1221" t="s">
        <v>51</v>
      </c>
      <c r="G1221" t="s">
        <v>52</v>
      </c>
      <c r="H1221" t="str">
        <f>_xlfn.TEXTJOIN(,,F1221," ",G1221)</f>
        <v>Barbara Podobinska</v>
      </c>
      <c r="I1221">
        <v>15</v>
      </c>
    </row>
    <row r="1222" spans="1:9" hidden="1" outlineLevel="2" x14ac:dyDescent="0.25">
      <c r="A1222" s="1">
        <v>42989</v>
      </c>
      <c r="B1222">
        <f>DAY(A1222)</f>
        <v>11</v>
      </c>
      <c r="C1222">
        <f>MONTH(A1222)</f>
        <v>9</v>
      </c>
      <c r="D1222">
        <f>YEAR(A1222)</f>
        <v>2017</v>
      </c>
      <c r="E1222">
        <f>WEEKDAY(A1222, 2)</f>
        <v>1</v>
      </c>
      <c r="F1222" t="s">
        <v>51</v>
      </c>
      <c r="G1222" t="s">
        <v>52</v>
      </c>
      <c r="H1222" t="str">
        <f>_xlfn.TEXTJOIN(,,F1222," ",G1222)</f>
        <v>Barbara Podobinska</v>
      </c>
      <c r="I1222">
        <v>51</v>
      </c>
    </row>
    <row r="1223" spans="1:9" outlineLevel="1" x14ac:dyDescent="0.25">
      <c r="A1223" s="1">
        <v>42992</v>
      </c>
      <c r="B1223">
        <f>DAY(A1223)</f>
        <v>14</v>
      </c>
      <c r="C1223">
        <f>MONTH(A1223)</f>
        <v>9</v>
      </c>
      <c r="D1223">
        <f>YEAR(A1223)</f>
        <v>2017</v>
      </c>
      <c r="E1223">
        <f>WEEKDAY(A1223, 2)</f>
        <v>4</v>
      </c>
      <c r="F1223" t="s">
        <v>51</v>
      </c>
      <c r="G1223" t="s">
        <v>52</v>
      </c>
      <c r="H1223" s="2" t="s">
        <v>1226</v>
      </c>
      <c r="I1223">
        <f>SUBTOTAL(9,I1218:I1222)</f>
        <v>106</v>
      </c>
    </row>
    <row r="1224" spans="1:9" hidden="1" outlineLevel="2" collapsed="1" x14ac:dyDescent="0.25">
      <c r="H1224" t="str">
        <f t="shared" ref="H1224:H1229" si="377">_xlfn.TEXTJOIN(,,F1224," ",G1224)</f>
        <v xml:space="preserve"> </v>
      </c>
      <c r="I1224">
        <v>39</v>
      </c>
    </row>
    <row r="1225" spans="1:9" hidden="1" outlineLevel="2" x14ac:dyDescent="0.25">
      <c r="A1225" s="1">
        <v>42758</v>
      </c>
      <c r="B1225">
        <f>DAY(A1225)</f>
        <v>23</v>
      </c>
      <c r="C1225">
        <f>MONTH(A1225)</f>
        <v>1</v>
      </c>
      <c r="D1225">
        <f>YEAR(A1225)</f>
        <v>2017</v>
      </c>
      <c r="E1225">
        <f>WEEKDAY(A1225, 2)</f>
        <v>1</v>
      </c>
      <c r="F1225" t="s">
        <v>201</v>
      </c>
      <c r="G1225" t="s">
        <v>202</v>
      </c>
      <c r="H1225" t="str">
        <f t="shared" si="377"/>
        <v>Marcin Wrobel</v>
      </c>
      <c r="I1225">
        <v>22</v>
      </c>
    </row>
    <row r="1226" spans="1:9" hidden="1" outlineLevel="2" x14ac:dyDescent="0.25">
      <c r="A1226" s="1">
        <v>42844</v>
      </c>
      <c r="B1226">
        <f>DAY(A1226)</f>
        <v>19</v>
      </c>
      <c r="C1226">
        <f>MONTH(A1226)</f>
        <v>4</v>
      </c>
      <c r="D1226">
        <f>YEAR(A1226)</f>
        <v>2017</v>
      </c>
      <c r="E1226">
        <f>WEEKDAY(A1226, 2)</f>
        <v>3</v>
      </c>
      <c r="F1226" t="s">
        <v>201</v>
      </c>
      <c r="G1226" t="s">
        <v>202</v>
      </c>
      <c r="H1226" t="str">
        <f t="shared" si="377"/>
        <v>Marcin Wrobel</v>
      </c>
      <c r="I1226">
        <v>15</v>
      </c>
    </row>
    <row r="1227" spans="1:9" hidden="1" outlineLevel="2" x14ac:dyDescent="0.25">
      <c r="A1227" s="1">
        <v>43063</v>
      </c>
      <c r="B1227">
        <f>DAY(A1227)</f>
        <v>24</v>
      </c>
      <c r="C1227">
        <f>MONTH(A1227)</f>
        <v>11</v>
      </c>
      <c r="D1227">
        <f>YEAR(A1227)</f>
        <v>2017</v>
      </c>
      <c r="E1227">
        <f>WEEKDAY(A1227, 2)</f>
        <v>5</v>
      </c>
      <c r="F1227" t="s">
        <v>201</v>
      </c>
      <c r="G1227" t="s">
        <v>202</v>
      </c>
      <c r="H1227" t="str">
        <f t="shared" si="377"/>
        <v>Marcin Wrobel</v>
      </c>
      <c r="I1227">
        <v>11</v>
      </c>
    </row>
    <row r="1228" spans="1:9" hidden="1" outlineLevel="2" x14ac:dyDescent="0.25">
      <c r="H1228" t="str">
        <f t="shared" si="377"/>
        <v xml:space="preserve"> </v>
      </c>
      <c r="I1228">
        <v>5</v>
      </c>
    </row>
    <row r="1229" spans="1:9" hidden="1" outlineLevel="2" x14ac:dyDescent="0.25">
      <c r="A1229" s="1">
        <v>42739</v>
      </c>
      <c r="B1229">
        <f>DAY(A1229)</f>
        <v>4</v>
      </c>
      <c r="C1229">
        <f>MONTH(A1229)</f>
        <v>1</v>
      </c>
      <c r="D1229">
        <f>YEAR(A1229)</f>
        <v>2017</v>
      </c>
      <c r="E1229">
        <f>WEEKDAY(A1229, 2)</f>
        <v>3</v>
      </c>
      <c r="F1229" t="s">
        <v>47</v>
      </c>
      <c r="G1229" t="s">
        <v>48</v>
      </c>
      <c r="H1229" t="str">
        <f t="shared" si="377"/>
        <v>Marek Bednarski</v>
      </c>
      <c r="I1229">
        <v>14</v>
      </c>
    </row>
    <row r="1230" spans="1:9" outlineLevel="1" collapsed="1" x14ac:dyDescent="0.25">
      <c r="A1230" s="1">
        <v>42789</v>
      </c>
      <c r="B1230">
        <f>DAY(A1230)</f>
        <v>23</v>
      </c>
      <c r="C1230">
        <f>MONTH(A1230)</f>
        <v>2</v>
      </c>
      <c r="D1230">
        <f>YEAR(A1230)</f>
        <v>2017</v>
      </c>
      <c r="E1230">
        <f>WEEKDAY(A1230, 2)</f>
        <v>4</v>
      </c>
      <c r="F1230" t="s">
        <v>47</v>
      </c>
      <c r="G1230" t="s">
        <v>48</v>
      </c>
      <c r="H1230" s="2" t="s">
        <v>909</v>
      </c>
      <c r="I1230">
        <f>SUBTOTAL(9,I1224:I1229)</f>
        <v>106</v>
      </c>
    </row>
    <row r="1231" spans="1:9" hidden="1" outlineLevel="2" x14ac:dyDescent="0.25">
      <c r="A1231" s="1">
        <v>43005</v>
      </c>
      <c r="B1231">
        <f>DAY(A1231)</f>
        <v>27</v>
      </c>
      <c r="C1231">
        <f>MONTH(A1231)</f>
        <v>9</v>
      </c>
      <c r="D1231">
        <f>YEAR(A1231)</f>
        <v>2017</v>
      </c>
      <c r="E1231">
        <f>WEEKDAY(A1231, 2)</f>
        <v>3</v>
      </c>
      <c r="F1231" t="s">
        <v>147</v>
      </c>
      <c r="G1231" t="s">
        <v>578</v>
      </c>
      <c r="H1231" t="str">
        <f>_xlfn.TEXTJOIN(,,F1231," ",G1231)</f>
        <v>Mariusz Mrowiec</v>
      </c>
      <c r="I1231">
        <v>3</v>
      </c>
    </row>
    <row r="1232" spans="1:9" hidden="1" outlineLevel="2" x14ac:dyDescent="0.25">
      <c r="A1232" s="1">
        <v>43021</v>
      </c>
      <c r="B1232">
        <f>DAY(A1232)</f>
        <v>13</v>
      </c>
      <c r="C1232">
        <f>MONTH(A1232)</f>
        <v>10</v>
      </c>
      <c r="D1232">
        <f>YEAR(A1232)</f>
        <v>2017</v>
      </c>
      <c r="E1232">
        <f>WEEKDAY(A1232, 2)</f>
        <v>5</v>
      </c>
      <c r="F1232" t="s">
        <v>147</v>
      </c>
      <c r="G1232" t="s">
        <v>578</v>
      </c>
      <c r="H1232" t="str">
        <f>_xlfn.TEXTJOIN(,,F1232," ",G1232)</f>
        <v>Mariusz Mrowiec</v>
      </c>
      <c r="I1232">
        <v>37</v>
      </c>
    </row>
    <row r="1233" spans="1:9" hidden="1" outlineLevel="2" collapsed="1" x14ac:dyDescent="0.25">
      <c r="H1233" t="str">
        <f>_xlfn.TEXTJOIN(,,F1233," ",G1233)</f>
        <v xml:space="preserve"> </v>
      </c>
      <c r="I1233">
        <v>21</v>
      </c>
    </row>
    <row r="1234" spans="1:9" hidden="1" outlineLevel="2" x14ac:dyDescent="0.25">
      <c r="A1234" s="1">
        <v>42824</v>
      </c>
      <c r="B1234">
        <f>DAY(A1234)</f>
        <v>30</v>
      </c>
      <c r="C1234">
        <f>MONTH(A1234)</f>
        <v>3</v>
      </c>
      <c r="D1234">
        <f>YEAR(A1234)</f>
        <v>2017</v>
      </c>
      <c r="E1234">
        <f>WEEKDAY(A1234, 2)</f>
        <v>4</v>
      </c>
      <c r="F1234" t="s">
        <v>147</v>
      </c>
      <c r="G1234" t="s">
        <v>527</v>
      </c>
      <c r="H1234" t="str">
        <f>_xlfn.TEXTJOIN(,,F1234," ",G1234)</f>
        <v>Mariusz Suszyn</v>
      </c>
      <c r="I1234">
        <v>18</v>
      </c>
    </row>
    <row r="1235" spans="1:9" hidden="1" outlineLevel="2" x14ac:dyDescent="0.25">
      <c r="A1235" s="1">
        <v>42919</v>
      </c>
      <c r="B1235">
        <f>DAY(A1235)</f>
        <v>3</v>
      </c>
      <c r="C1235">
        <f>MONTH(A1235)</f>
        <v>7</v>
      </c>
      <c r="D1235">
        <f>YEAR(A1235)</f>
        <v>2017</v>
      </c>
      <c r="E1235">
        <f>WEEKDAY(A1235, 2)</f>
        <v>1</v>
      </c>
      <c r="F1235" t="s">
        <v>147</v>
      </c>
      <c r="G1235" t="s">
        <v>527</v>
      </c>
      <c r="H1235" t="str">
        <f>_xlfn.TEXTJOIN(,,F1235," ",G1235)</f>
        <v>Mariusz Suszyn</v>
      </c>
      <c r="I1235">
        <v>27</v>
      </c>
    </row>
    <row r="1236" spans="1:9" outlineLevel="1" collapsed="1" x14ac:dyDescent="0.25">
      <c r="H1236" s="2" t="s">
        <v>884</v>
      </c>
      <c r="I1236">
        <f>SUBTOTAL(9,I1231:I1235)</f>
        <v>106</v>
      </c>
    </row>
    <row r="1237" spans="1:9" hidden="1" outlineLevel="2" x14ac:dyDescent="0.25">
      <c r="H1237" t="str">
        <f>_xlfn.TEXTJOIN(,,F1237," ",G1237)</f>
        <v xml:space="preserve"> </v>
      </c>
      <c r="I1237">
        <v>52</v>
      </c>
    </row>
    <row r="1238" spans="1:9" hidden="1" outlineLevel="2" x14ac:dyDescent="0.25">
      <c r="A1238" s="1">
        <v>42772</v>
      </c>
      <c r="B1238">
        <f t="shared" ref="B1238:B1246" si="378">DAY(A1238)</f>
        <v>6</v>
      </c>
      <c r="C1238">
        <f t="shared" ref="C1238:C1246" si="379">MONTH(A1238)</f>
        <v>2</v>
      </c>
      <c r="D1238">
        <f t="shared" ref="D1238:D1246" si="380">YEAR(A1238)</f>
        <v>2017</v>
      </c>
      <c r="E1238">
        <f t="shared" ref="E1238:E1246" si="381">WEEKDAY(A1238, 2)</f>
        <v>1</v>
      </c>
      <c r="F1238" t="s">
        <v>41</v>
      </c>
      <c r="G1238" t="s">
        <v>302</v>
      </c>
      <c r="H1238" t="str">
        <f>_xlfn.TEXTJOIN(,,F1238," ",G1238)</f>
        <v>Marta Wloczkow</v>
      </c>
      <c r="I1238">
        <v>5</v>
      </c>
    </row>
    <row r="1239" spans="1:9" hidden="1" outlineLevel="2" x14ac:dyDescent="0.25">
      <c r="A1239" s="1">
        <v>42829</v>
      </c>
      <c r="B1239">
        <f t="shared" si="378"/>
        <v>4</v>
      </c>
      <c r="C1239">
        <f t="shared" si="379"/>
        <v>4</v>
      </c>
      <c r="D1239">
        <f t="shared" si="380"/>
        <v>2017</v>
      </c>
      <c r="E1239">
        <f t="shared" si="381"/>
        <v>2</v>
      </c>
      <c r="F1239" t="s">
        <v>41</v>
      </c>
      <c r="G1239" t="s">
        <v>302</v>
      </c>
      <c r="H1239" t="str">
        <f>_xlfn.TEXTJOIN(,,F1239," ",G1239)</f>
        <v>Marta Wloczkow</v>
      </c>
      <c r="I1239">
        <v>15</v>
      </c>
    </row>
    <row r="1240" spans="1:9" hidden="1" outlineLevel="2" x14ac:dyDescent="0.25">
      <c r="A1240" s="1">
        <v>42838</v>
      </c>
      <c r="B1240">
        <f t="shared" si="378"/>
        <v>13</v>
      </c>
      <c r="C1240">
        <f t="shared" si="379"/>
        <v>4</v>
      </c>
      <c r="D1240">
        <f t="shared" si="380"/>
        <v>2017</v>
      </c>
      <c r="E1240">
        <f t="shared" si="381"/>
        <v>4</v>
      </c>
      <c r="F1240" t="s">
        <v>41</v>
      </c>
      <c r="G1240" t="s">
        <v>302</v>
      </c>
      <c r="H1240" t="str">
        <f>_xlfn.TEXTJOIN(,,F1240," ",G1240)</f>
        <v>Marta Wloczkow</v>
      </c>
      <c r="I1240">
        <v>16</v>
      </c>
    </row>
    <row r="1241" spans="1:9" hidden="1" outlineLevel="2" x14ac:dyDescent="0.25">
      <c r="A1241" s="1">
        <v>42913</v>
      </c>
      <c r="B1241">
        <f t="shared" si="378"/>
        <v>27</v>
      </c>
      <c r="C1241">
        <f t="shared" si="379"/>
        <v>6</v>
      </c>
      <c r="D1241">
        <f t="shared" si="380"/>
        <v>2017</v>
      </c>
      <c r="E1241">
        <f t="shared" si="381"/>
        <v>2</v>
      </c>
      <c r="F1241" t="s">
        <v>41</v>
      </c>
      <c r="G1241" t="s">
        <v>302</v>
      </c>
      <c r="H1241" t="str">
        <f>_xlfn.TEXTJOIN(,,F1241," ",G1241)</f>
        <v>Marta Wloczkow</v>
      </c>
      <c r="I1241">
        <v>18</v>
      </c>
    </row>
    <row r="1242" spans="1:9" outlineLevel="1" x14ac:dyDescent="0.25">
      <c r="A1242" s="1">
        <v>42962</v>
      </c>
      <c r="B1242">
        <f t="shared" si="378"/>
        <v>15</v>
      </c>
      <c r="C1242">
        <f t="shared" si="379"/>
        <v>8</v>
      </c>
      <c r="D1242">
        <f t="shared" si="380"/>
        <v>2017</v>
      </c>
      <c r="E1242">
        <f t="shared" si="381"/>
        <v>2</v>
      </c>
      <c r="F1242" t="s">
        <v>41</v>
      </c>
      <c r="G1242" t="s">
        <v>302</v>
      </c>
      <c r="H1242" s="2" t="s">
        <v>874</v>
      </c>
      <c r="I1242">
        <f>SUBTOTAL(9,I1237:I1241)</f>
        <v>106</v>
      </c>
    </row>
    <row r="1243" spans="1:9" hidden="1" outlineLevel="2" collapsed="1" x14ac:dyDescent="0.25">
      <c r="A1243" s="1">
        <v>42985</v>
      </c>
      <c r="B1243">
        <f t="shared" si="378"/>
        <v>7</v>
      </c>
      <c r="C1243">
        <f t="shared" si="379"/>
        <v>9</v>
      </c>
      <c r="D1243">
        <f t="shared" si="380"/>
        <v>2017</v>
      </c>
      <c r="E1243">
        <f t="shared" si="381"/>
        <v>4</v>
      </c>
      <c r="F1243" t="s">
        <v>367</v>
      </c>
      <c r="G1243" t="s">
        <v>5</v>
      </c>
      <c r="H1243" t="str">
        <f>_xlfn.TEXTJOIN(,,F1243," ",G1243)</f>
        <v>Szymon Polak</v>
      </c>
      <c r="I1243">
        <v>28</v>
      </c>
    </row>
    <row r="1244" spans="1:9" hidden="1" outlineLevel="2" x14ac:dyDescent="0.25">
      <c r="A1244" s="1">
        <v>43049</v>
      </c>
      <c r="B1244">
        <f t="shared" si="378"/>
        <v>10</v>
      </c>
      <c r="C1244">
        <f t="shared" si="379"/>
        <v>11</v>
      </c>
      <c r="D1244">
        <f t="shared" si="380"/>
        <v>2017</v>
      </c>
      <c r="E1244">
        <f t="shared" si="381"/>
        <v>5</v>
      </c>
      <c r="F1244" t="s">
        <v>367</v>
      </c>
      <c r="G1244" t="s">
        <v>5</v>
      </c>
      <c r="H1244" t="str">
        <f>_xlfn.TEXTJOIN(,,F1244," ",G1244)</f>
        <v>Szymon Polak</v>
      </c>
      <c r="I1244">
        <v>13</v>
      </c>
    </row>
    <row r="1245" spans="1:9" hidden="1" outlineLevel="2" x14ac:dyDescent="0.25">
      <c r="A1245" s="1">
        <v>43061</v>
      </c>
      <c r="B1245">
        <f t="shared" si="378"/>
        <v>22</v>
      </c>
      <c r="C1245">
        <f t="shared" si="379"/>
        <v>11</v>
      </c>
      <c r="D1245">
        <f t="shared" si="380"/>
        <v>2017</v>
      </c>
      <c r="E1245">
        <f t="shared" si="381"/>
        <v>3</v>
      </c>
      <c r="F1245" t="s">
        <v>367</v>
      </c>
      <c r="G1245" t="s">
        <v>5</v>
      </c>
      <c r="H1245" t="str">
        <f>_xlfn.TEXTJOIN(,,F1245," ",G1245)</f>
        <v>Szymon Polak</v>
      </c>
      <c r="I1245">
        <v>12</v>
      </c>
    </row>
    <row r="1246" spans="1:9" hidden="1" outlineLevel="2" x14ac:dyDescent="0.25">
      <c r="A1246" s="1">
        <v>43063</v>
      </c>
      <c r="B1246">
        <f t="shared" si="378"/>
        <v>24</v>
      </c>
      <c r="C1246">
        <f t="shared" si="379"/>
        <v>11</v>
      </c>
      <c r="D1246">
        <f t="shared" si="380"/>
        <v>2017</v>
      </c>
      <c r="E1246">
        <f t="shared" si="381"/>
        <v>5</v>
      </c>
      <c r="F1246" t="s">
        <v>367</v>
      </c>
      <c r="G1246" t="s">
        <v>5</v>
      </c>
      <c r="H1246" t="str">
        <f>_xlfn.TEXTJOIN(,,F1246," ",G1246)</f>
        <v>Szymon Polak</v>
      </c>
      <c r="I1246">
        <v>53</v>
      </c>
    </row>
    <row r="1247" spans="1:9" outlineLevel="1" x14ac:dyDescent="0.25">
      <c r="H1247" s="2" t="s">
        <v>761</v>
      </c>
      <c r="I1247">
        <f>SUBTOTAL(9,I1243:I1246)</f>
        <v>106</v>
      </c>
    </row>
    <row r="1248" spans="1:9" hidden="1" outlineLevel="2" x14ac:dyDescent="0.25">
      <c r="A1248" s="1">
        <v>42969</v>
      </c>
      <c r="B1248">
        <f>DAY(A1248)</f>
        <v>22</v>
      </c>
      <c r="C1248">
        <f>MONTH(A1248)</f>
        <v>8</v>
      </c>
      <c r="D1248">
        <f>YEAR(A1248)</f>
        <v>2017</v>
      </c>
      <c r="E1248">
        <f>WEEKDAY(A1248, 2)</f>
        <v>2</v>
      </c>
      <c r="F1248" t="s">
        <v>30</v>
      </c>
      <c r="G1248" t="s">
        <v>185</v>
      </c>
      <c r="H1248" t="str">
        <f>_xlfn.TEXTJOIN(,,F1248," ",G1248)</f>
        <v>Maciej Laskowski</v>
      </c>
      <c r="I1248">
        <v>50</v>
      </c>
    </row>
    <row r="1249" spans="1:9" hidden="1" outlineLevel="2" x14ac:dyDescent="0.25">
      <c r="A1249" s="1">
        <v>42986</v>
      </c>
      <c r="B1249">
        <f>DAY(A1249)</f>
        <v>8</v>
      </c>
      <c r="C1249">
        <f>MONTH(A1249)</f>
        <v>9</v>
      </c>
      <c r="D1249">
        <f>YEAR(A1249)</f>
        <v>2017</v>
      </c>
      <c r="E1249">
        <f>WEEKDAY(A1249, 2)</f>
        <v>5</v>
      </c>
      <c r="F1249" t="s">
        <v>30</v>
      </c>
      <c r="G1249" t="s">
        <v>185</v>
      </c>
      <c r="H1249" t="str">
        <f>_xlfn.TEXTJOIN(,,F1249," ",G1249)</f>
        <v>Maciej Laskowski</v>
      </c>
      <c r="I1249">
        <v>55</v>
      </c>
    </row>
    <row r="1250" spans="1:9" outlineLevel="1" collapsed="1" x14ac:dyDescent="0.25">
      <c r="H1250" s="2" t="s">
        <v>947</v>
      </c>
      <c r="I1250">
        <f>SUBTOTAL(9,I1248:I1249)</f>
        <v>105</v>
      </c>
    </row>
    <row r="1251" spans="1:9" hidden="1" outlineLevel="2" x14ac:dyDescent="0.25">
      <c r="A1251" s="1">
        <v>42790</v>
      </c>
      <c r="B1251">
        <f>DAY(A1251)</f>
        <v>24</v>
      </c>
      <c r="C1251">
        <f>MONTH(A1251)</f>
        <v>2</v>
      </c>
      <c r="D1251">
        <f>YEAR(A1251)</f>
        <v>2017</v>
      </c>
      <c r="E1251">
        <f>WEEKDAY(A1251, 2)</f>
        <v>5</v>
      </c>
      <c r="F1251" t="s">
        <v>219</v>
      </c>
      <c r="G1251" t="s">
        <v>220</v>
      </c>
      <c r="H1251" t="str">
        <f>_xlfn.TEXTJOIN(,,F1251," ",G1251)</f>
        <v>Beata Lubelska</v>
      </c>
      <c r="I1251">
        <v>14</v>
      </c>
    </row>
    <row r="1252" spans="1:9" hidden="1" outlineLevel="2" x14ac:dyDescent="0.25">
      <c r="A1252" s="1">
        <v>43097</v>
      </c>
      <c r="B1252">
        <f>DAY(A1252)</f>
        <v>28</v>
      </c>
      <c r="C1252">
        <f>MONTH(A1252)</f>
        <v>12</v>
      </c>
      <c r="D1252">
        <f>YEAR(A1252)</f>
        <v>2017</v>
      </c>
      <c r="E1252">
        <f>WEEKDAY(A1252, 2)</f>
        <v>4</v>
      </c>
      <c r="F1252" t="s">
        <v>219</v>
      </c>
      <c r="G1252" t="s">
        <v>220</v>
      </c>
      <c r="H1252" t="str">
        <f>_xlfn.TEXTJOIN(,,F1252," ",G1252)</f>
        <v>Beata Lubelska</v>
      </c>
      <c r="I1252">
        <v>34</v>
      </c>
    </row>
    <row r="1253" spans="1:9" hidden="1" outlineLevel="2" x14ac:dyDescent="0.25">
      <c r="H1253" t="str">
        <f>_xlfn.TEXTJOIN(,,F1253," ",G1253)</f>
        <v xml:space="preserve"> </v>
      </c>
      <c r="I1253">
        <v>19</v>
      </c>
    </row>
    <row r="1254" spans="1:9" hidden="1" outlineLevel="2" x14ac:dyDescent="0.25">
      <c r="A1254" s="1">
        <v>42835</v>
      </c>
      <c r="B1254">
        <f t="shared" ref="B1254:B1260" si="382">DAY(A1254)</f>
        <v>10</v>
      </c>
      <c r="C1254">
        <f t="shared" ref="C1254:C1260" si="383">MONTH(A1254)</f>
        <v>4</v>
      </c>
      <c r="D1254">
        <f t="shared" ref="D1254:D1260" si="384">YEAR(A1254)</f>
        <v>2017</v>
      </c>
      <c r="E1254">
        <f t="shared" ref="E1254:E1260" si="385">WEEKDAY(A1254, 2)</f>
        <v>1</v>
      </c>
      <c r="F1254" t="s">
        <v>219</v>
      </c>
      <c r="G1254" t="s">
        <v>543</v>
      </c>
      <c r="H1254" t="str">
        <f>_xlfn.TEXTJOIN(,,F1254," ",G1254)</f>
        <v>Beata Mirowska</v>
      </c>
      <c r="I1254">
        <v>12</v>
      </c>
    </row>
    <row r="1255" spans="1:9" hidden="1" outlineLevel="2" x14ac:dyDescent="0.25">
      <c r="A1255" s="1">
        <v>42997</v>
      </c>
      <c r="B1255">
        <f t="shared" si="382"/>
        <v>19</v>
      </c>
      <c r="C1255">
        <f t="shared" si="383"/>
        <v>9</v>
      </c>
      <c r="D1255">
        <f t="shared" si="384"/>
        <v>2017</v>
      </c>
      <c r="E1255">
        <f t="shared" si="385"/>
        <v>2</v>
      </c>
      <c r="F1255" t="s">
        <v>219</v>
      </c>
      <c r="G1255" t="s">
        <v>543</v>
      </c>
      <c r="H1255" t="str">
        <f>_xlfn.TEXTJOIN(,,F1255," ",G1255)</f>
        <v>Beata Mirowska</v>
      </c>
      <c r="I1255">
        <v>25</v>
      </c>
    </row>
    <row r="1256" spans="1:9" outlineLevel="1" collapsed="1" x14ac:dyDescent="0.25">
      <c r="A1256" s="1">
        <v>43003</v>
      </c>
      <c r="B1256">
        <f t="shared" si="382"/>
        <v>25</v>
      </c>
      <c r="C1256">
        <f t="shared" si="383"/>
        <v>9</v>
      </c>
      <c r="D1256">
        <f t="shared" si="384"/>
        <v>2017</v>
      </c>
      <c r="E1256">
        <f t="shared" si="385"/>
        <v>1</v>
      </c>
      <c r="F1256" t="s">
        <v>219</v>
      </c>
      <c r="G1256" t="s">
        <v>543</v>
      </c>
      <c r="H1256" s="2" t="s">
        <v>1217</v>
      </c>
      <c r="I1256">
        <f>SUBTOTAL(9,I1251:I1255)</f>
        <v>104</v>
      </c>
    </row>
    <row r="1257" spans="1:9" hidden="1" outlineLevel="2" x14ac:dyDescent="0.25">
      <c r="A1257" s="1">
        <v>42990</v>
      </c>
      <c r="B1257">
        <f t="shared" si="382"/>
        <v>12</v>
      </c>
      <c r="C1257">
        <f t="shared" si="383"/>
        <v>9</v>
      </c>
      <c r="D1257">
        <f t="shared" si="384"/>
        <v>2017</v>
      </c>
      <c r="E1257">
        <f t="shared" si="385"/>
        <v>2</v>
      </c>
      <c r="F1257" t="s">
        <v>278</v>
      </c>
      <c r="G1257" t="s">
        <v>530</v>
      </c>
      <c r="H1257" t="str">
        <f t="shared" ref="H1257:H1262" si="386">_xlfn.TEXTJOIN(,,F1257," ",G1257)</f>
        <v>Janusz Baka</v>
      </c>
      <c r="I1257">
        <v>41</v>
      </c>
    </row>
    <row r="1258" spans="1:9" hidden="1" outlineLevel="2" x14ac:dyDescent="0.25">
      <c r="A1258" s="1">
        <v>43004</v>
      </c>
      <c r="B1258">
        <f t="shared" si="382"/>
        <v>26</v>
      </c>
      <c r="C1258">
        <f t="shared" si="383"/>
        <v>9</v>
      </c>
      <c r="D1258">
        <f t="shared" si="384"/>
        <v>2017</v>
      </c>
      <c r="E1258">
        <f t="shared" si="385"/>
        <v>2</v>
      </c>
      <c r="F1258" t="s">
        <v>278</v>
      </c>
      <c r="G1258" t="s">
        <v>530</v>
      </c>
      <c r="H1258" t="str">
        <f t="shared" si="386"/>
        <v>Janusz Baka</v>
      </c>
      <c r="I1258">
        <v>23</v>
      </c>
    </row>
    <row r="1259" spans="1:9" hidden="1" outlineLevel="2" x14ac:dyDescent="0.25">
      <c r="A1259" s="1">
        <v>43007</v>
      </c>
      <c r="B1259">
        <f t="shared" si="382"/>
        <v>29</v>
      </c>
      <c r="C1259">
        <f t="shared" si="383"/>
        <v>9</v>
      </c>
      <c r="D1259">
        <f t="shared" si="384"/>
        <v>2017</v>
      </c>
      <c r="E1259">
        <f t="shared" si="385"/>
        <v>5</v>
      </c>
      <c r="F1259" t="s">
        <v>278</v>
      </c>
      <c r="G1259" t="s">
        <v>530</v>
      </c>
      <c r="H1259" t="str">
        <f t="shared" si="386"/>
        <v>Janusz Baka</v>
      </c>
      <c r="I1259">
        <v>3</v>
      </c>
    </row>
    <row r="1260" spans="1:9" hidden="1" outlineLevel="2" collapsed="1" x14ac:dyDescent="0.25">
      <c r="A1260" s="1">
        <v>43039</v>
      </c>
      <c r="B1260">
        <f t="shared" si="382"/>
        <v>31</v>
      </c>
      <c r="C1260">
        <f t="shared" si="383"/>
        <v>10</v>
      </c>
      <c r="D1260">
        <f t="shared" si="384"/>
        <v>2017</v>
      </c>
      <c r="E1260">
        <f t="shared" si="385"/>
        <v>2</v>
      </c>
      <c r="F1260" t="s">
        <v>278</v>
      </c>
      <c r="G1260" t="s">
        <v>530</v>
      </c>
      <c r="H1260" t="str">
        <f t="shared" si="386"/>
        <v>Janusz Baka</v>
      </c>
      <c r="I1260">
        <v>3</v>
      </c>
    </row>
    <row r="1261" spans="1:9" hidden="1" outlineLevel="2" x14ac:dyDescent="0.25">
      <c r="H1261" t="str">
        <f t="shared" si="386"/>
        <v xml:space="preserve"> </v>
      </c>
      <c r="I1261">
        <v>26</v>
      </c>
    </row>
    <row r="1262" spans="1:9" hidden="1" outlineLevel="2" x14ac:dyDescent="0.25">
      <c r="A1262" s="1">
        <v>42828</v>
      </c>
      <c r="B1262">
        <f t="shared" ref="B1262:B1267" si="387">DAY(A1262)</f>
        <v>3</v>
      </c>
      <c r="C1262">
        <f t="shared" ref="C1262:C1267" si="388">MONTH(A1262)</f>
        <v>4</v>
      </c>
      <c r="D1262">
        <f t="shared" ref="D1262:D1267" si="389">YEAR(A1262)</f>
        <v>2017</v>
      </c>
      <c r="E1262">
        <f t="shared" ref="E1262:E1267" si="390">WEEKDAY(A1262, 2)</f>
        <v>1</v>
      </c>
      <c r="F1262" t="s">
        <v>278</v>
      </c>
      <c r="G1262" t="s">
        <v>202</v>
      </c>
      <c r="H1262" t="str">
        <f t="shared" si="386"/>
        <v>Janusz Wrobel</v>
      </c>
      <c r="I1262">
        <v>8</v>
      </c>
    </row>
    <row r="1263" spans="1:9" outlineLevel="1" collapsed="1" x14ac:dyDescent="0.25">
      <c r="A1263" s="1">
        <v>42927</v>
      </c>
      <c r="B1263">
        <f t="shared" si="387"/>
        <v>11</v>
      </c>
      <c r="C1263">
        <f t="shared" si="388"/>
        <v>7</v>
      </c>
      <c r="D1263">
        <f t="shared" si="389"/>
        <v>2017</v>
      </c>
      <c r="E1263">
        <f t="shared" si="390"/>
        <v>2</v>
      </c>
      <c r="F1263" t="s">
        <v>278</v>
      </c>
      <c r="G1263" t="s">
        <v>202</v>
      </c>
      <c r="H1263" s="2" t="s">
        <v>1077</v>
      </c>
      <c r="I1263">
        <f>SUBTOTAL(9,I1257:I1262)</f>
        <v>104</v>
      </c>
    </row>
    <row r="1264" spans="1:9" hidden="1" outlineLevel="2" x14ac:dyDescent="0.25">
      <c r="A1264" s="1">
        <v>42839</v>
      </c>
      <c r="B1264">
        <f t="shared" si="387"/>
        <v>14</v>
      </c>
      <c r="C1264">
        <f t="shared" si="388"/>
        <v>4</v>
      </c>
      <c r="D1264">
        <f t="shared" si="389"/>
        <v>2017</v>
      </c>
      <c r="E1264">
        <f t="shared" si="390"/>
        <v>5</v>
      </c>
      <c r="F1264" t="s">
        <v>367</v>
      </c>
      <c r="G1264" t="s">
        <v>368</v>
      </c>
      <c r="H1264" t="str">
        <f>_xlfn.TEXTJOIN(,,F1264," ",G1264)</f>
        <v>Szymon Mrozniak</v>
      </c>
      <c r="I1264">
        <v>47</v>
      </c>
    </row>
    <row r="1265" spans="1:9" hidden="1" outlineLevel="2" x14ac:dyDescent="0.25">
      <c r="A1265" s="1">
        <v>42860</v>
      </c>
      <c r="B1265">
        <f t="shared" si="387"/>
        <v>5</v>
      </c>
      <c r="C1265">
        <f t="shared" si="388"/>
        <v>5</v>
      </c>
      <c r="D1265">
        <f t="shared" si="389"/>
        <v>2017</v>
      </c>
      <c r="E1265">
        <f t="shared" si="390"/>
        <v>5</v>
      </c>
      <c r="F1265" t="s">
        <v>367</v>
      </c>
      <c r="G1265" t="s">
        <v>368</v>
      </c>
      <c r="H1265" t="str">
        <f>_xlfn.TEXTJOIN(,,F1265," ",G1265)</f>
        <v>Szymon Mrozniak</v>
      </c>
      <c r="I1265">
        <v>54</v>
      </c>
    </row>
    <row r="1266" spans="1:9" hidden="1" outlineLevel="2" x14ac:dyDescent="0.25">
      <c r="A1266" s="1">
        <v>42865</v>
      </c>
      <c r="B1266">
        <f t="shared" si="387"/>
        <v>10</v>
      </c>
      <c r="C1266">
        <f t="shared" si="388"/>
        <v>5</v>
      </c>
      <c r="D1266">
        <f t="shared" si="389"/>
        <v>2017</v>
      </c>
      <c r="E1266">
        <f t="shared" si="390"/>
        <v>3</v>
      </c>
      <c r="F1266" t="s">
        <v>367</v>
      </c>
      <c r="G1266" t="s">
        <v>368</v>
      </c>
      <c r="H1266" t="str">
        <f>_xlfn.TEXTJOIN(,,F1266," ",G1266)</f>
        <v>Szymon Mrozniak</v>
      </c>
      <c r="I1266">
        <v>3</v>
      </c>
    </row>
    <row r="1267" spans="1:9" outlineLevel="1" x14ac:dyDescent="0.25">
      <c r="A1267" s="1">
        <v>42888</v>
      </c>
      <c r="B1267">
        <f t="shared" si="387"/>
        <v>2</v>
      </c>
      <c r="C1267">
        <f t="shared" si="388"/>
        <v>6</v>
      </c>
      <c r="D1267">
        <f t="shared" si="389"/>
        <v>2017</v>
      </c>
      <c r="E1267">
        <f t="shared" si="390"/>
        <v>5</v>
      </c>
      <c r="F1267" t="s">
        <v>367</v>
      </c>
      <c r="G1267" t="s">
        <v>368</v>
      </c>
      <c r="H1267" s="2" t="s">
        <v>763</v>
      </c>
      <c r="I1267">
        <f>SUBTOTAL(9,I1264:I1266)</f>
        <v>104</v>
      </c>
    </row>
    <row r="1268" spans="1:9" hidden="1" outlineLevel="2" x14ac:dyDescent="0.25">
      <c r="H1268" t="str">
        <f t="shared" ref="H1268:H1273" si="391">_xlfn.TEXTJOIN(,,F1268," ",G1268)</f>
        <v xml:space="preserve"> </v>
      </c>
      <c r="I1268">
        <v>3</v>
      </c>
    </row>
    <row r="1269" spans="1:9" hidden="1" outlineLevel="2" x14ac:dyDescent="0.25">
      <c r="A1269" s="1">
        <v>42739</v>
      </c>
      <c r="B1269">
        <f>DAY(A1269)</f>
        <v>4</v>
      </c>
      <c r="C1269">
        <f>MONTH(A1269)</f>
        <v>1</v>
      </c>
      <c r="D1269">
        <f>YEAR(A1269)</f>
        <v>2017</v>
      </c>
      <c r="E1269">
        <f>WEEKDAY(A1269, 2)</f>
        <v>3</v>
      </c>
      <c r="F1269" t="s">
        <v>45</v>
      </c>
      <c r="G1269" t="s">
        <v>46</v>
      </c>
      <c r="H1269" t="str">
        <f t="shared" si="391"/>
        <v>Zuzanna Malicki</v>
      </c>
      <c r="I1269">
        <v>40</v>
      </c>
    </row>
    <row r="1270" spans="1:9" hidden="1" outlineLevel="2" collapsed="1" x14ac:dyDescent="0.25">
      <c r="A1270" s="1">
        <v>42786</v>
      </c>
      <c r="B1270">
        <f>DAY(A1270)</f>
        <v>20</v>
      </c>
      <c r="C1270">
        <f>MONTH(A1270)</f>
        <v>2</v>
      </c>
      <c r="D1270">
        <f>YEAR(A1270)</f>
        <v>2017</v>
      </c>
      <c r="E1270">
        <f>WEEKDAY(A1270, 2)</f>
        <v>1</v>
      </c>
      <c r="F1270" t="s">
        <v>45</v>
      </c>
      <c r="G1270" t="s">
        <v>46</v>
      </c>
      <c r="H1270" t="str">
        <f t="shared" si="391"/>
        <v>Zuzanna Malicki</v>
      </c>
      <c r="I1270">
        <v>29</v>
      </c>
    </row>
    <row r="1271" spans="1:9" hidden="1" outlineLevel="2" x14ac:dyDescent="0.25">
      <c r="A1271" s="1">
        <v>42830</v>
      </c>
      <c r="B1271">
        <f>DAY(A1271)</f>
        <v>5</v>
      </c>
      <c r="C1271">
        <f>MONTH(A1271)</f>
        <v>4</v>
      </c>
      <c r="D1271">
        <f>YEAR(A1271)</f>
        <v>2017</v>
      </c>
      <c r="E1271">
        <f>WEEKDAY(A1271, 2)</f>
        <v>3</v>
      </c>
      <c r="F1271" t="s">
        <v>45</v>
      </c>
      <c r="G1271" t="s">
        <v>46</v>
      </c>
      <c r="H1271" t="str">
        <f t="shared" si="391"/>
        <v>Zuzanna Malicki</v>
      </c>
      <c r="I1271">
        <v>5</v>
      </c>
    </row>
    <row r="1272" spans="1:9" hidden="1" outlineLevel="2" x14ac:dyDescent="0.25">
      <c r="A1272" s="1">
        <v>43040</v>
      </c>
      <c r="B1272">
        <f>DAY(A1272)</f>
        <v>1</v>
      </c>
      <c r="C1272">
        <f>MONTH(A1272)</f>
        <v>11</v>
      </c>
      <c r="D1272">
        <f>YEAR(A1272)</f>
        <v>2017</v>
      </c>
      <c r="E1272">
        <f>WEEKDAY(A1272, 2)</f>
        <v>3</v>
      </c>
      <c r="F1272" t="s">
        <v>45</v>
      </c>
      <c r="G1272" t="s">
        <v>46</v>
      </c>
      <c r="H1272" t="str">
        <f t="shared" si="391"/>
        <v>Zuzanna Malicki</v>
      </c>
      <c r="I1272">
        <v>19</v>
      </c>
    </row>
    <row r="1273" spans="1:9" hidden="1" outlineLevel="2" collapsed="1" x14ac:dyDescent="0.25">
      <c r="A1273" s="1">
        <v>43056</v>
      </c>
      <c r="B1273">
        <f>DAY(A1273)</f>
        <v>17</v>
      </c>
      <c r="C1273">
        <f>MONTH(A1273)</f>
        <v>11</v>
      </c>
      <c r="D1273">
        <f>YEAR(A1273)</f>
        <v>2017</v>
      </c>
      <c r="E1273">
        <f>WEEKDAY(A1273, 2)</f>
        <v>5</v>
      </c>
      <c r="F1273" t="s">
        <v>45</v>
      </c>
      <c r="G1273" t="s">
        <v>46</v>
      </c>
      <c r="H1273" t="str">
        <f t="shared" si="391"/>
        <v>Zuzanna Malicki</v>
      </c>
      <c r="I1273">
        <v>8</v>
      </c>
    </row>
    <row r="1274" spans="1:9" outlineLevel="1" x14ac:dyDescent="0.25">
      <c r="H1274" s="2" t="s">
        <v>714</v>
      </c>
      <c r="I1274">
        <f>SUBTOTAL(9,I1268:I1273)</f>
        <v>104</v>
      </c>
    </row>
    <row r="1275" spans="1:9" hidden="1" outlineLevel="2" x14ac:dyDescent="0.25">
      <c r="A1275" s="1">
        <v>42737</v>
      </c>
      <c r="B1275">
        <f>DAY(A1275)</f>
        <v>2</v>
      </c>
      <c r="C1275">
        <f>MONTH(A1275)</f>
        <v>1</v>
      </c>
      <c r="D1275">
        <f>YEAR(A1275)</f>
        <v>2017</v>
      </c>
      <c r="E1275">
        <f>WEEKDAY(A1275, 2)</f>
        <v>1</v>
      </c>
      <c r="F1275" t="s">
        <v>4</v>
      </c>
      <c r="G1275" t="s">
        <v>22</v>
      </c>
      <c r="H1275" t="str">
        <f>_xlfn.TEXTJOIN(,,F1275," ",G1275)</f>
        <v>Agnieszka Mala</v>
      </c>
      <c r="I1275">
        <v>41</v>
      </c>
    </row>
    <row r="1276" spans="1:9" hidden="1" outlineLevel="2" x14ac:dyDescent="0.25">
      <c r="A1276" s="1">
        <v>43024</v>
      </c>
      <c r="B1276">
        <f>DAY(A1276)</f>
        <v>16</v>
      </c>
      <c r="C1276">
        <f>MONTH(A1276)</f>
        <v>10</v>
      </c>
      <c r="D1276">
        <f>YEAR(A1276)</f>
        <v>2017</v>
      </c>
      <c r="E1276">
        <f>WEEKDAY(A1276, 2)</f>
        <v>1</v>
      </c>
      <c r="F1276" t="s">
        <v>4</v>
      </c>
      <c r="G1276" t="s">
        <v>22</v>
      </c>
      <c r="H1276" t="str">
        <f>_xlfn.TEXTJOIN(,,F1276," ",G1276)</f>
        <v>Agnieszka Mala</v>
      </c>
      <c r="I1276">
        <v>19</v>
      </c>
    </row>
    <row r="1277" spans="1:9" hidden="1" outlineLevel="2" x14ac:dyDescent="0.25">
      <c r="H1277" t="str">
        <f>_xlfn.TEXTJOIN(,,F1277," ",G1277)</f>
        <v xml:space="preserve"> </v>
      </c>
      <c r="I1277">
        <v>18</v>
      </c>
    </row>
    <row r="1278" spans="1:9" hidden="1" outlineLevel="2" x14ac:dyDescent="0.25">
      <c r="A1278" s="1">
        <v>42783</v>
      </c>
      <c r="B1278">
        <f t="shared" ref="B1278:B1285" si="392">DAY(A1278)</f>
        <v>17</v>
      </c>
      <c r="C1278">
        <f t="shared" ref="C1278:C1285" si="393">MONTH(A1278)</f>
        <v>2</v>
      </c>
      <c r="D1278">
        <f t="shared" ref="D1278:D1285" si="394">YEAR(A1278)</f>
        <v>2017</v>
      </c>
      <c r="E1278">
        <f t="shared" ref="E1278:E1285" si="395">WEEKDAY(A1278, 2)</f>
        <v>5</v>
      </c>
      <c r="F1278" t="s">
        <v>4</v>
      </c>
      <c r="G1278" t="s">
        <v>382</v>
      </c>
      <c r="H1278" t="str">
        <f>_xlfn.TEXTJOIN(,,F1278," ",G1278)</f>
        <v>Agnieszka Matusik</v>
      </c>
      <c r="I1278">
        <v>25</v>
      </c>
    </row>
    <row r="1279" spans="1:9" outlineLevel="1" x14ac:dyDescent="0.25">
      <c r="A1279" s="1">
        <v>42898</v>
      </c>
      <c r="B1279">
        <f t="shared" si="392"/>
        <v>12</v>
      </c>
      <c r="C1279">
        <f t="shared" si="393"/>
        <v>6</v>
      </c>
      <c r="D1279">
        <f t="shared" si="394"/>
        <v>2017</v>
      </c>
      <c r="E1279">
        <f t="shared" si="395"/>
        <v>1</v>
      </c>
      <c r="F1279" t="s">
        <v>4</v>
      </c>
      <c r="G1279" t="s">
        <v>382</v>
      </c>
      <c r="H1279" s="2" t="s">
        <v>1285</v>
      </c>
      <c r="I1279">
        <f>SUBTOTAL(9,I1275:I1278)</f>
        <v>103</v>
      </c>
    </row>
    <row r="1280" spans="1:9" hidden="1" outlineLevel="2" collapsed="1" x14ac:dyDescent="0.25">
      <c r="A1280" s="1">
        <v>42796</v>
      </c>
      <c r="B1280">
        <f t="shared" si="392"/>
        <v>2</v>
      </c>
      <c r="C1280">
        <f t="shared" si="393"/>
        <v>3</v>
      </c>
      <c r="D1280">
        <f t="shared" si="394"/>
        <v>2017</v>
      </c>
      <c r="E1280">
        <f t="shared" si="395"/>
        <v>4</v>
      </c>
      <c r="F1280" t="s">
        <v>77</v>
      </c>
      <c r="G1280" t="s">
        <v>384</v>
      </c>
      <c r="H1280" t="str">
        <f t="shared" ref="H1280:H1285" si="396">_xlfn.TEXTJOIN(,,F1280," ",G1280)</f>
        <v>Hubert Pieczatowski</v>
      </c>
      <c r="I1280">
        <v>26</v>
      </c>
    </row>
    <row r="1281" spans="1:9" hidden="1" outlineLevel="2" x14ac:dyDescent="0.25">
      <c r="A1281" s="1">
        <v>42899</v>
      </c>
      <c r="B1281">
        <f t="shared" si="392"/>
        <v>13</v>
      </c>
      <c r="C1281">
        <f t="shared" si="393"/>
        <v>6</v>
      </c>
      <c r="D1281">
        <f t="shared" si="394"/>
        <v>2017</v>
      </c>
      <c r="E1281">
        <f t="shared" si="395"/>
        <v>2</v>
      </c>
      <c r="F1281" t="s">
        <v>77</v>
      </c>
      <c r="G1281" t="s">
        <v>384</v>
      </c>
      <c r="H1281" t="str">
        <f t="shared" si="396"/>
        <v>Hubert Pieczatowski</v>
      </c>
      <c r="I1281">
        <v>27</v>
      </c>
    </row>
    <row r="1282" spans="1:9" hidden="1" outlineLevel="2" x14ac:dyDescent="0.25">
      <c r="A1282" s="1">
        <v>42916</v>
      </c>
      <c r="B1282">
        <f t="shared" si="392"/>
        <v>30</v>
      </c>
      <c r="C1282">
        <f t="shared" si="393"/>
        <v>6</v>
      </c>
      <c r="D1282">
        <f t="shared" si="394"/>
        <v>2017</v>
      </c>
      <c r="E1282">
        <f t="shared" si="395"/>
        <v>5</v>
      </c>
      <c r="F1282" t="s">
        <v>77</v>
      </c>
      <c r="G1282" t="s">
        <v>384</v>
      </c>
      <c r="H1282" t="str">
        <f t="shared" si="396"/>
        <v>Hubert Pieczatowski</v>
      </c>
      <c r="I1282">
        <v>8</v>
      </c>
    </row>
    <row r="1283" spans="1:9" hidden="1" outlineLevel="2" collapsed="1" x14ac:dyDescent="0.25">
      <c r="A1283" s="1">
        <v>42957</v>
      </c>
      <c r="B1283">
        <f t="shared" si="392"/>
        <v>10</v>
      </c>
      <c r="C1283">
        <f t="shared" si="393"/>
        <v>8</v>
      </c>
      <c r="D1283">
        <f t="shared" si="394"/>
        <v>2017</v>
      </c>
      <c r="E1283">
        <f t="shared" si="395"/>
        <v>4</v>
      </c>
      <c r="F1283" t="s">
        <v>77</v>
      </c>
      <c r="G1283" t="s">
        <v>384</v>
      </c>
      <c r="H1283" t="str">
        <f t="shared" si="396"/>
        <v>Hubert Pieczatowski</v>
      </c>
      <c r="I1283">
        <v>7</v>
      </c>
    </row>
    <row r="1284" spans="1:9" hidden="1" outlineLevel="2" x14ac:dyDescent="0.25">
      <c r="A1284" s="1">
        <v>43040</v>
      </c>
      <c r="B1284">
        <f t="shared" si="392"/>
        <v>1</v>
      </c>
      <c r="C1284">
        <f t="shared" si="393"/>
        <v>11</v>
      </c>
      <c r="D1284">
        <f t="shared" si="394"/>
        <v>2017</v>
      </c>
      <c r="E1284">
        <f t="shared" si="395"/>
        <v>3</v>
      </c>
      <c r="F1284" t="s">
        <v>77</v>
      </c>
      <c r="G1284" t="s">
        <v>384</v>
      </c>
      <c r="H1284" t="str">
        <f t="shared" si="396"/>
        <v>Hubert Pieczatowski</v>
      </c>
      <c r="I1284">
        <v>25</v>
      </c>
    </row>
    <row r="1285" spans="1:9" hidden="1" outlineLevel="2" x14ac:dyDescent="0.25">
      <c r="A1285" s="1">
        <v>43059</v>
      </c>
      <c r="B1285">
        <f t="shared" si="392"/>
        <v>20</v>
      </c>
      <c r="C1285">
        <f t="shared" si="393"/>
        <v>11</v>
      </c>
      <c r="D1285">
        <f t="shared" si="394"/>
        <v>2017</v>
      </c>
      <c r="E1285">
        <f t="shared" si="395"/>
        <v>1</v>
      </c>
      <c r="F1285" t="s">
        <v>77</v>
      </c>
      <c r="G1285" t="s">
        <v>384</v>
      </c>
      <c r="H1285" t="str">
        <f t="shared" si="396"/>
        <v>Hubert Pieczatowski</v>
      </c>
      <c r="I1285">
        <v>10</v>
      </c>
    </row>
    <row r="1286" spans="1:9" outlineLevel="1" collapsed="1" x14ac:dyDescent="0.25">
      <c r="H1286" s="2" t="s">
        <v>1139</v>
      </c>
      <c r="I1286">
        <f>SUBTOTAL(9,I1280:I1285)</f>
        <v>103</v>
      </c>
    </row>
    <row r="1287" spans="1:9" hidden="1" outlineLevel="2" x14ac:dyDescent="0.25">
      <c r="A1287" s="1">
        <v>42935</v>
      </c>
      <c r="B1287">
        <f>DAY(A1287)</f>
        <v>19</v>
      </c>
      <c r="C1287">
        <f>MONTH(A1287)</f>
        <v>7</v>
      </c>
      <c r="D1287">
        <f>YEAR(A1287)</f>
        <v>2017</v>
      </c>
      <c r="E1287">
        <f>WEEKDAY(A1287, 2)</f>
        <v>3</v>
      </c>
      <c r="F1287" t="s">
        <v>39</v>
      </c>
      <c r="G1287" t="s">
        <v>289</v>
      </c>
      <c r="H1287" t="str">
        <f>_xlfn.TEXTJOIN(,,F1287," ",G1287)</f>
        <v>Jakub Bracik</v>
      </c>
      <c r="I1287">
        <v>7</v>
      </c>
    </row>
    <row r="1288" spans="1:9" hidden="1" outlineLevel="2" x14ac:dyDescent="0.25">
      <c r="A1288" s="1">
        <v>42958</v>
      </c>
      <c r="B1288">
        <f>DAY(A1288)</f>
        <v>11</v>
      </c>
      <c r="C1288">
        <f>MONTH(A1288)</f>
        <v>8</v>
      </c>
      <c r="D1288">
        <f>YEAR(A1288)</f>
        <v>2017</v>
      </c>
      <c r="E1288">
        <f>WEEKDAY(A1288, 2)</f>
        <v>5</v>
      </c>
      <c r="F1288" t="s">
        <v>39</v>
      </c>
      <c r="G1288" t="s">
        <v>289</v>
      </c>
      <c r="H1288" t="str">
        <f>_xlfn.TEXTJOIN(,,F1288," ",G1288)</f>
        <v>Jakub Bracik</v>
      </c>
      <c r="I1288">
        <v>14</v>
      </c>
    </row>
    <row r="1289" spans="1:9" hidden="1" outlineLevel="2" x14ac:dyDescent="0.25">
      <c r="A1289" s="1">
        <v>42972</v>
      </c>
      <c r="B1289">
        <f>DAY(A1289)</f>
        <v>25</v>
      </c>
      <c r="C1289">
        <f>MONTH(A1289)</f>
        <v>8</v>
      </c>
      <c r="D1289">
        <f>YEAR(A1289)</f>
        <v>2017</v>
      </c>
      <c r="E1289">
        <f>WEEKDAY(A1289, 2)</f>
        <v>5</v>
      </c>
      <c r="F1289" t="s">
        <v>39</v>
      </c>
      <c r="G1289" t="s">
        <v>289</v>
      </c>
      <c r="H1289" t="str">
        <f>_xlfn.TEXTJOIN(,,F1289," ",G1289)</f>
        <v>Jakub Bracik</v>
      </c>
      <c r="I1289">
        <v>28</v>
      </c>
    </row>
    <row r="1290" spans="1:9" hidden="1" outlineLevel="2" x14ac:dyDescent="0.25">
      <c r="A1290" s="1">
        <v>42975</v>
      </c>
      <c r="B1290">
        <f>DAY(A1290)</f>
        <v>28</v>
      </c>
      <c r="C1290">
        <f>MONTH(A1290)</f>
        <v>8</v>
      </c>
      <c r="D1290">
        <f>YEAR(A1290)</f>
        <v>2017</v>
      </c>
      <c r="E1290">
        <f>WEEKDAY(A1290, 2)</f>
        <v>1</v>
      </c>
      <c r="F1290" t="s">
        <v>39</v>
      </c>
      <c r="G1290" t="s">
        <v>289</v>
      </c>
      <c r="H1290" t="str">
        <f>_xlfn.TEXTJOIN(,,F1290," ",G1290)</f>
        <v>Jakub Bracik</v>
      </c>
      <c r="I1290">
        <v>32</v>
      </c>
    </row>
    <row r="1291" spans="1:9" hidden="1" outlineLevel="2" x14ac:dyDescent="0.25">
      <c r="A1291" s="1">
        <v>43076</v>
      </c>
      <c r="B1291">
        <f>DAY(A1291)</f>
        <v>7</v>
      </c>
      <c r="C1291">
        <f>MONTH(A1291)</f>
        <v>12</v>
      </c>
      <c r="D1291">
        <f>YEAR(A1291)</f>
        <v>2017</v>
      </c>
      <c r="E1291">
        <f>WEEKDAY(A1291, 2)</f>
        <v>4</v>
      </c>
      <c r="F1291" t="s">
        <v>39</v>
      </c>
      <c r="G1291" t="s">
        <v>289</v>
      </c>
      <c r="H1291" t="str">
        <f>_xlfn.TEXTJOIN(,,F1291," ",G1291)</f>
        <v>Jakub Bracik</v>
      </c>
      <c r="I1291">
        <v>22</v>
      </c>
    </row>
    <row r="1292" spans="1:9" outlineLevel="1" collapsed="1" x14ac:dyDescent="0.25">
      <c r="H1292" s="2" t="s">
        <v>1113</v>
      </c>
      <c r="I1292">
        <f>SUBTOTAL(9,I1287:I1291)</f>
        <v>103</v>
      </c>
    </row>
    <row r="1293" spans="1:9" hidden="1" outlineLevel="2" x14ac:dyDescent="0.25">
      <c r="A1293" s="1">
        <v>42755</v>
      </c>
      <c r="B1293">
        <f t="shared" ref="B1293:B1298" si="397">DAY(A1293)</f>
        <v>20</v>
      </c>
      <c r="C1293">
        <f t="shared" ref="C1293:C1298" si="398">MONTH(A1293)</f>
        <v>1</v>
      </c>
      <c r="D1293">
        <f t="shared" ref="D1293:D1298" si="399">YEAR(A1293)</f>
        <v>2017</v>
      </c>
      <c r="E1293">
        <f t="shared" ref="E1293:E1298" si="400">WEEKDAY(A1293, 2)</f>
        <v>5</v>
      </c>
      <c r="F1293" t="s">
        <v>193</v>
      </c>
      <c r="G1293" t="s">
        <v>194</v>
      </c>
      <c r="H1293" t="str">
        <f t="shared" ref="H1293:H1298" si="401">_xlfn.TEXTJOIN(,,F1293," ",G1293)</f>
        <v>Karolina Welc</v>
      </c>
      <c r="I1293">
        <v>29</v>
      </c>
    </row>
    <row r="1294" spans="1:9" hidden="1" outlineLevel="2" collapsed="1" x14ac:dyDescent="0.25">
      <c r="A1294" s="1">
        <v>42814</v>
      </c>
      <c r="B1294">
        <f t="shared" si="397"/>
        <v>20</v>
      </c>
      <c r="C1294">
        <f t="shared" si="398"/>
        <v>3</v>
      </c>
      <c r="D1294">
        <f t="shared" si="399"/>
        <v>2017</v>
      </c>
      <c r="E1294">
        <f t="shared" si="400"/>
        <v>1</v>
      </c>
      <c r="F1294" t="s">
        <v>193</v>
      </c>
      <c r="G1294" t="s">
        <v>194</v>
      </c>
      <c r="H1294" t="str">
        <f t="shared" si="401"/>
        <v>Karolina Welc</v>
      </c>
      <c r="I1294">
        <v>19</v>
      </c>
    </row>
    <row r="1295" spans="1:9" hidden="1" outlineLevel="2" x14ac:dyDescent="0.25">
      <c r="A1295" s="1">
        <v>42844</v>
      </c>
      <c r="B1295">
        <f t="shared" si="397"/>
        <v>19</v>
      </c>
      <c r="C1295">
        <f t="shared" si="398"/>
        <v>4</v>
      </c>
      <c r="D1295">
        <f t="shared" si="399"/>
        <v>2017</v>
      </c>
      <c r="E1295">
        <f t="shared" si="400"/>
        <v>3</v>
      </c>
      <c r="F1295" t="s">
        <v>193</v>
      </c>
      <c r="G1295" t="s">
        <v>194</v>
      </c>
      <c r="H1295" t="str">
        <f t="shared" si="401"/>
        <v>Karolina Welc</v>
      </c>
      <c r="I1295">
        <v>10</v>
      </c>
    </row>
    <row r="1296" spans="1:9" hidden="1" outlineLevel="2" collapsed="1" x14ac:dyDescent="0.25">
      <c r="A1296" s="1">
        <v>42922</v>
      </c>
      <c r="B1296">
        <f t="shared" si="397"/>
        <v>6</v>
      </c>
      <c r="C1296">
        <f t="shared" si="398"/>
        <v>7</v>
      </c>
      <c r="D1296">
        <f t="shared" si="399"/>
        <v>2017</v>
      </c>
      <c r="E1296">
        <f t="shared" si="400"/>
        <v>4</v>
      </c>
      <c r="F1296" t="s">
        <v>193</v>
      </c>
      <c r="G1296" t="s">
        <v>194</v>
      </c>
      <c r="H1296" t="str">
        <f t="shared" si="401"/>
        <v>Karolina Welc</v>
      </c>
      <c r="I1296">
        <v>17</v>
      </c>
    </row>
    <row r="1297" spans="1:9" hidden="1" outlineLevel="2" x14ac:dyDescent="0.25">
      <c r="A1297" s="1">
        <v>43068</v>
      </c>
      <c r="B1297">
        <f t="shared" si="397"/>
        <v>29</v>
      </c>
      <c r="C1297">
        <f t="shared" si="398"/>
        <v>11</v>
      </c>
      <c r="D1297">
        <f t="shared" si="399"/>
        <v>2017</v>
      </c>
      <c r="E1297">
        <f t="shared" si="400"/>
        <v>3</v>
      </c>
      <c r="F1297" t="s">
        <v>193</v>
      </c>
      <c r="G1297" t="s">
        <v>194</v>
      </c>
      <c r="H1297" t="str">
        <f t="shared" si="401"/>
        <v>Karolina Welc</v>
      </c>
      <c r="I1297">
        <v>20</v>
      </c>
    </row>
    <row r="1298" spans="1:9" hidden="1" outlineLevel="2" x14ac:dyDescent="0.25">
      <c r="A1298" s="1">
        <v>43098</v>
      </c>
      <c r="B1298">
        <f t="shared" si="397"/>
        <v>29</v>
      </c>
      <c r="C1298">
        <f t="shared" si="398"/>
        <v>12</v>
      </c>
      <c r="D1298">
        <f t="shared" si="399"/>
        <v>2017</v>
      </c>
      <c r="E1298">
        <f t="shared" si="400"/>
        <v>5</v>
      </c>
      <c r="F1298" t="s">
        <v>193</v>
      </c>
      <c r="G1298" t="s">
        <v>194</v>
      </c>
      <c r="H1298" t="str">
        <f t="shared" si="401"/>
        <v>Karolina Welc</v>
      </c>
      <c r="I1298">
        <v>8</v>
      </c>
    </row>
    <row r="1299" spans="1:9" outlineLevel="1" x14ac:dyDescent="0.25">
      <c r="H1299" s="2" t="s">
        <v>1010</v>
      </c>
      <c r="I1299">
        <f>SUBTOTAL(9,I1293:I1298)</f>
        <v>103</v>
      </c>
    </row>
    <row r="1300" spans="1:9" hidden="1" outlineLevel="2" x14ac:dyDescent="0.25">
      <c r="H1300" t="str">
        <f>_xlfn.TEXTJOIN(,,F1300," ",G1300)</f>
        <v xml:space="preserve"> </v>
      </c>
      <c r="I1300">
        <v>45</v>
      </c>
    </row>
    <row r="1301" spans="1:9" hidden="1" outlineLevel="2" x14ac:dyDescent="0.25">
      <c r="A1301" s="1">
        <v>42775</v>
      </c>
      <c r="B1301">
        <f t="shared" ref="B1301:B1306" si="402">DAY(A1301)</f>
        <v>9</v>
      </c>
      <c r="C1301">
        <f t="shared" ref="C1301:C1306" si="403">MONTH(A1301)</f>
        <v>2</v>
      </c>
      <c r="D1301">
        <f t="shared" ref="D1301:D1306" si="404">YEAR(A1301)</f>
        <v>2017</v>
      </c>
      <c r="E1301">
        <f t="shared" ref="E1301:E1306" si="405">WEEKDAY(A1301, 2)</f>
        <v>4</v>
      </c>
      <c r="F1301" t="s">
        <v>331</v>
      </c>
      <c r="G1301" t="s">
        <v>26</v>
      </c>
      <c r="H1301" t="str">
        <f>_xlfn.TEXTJOIN(,,F1301," ",G1301)</f>
        <v>Krystyna Szybki</v>
      </c>
      <c r="I1301">
        <v>3</v>
      </c>
    </row>
    <row r="1302" spans="1:9" hidden="1" outlineLevel="2" x14ac:dyDescent="0.25">
      <c r="A1302" s="1">
        <v>42780</v>
      </c>
      <c r="B1302">
        <f t="shared" si="402"/>
        <v>14</v>
      </c>
      <c r="C1302">
        <f t="shared" si="403"/>
        <v>2</v>
      </c>
      <c r="D1302">
        <f t="shared" si="404"/>
        <v>2017</v>
      </c>
      <c r="E1302">
        <f t="shared" si="405"/>
        <v>2</v>
      </c>
      <c r="F1302" t="s">
        <v>331</v>
      </c>
      <c r="G1302" t="s">
        <v>26</v>
      </c>
      <c r="H1302" t="str">
        <f>_xlfn.TEXTJOIN(,,F1302," ",G1302)</f>
        <v>Krystyna Szybki</v>
      </c>
      <c r="I1302">
        <v>24</v>
      </c>
    </row>
    <row r="1303" spans="1:9" hidden="1" outlineLevel="2" collapsed="1" x14ac:dyDescent="0.25">
      <c r="A1303" s="1">
        <v>42928</v>
      </c>
      <c r="B1303">
        <f t="shared" si="402"/>
        <v>12</v>
      </c>
      <c r="C1303">
        <f t="shared" si="403"/>
        <v>7</v>
      </c>
      <c r="D1303">
        <f t="shared" si="404"/>
        <v>2017</v>
      </c>
      <c r="E1303">
        <f t="shared" si="405"/>
        <v>3</v>
      </c>
      <c r="F1303" t="s">
        <v>331</v>
      </c>
      <c r="G1303" t="s">
        <v>26</v>
      </c>
      <c r="H1303" t="str">
        <f>_xlfn.TEXTJOIN(,,F1303," ",G1303)</f>
        <v>Krystyna Szybki</v>
      </c>
      <c r="I1303">
        <v>27</v>
      </c>
    </row>
    <row r="1304" spans="1:9" hidden="1" outlineLevel="2" x14ac:dyDescent="0.25">
      <c r="A1304" s="1">
        <v>43014</v>
      </c>
      <c r="B1304">
        <f t="shared" si="402"/>
        <v>6</v>
      </c>
      <c r="C1304">
        <f t="shared" si="403"/>
        <v>10</v>
      </c>
      <c r="D1304">
        <f t="shared" si="404"/>
        <v>2017</v>
      </c>
      <c r="E1304">
        <f t="shared" si="405"/>
        <v>5</v>
      </c>
      <c r="F1304" t="s">
        <v>331</v>
      </c>
      <c r="G1304" t="s">
        <v>26</v>
      </c>
      <c r="H1304" t="str">
        <f>_xlfn.TEXTJOIN(,,F1304," ",G1304)</f>
        <v>Krystyna Szybki</v>
      </c>
      <c r="I1304">
        <v>4</v>
      </c>
    </row>
    <row r="1305" spans="1:9" outlineLevel="1" x14ac:dyDescent="0.25">
      <c r="A1305" s="1">
        <v>43076</v>
      </c>
      <c r="B1305">
        <f t="shared" si="402"/>
        <v>7</v>
      </c>
      <c r="C1305">
        <f t="shared" si="403"/>
        <v>12</v>
      </c>
      <c r="D1305">
        <f t="shared" si="404"/>
        <v>2017</v>
      </c>
      <c r="E1305">
        <f t="shared" si="405"/>
        <v>4</v>
      </c>
      <c r="F1305" t="s">
        <v>331</v>
      </c>
      <c r="G1305" t="s">
        <v>26</v>
      </c>
      <c r="H1305" s="2" t="s">
        <v>992</v>
      </c>
      <c r="I1305">
        <f>SUBTOTAL(9,I1300:I1304)</f>
        <v>103</v>
      </c>
    </row>
    <row r="1306" spans="1:9" hidden="1" outlineLevel="2" collapsed="1" x14ac:dyDescent="0.25">
      <c r="A1306" s="1">
        <v>43098</v>
      </c>
      <c r="B1306">
        <f t="shared" si="402"/>
        <v>29</v>
      </c>
      <c r="C1306">
        <f t="shared" si="403"/>
        <v>12</v>
      </c>
      <c r="D1306">
        <f t="shared" si="404"/>
        <v>2017</v>
      </c>
      <c r="E1306">
        <f t="shared" si="405"/>
        <v>5</v>
      </c>
      <c r="F1306" t="s">
        <v>143</v>
      </c>
      <c r="G1306" t="s">
        <v>585</v>
      </c>
      <c r="H1306" t="str">
        <f>_xlfn.TEXTJOIN(,,F1306," ",G1306)</f>
        <v>Przemyslaw Bajewski</v>
      </c>
      <c r="I1306">
        <v>48</v>
      </c>
    </row>
    <row r="1307" spans="1:9" hidden="1" outlineLevel="2" x14ac:dyDescent="0.25">
      <c r="H1307" t="str">
        <f>_xlfn.TEXTJOIN(,,F1307," ",G1307)</f>
        <v xml:space="preserve"> </v>
      </c>
      <c r="I1307">
        <v>55</v>
      </c>
    </row>
    <row r="1308" spans="1:9" outlineLevel="1" x14ac:dyDescent="0.25">
      <c r="A1308" s="1">
        <v>42751</v>
      </c>
      <c r="B1308">
        <f>DAY(A1308)</f>
        <v>16</v>
      </c>
      <c r="C1308">
        <f>MONTH(A1308)</f>
        <v>1</v>
      </c>
      <c r="D1308">
        <f>YEAR(A1308)</f>
        <v>2017</v>
      </c>
      <c r="E1308">
        <f>WEEKDAY(A1308, 2)</f>
        <v>1</v>
      </c>
      <c r="F1308" t="s">
        <v>143</v>
      </c>
      <c r="G1308" t="s">
        <v>47</v>
      </c>
      <c r="H1308" s="2" t="s">
        <v>786</v>
      </c>
      <c r="I1308">
        <f>SUBTOTAL(9,I1306:I1307)</f>
        <v>103</v>
      </c>
    </row>
    <row r="1309" spans="1:9" hidden="1" outlineLevel="2" collapsed="1" x14ac:dyDescent="0.25">
      <c r="H1309" t="str">
        <f>_xlfn.TEXTJOIN(,,F1309," ",G1309)</f>
        <v xml:space="preserve"> </v>
      </c>
      <c r="I1309">
        <v>19</v>
      </c>
    </row>
    <row r="1310" spans="1:9" hidden="1" outlineLevel="2" x14ac:dyDescent="0.25">
      <c r="A1310" s="1">
        <v>42823</v>
      </c>
      <c r="B1310">
        <f>DAY(A1310)</f>
        <v>29</v>
      </c>
      <c r="C1310">
        <f>MONTH(A1310)</f>
        <v>3</v>
      </c>
      <c r="D1310">
        <f>YEAR(A1310)</f>
        <v>2017</v>
      </c>
      <c r="E1310">
        <f>WEEKDAY(A1310, 2)</f>
        <v>3</v>
      </c>
      <c r="F1310" t="s">
        <v>51</v>
      </c>
      <c r="G1310" t="s">
        <v>522</v>
      </c>
      <c r="H1310" t="str">
        <f>_xlfn.TEXTJOIN(,,F1310," ",G1310)</f>
        <v>Barbara Kilarski</v>
      </c>
      <c r="I1310">
        <v>33</v>
      </c>
    </row>
    <row r="1311" spans="1:9" hidden="1" outlineLevel="2" x14ac:dyDescent="0.25">
      <c r="A1311" s="1">
        <v>42900</v>
      </c>
      <c r="B1311">
        <f>DAY(A1311)</f>
        <v>14</v>
      </c>
      <c r="C1311">
        <f>MONTH(A1311)</f>
        <v>6</v>
      </c>
      <c r="D1311">
        <f>YEAR(A1311)</f>
        <v>2017</v>
      </c>
      <c r="E1311">
        <f>WEEKDAY(A1311, 2)</f>
        <v>3</v>
      </c>
      <c r="F1311" t="s">
        <v>51</v>
      </c>
      <c r="G1311" t="s">
        <v>522</v>
      </c>
      <c r="H1311" t="str">
        <f>_xlfn.TEXTJOIN(,,F1311," ",G1311)</f>
        <v>Barbara Kilarski</v>
      </c>
      <c r="I1311">
        <v>50</v>
      </c>
    </row>
    <row r="1312" spans="1:9" outlineLevel="1" x14ac:dyDescent="0.25">
      <c r="A1312" s="1">
        <v>42927</v>
      </c>
      <c r="B1312">
        <f>DAY(A1312)</f>
        <v>11</v>
      </c>
      <c r="C1312">
        <f>MONTH(A1312)</f>
        <v>7</v>
      </c>
      <c r="D1312">
        <f>YEAR(A1312)</f>
        <v>2017</v>
      </c>
      <c r="E1312">
        <f>WEEKDAY(A1312, 2)</f>
        <v>2</v>
      </c>
      <c r="F1312" t="s">
        <v>51</v>
      </c>
      <c r="G1312" t="s">
        <v>522</v>
      </c>
      <c r="H1312" s="2" t="s">
        <v>1228</v>
      </c>
      <c r="I1312">
        <f>SUBTOTAL(9,I1309:I1311)</f>
        <v>102</v>
      </c>
    </row>
    <row r="1313" spans="1:9" hidden="1" outlineLevel="2" x14ac:dyDescent="0.25">
      <c r="H1313" t="str">
        <f t="shared" ref="H1313:H1318" si="406">_xlfn.TEXTJOIN(,,F1313," ",G1313)</f>
        <v xml:space="preserve"> </v>
      </c>
      <c r="I1313">
        <v>13</v>
      </c>
    </row>
    <row r="1314" spans="1:9" hidden="1" outlineLevel="2" x14ac:dyDescent="0.25">
      <c r="A1314" s="1">
        <v>42808</v>
      </c>
      <c r="B1314">
        <f>DAY(A1314)</f>
        <v>14</v>
      </c>
      <c r="C1314">
        <f>MONTH(A1314)</f>
        <v>3</v>
      </c>
      <c r="D1314">
        <f>YEAR(A1314)</f>
        <v>2017</v>
      </c>
      <c r="E1314">
        <f>WEEKDAY(A1314, 2)</f>
        <v>2</v>
      </c>
      <c r="F1314" t="s">
        <v>83</v>
      </c>
      <c r="G1314" t="s">
        <v>470</v>
      </c>
      <c r="H1314" t="str">
        <f t="shared" si="406"/>
        <v>Jan Marasek</v>
      </c>
      <c r="I1314">
        <v>9</v>
      </c>
    </row>
    <row r="1315" spans="1:9" hidden="1" outlineLevel="2" x14ac:dyDescent="0.25">
      <c r="A1315" s="1">
        <v>42829</v>
      </c>
      <c r="B1315">
        <f>DAY(A1315)</f>
        <v>4</v>
      </c>
      <c r="C1315">
        <f>MONTH(A1315)</f>
        <v>4</v>
      </c>
      <c r="D1315">
        <f>YEAR(A1315)</f>
        <v>2017</v>
      </c>
      <c r="E1315">
        <f>WEEKDAY(A1315, 2)</f>
        <v>2</v>
      </c>
      <c r="F1315" t="s">
        <v>83</v>
      </c>
      <c r="G1315" t="s">
        <v>470</v>
      </c>
      <c r="H1315" t="str">
        <f t="shared" si="406"/>
        <v>Jan Marasek</v>
      </c>
      <c r="I1315">
        <v>4</v>
      </c>
    </row>
    <row r="1316" spans="1:9" hidden="1" outlineLevel="2" collapsed="1" x14ac:dyDescent="0.25">
      <c r="A1316" s="1">
        <v>43049</v>
      </c>
      <c r="B1316">
        <f>DAY(A1316)</f>
        <v>10</v>
      </c>
      <c r="C1316">
        <f>MONTH(A1316)</f>
        <v>11</v>
      </c>
      <c r="D1316">
        <f>YEAR(A1316)</f>
        <v>2017</v>
      </c>
      <c r="E1316">
        <f>WEEKDAY(A1316, 2)</f>
        <v>5</v>
      </c>
      <c r="F1316" t="s">
        <v>83</v>
      </c>
      <c r="G1316" t="s">
        <v>470</v>
      </c>
      <c r="H1316" t="str">
        <f t="shared" si="406"/>
        <v>Jan Marasek</v>
      </c>
      <c r="I1316">
        <v>13</v>
      </c>
    </row>
    <row r="1317" spans="1:9" hidden="1" outlineLevel="2" x14ac:dyDescent="0.25">
      <c r="A1317" s="1">
        <v>43063</v>
      </c>
      <c r="B1317">
        <f>DAY(A1317)</f>
        <v>24</v>
      </c>
      <c r="C1317">
        <f>MONTH(A1317)</f>
        <v>11</v>
      </c>
      <c r="D1317">
        <f>YEAR(A1317)</f>
        <v>2017</v>
      </c>
      <c r="E1317">
        <f>WEEKDAY(A1317, 2)</f>
        <v>5</v>
      </c>
      <c r="F1317" t="s">
        <v>83</v>
      </c>
      <c r="G1317" t="s">
        <v>470</v>
      </c>
      <c r="H1317" t="str">
        <f t="shared" si="406"/>
        <v>Jan Marasek</v>
      </c>
      <c r="I1317">
        <v>34</v>
      </c>
    </row>
    <row r="1318" spans="1:9" hidden="1" outlineLevel="2" x14ac:dyDescent="0.25">
      <c r="H1318" t="str">
        <f t="shared" si="406"/>
        <v xml:space="preserve"> </v>
      </c>
      <c r="I1318">
        <v>29</v>
      </c>
    </row>
    <row r="1319" spans="1:9" outlineLevel="1" x14ac:dyDescent="0.25">
      <c r="A1319" s="1">
        <v>42823</v>
      </c>
      <c r="B1319">
        <f>DAY(A1319)</f>
        <v>29</v>
      </c>
      <c r="C1319">
        <f>MONTH(A1319)</f>
        <v>3</v>
      </c>
      <c r="D1319">
        <f>YEAR(A1319)</f>
        <v>2017</v>
      </c>
      <c r="E1319">
        <f>WEEKDAY(A1319, 2)</f>
        <v>3</v>
      </c>
      <c r="F1319" t="s">
        <v>83</v>
      </c>
      <c r="G1319" t="s">
        <v>518</v>
      </c>
      <c r="H1319" s="2" t="s">
        <v>1089</v>
      </c>
      <c r="I1319">
        <f>SUBTOTAL(9,I1313:I1318)</f>
        <v>102</v>
      </c>
    </row>
    <row r="1320" spans="1:9" hidden="1" outlineLevel="2" x14ac:dyDescent="0.25">
      <c r="H1320" t="str">
        <f t="shared" ref="H1320:H1325" si="407">_xlfn.TEXTJOIN(,,F1320," ",G1320)</f>
        <v xml:space="preserve"> </v>
      </c>
      <c r="I1320">
        <v>29</v>
      </c>
    </row>
    <row r="1321" spans="1:9" hidden="1" outlineLevel="2" x14ac:dyDescent="0.25">
      <c r="A1321" s="1">
        <v>42893</v>
      </c>
      <c r="B1321">
        <f>DAY(A1321)</f>
        <v>7</v>
      </c>
      <c r="C1321">
        <f>MONTH(A1321)</f>
        <v>6</v>
      </c>
      <c r="D1321">
        <f>YEAR(A1321)</f>
        <v>2017</v>
      </c>
      <c r="E1321">
        <f>WEEKDAY(A1321, 2)</f>
        <v>3</v>
      </c>
      <c r="F1321" t="s">
        <v>121</v>
      </c>
      <c r="G1321" t="s">
        <v>600</v>
      </c>
      <c r="H1321" t="str">
        <f t="shared" si="407"/>
        <v>Justyna Wysocka</v>
      </c>
      <c r="I1321">
        <v>6</v>
      </c>
    </row>
    <row r="1322" spans="1:9" hidden="1" outlineLevel="2" collapsed="1" x14ac:dyDescent="0.25">
      <c r="A1322" s="1">
        <v>43082</v>
      </c>
      <c r="B1322">
        <f>DAY(A1322)</f>
        <v>13</v>
      </c>
      <c r="C1322">
        <f>MONTH(A1322)</f>
        <v>12</v>
      </c>
      <c r="D1322">
        <f>YEAR(A1322)</f>
        <v>2017</v>
      </c>
      <c r="E1322">
        <f>WEEKDAY(A1322, 2)</f>
        <v>3</v>
      </c>
      <c r="F1322" t="s">
        <v>121</v>
      </c>
      <c r="G1322" t="s">
        <v>600</v>
      </c>
      <c r="H1322" t="str">
        <f t="shared" si="407"/>
        <v>Justyna Wysocka</v>
      </c>
      <c r="I1322">
        <v>24</v>
      </c>
    </row>
    <row r="1323" spans="1:9" hidden="1" outlineLevel="2" x14ac:dyDescent="0.25">
      <c r="H1323" t="str">
        <f t="shared" si="407"/>
        <v xml:space="preserve"> </v>
      </c>
      <c r="I1323">
        <v>15</v>
      </c>
    </row>
    <row r="1324" spans="1:9" hidden="1" outlineLevel="2" x14ac:dyDescent="0.25">
      <c r="A1324" s="1">
        <v>43038</v>
      </c>
      <c r="B1324">
        <f>DAY(A1324)</f>
        <v>30</v>
      </c>
      <c r="C1324">
        <f>MONTH(A1324)</f>
        <v>10</v>
      </c>
      <c r="D1324">
        <f>YEAR(A1324)</f>
        <v>2017</v>
      </c>
      <c r="E1324">
        <f>WEEKDAY(A1324, 2)</f>
        <v>1</v>
      </c>
      <c r="F1324" t="s">
        <v>393</v>
      </c>
      <c r="G1324" t="s">
        <v>86</v>
      </c>
      <c r="H1324" t="str">
        <f t="shared" si="407"/>
        <v>Kacper Kowalski</v>
      </c>
      <c r="I1324">
        <v>12</v>
      </c>
    </row>
    <row r="1325" spans="1:9" hidden="1" outlineLevel="2" collapsed="1" x14ac:dyDescent="0.25">
      <c r="A1325" s="1">
        <v>43077</v>
      </c>
      <c r="B1325">
        <f>DAY(A1325)</f>
        <v>8</v>
      </c>
      <c r="C1325">
        <f>MONTH(A1325)</f>
        <v>12</v>
      </c>
      <c r="D1325">
        <f>YEAR(A1325)</f>
        <v>2017</v>
      </c>
      <c r="E1325">
        <f>WEEKDAY(A1325, 2)</f>
        <v>5</v>
      </c>
      <c r="F1325" t="s">
        <v>393</v>
      </c>
      <c r="G1325" t="s">
        <v>86</v>
      </c>
      <c r="H1325" t="str">
        <f t="shared" si="407"/>
        <v>Kacper Kowalski</v>
      </c>
      <c r="I1325">
        <v>16</v>
      </c>
    </row>
    <row r="1326" spans="1:9" outlineLevel="1" x14ac:dyDescent="0.25">
      <c r="H1326" s="2" t="s">
        <v>1045</v>
      </c>
      <c r="I1326">
        <f>SUBTOTAL(9,I1320:I1325)</f>
        <v>102</v>
      </c>
    </row>
    <row r="1327" spans="1:9" hidden="1" outlineLevel="2" x14ac:dyDescent="0.25">
      <c r="A1327" s="1">
        <v>42816</v>
      </c>
      <c r="B1327">
        <f t="shared" ref="B1327:B1334" si="408">DAY(A1327)</f>
        <v>22</v>
      </c>
      <c r="C1327">
        <f t="shared" ref="C1327:C1334" si="409">MONTH(A1327)</f>
        <v>3</v>
      </c>
      <c r="D1327">
        <f t="shared" ref="D1327:D1334" si="410">YEAR(A1327)</f>
        <v>2017</v>
      </c>
      <c r="E1327">
        <f t="shared" ref="E1327:E1334" si="411">WEEKDAY(A1327, 2)</f>
        <v>3</v>
      </c>
      <c r="F1327" t="s">
        <v>47</v>
      </c>
      <c r="G1327" t="s">
        <v>334</v>
      </c>
      <c r="H1327" t="str">
        <f>_xlfn.TEXTJOIN(,,F1327," ",G1327)</f>
        <v>Marek Witkowski</v>
      </c>
      <c r="I1327">
        <v>52</v>
      </c>
    </row>
    <row r="1328" spans="1:9" hidden="1" outlineLevel="2" x14ac:dyDescent="0.25">
      <c r="A1328" s="1">
        <v>42825</v>
      </c>
      <c r="B1328">
        <f t="shared" si="408"/>
        <v>31</v>
      </c>
      <c r="C1328">
        <f t="shared" si="409"/>
        <v>3</v>
      </c>
      <c r="D1328">
        <f t="shared" si="410"/>
        <v>2017</v>
      </c>
      <c r="E1328">
        <f t="shared" si="411"/>
        <v>5</v>
      </c>
      <c r="F1328" t="s">
        <v>47</v>
      </c>
      <c r="G1328" t="s">
        <v>334</v>
      </c>
      <c r="H1328" t="str">
        <f>_xlfn.TEXTJOIN(,,F1328," ",G1328)</f>
        <v>Marek Witkowski</v>
      </c>
      <c r="I1328">
        <v>50</v>
      </c>
    </row>
    <row r="1329" spans="1:9" outlineLevel="1" collapsed="1" x14ac:dyDescent="0.25">
      <c r="A1329" s="1">
        <v>42870</v>
      </c>
      <c r="B1329">
        <f t="shared" si="408"/>
        <v>15</v>
      </c>
      <c r="C1329">
        <f t="shared" si="409"/>
        <v>5</v>
      </c>
      <c r="D1329">
        <f t="shared" si="410"/>
        <v>2017</v>
      </c>
      <c r="E1329">
        <f t="shared" si="411"/>
        <v>1</v>
      </c>
      <c r="F1329" t="s">
        <v>47</v>
      </c>
      <c r="G1329" t="s">
        <v>334</v>
      </c>
      <c r="H1329" s="2" t="s">
        <v>901</v>
      </c>
      <c r="I1329">
        <f>SUBTOTAL(9,I1327:I1328)</f>
        <v>102</v>
      </c>
    </row>
    <row r="1330" spans="1:9" hidden="1" outlineLevel="2" x14ac:dyDescent="0.25">
      <c r="A1330" s="1">
        <v>42782</v>
      </c>
      <c r="B1330">
        <f t="shared" si="408"/>
        <v>16</v>
      </c>
      <c r="C1330">
        <f t="shared" si="409"/>
        <v>2</v>
      </c>
      <c r="D1330">
        <f t="shared" si="410"/>
        <v>2017</v>
      </c>
      <c r="E1330">
        <f t="shared" si="411"/>
        <v>4</v>
      </c>
      <c r="F1330" t="s">
        <v>232</v>
      </c>
      <c r="G1330" t="s">
        <v>378</v>
      </c>
      <c r="H1330" t="str">
        <f>_xlfn.TEXTJOIN(,,F1330," ",G1330)</f>
        <v>Monika Placzek</v>
      </c>
      <c r="I1330">
        <v>51</v>
      </c>
    </row>
    <row r="1331" spans="1:9" hidden="1" outlineLevel="2" x14ac:dyDescent="0.25">
      <c r="A1331" s="1">
        <v>42837</v>
      </c>
      <c r="B1331">
        <f t="shared" si="408"/>
        <v>12</v>
      </c>
      <c r="C1331">
        <f t="shared" si="409"/>
        <v>4</v>
      </c>
      <c r="D1331">
        <f t="shared" si="410"/>
        <v>2017</v>
      </c>
      <c r="E1331">
        <f t="shared" si="411"/>
        <v>3</v>
      </c>
      <c r="F1331" t="s">
        <v>232</v>
      </c>
      <c r="G1331" t="s">
        <v>378</v>
      </c>
      <c r="H1331" t="str">
        <f>_xlfn.TEXTJOIN(,,F1331," ",G1331)</f>
        <v>Monika Placzek</v>
      </c>
      <c r="I1331">
        <v>51</v>
      </c>
    </row>
    <row r="1332" spans="1:9" outlineLevel="1" collapsed="1" x14ac:dyDescent="0.25">
      <c r="A1332" s="1">
        <v>42865</v>
      </c>
      <c r="B1332">
        <f t="shared" si="408"/>
        <v>10</v>
      </c>
      <c r="C1332">
        <f t="shared" si="409"/>
        <v>5</v>
      </c>
      <c r="D1332">
        <f t="shared" si="410"/>
        <v>2017</v>
      </c>
      <c r="E1332">
        <f t="shared" si="411"/>
        <v>3</v>
      </c>
      <c r="F1332" t="s">
        <v>232</v>
      </c>
      <c r="G1332" t="s">
        <v>378</v>
      </c>
      <c r="H1332" s="2" t="s">
        <v>841</v>
      </c>
      <c r="I1332">
        <f>SUBTOTAL(9,I1330:I1331)</f>
        <v>102</v>
      </c>
    </row>
    <row r="1333" spans="1:9" hidden="1" outlineLevel="2" x14ac:dyDescent="0.25">
      <c r="A1333" s="1">
        <v>42782</v>
      </c>
      <c r="B1333">
        <f t="shared" si="408"/>
        <v>16</v>
      </c>
      <c r="C1333">
        <f t="shared" si="409"/>
        <v>2</v>
      </c>
      <c r="D1333">
        <f t="shared" si="410"/>
        <v>2017</v>
      </c>
      <c r="E1333">
        <f t="shared" si="411"/>
        <v>4</v>
      </c>
      <c r="F1333" t="s">
        <v>137</v>
      </c>
      <c r="G1333" t="s">
        <v>379</v>
      </c>
      <c r="H1333" t="str">
        <f>_xlfn.TEXTJOIN(,,F1333," ",G1333)</f>
        <v>Stanislaw Burza</v>
      </c>
      <c r="I1333">
        <v>3</v>
      </c>
    </row>
    <row r="1334" spans="1:9" hidden="1" outlineLevel="2" x14ac:dyDescent="0.25">
      <c r="A1334" s="1">
        <v>42873</v>
      </c>
      <c r="B1334">
        <f t="shared" si="408"/>
        <v>18</v>
      </c>
      <c r="C1334">
        <f t="shared" si="409"/>
        <v>5</v>
      </c>
      <c r="D1334">
        <f t="shared" si="410"/>
        <v>2017</v>
      </c>
      <c r="E1334">
        <f t="shared" si="411"/>
        <v>4</v>
      </c>
      <c r="F1334" t="s">
        <v>137</v>
      </c>
      <c r="G1334" t="s">
        <v>379</v>
      </c>
      <c r="H1334" t="str">
        <f>_xlfn.TEXTJOIN(,,F1334," ",G1334)</f>
        <v>Stanislaw Burza</v>
      </c>
      <c r="I1334">
        <v>33</v>
      </c>
    </row>
    <row r="1335" spans="1:9" hidden="1" outlineLevel="2" collapsed="1" x14ac:dyDescent="0.25">
      <c r="H1335" t="str">
        <f>_xlfn.TEXTJOIN(,,F1335," ",G1335)</f>
        <v xml:space="preserve"> </v>
      </c>
      <c r="I1335">
        <v>56</v>
      </c>
    </row>
    <row r="1336" spans="1:9" hidden="1" outlineLevel="2" x14ac:dyDescent="0.25">
      <c r="A1336" s="1">
        <v>42915</v>
      </c>
      <c r="B1336">
        <f>DAY(A1336)</f>
        <v>29</v>
      </c>
      <c r="C1336">
        <f>MONTH(A1336)</f>
        <v>6</v>
      </c>
      <c r="D1336">
        <f>YEAR(A1336)</f>
        <v>2017</v>
      </c>
      <c r="E1336">
        <f>WEEKDAY(A1336, 2)</f>
        <v>4</v>
      </c>
      <c r="F1336" t="s">
        <v>137</v>
      </c>
      <c r="G1336" t="s">
        <v>617</v>
      </c>
      <c r="H1336" t="str">
        <f>_xlfn.TEXTJOIN(,,F1336," ",G1336)</f>
        <v>Stanislaw Cieslik</v>
      </c>
      <c r="I1336">
        <v>10</v>
      </c>
    </row>
    <row r="1337" spans="1:9" outlineLevel="1" x14ac:dyDescent="0.25">
      <c r="A1337" s="1">
        <v>43031</v>
      </c>
      <c r="B1337">
        <f>DAY(A1337)</f>
        <v>23</v>
      </c>
      <c r="C1337">
        <f>MONTH(A1337)</f>
        <v>10</v>
      </c>
      <c r="D1337">
        <f>YEAR(A1337)</f>
        <v>2017</v>
      </c>
      <c r="E1337">
        <f>WEEKDAY(A1337, 2)</f>
        <v>1</v>
      </c>
      <c r="F1337" t="s">
        <v>137</v>
      </c>
      <c r="G1337" t="s">
        <v>617</v>
      </c>
      <c r="H1337" s="2" t="s">
        <v>768</v>
      </c>
      <c r="I1337">
        <f>SUBTOTAL(9,I1333:I1336)</f>
        <v>102</v>
      </c>
    </row>
    <row r="1338" spans="1:9" hidden="1" outlineLevel="2" collapsed="1" x14ac:dyDescent="0.25">
      <c r="A1338" s="1">
        <v>43040</v>
      </c>
      <c r="B1338">
        <f>DAY(A1338)</f>
        <v>1</v>
      </c>
      <c r="C1338">
        <f>MONTH(A1338)</f>
        <v>11</v>
      </c>
      <c r="D1338">
        <f>YEAR(A1338)</f>
        <v>2017</v>
      </c>
      <c r="E1338">
        <f>WEEKDAY(A1338, 2)</f>
        <v>3</v>
      </c>
      <c r="F1338" t="s">
        <v>128</v>
      </c>
      <c r="G1338" t="s">
        <v>129</v>
      </c>
      <c r="H1338" t="str">
        <f>_xlfn.TEXTJOIN(,,F1338," ",G1338)</f>
        <v>Wojciech Katowicki</v>
      </c>
      <c r="I1338">
        <v>52</v>
      </c>
    </row>
    <row r="1339" spans="1:9" hidden="1" outlineLevel="2" x14ac:dyDescent="0.25">
      <c r="H1339" t="str">
        <f>_xlfn.TEXTJOIN(,,F1339," ",G1339)</f>
        <v xml:space="preserve"> </v>
      </c>
      <c r="I1339">
        <v>50</v>
      </c>
    </row>
    <row r="1340" spans="1:9" outlineLevel="1" x14ac:dyDescent="0.25">
      <c r="A1340" s="1">
        <v>43005</v>
      </c>
      <c r="B1340">
        <f>DAY(A1340)</f>
        <v>27</v>
      </c>
      <c r="C1340">
        <f>MONTH(A1340)</f>
        <v>9</v>
      </c>
      <c r="D1340">
        <f>YEAR(A1340)</f>
        <v>2017</v>
      </c>
      <c r="E1340">
        <f>WEEKDAY(A1340, 2)</f>
        <v>3</v>
      </c>
      <c r="F1340" t="s">
        <v>128</v>
      </c>
      <c r="G1340" t="s">
        <v>677</v>
      </c>
      <c r="H1340" s="2" t="s">
        <v>727</v>
      </c>
      <c r="I1340">
        <f>SUBTOTAL(9,I1338:I1339)</f>
        <v>102</v>
      </c>
    </row>
    <row r="1341" spans="1:9" hidden="1" outlineLevel="2" collapsed="1" x14ac:dyDescent="0.25">
      <c r="H1341" t="str">
        <f t="shared" ref="H1341:H1346" si="412">_xlfn.TEXTJOIN(,,F1341," ",G1341)</f>
        <v xml:space="preserve"> </v>
      </c>
      <c r="I1341">
        <v>8</v>
      </c>
    </row>
    <row r="1342" spans="1:9" hidden="1" outlineLevel="2" x14ac:dyDescent="0.25">
      <c r="A1342" s="1">
        <v>42753</v>
      </c>
      <c r="B1342">
        <f>DAY(A1342)</f>
        <v>18</v>
      </c>
      <c r="C1342">
        <f>MONTH(A1342)</f>
        <v>1</v>
      </c>
      <c r="D1342">
        <f>YEAR(A1342)</f>
        <v>2017</v>
      </c>
      <c r="E1342">
        <f>WEEKDAY(A1342, 2)</f>
        <v>3</v>
      </c>
      <c r="F1342" t="s">
        <v>171</v>
      </c>
      <c r="G1342" t="s">
        <v>172</v>
      </c>
      <c r="H1342" t="str">
        <f t="shared" si="412"/>
        <v>Zofia Janczy</v>
      </c>
      <c r="I1342">
        <v>12</v>
      </c>
    </row>
    <row r="1343" spans="1:9" hidden="1" outlineLevel="2" x14ac:dyDescent="0.25">
      <c r="A1343" s="1">
        <v>42838</v>
      </c>
      <c r="B1343">
        <f>DAY(A1343)</f>
        <v>13</v>
      </c>
      <c r="C1343">
        <f>MONTH(A1343)</f>
        <v>4</v>
      </c>
      <c r="D1343">
        <f>YEAR(A1343)</f>
        <v>2017</v>
      </c>
      <c r="E1343">
        <f>WEEKDAY(A1343, 2)</f>
        <v>4</v>
      </c>
      <c r="F1343" t="s">
        <v>171</v>
      </c>
      <c r="G1343" t="s">
        <v>172</v>
      </c>
      <c r="H1343" t="str">
        <f t="shared" si="412"/>
        <v>Zofia Janczy</v>
      </c>
      <c r="I1343">
        <v>17</v>
      </c>
    </row>
    <row r="1344" spans="1:9" hidden="1" outlineLevel="2" x14ac:dyDescent="0.25">
      <c r="H1344" t="str">
        <f t="shared" si="412"/>
        <v xml:space="preserve"> </v>
      </c>
      <c r="I1344">
        <v>17</v>
      </c>
    </row>
    <row r="1345" spans="1:9" hidden="1" outlineLevel="2" x14ac:dyDescent="0.25">
      <c r="A1345" s="1">
        <v>42893</v>
      </c>
      <c r="B1345">
        <f>DAY(A1345)</f>
        <v>7</v>
      </c>
      <c r="C1345">
        <f>MONTH(A1345)</f>
        <v>6</v>
      </c>
      <c r="D1345">
        <f>YEAR(A1345)</f>
        <v>2017</v>
      </c>
      <c r="E1345">
        <f>WEEKDAY(A1345, 2)</f>
        <v>3</v>
      </c>
      <c r="F1345" t="s">
        <v>171</v>
      </c>
      <c r="G1345" t="s">
        <v>5</v>
      </c>
      <c r="H1345" t="str">
        <f t="shared" si="412"/>
        <v>Zofia Polak</v>
      </c>
      <c r="I1345">
        <v>31</v>
      </c>
    </row>
    <row r="1346" spans="1:9" hidden="1" outlineLevel="2" x14ac:dyDescent="0.25">
      <c r="A1346" s="1">
        <v>43060</v>
      </c>
      <c r="B1346">
        <f>DAY(A1346)</f>
        <v>21</v>
      </c>
      <c r="C1346">
        <f>MONTH(A1346)</f>
        <v>11</v>
      </c>
      <c r="D1346">
        <f>YEAR(A1346)</f>
        <v>2017</v>
      </c>
      <c r="E1346">
        <f>WEEKDAY(A1346, 2)</f>
        <v>2</v>
      </c>
      <c r="F1346" t="s">
        <v>171</v>
      </c>
      <c r="G1346" t="s">
        <v>5</v>
      </c>
      <c r="H1346" t="str">
        <f t="shared" si="412"/>
        <v>Zofia Polak</v>
      </c>
      <c r="I1346">
        <v>17</v>
      </c>
    </row>
    <row r="1347" spans="1:9" outlineLevel="1" x14ac:dyDescent="0.25">
      <c r="H1347" s="2" t="s">
        <v>717</v>
      </c>
      <c r="I1347">
        <f>SUBTOTAL(9,I1341:I1346)</f>
        <v>102</v>
      </c>
    </row>
    <row r="1348" spans="1:9" hidden="1" outlineLevel="2" collapsed="1" x14ac:dyDescent="0.25">
      <c r="A1348" s="1">
        <v>42796</v>
      </c>
      <c r="B1348">
        <f>DAY(A1348)</f>
        <v>2</v>
      </c>
      <c r="C1348">
        <f>MONTH(A1348)</f>
        <v>3</v>
      </c>
      <c r="D1348">
        <f>YEAR(A1348)</f>
        <v>2017</v>
      </c>
      <c r="E1348">
        <f>WEEKDAY(A1348, 2)</f>
        <v>4</v>
      </c>
      <c r="F1348" t="s">
        <v>39</v>
      </c>
      <c r="G1348" t="s">
        <v>436</v>
      </c>
      <c r="H1348" t="str">
        <f>_xlfn.TEXTJOIN(,,F1348," ",G1348)</f>
        <v>Jakub Holmes</v>
      </c>
      <c r="I1348">
        <v>47</v>
      </c>
    </row>
    <row r="1349" spans="1:9" hidden="1" outlineLevel="2" x14ac:dyDescent="0.25">
      <c r="A1349" s="1">
        <v>42948</v>
      </c>
      <c r="B1349">
        <f>DAY(A1349)</f>
        <v>1</v>
      </c>
      <c r="C1349">
        <f>MONTH(A1349)</f>
        <v>8</v>
      </c>
      <c r="D1349">
        <f>YEAR(A1349)</f>
        <v>2017</v>
      </c>
      <c r="E1349">
        <f>WEEKDAY(A1349, 2)</f>
        <v>2</v>
      </c>
      <c r="F1349" t="s">
        <v>39</v>
      </c>
      <c r="G1349" t="s">
        <v>436</v>
      </c>
      <c r="H1349" t="str">
        <f>_xlfn.TEXTJOIN(,,F1349," ",G1349)</f>
        <v>Jakub Holmes</v>
      </c>
      <c r="I1349">
        <v>54</v>
      </c>
    </row>
    <row r="1350" spans="1:9" outlineLevel="1" x14ac:dyDescent="0.25">
      <c r="A1350" s="1">
        <v>42977</v>
      </c>
      <c r="B1350">
        <f>DAY(A1350)</f>
        <v>30</v>
      </c>
      <c r="C1350">
        <f>MONTH(A1350)</f>
        <v>8</v>
      </c>
      <c r="D1350">
        <f>YEAR(A1350)</f>
        <v>2017</v>
      </c>
      <c r="E1350">
        <f>WEEKDAY(A1350, 2)</f>
        <v>3</v>
      </c>
      <c r="F1350" t="s">
        <v>39</v>
      </c>
      <c r="G1350" t="s">
        <v>436</v>
      </c>
      <c r="H1350" s="2" t="s">
        <v>1112</v>
      </c>
      <c r="I1350">
        <f>SUBTOTAL(9,I1348:I1349)</f>
        <v>101</v>
      </c>
    </row>
    <row r="1351" spans="1:9" hidden="1" outlineLevel="2" collapsed="1" x14ac:dyDescent="0.25">
      <c r="A1351" s="1">
        <v>42996</v>
      </c>
      <c r="B1351">
        <f>DAY(A1351)</f>
        <v>18</v>
      </c>
      <c r="C1351">
        <f>MONTH(A1351)</f>
        <v>9</v>
      </c>
      <c r="D1351">
        <f>YEAR(A1351)</f>
        <v>2017</v>
      </c>
      <c r="E1351">
        <f>WEEKDAY(A1351, 2)</f>
        <v>1</v>
      </c>
      <c r="F1351" t="s">
        <v>141</v>
      </c>
      <c r="G1351" t="s">
        <v>649</v>
      </c>
      <c r="H1351" t="str">
        <f>_xlfn.TEXTJOIN(,,F1351," ",G1351)</f>
        <v>Joanna Traugut</v>
      </c>
      <c r="I1351">
        <v>17</v>
      </c>
    </row>
    <row r="1352" spans="1:9" hidden="1" outlineLevel="2" x14ac:dyDescent="0.25">
      <c r="H1352" t="str">
        <f>_xlfn.TEXTJOIN(,,F1352," ",G1352)</f>
        <v xml:space="preserve"> </v>
      </c>
      <c r="I1352">
        <v>9</v>
      </c>
    </row>
    <row r="1353" spans="1:9" hidden="1" outlineLevel="2" x14ac:dyDescent="0.25">
      <c r="A1353" s="1">
        <v>42801</v>
      </c>
      <c r="B1353">
        <f>DAY(A1353)</f>
        <v>7</v>
      </c>
      <c r="C1353">
        <f>MONTH(A1353)</f>
        <v>3</v>
      </c>
      <c r="D1353">
        <f>YEAR(A1353)</f>
        <v>2017</v>
      </c>
      <c r="E1353">
        <f>WEEKDAY(A1353, 2)</f>
        <v>2</v>
      </c>
      <c r="F1353" t="s">
        <v>141</v>
      </c>
      <c r="G1353" t="s">
        <v>202</v>
      </c>
      <c r="H1353" t="str">
        <f>_xlfn.TEXTJOIN(,,F1353," ",G1353)</f>
        <v>Joanna Wrobel</v>
      </c>
      <c r="I1353">
        <v>11</v>
      </c>
    </row>
    <row r="1354" spans="1:9" hidden="1" outlineLevel="2" collapsed="1" x14ac:dyDescent="0.25">
      <c r="A1354" s="1">
        <v>42828</v>
      </c>
      <c r="B1354">
        <f>DAY(A1354)</f>
        <v>3</v>
      </c>
      <c r="C1354">
        <f>MONTH(A1354)</f>
        <v>4</v>
      </c>
      <c r="D1354">
        <f>YEAR(A1354)</f>
        <v>2017</v>
      </c>
      <c r="E1354">
        <f>WEEKDAY(A1354, 2)</f>
        <v>1</v>
      </c>
      <c r="F1354" t="s">
        <v>141</v>
      </c>
      <c r="G1354" t="s">
        <v>202</v>
      </c>
      <c r="H1354" t="str">
        <f>_xlfn.TEXTJOIN(,,F1354," ",G1354)</f>
        <v>Joanna Wrobel</v>
      </c>
      <c r="I1354">
        <v>49</v>
      </c>
    </row>
    <row r="1355" spans="1:9" hidden="1" outlineLevel="2" x14ac:dyDescent="0.25">
      <c r="A1355" s="1">
        <v>42835</v>
      </c>
      <c r="B1355">
        <f>DAY(A1355)</f>
        <v>10</v>
      </c>
      <c r="C1355">
        <f>MONTH(A1355)</f>
        <v>4</v>
      </c>
      <c r="D1355">
        <f>YEAR(A1355)</f>
        <v>2017</v>
      </c>
      <c r="E1355">
        <f>WEEKDAY(A1355, 2)</f>
        <v>1</v>
      </c>
      <c r="F1355" t="s">
        <v>141</v>
      </c>
      <c r="G1355" t="s">
        <v>202</v>
      </c>
      <c r="H1355" t="str">
        <f>_xlfn.TEXTJOIN(,,F1355," ",G1355)</f>
        <v>Joanna Wrobel</v>
      </c>
      <c r="I1355">
        <v>15</v>
      </c>
    </row>
    <row r="1356" spans="1:9" outlineLevel="1" x14ac:dyDescent="0.25">
      <c r="A1356" s="1">
        <v>42838</v>
      </c>
      <c r="B1356">
        <f>DAY(A1356)</f>
        <v>13</v>
      </c>
      <c r="C1356">
        <f>MONTH(A1356)</f>
        <v>4</v>
      </c>
      <c r="D1356">
        <f>YEAR(A1356)</f>
        <v>2017</v>
      </c>
      <c r="E1356">
        <f>WEEKDAY(A1356, 2)</f>
        <v>4</v>
      </c>
      <c r="F1356" t="s">
        <v>141</v>
      </c>
      <c r="G1356" t="s">
        <v>202</v>
      </c>
      <c r="H1356" s="2" t="s">
        <v>1061</v>
      </c>
      <c r="I1356">
        <f>SUBTOTAL(9,I1351:I1355)</f>
        <v>101</v>
      </c>
    </row>
    <row r="1357" spans="1:9" hidden="1" outlineLevel="2" collapsed="1" x14ac:dyDescent="0.25">
      <c r="A1357" s="1">
        <v>43070</v>
      </c>
      <c r="B1357">
        <f>DAY(A1357)</f>
        <v>1</v>
      </c>
      <c r="C1357">
        <f>MONTH(A1357)</f>
        <v>12</v>
      </c>
      <c r="D1357">
        <f>YEAR(A1357)</f>
        <v>2017</v>
      </c>
      <c r="E1357">
        <f>WEEKDAY(A1357, 2)</f>
        <v>5</v>
      </c>
      <c r="F1357" t="s">
        <v>59</v>
      </c>
      <c r="G1357" t="s">
        <v>60</v>
      </c>
      <c r="H1357" t="str">
        <f>_xlfn.TEXTJOIN(,,F1357," ",G1357)</f>
        <v>Laura Chmielewska</v>
      </c>
      <c r="I1357">
        <v>43</v>
      </c>
    </row>
    <row r="1358" spans="1:9" hidden="1" outlineLevel="2" x14ac:dyDescent="0.25">
      <c r="H1358" t="str">
        <f>_xlfn.TEXTJOIN(,,F1358," ",G1358)</f>
        <v xml:space="preserve"> </v>
      </c>
      <c r="I1358">
        <v>8</v>
      </c>
    </row>
    <row r="1359" spans="1:9" hidden="1" outlineLevel="2" x14ac:dyDescent="0.25">
      <c r="A1359" s="1">
        <v>42825</v>
      </c>
      <c r="B1359">
        <f>DAY(A1359)</f>
        <v>31</v>
      </c>
      <c r="C1359">
        <f>MONTH(A1359)</f>
        <v>3</v>
      </c>
      <c r="D1359">
        <f>YEAR(A1359)</f>
        <v>2017</v>
      </c>
      <c r="E1359">
        <f>WEEKDAY(A1359, 2)</f>
        <v>5</v>
      </c>
      <c r="F1359" t="s">
        <v>528</v>
      </c>
      <c r="G1359" t="s">
        <v>428</v>
      </c>
      <c r="H1359" t="str">
        <f>_xlfn.TEXTJOIN(,,F1359," ",G1359)</f>
        <v>Lech Lisowski</v>
      </c>
      <c r="I1359">
        <v>4</v>
      </c>
    </row>
    <row r="1360" spans="1:9" hidden="1" outlineLevel="2" collapsed="1" x14ac:dyDescent="0.25">
      <c r="A1360" s="1">
        <v>42842</v>
      </c>
      <c r="B1360">
        <f>DAY(A1360)</f>
        <v>17</v>
      </c>
      <c r="C1360">
        <f>MONTH(A1360)</f>
        <v>4</v>
      </c>
      <c r="D1360">
        <f>YEAR(A1360)</f>
        <v>2017</v>
      </c>
      <c r="E1360">
        <f>WEEKDAY(A1360, 2)</f>
        <v>1</v>
      </c>
      <c r="F1360" t="s">
        <v>528</v>
      </c>
      <c r="G1360" t="s">
        <v>428</v>
      </c>
      <c r="H1360" t="str">
        <f>_xlfn.TEXTJOIN(,,F1360," ",G1360)</f>
        <v>Lech Lisowski</v>
      </c>
      <c r="I1360">
        <v>36</v>
      </c>
    </row>
    <row r="1361" spans="1:9" hidden="1" outlineLevel="2" x14ac:dyDescent="0.25">
      <c r="H1361" t="str">
        <f>_xlfn.TEXTJOIN(,,F1361," ",G1361)</f>
        <v xml:space="preserve"> </v>
      </c>
      <c r="I1361">
        <v>10</v>
      </c>
    </row>
    <row r="1362" spans="1:9" outlineLevel="1" x14ac:dyDescent="0.25">
      <c r="A1362" s="1">
        <v>42767</v>
      </c>
      <c r="B1362">
        <f>DAY(A1362)</f>
        <v>1</v>
      </c>
      <c r="C1362">
        <f>MONTH(A1362)</f>
        <v>2</v>
      </c>
      <c r="D1362">
        <f>YEAR(A1362)</f>
        <v>2017</v>
      </c>
      <c r="E1362">
        <f>WEEKDAY(A1362, 2)</f>
        <v>3</v>
      </c>
      <c r="F1362" t="s">
        <v>106</v>
      </c>
      <c r="G1362" t="s">
        <v>277</v>
      </c>
      <c r="H1362" s="2" t="s">
        <v>972</v>
      </c>
      <c r="I1362">
        <f>SUBTOTAL(9,I1357:I1361)</f>
        <v>101</v>
      </c>
    </row>
    <row r="1363" spans="1:9" hidden="1" outlineLevel="2" x14ac:dyDescent="0.25">
      <c r="H1363" t="str">
        <f t="shared" ref="H1363:H1368" si="413">_xlfn.TEXTJOIN(,,F1363," ",G1363)</f>
        <v xml:space="preserve"> </v>
      </c>
      <c r="I1363">
        <v>27</v>
      </c>
    </row>
    <row r="1364" spans="1:9" hidden="1" outlineLevel="2" x14ac:dyDescent="0.25">
      <c r="A1364" s="1">
        <v>42845</v>
      </c>
      <c r="B1364">
        <f>DAY(A1364)</f>
        <v>20</v>
      </c>
      <c r="C1364">
        <f>MONTH(A1364)</f>
        <v>4</v>
      </c>
      <c r="D1364">
        <f>YEAR(A1364)</f>
        <v>2017</v>
      </c>
      <c r="E1364">
        <f>WEEKDAY(A1364, 2)</f>
        <v>4</v>
      </c>
      <c r="F1364" t="s">
        <v>128</v>
      </c>
      <c r="G1364" t="s">
        <v>559</v>
      </c>
      <c r="H1364" t="str">
        <f t="shared" si="413"/>
        <v>Wojciech Goc</v>
      </c>
      <c r="I1364">
        <v>35</v>
      </c>
    </row>
    <row r="1365" spans="1:9" hidden="1" outlineLevel="2" collapsed="1" x14ac:dyDescent="0.25">
      <c r="A1365" s="1">
        <v>42949</v>
      </c>
      <c r="B1365">
        <f>DAY(A1365)</f>
        <v>2</v>
      </c>
      <c r="C1365">
        <f>MONTH(A1365)</f>
        <v>8</v>
      </c>
      <c r="D1365">
        <f>YEAR(A1365)</f>
        <v>2017</v>
      </c>
      <c r="E1365">
        <f>WEEKDAY(A1365, 2)</f>
        <v>3</v>
      </c>
      <c r="F1365" t="s">
        <v>128</v>
      </c>
      <c r="G1365" t="s">
        <v>559</v>
      </c>
      <c r="H1365" t="str">
        <f t="shared" si="413"/>
        <v>Wojciech Goc</v>
      </c>
      <c r="I1365">
        <v>9</v>
      </c>
    </row>
    <row r="1366" spans="1:9" hidden="1" outlineLevel="2" x14ac:dyDescent="0.25">
      <c r="A1366" s="1">
        <v>43056</v>
      </c>
      <c r="B1366">
        <f>DAY(A1366)</f>
        <v>17</v>
      </c>
      <c r="C1366">
        <f>MONTH(A1366)</f>
        <v>11</v>
      </c>
      <c r="D1366">
        <f>YEAR(A1366)</f>
        <v>2017</v>
      </c>
      <c r="E1366">
        <f>WEEKDAY(A1366, 2)</f>
        <v>5</v>
      </c>
      <c r="F1366" t="s">
        <v>128</v>
      </c>
      <c r="G1366" t="s">
        <v>559</v>
      </c>
      <c r="H1366" t="str">
        <f t="shared" si="413"/>
        <v>Wojciech Goc</v>
      </c>
      <c r="I1366">
        <v>3</v>
      </c>
    </row>
    <row r="1367" spans="1:9" hidden="1" outlineLevel="2" x14ac:dyDescent="0.25">
      <c r="A1367" s="1">
        <v>43082</v>
      </c>
      <c r="B1367">
        <f>DAY(A1367)</f>
        <v>13</v>
      </c>
      <c r="C1367">
        <f>MONTH(A1367)</f>
        <v>12</v>
      </c>
      <c r="D1367">
        <f>YEAR(A1367)</f>
        <v>2017</v>
      </c>
      <c r="E1367">
        <f>WEEKDAY(A1367, 2)</f>
        <v>3</v>
      </c>
      <c r="F1367" t="s">
        <v>128</v>
      </c>
      <c r="G1367" t="s">
        <v>559</v>
      </c>
      <c r="H1367" t="str">
        <f t="shared" si="413"/>
        <v>Wojciech Goc</v>
      </c>
      <c r="I1367">
        <v>10</v>
      </c>
    </row>
    <row r="1368" spans="1:9" hidden="1" outlineLevel="2" collapsed="1" x14ac:dyDescent="0.25">
      <c r="A1368" s="1">
        <v>43090</v>
      </c>
      <c r="B1368">
        <f>DAY(A1368)</f>
        <v>21</v>
      </c>
      <c r="C1368">
        <f>MONTH(A1368)</f>
        <v>12</v>
      </c>
      <c r="D1368">
        <f>YEAR(A1368)</f>
        <v>2017</v>
      </c>
      <c r="E1368">
        <f>WEEKDAY(A1368, 2)</f>
        <v>4</v>
      </c>
      <c r="F1368" t="s">
        <v>128</v>
      </c>
      <c r="G1368" t="s">
        <v>559</v>
      </c>
      <c r="H1368" t="str">
        <f t="shared" si="413"/>
        <v>Wojciech Goc</v>
      </c>
      <c r="I1368">
        <v>17</v>
      </c>
    </row>
    <row r="1369" spans="1:9" outlineLevel="1" x14ac:dyDescent="0.25">
      <c r="H1369" s="2" t="s">
        <v>729</v>
      </c>
      <c r="I1369">
        <f>SUBTOTAL(9,I1363:I1368)</f>
        <v>101</v>
      </c>
    </row>
    <row r="1370" spans="1:9" hidden="1" outlineLevel="2" x14ac:dyDescent="0.25">
      <c r="A1370" s="1">
        <v>42956</v>
      </c>
      <c r="B1370">
        <f>DAY(A1370)</f>
        <v>9</v>
      </c>
      <c r="C1370">
        <f>MONTH(A1370)</f>
        <v>8</v>
      </c>
      <c r="D1370">
        <f>YEAR(A1370)</f>
        <v>2017</v>
      </c>
      <c r="E1370">
        <f>WEEKDAY(A1370, 2)</f>
        <v>3</v>
      </c>
      <c r="F1370" t="s">
        <v>87</v>
      </c>
      <c r="G1370" t="s">
        <v>255</v>
      </c>
      <c r="H1370" t="str">
        <f>_xlfn.TEXTJOIN(,,F1370," ",G1370)</f>
        <v>Ewa Czerwinska</v>
      </c>
      <c r="I1370">
        <v>17</v>
      </c>
    </row>
    <row r="1371" spans="1:9" hidden="1" outlineLevel="2" x14ac:dyDescent="0.25">
      <c r="A1371" s="1">
        <v>42996</v>
      </c>
      <c r="B1371">
        <f>DAY(A1371)</f>
        <v>18</v>
      </c>
      <c r="C1371">
        <f>MONTH(A1371)</f>
        <v>9</v>
      </c>
      <c r="D1371">
        <f>YEAR(A1371)</f>
        <v>2017</v>
      </c>
      <c r="E1371">
        <f>WEEKDAY(A1371, 2)</f>
        <v>1</v>
      </c>
      <c r="F1371" t="s">
        <v>87</v>
      </c>
      <c r="G1371" t="s">
        <v>255</v>
      </c>
      <c r="H1371" t="str">
        <f>_xlfn.TEXTJOIN(,,F1371," ",G1371)</f>
        <v>Ewa Czerwinska</v>
      </c>
      <c r="I1371">
        <v>35</v>
      </c>
    </row>
    <row r="1372" spans="1:9" hidden="1" outlineLevel="2" collapsed="1" x14ac:dyDescent="0.25">
      <c r="H1372" t="str">
        <f>_xlfn.TEXTJOIN(,,F1372," ",G1372)</f>
        <v xml:space="preserve"> </v>
      </c>
      <c r="I1372">
        <v>13</v>
      </c>
    </row>
    <row r="1373" spans="1:9" hidden="1" outlineLevel="2" x14ac:dyDescent="0.25">
      <c r="A1373" s="1">
        <v>42787</v>
      </c>
      <c r="B1373">
        <f>DAY(A1373)</f>
        <v>21</v>
      </c>
      <c r="C1373">
        <f>MONTH(A1373)</f>
        <v>2</v>
      </c>
      <c r="D1373">
        <f>YEAR(A1373)</f>
        <v>2017</v>
      </c>
      <c r="E1373">
        <f>WEEKDAY(A1373, 2)</f>
        <v>2</v>
      </c>
      <c r="F1373" t="s">
        <v>87</v>
      </c>
      <c r="G1373" t="s">
        <v>397</v>
      </c>
      <c r="H1373" t="str">
        <f>_xlfn.TEXTJOIN(,,F1373," ",G1373)</f>
        <v>Ewa Milion</v>
      </c>
      <c r="I1373">
        <v>2</v>
      </c>
    </row>
    <row r="1374" spans="1:9" hidden="1" outlineLevel="2" x14ac:dyDescent="0.25">
      <c r="A1374" s="1">
        <v>42802</v>
      </c>
      <c r="B1374">
        <f>DAY(A1374)</f>
        <v>8</v>
      </c>
      <c r="C1374">
        <f>MONTH(A1374)</f>
        <v>3</v>
      </c>
      <c r="D1374">
        <f>YEAR(A1374)</f>
        <v>2017</v>
      </c>
      <c r="E1374">
        <f>WEEKDAY(A1374, 2)</f>
        <v>3</v>
      </c>
      <c r="F1374" t="s">
        <v>87</v>
      </c>
      <c r="G1374" t="s">
        <v>397</v>
      </c>
      <c r="H1374" t="str">
        <f>_xlfn.TEXTJOIN(,,F1374," ",G1374)</f>
        <v>Ewa Milion</v>
      </c>
      <c r="I1374">
        <v>33</v>
      </c>
    </row>
    <row r="1375" spans="1:9" outlineLevel="1" x14ac:dyDescent="0.25">
      <c r="A1375" s="1">
        <v>42943</v>
      </c>
      <c r="B1375">
        <f>DAY(A1375)</f>
        <v>27</v>
      </c>
      <c r="C1375">
        <f>MONTH(A1375)</f>
        <v>7</v>
      </c>
      <c r="D1375">
        <f>YEAR(A1375)</f>
        <v>2017</v>
      </c>
      <c r="E1375">
        <f>WEEKDAY(A1375, 2)</f>
        <v>4</v>
      </c>
      <c r="F1375" t="s">
        <v>87</v>
      </c>
      <c r="G1375" t="s">
        <v>397</v>
      </c>
      <c r="H1375" s="2" t="s">
        <v>1175</v>
      </c>
      <c r="I1375">
        <f>SUBTOTAL(9,I1370:I1374)</f>
        <v>100</v>
      </c>
    </row>
    <row r="1376" spans="1:9" hidden="1" outlineLevel="2" x14ac:dyDescent="0.25">
      <c r="H1376" t="str">
        <f>_xlfn.TEXTJOIN(,,F1376," ",G1376)</f>
        <v xml:space="preserve"> </v>
      </c>
      <c r="I1376">
        <v>45</v>
      </c>
    </row>
    <row r="1377" spans="1:9" hidden="1" outlineLevel="2" collapsed="1" x14ac:dyDescent="0.25">
      <c r="A1377" s="1">
        <v>42892</v>
      </c>
      <c r="B1377">
        <f>DAY(A1377)</f>
        <v>6</v>
      </c>
      <c r="C1377">
        <f>MONTH(A1377)</f>
        <v>6</v>
      </c>
      <c r="D1377">
        <f>YEAR(A1377)</f>
        <v>2017</v>
      </c>
      <c r="E1377">
        <f>WEEKDAY(A1377, 2)</f>
        <v>2</v>
      </c>
      <c r="F1377" t="s">
        <v>18</v>
      </c>
      <c r="G1377" t="s">
        <v>597</v>
      </c>
      <c r="H1377" t="str">
        <f>_xlfn.TEXTJOIN(,,F1377," ",G1377)</f>
        <v>Filip Strupiechowski</v>
      </c>
      <c r="I1377">
        <v>55</v>
      </c>
    </row>
    <row r="1378" spans="1:9" outlineLevel="1" x14ac:dyDescent="0.25">
      <c r="A1378" s="1">
        <v>42923</v>
      </c>
      <c r="B1378">
        <f>DAY(A1378)</f>
        <v>7</v>
      </c>
      <c r="C1378">
        <f>MONTH(A1378)</f>
        <v>7</v>
      </c>
      <c r="D1378">
        <f>YEAR(A1378)</f>
        <v>2017</v>
      </c>
      <c r="E1378">
        <f>WEEKDAY(A1378, 2)</f>
        <v>5</v>
      </c>
      <c r="F1378" t="s">
        <v>18</v>
      </c>
      <c r="G1378" t="s">
        <v>597</v>
      </c>
      <c r="H1378" s="2" t="s">
        <v>1153</v>
      </c>
      <c r="I1378">
        <f>SUBTOTAL(9,I1376:I1377)</f>
        <v>100</v>
      </c>
    </row>
    <row r="1379" spans="1:9" hidden="1" outlineLevel="2" x14ac:dyDescent="0.25">
      <c r="A1379" s="1">
        <v>42768</v>
      </c>
      <c r="B1379">
        <f>DAY(A1379)</f>
        <v>2</v>
      </c>
      <c r="C1379">
        <f>MONTH(A1379)</f>
        <v>2</v>
      </c>
      <c r="D1379">
        <f>YEAR(A1379)</f>
        <v>2017</v>
      </c>
      <c r="E1379">
        <f>WEEKDAY(A1379, 2)</f>
        <v>4</v>
      </c>
      <c r="F1379" t="s">
        <v>252</v>
      </c>
      <c r="G1379" t="s">
        <v>288</v>
      </c>
      <c r="H1379" t="str">
        <f>_xlfn.TEXTJOIN(,,F1379," ",G1379)</f>
        <v>Irena Piotrowska</v>
      </c>
      <c r="I1379">
        <v>49</v>
      </c>
    </row>
    <row r="1380" spans="1:9" hidden="1" outlineLevel="2" x14ac:dyDescent="0.25">
      <c r="A1380" s="1">
        <v>43011</v>
      </c>
      <c r="B1380">
        <f>DAY(A1380)</f>
        <v>3</v>
      </c>
      <c r="C1380">
        <f>MONTH(A1380)</f>
        <v>10</v>
      </c>
      <c r="D1380">
        <f>YEAR(A1380)</f>
        <v>2017</v>
      </c>
      <c r="E1380">
        <f>WEEKDAY(A1380, 2)</f>
        <v>2</v>
      </c>
      <c r="F1380" t="s">
        <v>252</v>
      </c>
      <c r="G1380" t="s">
        <v>288</v>
      </c>
      <c r="H1380" t="str">
        <f>_xlfn.TEXTJOIN(,,F1380," ",G1380)</f>
        <v>Irena Piotrowska</v>
      </c>
      <c r="I1380">
        <v>29</v>
      </c>
    </row>
    <row r="1381" spans="1:9" hidden="1" outlineLevel="2" x14ac:dyDescent="0.25">
      <c r="H1381" t="str">
        <f>_xlfn.TEXTJOIN(,,F1381," ",G1381)</f>
        <v xml:space="preserve"> </v>
      </c>
      <c r="I1381">
        <v>22</v>
      </c>
    </row>
    <row r="1382" spans="1:9" outlineLevel="1" x14ac:dyDescent="0.25">
      <c r="A1382" s="1">
        <v>42923</v>
      </c>
      <c r="B1382">
        <f>DAY(A1382)</f>
        <v>7</v>
      </c>
      <c r="C1382">
        <f>MONTH(A1382)</f>
        <v>7</v>
      </c>
      <c r="D1382">
        <f>YEAR(A1382)</f>
        <v>2017</v>
      </c>
      <c r="E1382">
        <f>WEEKDAY(A1382, 2)</f>
        <v>5</v>
      </c>
      <c r="F1382" t="s">
        <v>476</v>
      </c>
      <c r="G1382" t="s">
        <v>622</v>
      </c>
      <c r="H1382" s="2" t="s">
        <v>1126</v>
      </c>
      <c r="I1382">
        <f>SUBTOTAL(9,I1379:I1381)</f>
        <v>100</v>
      </c>
    </row>
    <row r="1383" spans="1:9" hidden="1" outlineLevel="2" x14ac:dyDescent="0.25">
      <c r="A1383" s="1">
        <v>43059</v>
      </c>
      <c r="B1383">
        <f>DAY(A1383)</f>
        <v>20</v>
      </c>
      <c r="C1383">
        <f>MONTH(A1383)</f>
        <v>11</v>
      </c>
      <c r="D1383">
        <f>YEAR(A1383)</f>
        <v>2017</v>
      </c>
      <c r="E1383">
        <f>WEEKDAY(A1383, 2)</f>
        <v>1</v>
      </c>
      <c r="F1383" t="s">
        <v>83</v>
      </c>
      <c r="G1383" t="s">
        <v>459</v>
      </c>
      <c r="H1383" t="str">
        <f>_xlfn.TEXTJOIN(,,F1383," ",G1383)</f>
        <v>Jan Zaczyk</v>
      </c>
      <c r="I1383">
        <v>44</v>
      </c>
    </row>
    <row r="1384" spans="1:9" hidden="1" outlineLevel="2" x14ac:dyDescent="0.25">
      <c r="H1384" t="str">
        <f>_xlfn.TEXTJOIN(,,F1384," ",G1384)</f>
        <v xml:space="preserve"> </v>
      </c>
      <c r="I1384">
        <v>29</v>
      </c>
    </row>
    <row r="1385" spans="1:9" hidden="1" outlineLevel="2" x14ac:dyDescent="0.25">
      <c r="A1385" s="1">
        <v>42951</v>
      </c>
      <c r="B1385">
        <f>DAY(A1385)</f>
        <v>4</v>
      </c>
      <c r="C1385">
        <f>MONTH(A1385)</f>
        <v>8</v>
      </c>
      <c r="D1385">
        <f>YEAR(A1385)</f>
        <v>2017</v>
      </c>
      <c r="E1385">
        <f>WEEKDAY(A1385, 2)</f>
        <v>5</v>
      </c>
      <c r="F1385" t="s">
        <v>83</v>
      </c>
      <c r="G1385" t="s">
        <v>637</v>
      </c>
      <c r="H1385" t="str">
        <f>_xlfn.TEXTJOIN(,,F1385," ",G1385)</f>
        <v>Jan Zajac</v>
      </c>
      <c r="I1385">
        <v>16</v>
      </c>
    </row>
    <row r="1386" spans="1:9" hidden="1" outlineLevel="2" x14ac:dyDescent="0.25">
      <c r="A1386" s="1">
        <v>43017</v>
      </c>
      <c r="B1386">
        <f>DAY(A1386)</f>
        <v>9</v>
      </c>
      <c r="C1386">
        <f>MONTH(A1386)</f>
        <v>10</v>
      </c>
      <c r="D1386">
        <f>YEAR(A1386)</f>
        <v>2017</v>
      </c>
      <c r="E1386">
        <f>WEEKDAY(A1386, 2)</f>
        <v>1</v>
      </c>
      <c r="F1386" t="s">
        <v>83</v>
      </c>
      <c r="G1386" t="s">
        <v>637</v>
      </c>
      <c r="H1386" t="str">
        <f>_xlfn.TEXTJOIN(,,F1386," ",G1386)</f>
        <v>Jan Zajac</v>
      </c>
      <c r="I1386">
        <v>5</v>
      </c>
    </row>
    <row r="1387" spans="1:9" hidden="1" outlineLevel="2" x14ac:dyDescent="0.25">
      <c r="H1387" t="str">
        <f>_xlfn.TEXTJOIN(,,F1387," ",G1387)</f>
        <v xml:space="preserve"> </v>
      </c>
      <c r="I1387">
        <v>6</v>
      </c>
    </row>
    <row r="1388" spans="1:9" outlineLevel="1" x14ac:dyDescent="0.25">
      <c r="A1388" s="1">
        <v>42779</v>
      </c>
      <c r="B1388">
        <f>DAY(A1388)</f>
        <v>13</v>
      </c>
      <c r="C1388">
        <f>MONTH(A1388)</f>
        <v>2</v>
      </c>
      <c r="D1388">
        <f>YEAR(A1388)</f>
        <v>2017</v>
      </c>
      <c r="E1388">
        <f>WEEKDAY(A1388, 2)</f>
        <v>1</v>
      </c>
      <c r="F1388" t="s">
        <v>83</v>
      </c>
      <c r="G1388" t="s">
        <v>350</v>
      </c>
      <c r="H1388" s="2" t="s">
        <v>1083</v>
      </c>
      <c r="I1388">
        <f>SUBTOTAL(9,I1383:I1387)</f>
        <v>100</v>
      </c>
    </row>
    <row r="1389" spans="1:9" hidden="1" outlineLevel="2" collapsed="1" x14ac:dyDescent="0.25">
      <c r="H1389" t="str">
        <f t="shared" ref="H1389:H1394" si="414">_xlfn.TEXTJOIN(,,F1389," ",G1389)</f>
        <v xml:space="preserve"> </v>
      </c>
      <c r="I1389">
        <v>22</v>
      </c>
    </row>
    <row r="1390" spans="1:9" hidden="1" outlineLevel="2" x14ac:dyDescent="0.25">
      <c r="A1390" s="1">
        <v>42811</v>
      </c>
      <c r="B1390">
        <f>DAY(A1390)</f>
        <v>17</v>
      </c>
      <c r="C1390">
        <f>MONTH(A1390)</f>
        <v>3</v>
      </c>
      <c r="D1390">
        <f>YEAR(A1390)</f>
        <v>2017</v>
      </c>
      <c r="E1390">
        <f>WEEKDAY(A1390, 2)</f>
        <v>5</v>
      </c>
      <c r="F1390" t="s">
        <v>299</v>
      </c>
      <c r="G1390" t="s">
        <v>482</v>
      </c>
      <c r="H1390" t="str">
        <f t="shared" si="414"/>
        <v>Zbigniew Maciag</v>
      </c>
      <c r="I1390">
        <v>15</v>
      </c>
    </row>
    <row r="1391" spans="1:9" hidden="1" outlineLevel="2" x14ac:dyDescent="0.25">
      <c r="A1391" s="1">
        <v>42859</v>
      </c>
      <c r="B1391">
        <f>DAY(A1391)</f>
        <v>4</v>
      </c>
      <c r="C1391">
        <f>MONTH(A1391)</f>
        <v>5</v>
      </c>
      <c r="D1391">
        <f>YEAR(A1391)</f>
        <v>2017</v>
      </c>
      <c r="E1391">
        <f>WEEKDAY(A1391, 2)</f>
        <v>4</v>
      </c>
      <c r="F1391" t="s">
        <v>299</v>
      </c>
      <c r="G1391" t="s">
        <v>482</v>
      </c>
      <c r="H1391" t="str">
        <f t="shared" si="414"/>
        <v>Zbigniew Maciag</v>
      </c>
      <c r="I1391">
        <v>8</v>
      </c>
    </row>
    <row r="1392" spans="1:9" hidden="1" outlineLevel="2" x14ac:dyDescent="0.25">
      <c r="A1392" s="1">
        <v>42975</v>
      </c>
      <c r="B1392">
        <f>DAY(A1392)</f>
        <v>28</v>
      </c>
      <c r="C1392">
        <f>MONTH(A1392)</f>
        <v>8</v>
      </c>
      <c r="D1392">
        <f>YEAR(A1392)</f>
        <v>2017</v>
      </c>
      <c r="E1392">
        <f>WEEKDAY(A1392, 2)</f>
        <v>1</v>
      </c>
      <c r="F1392" t="s">
        <v>299</v>
      </c>
      <c r="G1392" t="s">
        <v>482</v>
      </c>
      <c r="H1392" t="str">
        <f t="shared" si="414"/>
        <v>Zbigniew Maciag</v>
      </c>
      <c r="I1392">
        <v>2</v>
      </c>
    </row>
    <row r="1393" spans="1:9" hidden="1" outlineLevel="2" x14ac:dyDescent="0.25">
      <c r="A1393" s="1">
        <v>43040</v>
      </c>
      <c r="B1393">
        <f>DAY(A1393)</f>
        <v>1</v>
      </c>
      <c r="C1393">
        <f>MONTH(A1393)</f>
        <v>11</v>
      </c>
      <c r="D1393">
        <f>YEAR(A1393)</f>
        <v>2017</v>
      </c>
      <c r="E1393">
        <f>WEEKDAY(A1393, 2)</f>
        <v>3</v>
      </c>
      <c r="F1393" t="s">
        <v>299</v>
      </c>
      <c r="G1393" t="s">
        <v>482</v>
      </c>
      <c r="H1393" t="str">
        <f t="shared" si="414"/>
        <v>Zbigniew Maciag</v>
      </c>
      <c r="I1393">
        <v>12</v>
      </c>
    </row>
    <row r="1394" spans="1:9" hidden="1" outlineLevel="2" x14ac:dyDescent="0.25">
      <c r="H1394" t="str">
        <f t="shared" si="414"/>
        <v xml:space="preserve"> </v>
      </c>
      <c r="I1394">
        <v>41</v>
      </c>
    </row>
    <row r="1395" spans="1:9" outlineLevel="1" x14ac:dyDescent="0.25">
      <c r="A1395" s="1">
        <v>42772</v>
      </c>
      <c r="B1395">
        <f t="shared" ref="B1395:B1400" si="415">DAY(A1395)</f>
        <v>6</v>
      </c>
      <c r="C1395">
        <f t="shared" ref="C1395:C1400" si="416">MONTH(A1395)</f>
        <v>2</v>
      </c>
      <c r="D1395">
        <f t="shared" ref="D1395:D1400" si="417">YEAR(A1395)</f>
        <v>2017</v>
      </c>
      <c r="E1395">
        <f t="shared" ref="E1395:E1400" si="418">WEEKDAY(A1395, 2)</f>
        <v>1</v>
      </c>
      <c r="F1395" t="s">
        <v>299</v>
      </c>
      <c r="G1395" t="s">
        <v>300</v>
      </c>
      <c r="H1395" s="2" t="s">
        <v>723</v>
      </c>
      <c r="I1395">
        <f>SUBTOTAL(9,I1389:I1394)</f>
        <v>100</v>
      </c>
    </row>
    <row r="1396" spans="1:9" hidden="1" outlineLevel="2" x14ac:dyDescent="0.25">
      <c r="A1396" s="1">
        <v>42747</v>
      </c>
      <c r="B1396">
        <f t="shared" si="415"/>
        <v>12</v>
      </c>
      <c r="C1396">
        <f t="shared" si="416"/>
        <v>1</v>
      </c>
      <c r="D1396">
        <f t="shared" si="417"/>
        <v>2017</v>
      </c>
      <c r="E1396">
        <f t="shared" si="418"/>
        <v>4</v>
      </c>
      <c r="F1396" t="s">
        <v>79</v>
      </c>
      <c r="G1396" t="s">
        <v>80</v>
      </c>
      <c r="H1396" t="str">
        <f>_xlfn.TEXTJOIN(,,F1396," ",G1396)</f>
        <v>Adelajda Zylinska</v>
      </c>
      <c r="I1396">
        <v>27</v>
      </c>
    </row>
    <row r="1397" spans="1:9" hidden="1" outlineLevel="2" x14ac:dyDescent="0.25">
      <c r="A1397" s="1">
        <v>42776</v>
      </c>
      <c r="B1397">
        <f t="shared" si="415"/>
        <v>10</v>
      </c>
      <c r="C1397">
        <f t="shared" si="416"/>
        <v>2</v>
      </c>
      <c r="D1397">
        <f t="shared" si="417"/>
        <v>2017</v>
      </c>
      <c r="E1397">
        <f t="shared" si="418"/>
        <v>5</v>
      </c>
      <c r="F1397" t="s">
        <v>79</v>
      </c>
      <c r="G1397" t="s">
        <v>80</v>
      </c>
      <c r="H1397" t="str">
        <f>_xlfn.TEXTJOIN(,,F1397," ",G1397)</f>
        <v>Adelajda Zylinska</v>
      </c>
      <c r="I1397">
        <v>53</v>
      </c>
    </row>
    <row r="1398" spans="1:9" hidden="1" outlineLevel="2" collapsed="1" x14ac:dyDescent="0.25">
      <c r="A1398" s="1">
        <v>42832</v>
      </c>
      <c r="B1398">
        <f t="shared" si="415"/>
        <v>7</v>
      </c>
      <c r="C1398">
        <f t="shared" si="416"/>
        <v>4</v>
      </c>
      <c r="D1398">
        <f t="shared" si="417"/>
        <v>2017</v>
      </c>
      <c r="E1398">
        <f t="shared" si="418"/>
        <v>5</v>
      </c>
      <c r="F1398" t="s">
        <v>79</v>
      </c>
      <c r="G1398" t="s">
        <v>80</v>
      </c>
      <c r="H1398" t="str">
        <f>_xlfn.TEXTJOIN(,,F1398," ",G1398)</f>
        <v>Adelajda Zylinska</v>
      </c>
      <c r="I1398">
        <v>2</v>
      </c>
    </row>
    <row r="1399" spans="1:9" hidden="1" outlineLevel="2" x14ac:dyDescent="0.25">
      <c r="A1399" s="1">
        <v>43040</v>
      </c>
      <c r="B1399">
        <f t="shared" si="415"/>
        <v>1</v>
      </c>
      <c r="C1399">
        <f t="shared" si="416"/>
        <v>11</v>
      </c>
      <c r="D1399">
        <f t="shared" si="417"/>
        <v>2017</v>
      </c>
      <c r="E1399">
        <f t="shared" si="418"/>
        <v>3</v>
      </c>
      <c r="F1399" t="s">
        <v>79</v>
      </c>
      <c r="G1399" t="s">
        <v>80</v>
      </c>
      <c r="H1399" t="str">
        <f>_xlfn.TEXTJOIN(,,F1399," ",G1399)</f>
        <v>Adelajda Zylinska</v>
      </c>
      <c r="I1399">
        <v>17</v>
      </c>
    </row>
    <row r="1400" spans="1:9" outlineLevel="1" x14ac:dyDescent="0.25">
      <c r="A1400" s="1">
        <v>43088</v>
      </c>
      <c r="B1400">
        <f t="shared" si="415"/>
        <v>19</v>
      </c>
      <c r="C1400">
        <f t="shared" si="416"/>
        <v>12</v>
      </c>
      <c r="D1400">
        <f t="shared" si="417"/>
        <v>2017</v>
      </c>
      <c r="E1400">
        <f t="shared" si="418"/>
        <v>2</v>
      </c>
      <c r="F1400" t="s">
        <v>79</v>
      </c>
      <c r="G1400" t="s">
        <v>80</v>
      </c>
      <c r="H1400" s="2" t="s">
        <v>1300</v>
      </c>
      <c r="I1400">
        <f>SUBTOTAL(9,I1396:I1399)</f>
        <v>99</v>
      </c>
    </row>
    <row r="1401" spans="1:9" hidden="1" outlineLevel="2" x14ac:dyDescent="0.25">
      <c r="H1401" t="str">
        <f>_xlfn.TEXTJOIN(,,F1401," ",G1401)</f>
        <v xml:space="preserve"> </v>
      </c>
      <c r="I1401">
        <v>16</v>
      </c>
    </row>
    <row r="1402" spans="1:9" hidden="1" outlineLevel="2" x14ac:dyDescent="0.25">
      <c r="A1402" s="1">
        <v>42789</v>
      </c>
      <c r="B1402">
        <f t="shared" ref="B1402:B1407" si="419">DAY(A1402)</f>
        <v>23</v>
      </c>
      <c r="C1402">
        <f t="shared" ref="C1402:C1407" si="420">MONTH(A1402)</f>
        <v>2</v>
      </c>
      <c r="D1402">
        <f t="shared" ref="D1402:D1407" si="421">YEAR(A1402)</f>
        <v>2017</v>
      </c>
      <c r="E1402">
        <f t="shared" ref="E1402:E1407" si="422">WEEKDAY(A1402, 2)</f>
        <v>4</v>
      </c>
      <c r="F1402" t="s">
        <v>407</v>
      </c>
      <c r="G1402" t="s">
        <v>408</v>
      </c>
      <c r="H1402" t="str">
        <f>_xlfn.TEXTJOIN(,,F1402," ",G1402)</f>
        <v>Diana Michalska</v>
      </c>
      <c r="I1402">
        <v>7</v>
      </c>
    </row>
    <row r="1403" spans="1:9" hidden="1" outlineLevel="2" x14ac:dyDescent="0.25">
      <c r="A1403" s="1">
        <v>42934</v>
      </c>
      <c r="B1403">
        <f t="shared" si="419"/>
        <v>18</v>
      </c>
      <c r="C1403">
        <f t="shared" si="420"/>
        <v>7</v>
      </c>
      <c r="D1403">
        <f t="shared" si="421"/>
        <v>2017</v>
      </c>
      <c r="E1403">
        <f t="shared" si="422"/>
        <v>2</v>
      </c>
      <c r="F1403" t="s">
        <v>407</v>
      </c>
      <c r="G1403" t="s">
        <v>408</v>
      </c>
      <c r="H1403" t="str">
        <f>_xlfn.TEXTJOIN(,,F1403," ",G1403)</f>
        <v>Diana Michalska</v>
      </c>
      <c r="I1403">
        <v>26</v>
      </c>
    </row>
    <row r="1404" spans="1:9" hidden="1" outlineLevel="2" x14ac:dyDescent="0.25">
      <c r="A1404" s="1">
        <v>42936</v>
      </c>
      <c r="B1404">
        <f t="shared" si="419"/>
        <v>20</v>
      </c>
      <c r="C1404">
        <f t="shared" si="420"/>
        <v>7</v>
      </c>
      <c r="D1404">
        <f t="shared" si="421"/>
        <v>2017</v>
      </c>
      <c r="E1404">
        <f t="shared" si="422"/>
        <v>4</v>
      </c>
      <c r="F1404" t="s">
        <v>407</v>
      </c>
      <c r="G1404" t="s">
        <v>408</v>
      </c>
      <c r="H1404" t="str">
        <f>_xlfn.TEXTJOIN(,,F1404," ",G1404)</f>
        <v>Diana Michalska</v>
      </c>
      <c r="I1404">
        <v>50</v>
      </c>
    </row>
    <row r="1405" spans="1:9" outlineLevel="1" collapsed="1" x14ac:dyDescent="0.25">
      <c r="A1405" s="1">
        <v>42963</v>
      </c>
      <c r="B1405">
        <f t="shared" si="419"/>
        <v>16</v>
      </c>
      <c r="C1405">
        <f t="shared" si="420"/>
        <v>8</v>
      </c>
      <c r="D1405">
        <f t="shared" si="421"/>
        <v>2017</v>
      </c>
      <c r="E1405">
        <f t="shared" si="422"/>
        <v>3</v>
      </c>
      <c r="F1405" t="s">
        <v>407</v>
      </c>
      <c r="G1405" t="s">
        <v>408</v>
      </c>
      <c r="H1405" s="2" t="s">
        <v>1199</v>
      </c>
      <c r="I1405">
        <f>SUBTOTAL(9,I1401:I1404)</f>
        <v>99</v>
      </c>
    </row>
    <row r="1406" spans="1:9" hidden="1" outlineLevel="2" x14ac:dyDescent="0.25">
      <c r="A1406" s="1">
        <v>43049</v>
      </c>
      <c r="B1406">
        <f t="shared" si="419"/>
        <v>10</v>
      </c>
      <c r="C1406">
        <f t="shared" si="420"/>
        <v>11</v>
      </c>
      <c r="D1406">
        <f t="shared" si="421"/>
        <v>2017</v>
      </c>
      <c r="E1406">
        <f t="shared" si="422"/>
        <v>5</v>
      </c>
      <c r="F1406" t="s">
        <v>246</v>
      </c>
      <c r="G1406" t="s">
        <v>247</v>
      </c>
      <c r="H1406" t="str">
        <f t="shared" ref="H1406:H1411" si="423">_xlfn.TEXTJOIN(,,F1406," ",G1406)</f>
        <v>Inez Nahaj</v>
      </c>
      <c r="I1406">
        <v>41</v>
      </c>
    </row>
    <row r="1407" spans="1:9" hidden="1" outlineLevel="2" x14ac:dyDescent="0.25">
      <c r="A1407" s="1">
        <v>43053</v>
      </c>
      <c r="B1407">
        <f t="shared" si="419"/>
        <v>14</v>
      </c>
      <c r="C1407">
        <f t="shared" si="420"/>
        <v>11</v>
      </c>
      <c r="D1407">
        <f t="shared" si="421"/>
        <v>2017</v>
      </c>
      <c r="E1407">
        <f t="shared" si="422"/>
        <v>2</v>
      </c>
      <c r="F1407" t="s">
        <v>246</v>
      </c>
      <c r="G1407" t="s">
        <v>247</v>
      </c>
      <c r="H1407" t="str">
        <f t="shared" si="423"/>
        <v>Inez Nahaj</v>
      </c>
      <c r="I1407">
        <v>3</v>
      </c>
    </row>
    <row r="1408" spans="1:9" hidden="1" outlineLevel="2" x14ac:dyDescent="0.25">
      <c r="H1408" t="str">
        <f t="shared" si="423"/>
        <v xml:space="preserve"> </v>
      </c>
      <c r="I1408">
        <v>14</v>
      </c>
    </row>
    <row r="1409" spans="1:9" hidden="1" outlineLevel="2" x14ac:dyDescent="0.25">
      <c r="A1409" s="1">
        <v>42768</v>
      </c>
      <c r="B1409">
        <f>DAY(A1409)</f>
        <v>2</v>
      </c>
      <c r="C1409">
        <f>MONTH(A1409)</f>
        <v>2</v>
      </c>
      <c r="D1409">
        <f>YEAR(A1409)</f>
        <v>2017</v>
      </c>
      <c r="E1409">
        <f>WEEKDAY(A1409, 2)</f>
        <v>4</v>
      </c>
      <c r="F1409" t="s">
        <v>282</v>
      </c>
      <c r="G1409" t="s">
        <v>283</v>
      </c>
      <c r="H1409" t="str">
        <f t="shared" si="423"/>
        <v>Inka Sochacka</v>
      </c>
      <c r="I1409">
        <v>23</v>
      </c>
    </row>
    <row r="1410" spans="1:9" hidden="1" outlineLevel="2" collapsed="1" x14ac:dyDescent="0.25">
      <c r="A1410" s="1">
        <v>42807</v>
      </c>
      <c r="B1410">
        <f>DAY(A1410)</f>
        <v>13</v>
      </c>
      <c r="C1410">
        <f>MONTH(A1410)</f>
        <v>3</v>
      </c>
      <c r="D1410">
        <f>YEAR(A1410)</f>
        <v>2017</v>
      </c>
      <c r="E1410">
        <f>WEEKDAY(A1410, 2)</f>
        <v>1</v>
      </c>
      <c r="F1410" t="s">
        <v>282</v>
      </c>
      <c r="G1410" t="s">
        <v>283</v>
      </c>
      <c r="H1410" t="str">
        <f t="shared" si="423"/>
        <v>Inka Sochacka</v>
      </c>
      <c r="I1410">
        <v>6</v>
      </c>
    </row>
    <row r="1411" spans="1:9" hidden="1" outlineLevel="2" x14ac:dyDescent="0.25">
      <c r="A1411" s="1">
        <v>42937</v>
      </c>
      <c r="B1411">
        <f>DAY(A1411)</f>
        <v>21</v>
      </c>
      <c r="C1411">
        <f>MONTH(A1411)</f>
        <v>7</v>
      </c>
      <c r="D1411">
        <f>YEAR(A1411)</f>
        <v>2017</v>
      </c>
      <c r="E1411">
        <f>WEEKDAY(A1411, 2)</f>
        <v>5</v>
      </c>
      <c r="F1411" t="s">
        <v>282</v>
      </c>
      <c r="G1411" t="s">
        <v>283</v>
      </c>
      <c r="H1411" t="str">
        <f t="shared" si="423"/>
        <v>Inka Sochacka</v>
      </c>
      <c r="I1411">
        <v>12</v>
      </c>
    </row>
    <row r="1412" spans="1:9" outlineLevel="1" x14ac:dyDescent="0.25">
      <c r="A1412" s="1">
        <v>43018</v>
      </c>
      <c r="B1412">
        <f>DAY(A1412)</f>
        <v>10</v>
      </c>
      <c r="C1412">
        <f>MONTH(A1412)</f>
        <v>10</v>
      </c>
      <c r="D1412">
        <f>YEAR(A1412)</f>
        <v>2017</v>
      </c>
      <c r="E1412">
        <f>WEEKDAY(A1412, 2)</f>
        <v>2</v>
      </c>
      <c r="F1412" t="s">
        <v>282</v>
      </c>
      <c r="G1412" t="s">
        <v>283</v>
      </c>
      <c r="H1412" s="2" t="s">
        <v>1129</v>
      </c>
      <c r="I1412">
        <f>SUBTOTAL(9,I1406:I1411)</f>
        <v>99</v>
      </c>
    </row>
    <row r="1413" spans="1:9" hidden="1" outlineLevel="2" x14ac:dyDescent="0.25">
      <c r="A1413" s="1">
        <v>43067</v>
      </c>
      <c r="B1413">
        <f>DAY(A1413)</f>
        <v>28</v>
      </c>
      <c r="C1413">
        <f>MONTH(A1413)</f>
        <v>11</v>
      </c>
      <c r="D1413">
        <f>YEAR(A1413)</f>
        <v>2017</v>
      </c>
      <c r="E1413">
        <f>WEEKDAY(A1413, 2)</f>
        <v>2</v>
      </c>
      <c r="F1413" t="s">
        <v>34</v>
      </c>
      <c r="G1413" t="s">
        <v>35</v>
      </c>
      <c r="H1413" t="str">
        <f>_xlfn.TEXTJOIN(,,F1413," ",G1413)</f>
        <v>Julia Rutkiewicz</v>
      </c>
      <c r="I1413">
        <v>25</v>
      </c>
    </row>
    <row r="1414" spans="1:9" hidden="1" outlineLevel="2" x14ac:dyDescent="0.25">
      <c r="H1414" t="str">
        <f>_xlfn.TEXTJOIN(,,F1414," ",G1414)</f>
        <v xml:space="preserve"> </v>
      </c>
      <c r="I1414">
        <v>46</v>
      </c>
    </row>
    <row r="1415" spans="1:9" hidden="1" outlineLevel="2" collapsed="1" x14ac:dyDescent="0.25">
      <c r="A1415" s="1">
        <v>42844</v>
      </c>
      <c r="B1415">
        <f>DAY(A1415)</f>
        <v>19</v>
      </c>
      <c r="C1415">
        <f>MONTH(A1415)</f>
        <v>4</v>
      </c>
      <c r="D1415">
        <f>YEAR(A1415)</f>
        <v>2017</v>
      </c>
      <c r="E1415">
        <f>WEEKDAY(A1415, 2)</f>
        <v>3</v>
      </c>
      <c r="F1415" t="s">
        <v>34</v>
      </c>
      <c r="G1415" t="s">
        <v>557</v>
      </c>
      <c r="H1415" t="str">
        <f>_xlfn.TEXTJOIN(,,F1415," ",G1415)</f>
        <v>Julia Sadowska</v>
      </c>
      <c r="I1415">
        <v>5</v>
      </c>
    </row>
    <row r="1416" spans="1:9" hidden="1" outlineLevel="2" x14ac:dyDescent="0.25">
      <c r="A1416" s="1">
        <v>42870</v>
      </c>
      <c r="B1416">
        <f>DAY(A1416)</f>
        <v>15</v>
      </c>
      <c r="C1416">
        <f>MONTH(A1416)</f>
        <v>5</v>
      </c>
      <c r="D1416">
        <f>YEAR(A1416)</f>
        <v>2017</v>
      </c>
      <c r="E1416">
        <f>WEEKDAY(A1416, 2)</f>
        <v>1</v>
      </c>
      <c r="F1416" t="s">
        <v>34</v>
      </c>
      <c r="G1416" t="s">
        <v>557</v>
      </c>
      <c r="H1416" t="str">
        <f>_xlfn.TEXTJOIN(,,F1416," ",G1416)</f>
        <v>Julia Sadowska</v>
      </c>
      <c r="I1416">
        <v>13</v>
      </c>
    </row>
    <row r="1417" spans="1:9" hidden="1" outlineLevel="2" x14ac:dyDescent="0.25">
      <c r="A1417" s="1">
        <v>42878</v>
      </c>
      <c r="B1417">
        <f>DAY(A1417)</f>
        <v>23</v>
      </c>
      <c r="C1417">
        <f>MONTH(A1417)</f>
        <v>5</v>
      </c>
      <c r="D1417">
        <f>YEAR(A1417)</f>
        <v>2017</v>
      </c>
      <c r="E1417">
        <f>WEEKDAY(A1417, 2)</f>
        <v>2</v>
      </c>
      <c r="F1417" t="s">
        <v>34</v>
      </c>
      <c r="G1417" t="s">
        <v>557</v>
      </c>
      <c r="H1417" t="str">
        <f>_xlfn.TEXTJOIN(,,F1417," ",G1417)</f>
        <v>Julia Sadowska</v>
      </c>
      <c r="I1417">
        <v>10</v>
      </c>
    </row>
    <row r="1418" spans="1:9" outlineLevel="1" collapsed="1" x14ac:dyDescent="0.25">
      <c r="A1418" s="1">
        <v>42887</v>
      </c>
      <c r="B1418">
        <f>DAY(A1418)</f>
        <v>1</v>
      </c>
      <c r="C1418">
        <f>MONTH(A1418)</f>
        <v>6</v>
      </c>
      <c r="D1418">
        <f>YEAR(A1418)</f>
        <v>2017</v>
      </c>
      <c r="E1418">
        <f>WEEKDAY(A1418, 2)</f>
        <v>4</v>
      </c>
      <c r="F1418" t="s">
        <v>34</v>
      </c>
      <c r="G1418" t="s">
        <v>557</v>
      </c>
      <c r="H1418" s="2" t="s">
        <v>1055</v>
      </c>
      <c r="I1418">
        <f>SUBTOTAL(9,I1413:I1417)</f>
        <v>99</v>
      </c>
    </row>
    <row r="1419" spans="1:9" hidden="1" outlineLevel="2" x14ac:dyDescent="0.25">
      <c r="H1419" t="str">
        <f>_xlfn.TEXTJOIN(,,F1419," ",G1419)</f>
        <v xml:space="preserve"> </v>
      </c>
      <c r="I1419">
        <v>8</v>
      </c>
    </row>
    <row r="1420" spans="1:9" hidden="1" outlineLevel="2" x14ac:dyDescent="0.25">
      <c r="A1420" s="1">
        <v>42807</v>
      </c>
      <c r="B1420">
        <f t="shared" ref="B1420:B1430" si="424">DAY(A1420)</f>
        <v>13</v>
      </c>
      <c r="C1420">
        <f t="shared" ref="C1420:C1430" si="425">MONTH(A1420)</f>
        <v>3</v>
      </c>
      <c r="D1420">
        <f t="shared" ref="D1420:D1430" si="426">YEAR(A1420)</f>
        <v>2017</v>
      </c>
      <c r="E1420">
        <f t="shared" ref="E1420:E1430" si="427">WEEKDAY(A1420, 2)</f>
        <v>1</v>
      </c>
      <c r="F1420" t="s">
        <v>97</v>
      </c>
      <c r="G1420" t="s">
        <v>464</v>
      </c>
      <c r="H1420" t="str">
        <f>_xlfn.TEXTJOIN(,,F1420," ",G1420)</f>
        <v>Mateusz Mrowczynski</v>
      </c>
      <c r="I1420">
        <v>20</v>
      </c>
    </row>
    <row r="1421" spans="1:9" hidden="1" outlineLevel="2" x14ac:dyDescent="0.25">
      <c r="A1421" s="1">
        <v>42809</v>
      </c>
      <c r="B1421">
        <f t="shared" si="424"/>
        <v>15</v>
      </c>
      <c r="C1421">
        <f t="shared" si="425"/>
        <v>3</v>
      </c>
      <c r="D1421">
        <f t="shared" si="426"/>
        <v>2017</v>
      </c>
      <c r="E1421">
        <f t="shared" si="427"/>
        <v>3</v>
      </c>
      <c r="F1421" t="s">
        <v>97</v>
      </c>
      <c r="G1421" t="s">
        <v>464</v>
      </c>
      <c r="H1421" t="str">
        <f>_xlfn.TEXTJOIN(,,F1421," ",G1421)</f>
        <v>Mateusz Mrowczynski</v>
      </c>
      <c r="I1421">
        <v>26</v>
      </c>
    </row>
    <row r="1422" spans="1:9" hidden="1" outlineLevel="2" x14ac:dyDescent="0.25">
      <c r="A1422" s="1">
        <v>42899</v>
      </c>
      <c r="B1422">
        <f t="shared" si="424"/>
        <v>13</v>
      </c>
      <c r="C1422">
        <f t="shared" si="425"/>
        <v>6</v>
      </c>
      <c r="D1422">
        <f t="shared" si="426"/>
        <v>2017</v>
      </c>
      <c r="E1422">
        <f t="shared" si="427"/>
        <v>2</v>
      </c>
      <c r="F1422" t="s">
        <v>97</v>
      </c>
      <c r="G1422" t="s">
        <v>464</v>
      </c>
      <c r="H1422" t="str">
        <f>_xlfn.TEXTJOIN(,,F1422," ",G1422)</f>
        <v>Mateusz Mrowczynski</v>
      </c>
      <c r="I1422">
        <v>21</v>
      </c>
    </row>
    <row r="1423" spans="1:9" hidden="1" outlineLevel="2" collapsed="1" x14ac:dyDescent="0.25">
      <c r="A1423" s="1">
        <v>42919</v>
      </c>
      <c r="B1423">
        <f t="shared" si="424"/>
        <v>3</v>
      </c>
      <c r="C1423">
        <f t="shared" si="425"/>
        <v>7</v>
      </c>
      <c r="D1423">
        <f t="shared" si="426"/>
        <v>2017</v>
      </c>
      <c r="E1423">
        <f t="shared" si="427"/>
        <v>1</v>
      </c>
      <c r="F1423" t="s">
        <v>97</v>
      </c>
      <c r="G1423" t="s">
        <v>464</v>
      </c>
      <c r="H1423" t="str">
        <f>_xlfn.TEXTJOIN(,,F1423," ",G1423)</f>
        <v>Mateusz Mrowczynski</v>
      </c>
      <c r="I1423">
        <v>24</v>
      </c>
    </row>
    <row r="1424" spans="1:9" outlineLevel="1" x14ac:dyDescent="0.25">
      <c r="A1424" s="1">
        <v>42923</v>
      </c>
      <c r="B1424">
        <f t="shared" si="424"/>
        <v>7</v>
      </c>
      <c r="C1424">
        <f t="shared" si="425"/>
        <v>7</v>
      </c>
      <c r="D1424">
        <f t="shared" si="426"/>
        <v>2017</v>
      </c>
      <c r="E1424">
        <f t="shared" si="427"/>
        <v>5</v>
      </c>
      <c r="F1424" t="s">
        <v>97</v>
      </c>
      <c r="G1424" t="s">
        <v>464</v>
      </c>
      <c r="H1424" s="2" t="s">
        <v>860</v>
      </c>
      <c r="I1424">
        <f>SUBTOTAL(9,I1419:I1423)</f>
        <v>99</v>
      </c>
    </row>
    <row r="1425" spans="1:9" hidden="1" outlineLevel="2" x14ac:dyDescent="0.25">
      <c r="A1425" s="1">
        <v>42760</v>
      </c>
      <c r="B1425">
        <f t="shared" si="424"/>
        <v>25</v>
      </c>
      <c r="C1425">
        <f t="shared" si="425"/>
        <v>1</v>
      </c>
      <c r="D1425">
        <f t="shared" si="426"/>
        <v>2017</v>
      </c>
      <c r="E1425">
        <f t="shared" si="427"/>
        <v>3</v>
      </c>
      <c r="F1425" t="s">
        <v>161</v>
      </c>
      <c r="G1425" t="s">
        <v>214</v>
      </c>
      <c r="H1425" t="str">
        <f t="shared" ref="H1425:H1430" si="428">_xlfn.TEXTJOIN(,,F1425," ",G1425)</f>
        <v>Anita Woloszyn</v>
      </c>
      <c r="I1425">
        <v>52</v>
      </c>
    </row>
    <row r="1426" spans="1:9" hidden="1" outlineLevel="2" x14ac:dyDescent="0.25">
      <c r="A1426" s="1">
        <v>42767</v>
      </c>
      <c r="B1426">
        <f t="shared" si="424"/>
        <v>1</v>
      </c>
      <c r="C1426">
        <f t="shared" si="425"/>
        <v>2</v>
      </c>
      <c r="D1426">
        <f t="shared" si="426"/>
        <v>2017</v>
      </c>
      <c r="E1426">
        <f t="shared" si="427"/>
        <v>3</v>
      </c>
      <c r="F1426" t="s">
        <v>161</v>
      </c>
      <c r="G1426" t="s">
        <v>214</v>
      </c>
      <c r="H1426" t="str">
        <f t="shared" si="428"/>
        <v>Anita Woloszyn</v>
      </c>
      <c r="I1426">
        <v>7</v>
      </c>
    </row>
    <row r="1427" spans="1:9" hidden="1" outlineLevel="2" x14ac:dyDescent="0.25">
      <c r="A1427" s="1">
        <v>42831</v>
      </c>
      <c r="B1427">
        <f t="shared" si="424"/>
        <v>6</v>
      </c>
      <c r="C1427">
        <f t="shared" si="425"/>
        <v>4</v>
      </c>
      <c r="D1427">
        <f t="shared" si="426"/>
        <v>2017</v>
      </c>
      <c r="E1427">
        <f t="shared" si="427"/>
        <v>4</v>
      </c>
      <c r="F1427" t="s">
        <v>161</v>
      </c>
      <c r="G1427" t="s">
        <v>214</v>
      </c>
      <c r="H1427" t="str">
        <f t="shared" si="428"/>
        <v>Anita Woloszyn</v>
      </c>
      <c r="I1427">
        <v>4</v>
      </c>
    </row>
    <row r="1428" spans="1:9" hidden="1" outlineLevel="2" x14ac:dyDescent="0.25">
      <c r="A1428" s="1">
        <v>42867</v>
      </c>
      <c r="B1428">
        <f t="shared" si="424"/>
        <v>12</v>
      </c>
      <c r="C1428">
        <f t="shared" si="425"/>
        <v>5</v>
      </c>
      <c r="D1428">
        <f t="shared" si="426"/>
        <v>2017</v>
      </c>
      <c r="E1428">
        <f t="shared" si="427"/>
        <v>5</v>
      </c>
      <c r="F1428" t="s">
        <v>161</v>
      </c>
      <c r="G1428" t="s">
        <v>214</v>
      </c>
      <c r="H1428" t="str">
        <f t="shared" si="428"/>
        <v>Anita Woloszyn</v>
      </c>
      <c r="I1428">
        <v>5</v>
      </c>
    </row>
    <row r="1429" spans="1:9" hidden="1" outlineLevel="2" x14ac:dyDescent="0.25">
      <c r="A1429" s="1">
        <v>42913</v>
      </c>
      <c r="B1429">
        <f t="shared" si="424"/>
        <v>27</v>
      </c>
      <c r="C1429">
        <f t="shared" si="425"/>
        <v>6</v>
      </c>
      <c r="D1429">
        <f t="shared" si="426"/>
        <v>2017</v>
      </c>
      <c r="E1429">
        <f t="shared" si="427"/>
        <v>2</v>
      </c>
      <c r="F1429" t="s">
        <v>161</v>
      </c>
      <c r="G1429" t="s">
        <v>214</v>
      </c>
      <c r="H1429" t="str">
        <f t="shared" si="428"/>
        <v>Anita Woloszyn</v>
      </c>
      <c r="I1429">
        <v>16</v>
      </c>
    </row>
    <row r="1430" spans="1:9" hidden="1" outlineLevel="2" collapsed="1" x14ac:dyDescent="0.25">
      <c r="A1430" s="1">
        <v>43013</v>
      </c>
      <c r="B1430">
        <f t="shared" si="424"/>
        <v>5</v>
      </c>
      <c r="C1430">
        <f t="shared" si="425"/>
        <v>10</v>
      </c>
      <c r="D1430">
        <f t="shared" si="426"/>
        <v>2017</v>
      </c>
      <c r="E1430">
        <f t="shared" si="427"/>
        <v>4</v>
      </c>
      <c r="F1430" t="s">
        <v>161</v>
      </c>
      <c r="G1430" t="s">
        <v>214</v>
      </c>
      <c r="H1430" t="str">
        <f t="shared" si="428"/>
        <v>Anita Woloszyn</v>
      </c>
      <c r="I1430">
        <v>14</v>
      </c>
    </row>
    <row r="1431" spans="1:9" outlineLevel="1" x14ac:dyDescent="0.25">
      <c r="H1431" s="2" t="s">
        <v>1253</v>
      </c>
      <c r="I1431">
        <f>SUBTOTAL(9,I1425:I1430)</f>
        <v>98</v>
      </c>
    </row>
    <row r="1432" spans="1:9" hidden="1" outlineLevel="2" x14ac:dyDescent="0.25">
      <c r="A1432" s="1">
        <v>43020</v>
      </c>
      <c r="B1432">
        <f t="shared" ref="B1432:B1437" si="429">DAY(A1432)</f>
        <v>12</v>
      </c>
      <c r="C1432">
        <f t="shared" ref="C1432:C1437" si="430">MONTH(A1432)</f>
        <v>10</v>
      </c>
      <c r="D1432">
        <f t="shared" ref="D1432:D1437" si="431">YEAR(A1432)</f>
        <v>2017</v>
      </c>
      <c r="E1432">
        <f t="shared" ref="E1432:E1437" si="432">WEEKDAY(A1432, 2)</f>
        <v>4</v>
      </c>
      <c r="F1432" t="s">
        <v>18</v>
      </c>
      <c r="G1432" t="s">
        <v>597</v>
      </c>
      <c r="H1432" t="str">
        <f>_xlfn.TEXTJOIN(,,F1432," ",G1432)</f>
        <v>Filip Strupiechowski</v>
      </c>
      <c r="I1432">
        <v>49</v>
      </c>
    </row>
    <row r="1433" spans="1:9" hidden="1" outlineLevel="2" x14ac:dyDescent="0.25">
      <c r="A1433" s="1">
        <v>43033</v>
      </c>
      <c r="B1433">
        <f t="shared" si="429"/>
        <v>25</v>
      </c>
      <c r="C1433">
        <f t="shared" si="430"/>
        <v>10</v>
      </c>
      <c r="D1433">
        <f t="shared" si="431"/>
        <v>2017</v>
      </c>
      <c r="E1433">
        <f t="shared" si="432"/>
        <v>3</v>
      </c>
      <c r="F1433" t="s">
        <v>18</v>
      </c>
      <c r="G1433" t="s">
        <v>597</v>
      </c>
      <c r="H1433" t="str">
        <f>_xlfn.TEXTJOIN(,,F1433," ",G1433)</f>
        <v>Filip Strupiechowski</v>
      </c>
      <c r="I1433">
        <v>49</v>
      </c>
    </row>
    <row r="1434" spans="1:9" outlineLevel="1" x14ac:dyDescent="0.25">
      <c r="A1434" s="1">
        <v>43039</v>
      </c>
      <c r="B1434">
        <f t="shared" si="429"/>
        <v>31</v>
      </c>
      <c r="C1434">
        <f t="shared" si="430"/>
        <v>10</v>
      </c>
      <c r="D1434">
        <f t="shared" si="431"/>
        <v>2017</v>
      </c>
      <c r="E1434">
        <f t="shared" si="432"/>
        <v>2</v>
      </c>
      <c r="F1434" t="s">
        <v>18</v>
      </c>
      <c r="G1434" t="s">
        <v>597</v>
      </c>
      <c r="H1434" s="2" t="s">
        <v>1152</v>
      </c>
      <c r="I1434">
        <f>SUBTOTAL(9,I1432:I1433)</f>
        <v>98</v>
      </c>
    </row>
    <row r="1435" spans="1:9" hidden="1" outlineLevel="2" x14ac:dyDescent="0.25">
      <c r="A1435" s="1">
        <v>42954</v>
      </c>
      <c r="B1435">
        <f t="shared" si="429"/>
        <v>7</v>
      </c>
      <c r="C1435">
        <f t="shared" si="430"/>
        <v>8</v>
      </c>
      <c r="D1435">
        <f t="shared" si="431"/>
        <v>2017</v>
      </c>
      <c r="E1435">
        <f t="shared" si="432"/>
        <v>1</v>
      </c>
      <c r="F1435" t="s">
        <v>83</v>
      </c>
      <c r="G1435" t="s">
        <v>513</v>
      </c>
      <c r="H1435" t="str">
        <f>_xlfn.TEXTJOIN(,,F1435," ",G1435)</f>
        <v>Jan Gumowski</v>
      </c>
      <c r="I1435">
        <v>45</v>
      </c>
    </row>
    <row r="1436" spans="1:9" hidden="1" outlineLevel="2" x14ac:dyDescent="0.25">
      <c r="A1436" s="1">
        <v>42971</v>
      </c>
      <c r="B1436">
        <f t="shared" si="429"/>
        <v>24</v>
      </c>
      <c r="C1436">
        <f t="shared" si="430"/>
        <v>8</v>
      </c>
      <c r="D1436">
        <f t="shared" si="431"/>
        <v>2017</v>
      </c>
      <c r="E1436">
        <f t="shared" si="432"/>
        <v>4</v>
      </c>
      <c r="F1436" t="s">
        <v>83</v>
      </c>
      <c r="G1436" t="s">
        <v>513</v>
      </c>
      <c r="H1436" t="str">
        <f>_xlfn.TEXTJOIN(,,F1436," ",G1436)</f>
        <v>Jan Gumowski</v>
      </c>
      <c r="I1436">
        <v>53</v>
      </c>
    </row>
    <row r="1437" spans="1:9" outlineLevel="1" collapsed="1" x14ac:dyDescent="0.25">
      <c r="A1437" s="1">
        <v>43032</v>
      </c>
      <c r="B1437">
        <f t="shared" si="429"/>
        <v>24</v>
      </c>
      <c r="C1437">
        <f t="shared" si="430"/>
        <v>10</v>
      </c>
      <c r="D1437">
        <f t="shared" si="431"/>
        <v>2017</v>
      </c>
      <c r="E1437">
        <f t="shared" si="432"/>
        <v>2</v>
      </c>
      <c r="F1437" t="s">
        <v>83</v>
      </c>
      <c r="G1437" t="s">
        <v>513</v>
      </c>
      <c r="H1437" s="2" t="s">
        <v>1096</v>
      </c>
      <c r="I1437">
        <f>SUBTOTAL(9,I1435:I1436)</f>
        <v>98</v>
      </c>
    </row>
    <row r="1438" spans="1:9" hidden="1" outlineLevel="2" x14ac:dyDescent="0.25">
      <c r="H1438" t="str">
        <f>_xlfn.TEXTJOIN(,,F1438," ",G1438)</f>
        <v xml:space="preserve"> </v>
      </c>
      <c r="I1438">
        <v>56</v>
      </c>
    </row>
    <row r="1439" spans="1:9" hidden="1" outlineLevel="2" x14ac:dyDescent="0.25">
      <c r="A1439" s="1">
        <v>42844</v>
      </c>
      <c r="B1439">
        <f>DAY(A1439)</f>
        <v>19</v>
      </c>
      <c r="C1439">
        <f>MONTH(A1439)</f>
        <v>4</v>
      </c>
      <c r="D1439">
        <f>YEAR(A1439)</f>
        <v>2017</v>
      </c>
      <c r="E1439">
        <f>WEEKDAY(A1439, 2)</f>
        <v>3</v>
      </c>
      <c r="F1439" t="s">
        <v>427</v>
      </c>
      <c r="G1439" t="s">
        <v>558</v>
      </c>
      <c r="H1439" t="str">
        <f>_xlfn.TEXTJOIN(,,F1439," ",G1439)</f>
        <v>Julian Pawik</v>
      </c>
      <c r="I1439">
        <v>42</v>
      </c>
    </row>
    <row r="1440" spans="1:9" outlineLevel="1" x14ac:dyDescent="0.25">
      <c r="A1440" s="1">
        <v>43067</v>
      </c>
      <c r="B1440">
        <f>DAY(A1440)</f>
        <v>28</v>
      </c>
      <c r="C1440">
        <f>MONTH(A1440)</f>
        <v>11</v>
      </c>
      <c r="D1440">
        <f>YEAR(A1440)</f>
        <v>2017</v>
      </c>
      <c r="E1440">
        <f>WEEKDAY(A1440, 2)</f>
        <v>2</v>
      </c>
      <c r="F1440" t="s">
        <v>427</v>
      </c>
      <c r="G1440" t="s">
        <v>558</v>
      </c>
      <c r="H1440" s="2" t="s">
        <v>1049</v>
      </c>
      <c r="I1440">
        <f>SUBTOTAL(9,I1438:I1439)</f>
        <v>98</v>
      </c>
    </row>
    <row r="1441" spans="1:9" hidden="1" outlineLevel="2" collapsed="1" x14ac:dyDescent="0.25">
      <c r="A1441" s="1">
        <v>42963</v>
      </c>
      <c r="B1441">
        <f>DAY(A1441)</f>
        <v>16</v>
      </c>
      <c r="C1441">
        <f>MONTH(A1441)</f>
        <v>8</v>
      </c>
      <c r="D1441">
        <f>YEAR(A1441)</f>
        <v>2017</v>
      </c>
      <c r="E1441">
        <f>WEEKDAY(A1441, 2)</f>
        <v>3</v>
      </c>
      <c r="F1441" t="s">
        <v>36</v>
      </c>
      <c r="G1441" t="s">
        <v>560</v>
      </c>
      <c r="H1441" t="str">
        <f t="shared" ref="H1441:H1446" si="433">_xlfn.TEXTJOIN(,,F1441," ",G1441)</f>
        <v>Piotr Adamski</v>
      </c>
      <c r="I1441">
        <v>8</v>
      </c>
    </row>
    <row r="1442" spans="1:9" hidden="1" outlineLevel="2" x14ac:dyDescent="0.25">
      <c r="H1442" t="str">
        <f t="shared" si="433"/>
        <v xml:space="preserve"> </v>
      </c>
      <c r="I1442">
        <v>17</v>
      </c>
    </row>
    <row r="1443" spans="1:9" hidden="1" outlineLevel="2" x14ac:dyDescent="0.25">
      <c r="A1443" s="1">
        <v>42738</v>
      </c>
      <c r="B1443">
        <f t="shared" ref="B1443:B1449" si="434">DAY(A1443)</f>
        <v>3</v>
      </c>
      <c r="C1443">
        <f t="shared" ref="C1443:C1449" si="435">MONTH(A1443)</f>
        <v>1</v>
      </c>
      <c r="D1443">
        <f t="shared" ref="D1443:D1449" si="436">YEAR(A1443)</f>
        <v>2017</v>
      </c>
      <c r="E1443">
        <f t="shared" ref="E1443:E1449" si="437">WEEKDAY(A1443, 2)</f>
        <v>2</v>
      </c>
      <c r="F1443" t="s">
        <v>36</v>
      </c>
      <c r="G1443" t="s">
        <v>37</v>
      </c>
      <c r="H1443" t="str">
        <f t="shared" si="433"/>
        <v>Piotr Bialaszewski</v>
      </c>
      <c r="I1443">
        <v>5</v>
      </c>
    </row>
    <row r="1444" spans="1:9" hidden="1" outlineLevel="2" x14ac:dyDescent="0.25">
      <c r="A1444" s="1">
        <v>42807</v>
      </c>
      <c r="B1444">
        <f t="shared" si="434"/>
        <v>13</v>
      </c>
      <c r="C1444">
        <f t="shared" si="435"/>
        <v>3</v>
      </c>
      <c r="D1444">
        <f t="shared" si="436"/>
        <v>2017</v>
      </c>
      <c r="E1444">
        <f t="shared" si="437"/>
        <v>1</v>
      </c>
      <c r="F1444" t="s">
        <v>36</v>
      </c>
      <c r="G1444" t="s">
        <v>37</v>
      </c>
      <c r="H1444" t="str">
        <f t="shared" si="433"/>
        <v>Piotr Bialaszewski</v>
      </c>
      <c r="I1444">
        <v>5</v>
      </c>
    </row>
    <row r="1445" spans="1:9" hidden="1" outlineLevel="2" x14ac:dyDescent="0.25">
      <c r="A1445" s="1">
        <v>42814</v>
      </c>
      <c r="B1445">
        <f t="shared" si="434"/>
        <v>20</v>
      </c>
      <c r="C1445">
        <f t="shared" si="435"/>
        <v>3</v>
      </c>
      <c r="D1445">
        <f t="shared" si="436"/>
        <v>2017</v>
      </c>
      <c r="E1445">
        <f t="shared" si="437"/>
        <v>1</v>
      </c>
      <c r="F1445" t="s">
        <v>36</v>
      </c>
      <c r="G1445" t="s">
        <v>37</v>
      </c>
      <c r="H1445" t="str">
        <f t="shared" si="433"/>
        <v>Piotr Bialaszewski</v>
      </c>
      <c r="I1445">
        <v>23</v>
      </c>
    </row>
    <row r="1446" spans="1:9" hidden="1" outlineLevel="2" x14ac:dyDescent="0.25">
      <c r="A1446" s="1">
        <v>42990</v>
      </c>
      <c r="B1446">
        <f t="shared" si="434"/>
        <v>12</v>
      </c>
      <c r="C1446">
        <f t="shared" si="435"/>
        <v>9</v>
      </c>
      <c r="D1446">
        <f t="shared" si="436"/>
        <v>2017</v>
      </c>
      <c r="E1446">
        <f t="shared" si="437"/>
        <v>2</v>
      </c>
      <c r="F1446" t="s">
        <v>36</v>
      </c>
      <c r="G1446" t="s">
        <v>37</v>
      </c>
      <c r="H1446" t="str">
        <f t="shared" si="433"/>
        <v>Piotr Bialaszewski</v>
      </c>
      <c r="I1446">
        <v>40</v>
      </c>
    </row>
    <row r="1447" spans="1:9" outlineLevel="1" x14ac:dyDescent="0.25">
      <c r="A1447" s="1">
        <v>43068</v>
      </c>
      <c r="B1447">
        <f t="shared" si="434"/>
        <v>29</v>
      </c>
      <c r="C1447">
        <f t="shared" si="435"/>
        <v>11</v>
      </c>
      <c r="D1447">
        <f t="shared" si="436"/>
        <v>2017</v>
      </c>
      <c r="E1447">
        <f t="shared" si="437"/>
        <v>3</v>
      </c>
      <c r="F1447" t="s">
        <v>36</v>
      </c>
      <c r="G1447" t="s">
        <v>37</v>
      </c>
      <c r="H1447" s="2" t="s">
        <v>801</v>
      </c>
      <c r="I1447">
        <f>SUBTOTAL(9,I1441:I1446)</f>
        <v>98</v>
      </c>
    </row>
    <row r="1448" spans="1:9" hidden="1" outlineLevel="2" collapsed="1" x14ac:dyDescent="0.25">
      <c r="A1448" s="1">
        <v>42823</v>
      </c>
      <c r="B1448">
        <f t="shared" si="434"/>
        <v>29</v>
      </c>
      <c r="C1448">
        <f t="shared" si="435"/>
        <v>3</v>
      </c>
      <c r="D1448">
        <f t="shared" si="436"/>
        <v>2017</v>
      </c>
      <c r="E1448">
        <f t="shared" si="437"/>
        <v>3</v>
      </c>
      <c r="F1448" t="s">
        <v>519</v>
      </c>
      <c r="G1448" t="s">
        <v>520</v>
      </c>
      <c r="H1448" t="str">
        <f t="shared" ref="H1448:H1453" si="438">_xlfn.TEXTJOIN(,,F1448," ",G1448)</f>
        <v>Waldemar Fornalik</v>
      </c>
      <c r="I1448">
        <v>2</v>
      </c>
    </row>
    <row r="1449" spans="1:9" hidden="1" outlineLevel="2" x14ac:dyDescent="0.25">
      <c r="A1449" s="1">
        <v>42863</v>
      </c>
      <c r="B1449">
        <f t="shared" si="434"/>
        <v>8</v>
      </c>
      <c r="C1449">
        <f t="shared" si="435"/>
        <v>5</v>
      </c>
      <c r="D1449">
        <f t="shared" si="436"/>
        <v>2017</v>
      </c>
      <c r="E1449">
        <f t="shared" si="437"/>
        <v>1</v>
      </c>
      <c r="F1449" t="s">
        <v>519</v>
      </c>
      <c r="G1449" t="s">
        <v>520</v>
      </c>
      <c r="H1449" t="str">
        <f t="shared" si="438"/>
        <v>Waldemar Fornalik</v>
      </c>
      <c r="I1449">
        <v>45</v>
      </c>
    </row>
    <row r="1450" spans="1:9" hidden="1" outlineLevel="2" x14ac:dyDescent="0.25">
      <c r="H1450" t="str">
        <f t="shared" si="438"/>
        <v xml:space="preserve"> </v>
      </c>
      <c r="I1450">
        <v>11</v>
      </c>
    </row>
    <row r="1451" spans="1:9" hidden="1" outlineLevel="2" collapsed="1" x14ac:dyDescent="0.25">
      <c r="A1451" s="1">
        <v>42979</v>
      </c>
      <c r="B1451">
        <f>DAY(A1451)</f>
        <v>1</v>
      </c>
      <c r="C1451">
        <f>MONTH(A1451)</f>
        <v>9</v>
      </c>
      <c r="D1451">
        <f>YEAR(A1451)</f>
        <v>2017</v>
      </c>
      <c r="E1451">
        <f>WEEKDAY(A1451, 2)</f>
        <v>5</v>
      </c>
      <c r="F1451" t="s">
        <v>519</v>
      </c>
      <c r="G1451" t="s">
        <v>661</v>
      </c>
      <c r="H1451" t="str">
        <f t="shared" si="438"/>
        <v>Waldemar Koronski</v>
      </c>
      <c r="I1451">
        <v>21</v>
      </c>
    </row>
    <row r="1452" spans="1:9" hidden="1" outlineLevel="2" x14ac:dyDescent="0.25">
      <c r="A1452" s="1">
        <v>43056</v>
      </c>
      <c r="B1452">
        <f>DAY(A1452)</f>
        <v>17</v>
      </c>
      <c r="C1452">
        <f>MONTH(A1452)</f>
        <v>11</v>
      </c>
      <c r="D1452">
        <f>YEAR(A1452)</f>
        <v>2017</v>
      </c>
      <c r="E1452">
        <f>WEEKDAY(A1452, 2)</f>
        <v>5</v>
      </c>
      <c r="F1452" t="s">
        <v>519</v>
      </c>
      <c r="G1452" t="s">
        <v>661</v>
      </c>
      <c r="H1452" t="str">
        <f t="shared" si="438"/>
        <v>Waldemar Koronski</v>
      </c>
      <c r="I1452">
        <v>10</v>
      </c>
    </row>
    <row r="1453" spans="1:9" hidden="1" outlineLevel="2" x14ac:dyDescent="0.25">
      <c r="H1453" t="str">
        <f t="shared" si="438"/>
        <v xml:space="preserve"> </v>
      </c>
      <c r="I1453">
        <v>9</v>
      </c>
    </row>
    <row r="1454" spans="1:9" outlineLevel="1" collapsed="1" x14ac:dyDescent="0.25">
      <c r="A1454" s="1">
        <v>42839</v>
      </c>
      <c r="B1454">
        <f>DAY(A1454)</f>
        <v>14</v>
      </c>
      <c r="C1454">
        <f>MONTH(A1454)</f>
        <v>4</v>
      </c>
      <c r="D1454">
        <f>YEAR(A1454)</f>
        <v>2017</v>
      </c>
      <c r="E1454">
        <f>WEEKDAY(A1454, 2)</f>
        <v>5</v>
      </c>
      <c r="F1454" t="s">
        <v>167</v>
      </c>
      <c r="G1454" t="s">
        <v>552</v>
      </c>
      <c r="H1454" s="2" t="s">
        <v>745</v>
      </c>
      <c r="I1454">
        <f>SUBTOTAL(9,I1448:I1453)</f>
        <v>98</v>
      </c>
    </row>
    <row r="1455" spans="1:9" hidden="1" outlineLevel="2" x14ac:dyDescent="0.25">
      <c r="A1455" s="1">
        <v>42738</v>
      </c>
      <c r="B1455">
        <f>DAY(A1455)</f>
        <v>3</v>
      </c>
      <c r="C1455">
        <f>MONTH(A1455)</f>
        <v>1</v>
      </c>
      <c r="D1455">
        <f>YEAR(A1455)</f>
        <v>2017</v>
      </c>
      <c r="E1455">
        <f>WEEKDAY(A1455, 2)</f>
        <v>2</v>
      </c>
      <c r="F1455" t="s">
        <v>27</v>
      </c>
      <c r="G1455" t="s">
        <v>28</v>
      </c>
      <c r="H1455" t="str">
        <f>_xlfn.TEXTJOIN(,,F1455," ",G1455)</f>
        <v>Jerzy Polanicki</v>
      </c>
      <c r="I1455">
        <v>50</v>
      </c>
    </row>
    <row r="1456" spans="1:9" hidden="1" outlineLevel="2" x14ac:dyDescent="0.25">
      <c r="A1456" s="1">
        <v>42759</v>
      </c>
      <c r="B1456">
        <f>DAY(A1456)</f>
        <v>24</v>
      </c>
      <c r="C1456">
        <f>MONTH(A1456)</f>
        <v>1</v>
      </c>
      <c r="D1456">
        <f>YEAR(A1456)</f>
        <v>2017</v>
      </c>
      <c r="E1456">
        <f>WEEKDAY(A1456, 2)</f>
        <v>2</v>
      </c>
      <c r="F1456" t="s">
        <v>27</v>
      </c>
      <c r="G1456" t="s">
        <v>28</v>
      </c>
      <c r="H1456" t="str">
        <f>_xlfn.TEXTJOIN(,,F1456," ",G1456)</f>
        <v>Jerzy Polanicki</v>
      </c>
      <c r="I1456">
        <v>2</v>
      </c>
    </row>
    <row r="1457" spans="1:9" hidden="1" outlineLevel="2" x14ac:dyDescent="0.25">
      <c r="A1457" s="1">
        <v>42930</v>
      </c>
      <c r="B1457">
        <f>DAY(A1457)</f>
        <v>14</v>
      </c>
      <c r="C1457">
        <f>MONTH(A1457)</f>
        <v>7</v>
      </c>
      <c r="D1457">
        <f>YEAR(A1457)</f>
        <v>2017</v>
      </c>
      <c r="E1457">
        <f>WEEKDAY(A1457, 2)</f>
        <v>5</v>
      </c>
      <c r="F1457" t="s">
        <v>27</v>
      </c>
      <c r="G1457" t="s">
        <v>28</v>
      </c>
      <c r="H1457" t="str">
        <f>_xlfn.TEXTJOIN(,,F1457," ",G1457)</f>
        <v>Jerzy Polanicki</v>
      </c>
      <c r="I1457">
        <v>45</v>
      </c>
    </row>
    <row r="1458" spans="1:9" outlineLevel="1" collapsed="1" x14ac:dyDescent="0.25">
      <c r="A1458" s="1">
        <v>42996</v>
      </c>
      <c r="B1458">
        <f>DAY(A1458)</f>
        <v>18</v>
      </c>
      <c r="C1458">
        <f>MONTH(A1458)</f>
        <v>9</v>
      </c>
      <c r="D1458">
        <f>YEAR(A1458)</f>
        <v>2017</v>
      </c>
      <c r="E1458">
        <f>WEEKDAY(A1458, 2)</f>
        <v>1</v>
      </c>
      <c r="F1458" t="s">
        <v>27</v>
      </c>
      <c r="G1458" t="s">
        <v>28</v>
      </c>
      <c r="H1458" s="2" t="s">
        <v>1070</v>
      </c>
      <c r="I1458">
        <f>SUBTOTAL(9,I1455:I1457)</f>
        <v>97</v>
      </c>
    </row>
    <row r="1459" spans="1:9" hidden="1" outlineLevel="2" x14ac:dyDescent="0.25">
      <c r="H1459" t="str">
        <f t="shared" ref="H1459:H1464" si="439">_xlfn.TEXTJOIN(,,F1459," ",G1459)</f>
        <v xml:space="preserve"> </v>
      </c>
      <c r="I1459">
        <v>13</v>
      </c>
    </row>
    <row r="1460" spans="1:9" hidden="1" outlineLevel="2" x14ac:dyDescent="0.25">
      <c r="A1460" s="1">
        <v>42958</v>
      </c>
      <c r="B1460">
        <f>DAY(A1460)</f>
        <v>11</v>
      </c>
      <c r="C1460">
        <f>MONTH(A1460)</f>
        <v>8</v>
      </c>
      <c r="D1460">
        <f>YEAR(A1460)</f>
        <v>2017</v>
      </c>
      <c r="E1460">
        <f>WEEKDAY(A1460, 2)</f>
        <v>5</v>
      </c>
      <c r="F1460" t="s">
        <v>427</v>
      </c>
      <c r="G1460" t="s">
        <v>118</v>
      </c>
      <c r="H1460" t="str">
        <f t="shared" si="439"/>
        <v>Julian Snopek</v>
      </c>
      <c r="I1460">
        <v>26</v>
      </c>
    </row>
    <row r="1461" spans="1:9" hidden="1" outlineLevel="2" collapsed="1" x14ac:dyDescent="0.25">
      <c r="A1461" s="1">
        <v>43031</v>
      </c>
      <c r="B1461">
        <f>DAY(A1461)</f>
        <v>23</v>
      </c>
      <c r="C1461">
        <f>MONTH(A1461)</f>
        <v>10</v>
      </c>
      <c r="D1461">
        <f>YEAR(A1461)</f>
        <v>2017</v>
      </c>
      <c r="E1461">
        <f>WEEKDAY(A1461, 2)</f>
        <v>1</v>
      </c>
      <c r="F1461" t="s">
        <v>427</v>
      </c>
      <c r="G1461" t="s">
        <v>118</v>
      </c>
      <c r="H1461" t="str">
        <f t="shared" si="439"/>
        <v>Julian Snopek</v>
      </c>
      <c r="I1461">
        <v>15</v>
      </c>
    </row>
    <row r="1462" spans="1:9" hidden="1" outlineLevel="2" x14ac:dyDescent="0.25">
      <c r="A1462" s="1">
        <v>43031</v>
      </c>
      <c r="B1462">
        <f>DAY(A1462)</f>
        <v>23</v>
      </c>
      <c r="C1462">
        <f>MONTH(A1462)</f>
        <v>10</v>
      </c>
      <c r="D1462">
        <f>YEAR(A1462)</f>
        <v>2017</v>
      </c>
      <c r="E1462">
        <f>WEEKDAY(A1462, 2)</f>
        <v>1</v>
      </c>
      <c r="F1462" t="s">
        <v>427</v>
      </c>
      <c r="G1462" t="s">
        <v>118</v>
      </c>
      <c r="H1462" t="str">
        <f t="shared" si="439"/>
        <v>Julian Snopek</v>
      </c>
      <c r="I1462">
        <v>2</v>
      </c>
    </row>
    <row r="1463" spans="1:9" hidden="1" outlineLevel="2" x14ac:dyDescent="0.25">
      <c r="A1463" s="1">
        <v>43061</v>
      </c>
      <c r="B1463">
        <f>DAY(A1463)</f>
        <v>22</v>
      </c>
      <c r="C1463">
        <f>MONTH(A1463)</f>
        <v>11</v>
      </c>
      <c r="D1463">
        <f>YEAR(A1463)</f>
        <v>2017</v>
      </c>
      <c r="E1463">
        <f>WEEKDAY(A1463, 2)</f>
        <v>3</v>
      </c>
      <c r="F1463" t="s">
        <v>427</v>
      </c>
      <c r="G1463" t="s">
        <v>118</v>
      </c>
      <c r="H1463" t="str">
        <f t="shared" si="439"/>
        <v>Julian Snopek</v>
      </c>
      <c r="I1463">
        <v>16</v>
      </c>
    </row>
    <row r="1464" spans="1:9" hidden="1" outlineLevel="2" collapsed="1" x14ac:dyDescent="0.25">
      <c r="A1464" s="1">
        <v>43062</v>
      </c>
      <c r="B1464">
        <f>DAY(A1464)</f>
        <v>23</v>
      </c>
      <c r="C1464">
        <f>MONTH(A1464)</f>
        <v>11</v>
      </c>
      <c r="D1464">
        <f>YEAR(A1464)</f>
        <v>2017</v>
      </c>
      <c r="E1464">
        <f>WEEKDAY(A1464, 2)</f>
        <v>4</v>
      </c>
      <c r="F1464" t="s">
        <v>427</v>
      </c>
      <c r="G1464" t="s">
        <v>118</v>
      </c>
      <c r="H1464" t="str">
        <f t="shared" si="439"/>
        <v>Julian Snopek</v>
      </c>
      <c r="I1464">
        <v>25</v>
      </c>
    </row>
    <row r="1465" spans="1:9" outlineLevel="1" x14ac:dyDescent="0.25">
      <c r="H1465" s="2" t="s">
        <v>1048</v>
      </c>
      <c r="I1465">
        <f>SUBTOTAL(9,I1459:I1464)</f>
        <v>97</v>
      </c>
    </row>
    <row r="1466" spans="1:9" hidden="1" outlineLevel="2" x14ac:dyDescent="0.25">
      <c r="H1466" t="str">
        <f>_xlfn.TEXTJOIN(,,F1466," ",G1466)</f>
        <v xml:space="preserve"> </v>
      </c>
      <c r="I1466">
        <v>53</v>
      </c>
    </row>
    <row r="1467" spans="1:9" hidden="1" outlineLevel="2" x14ac:dyDescent="0.25">
      <c r="A1467" s="1">
        <v>42751</v>
      </c>
      <c r="B1467">
        <f t="shared" ref="B1467:B1473" si="440">DAY(A1467)</f>
        <v>16</v>
      </c>
      <c r="C1467">
        <f t="shared" ref="C1467:C1473" si="441">MONTH(A1467)</f>
        <v>1</v>
      </c>
      <c r="D1467">
        <f t="shared" ref="D1467:D1473" si="442">YEAR(A1467)</f>
        <v>2017</v>
      </c>
      <c r="E1467">
        <f t="shared" ref="E1467:E1473" si="443">WEEKDAY(A1467, 2)</f>
        <v>1</v>
      </c>
      <c r="F1467" t="s">
        <v>147</v>
      </c>
      <c r="G1467" t="s">
        <v>148</v>
      </c>
      <c r="H1467" t="str">
        <f>_xlfn.TEXTJOIN(,,F1467," ",G1467)</f>
        <v>Mariusz Brydzinski</v>
      </c>
      <c r="I1467">
        <v>18</v>
      </c>
    </row>
    <row r="1468" spans="1:9" hidden="1" outlineLevel="2" x14ac:dyDescent="0.25">
      <c r="A1468" s="1">
        <v>42794</v>
      </c>
      <c r="B1468">
        <f t="shared" si="440"/>
        <v>28</v>
      </c>
      <c r="C1468">
        <f t="shared" si="441"/>
        <v>2</v>
      </c>
      <c r="D1468">
        <f t="shared" si="442"/>
        <v>2017</v>
      </c>
      <c r="E1468">
        <f t="shared" si="443"/>
        <v>2</v>
      </c>
      <c r="F1468" t="s">
        <v>147</v>
      </c>
      <c r="G1468" t="s">
        <v>148</v>
      </c>
      <c r="H1468" t="str">
        <f>_xlfn.TEXTJOIN(,,F1468," ",G1468)</f>
        <v>Mariusz Brydzinski</v>
      </c>
      <c r="I1468">
        <v>5</v>
      </c>
    </row>
    <row r="1469" spans="1:9" hidden="1" outlineLevel="2" x14ac:dyDescent="0.25">
      <c r="A1469" s="1">
        <v>42795</v>
      </c>
      <c r="B1469">
        <f t="shared" si="440"/>
        <v>1</v>
      </c>
      <c r="C1469">
        <f t="shared" si="441"/>
        <v>3</v>
      </c>
      <c r="D1469">
        <f t="shared" si="442"/>
        <v>2017</v>
      </c>
      <c r="E1469">
        <f t="shared" si="443"/>
        <v>3</v>
      </c>
      <c r="F1469" t="s">
        <v>147</v>
      </c>
      <c r="G1469" t="s">
        <v>148</v>
      </c>
      <c r="H1469" t="str">
        <f>_xlfn.TEXTJOIN(,,F1469," ",G1469)</f>
        <v>Mariusz Brydzinski</v>
      </c>
      <c r="I1469">
        <v>12</v>
      </c>
    </row>
    <row r="1470" spans="1:9" hidden="1" outlineLevel="2" x14ac:dyDescent="0.25">
      <c r="A1470" s="1">
        <v>43012</v>
      </c>
      <c r="B1470">
        <f t="shared" si="440"/>
        <v>4</v>
      </c>
      <c r="C1470">
        <f t="shared" si="441"/>
        <v>10</v>
      </c>
      <c r="D1470">
        <f t="shared" si="442"/>
        <v>2017</v>
      </c>
      <c r="E1470">
        <f t="shared" si="443"/>
        <v>3</v>
      </c>
      <c r="F1470" t="s">
        <v>147</v>
      </c>
      <c r="G1470" t="s">
        <v>148</v>
      </c>
      <c r="H1470" t="str">
        <f>_xlfn.TEXTJOIN(,,F1470," ",G1470)</f>
        <v>Mariusz Brydzinski</v>
      </c>
      <c r="I1470">
        <v>9</v>
      </c>
    </row>
    <row r="1471" spans="1:9" outlineLevel="1" collapsed="1" x14ac:dyDescent="0.25">
      <c r="A1471" s="1">
        <v>43056</v>
      </c>
      <c r="B1471">
        <f t="shared" si="440"/>
        <v>17</v>
      </c>
      <c r="C1471">
        <f t="shared" si="441"/>
        <v>11</v>
      </c>
      <c r="D1471">
        <f t="shared" si="442"/>
        <v>2017</v>
      </c>
      <c r="E1471">
        <f t="shared" si="443"/>
        <v>5</v>
      </c>
      <c r="F1471" t="s">
        <v>147</v>
      </c>
      <c r="G1471" t="s">
        <v>148</v>
      </c>
      <c r="H1471" s="2" t="s">
        <v>887</v>
      </c>
      <c r="I1471">
        <f>SUBTOTAL(9,I1466:I1470)</f>
        <v>97</v>
      </c>
    </row>
    <row r="1472" spans="1:9" hidden="1" outlineLevel="2" x14ac:dyDescent="0.25">
      <c r="A1472" s="1">
        <v>42773</v>
      </c>
      <c r="B1472">
        <f t="shared" si="440"/>
        <v>7</v>
      </c>
      <c r="C1472">
        <f t="shared" si="441"/>
        <v>2</v>
      </c>
      <c r="D1472">
        <f t="shared" si="442"/>
        <v>2017</v>
      </c>
      <c r="E1472">
        <f t="shared" si="443"/>
        <v>2</v>
      </c>
      <c r="F1472" t="s">
        <v>310</v>
      </c>
      <c r="G1472" t="s">
        <v>311</v>
      </c>
      <c r="H1472" t="str">
        <f t="shared" ref="H1472:H1477" si="444">_xlfn.TEXTJOIN(,,F1472," ",G1472)</f>
        <v>Antoni Pawlus</v>
      </c>
      <c r="I1472">
        <v>12</v>
      </c>
    </row>
    <row r="1473" spans="1:9" hidden="1" outlineLevel="2" x14ac:dyDescent="0.25">
      <c r="A1473" s="1">
        <v>43027</v>
      </c>
      <c r="B1473">
        <f t="shared" si="440"/>
        <v>19</v>
      </c>
      <c r="C1473">
        <f t="shared" si="441"/>
        <v>10</v>
      </c>
      <c r="D1473">
        <f t="shared" si="442"/>
        <v>2017</v>
      </c>
      <c r="E1473">
        <f t="shared" si="443"/>
        <v>4</v>
      </c>
      <c r="F1473" t="s">
        <v>310</v>
      </c>
      <c r="G1473" t="s">
        <v>311</v>
      </c>
      <c r="H1473" t="str">
        <f t="shared" si="444"/>
        <v>Antoni Pawlus</v>
      </c>
      <c r="I1473">
        <v>7</v>
      </c>
    </row>
    <row r="1474" spans="1:9" hidden="1" outlineLevel="2" collapsed="1" x14ac:dyDescent="0.25">
      <c r="H1474" t="str">
        <f t="shared" si="444"/>
        <v xml:space="preserve"> </v>
      </c>
      <c r="I1474">
        <v>52</v>
      </c>
    </row>
    <row r="1475" spans="1:9" hidden="1" outlineLevel="2" x14ac:dyDescent="0.25">
      <c r="A1475" s="1">
        <v>43066</v>
      </c>
      <c r="B1475">
        <f>DAY(A1475)</f>
        <v>27</v>
      </c>
      <c r="C1475">
        <f>MONTH(A1475)</f>
        <v>11</v>
      </c>
      <c r="D1475">
        <f>YEAR(A1475)</f>
        <v>2017</v>
      </c>
      <c r="E1475">
        <f>WEEKDAY(A1475, 2)</f>
        <v>1</v>
      </c>
      <c r="F1475" t="s">
        <v>310</v>
      </c>
      <c r="G1475" t="s">
        <v>699</v>
      </c>
      <c r="H1475" t="str">
        <f t="shared" si="444"/>
        <v>Antoni Pisowlodzki</v>
      </c>
      <c r="I1475">
        <v>5</v>
      </c>
    </row>
    <row r="1476" spans="1:9" hidden="1" outlineLevel="2" x14ac:dyDescent="0.25">
      <c r="H1476" t="str">
        <f t="shared" si="444"/>
        <v xml:space="preserve"> </v>
      </c>
      <c r="I1476">
        <v>16</v>
      </c>
    </row>
    <row r="1477" spans="1:9" hidden="1" outlineLevel="2" x14ac:dyDescent="0.25">
      <c r="A1477" s="1">
        <v>42976</v>
      </c>
      <c r="B1477">
        <f>DAY(A1477)</f>
        <v>29</v>
      </c>
      <c r="C1477">
        <f>MONTH(A1477)</f>
        <v>8</v>
      </c>
      <c r="D1477">
        <f>YEAR(A1477)</f>
        <v>2017</v>
      </c>
      <c r="E1477">
        <f>WEEKDAY(A1477, 2)</f>
        <v>2</v>
      </c>
      <c r="F1477" t="s">
        <v>310</v>
      </c>
      <c r="G1477" t="s">
        <v>641</v>
      </c>
      <c r="H1477" t="str">
        <f t="shared" si="444"/>
        <v>Antoni Sobieski</v>
      </c>
      <c r="I1477">
        <v>4</v>
      </c>
    </row>
    <row r="1478" spans="1:9" outlineLevel="1" x14ac:dyDescent="0.25">
      <c r="A1478" s="1">
        <v>43004</v>
      </c>
      <c r="B1478">
        <f>DAY(A1478)</f>
        <v>26</v>
      </c>
      <c r="C1478">
        <f>MONTH(A1478)</f>
        <v>9</v>
      </c>
      <c r="D1478">
        <f>YEAR(A1478)</f>
        <v>2017</v>
      </c>
      <c r="E1478">
        <f>WEEKDAY(A1478, 2)</f>
        <v>2</v>
      </c>
      <c r="F1478" t="s">
        <v>310</v>
      </c>
      <c r="G1478" t="s">
        <v>641</v>
      </c>
      <c r="H1478" s="2" t="s">
        <v>1236</v>
      </c>
      <c r="I1478">
        <f>SUBTOTAL(9,I1472:I1477)</f>
        <v>96</v>
      </c>
    </row>
    <row r="1479" spans="1:9" hidden="1" outlineLevel="2" x14ac:dyDescent="0.25">
      <c r="H1479" t="str">
        <f t="shared" ref="H1479:H1484" si="445">_xlfn.TEXTJOIN(,,F1479," ",G1479)</f>
        <v xml:space="preserve"> </v>
      </c>
      <c r="I1479">
        <v>14</v>
      </c>
    </row>
    <row r="1480" spans="1:9" hidden="1" outlineLevel="2" collapsed="1" x14ac:dyDescent="0.25">
      <c r="A1480" s="1">
        <v>42963</v>
      </c>
      <c r="B1480">
        <f>DAY(A1480)</f>
        <v>16</v>
      </c>
      <c r="C1480">
        <f>MONTH(A1480)</f>
        <v>8</v>
      </c>
      <c r="D1480">
        <f>YEAR(A1480)</f>
        <v>2017</v>
      </c>
      <c r="E1480">
        <f>WEEKDAY(A1480, 2)</f>
        <v>3</v>
      </c>
      <c r="F1480" t="s">
        <v>83</v>
      </c>
      <c r="G1480" t="s">
        <v>646</v>
      </c>
      <c r="H1480" t="str">
        <f t="shared" si="445"/>
        <v>Jan Adamowicz</v>
      </c>
      <c r="I1480">
        <v>19</v>
      </c>
    </row>
    <row r="1481" spans="1:9" hidden="1" outlineLevel="2" x14ac:dyDescent="0.25">
      <c r="A1481" s="1">
        <v>42997</v>
      </c>
      <c r="B1481">
        <f>DAY(A1481)</f>
        <v>19</v>
      </c>
      <c r="C1481">
        <f>MONTH(A1481)</f>
        <v>9</v>
      </c>
      <c r="D1481">
        <f>YEAR(A1481)</f>
        <v>2017</v>
      </c>
      <c r="E1481">
        <f>WEEKDAY(A1481, 2)</f>
        <v>2</v>
      </c>
      <c r="F1481" t="s">
        <v>83</v>
      </c>
      <c r="G1481" t="s">
        <v>646</v>
      </c>
      <c r="H1481" t="str">
        <f t="shared" si="445"/>
        <v>Jan Adamowicz</v>
      </c>
      <c r="I1481">
        <v>29</v>
      </c>
    </row>
    <row r="1482" spans="1:9" hidden="1" outlineLevel="2" x14ac:dyDescent="0.25">
      <c r="A1482" s="1">
        <v>43006</v>
      </c>
      <c r="B1482">
        <f>DAY(A1482)</f>
        <v>28</v>
      </c>
      <c r="C1482">
        <f>MONTH(A1482)</f>
        <v>9</v>
      </c>
      <c r="D1482">
        <f>YEAR(A1482)</f>
        <v>2017</v>
      </c>
      <c r="E1482">
        <f>WEEKDAY(A1482, 2)</f>
        <v>4</v>
      </c>
      <c r="F1482" t="s">
        <v>83</v>
      </c>
      <c r="G1482" t="s">
        <v>646</v>
      </c>
      <c r="H1482" t="str">
        <f t="shared" si="445"/>
        <v>Jan Adamowicz</v>
      </c>
      <c r="I1482">
        <v>8</v>
      </c>
    </row>
    <row r="1483" spans="1:9" hidden="1" outlineLevel="2" collapsed="1" x14ac:dyDescent="0.25">
      <c r="A1483" s="1">
        <v>43083</v>
      </c>
      <c r="B1483">
        <f>DAY(A1483)</f>
        <v>14</v>
      </c>
      <c r="C1483">
        <f>MONTH(A1483)</f>
        <v>12</v>
      </c>
      <c r="D1483">
        <f>YEAR(A1483)</f>
        <v>2017</v>
      </c>
      <c r="E1483">
        <f>WEEKDAY(A1483, 2)</f>
        <v>4</v>
      </c>
      <c r="F1483" t="s">
        <v>83</v>
      </c>
      <c r="G1483" t="s">
        <v>646</v>
      </c>
      <c r="H1483" t="str">
        <f t="shared" si="445"/>
        <v>Jan Adamowicz</v>
      </c>
      <c r="I1483">
        <v>17</v>
      </c>
    </row>
    <row r="1484" spans="1:9" hidden="1" outlineLevel="2" x14ac:dyDescent="0.25">
      <c r="H1484" t="str">
        <f t="shared" si="445"/>
        <v xml:space="preserve"> </v>
      </c>
      <c r="I1484">
        <v>9</v>
      </c>
    </row>
    <row r="1485" spans="1:9" outlineLevel="1" x14ac:dyDescent="0.25">
      <c r="A1485" s="1">
        <v>42751</v>
      </c>
      <c r="B1485">
        <f>DAY(A1485)</f>
        <v>16</v>
      </c>
      <c r="C1485">
        <f>MONTH(A1485)</f>
        <v>1</v>
      </c>
      <c r="D1485">
        <f>YEAR(A1485)</f>
        <v>2017</v>
      </c>
      <c r="E1485">
        <f>WEEKDAY(A1485, 2)</f>
        <v>1</v>
      </c>
      <c r="F1485" t="s">
        <v>83</v>
      </c>
      <c r="G1485" t="s">
        <v>149</v>
      </c>
      <c r="H1485" s="2" t="s">
        <v>1100</v>
      </c>
      <c r="I1485">
        <f>SUBTOTAL(9,I1479:I1484)</f>
        <v>96</v>
      </c>
    </row>
    <row r="1486" spans="1:9" hidden="1" outlineLevel="2" collapsed="1" x14ac:dyDescent="0.25">
      <c r="A1486" s="1">
        <v>42783</v>
      </c>
      <c r="B1486">
        <f>DAY(A1486)</f>
        <v>17</v>
      </c>
      <c r="C1486">
        <f>MONTH(A1486)</f>
        <v>2</v>
      </c>
      <c r="D1486">
        <f>YEAR(A1486)</f>
        <v>2017</v>
      </c>
      <c r="E1486">
        <f>WEEKDAY(A1486, 2)</f>
        <v>5</v>
      </c>
      <c r="F1486" t="s">
        <v>119</v>
      </c>
      <c r="G1486" t="s">
        <v>349</v>
      </c>
      <c r="H1486" t="str">
        <f>_xlfn.TEXTJOIN(,,F1486," ",G1486)</f>
        <v>Kamil Ludziejewski</v>
      </c>
      <c r="I1486">
        <v>19</v>
      </c>
    </row>
    <row r="1487" spans="1:9" hidden="1" outlineLevel="2" x14ac:dyDescent="0.25">
      <c r="H1487" t="str">
        <f>_xlfn.TEXTJOIN(,,F1487," ",G1487)</f>
        <v xml:space="preserve"> </v>
      </c>
      <c r="I1487">
        <v>27</v>
      </c>
    </row>
    <row r="1488" spans="1:9" hidden="1" outlineLevel="2" x14ac:dyDescent="0.25">
      <c r="A1488" s="1">
        <v>42747</v>
      </c>
      <c r="B1488">
        <f t="shared" ref="B1488:B1495" si="446">DAY(A1488)</f>
        <v>12</v>
      </c>
      <c r="C1488">
        <f t="shared" ref="C1488:C1495" si="447">MONTH(A1488)</f>
        <v>1</v>
      </c>
      <c r="D1488">
        <f t="shared" ref="D1488:D1495" si="448">YEAR(A1488)</f>
        <v>2017</v>
      </c>
      <c r="E1488">
        <f t="shared" ref="E1488:E1495" si="449">WEEKDAY(A1488, 2)</f>
        <v>4</v>
      </c>
      <c r="F1488" t="s">
        <v>119</v>
      </c>
      <c r="G1488" t="s">
        <v>120</v>
      </c>
      <c r="H1488" t="str">
        <f>_xlfn.TEXTJOIN(,,F1488," ",G1488)</f>
        <v>Kamil Naderka</v>
      </c>
      <c r="I1488">
        <v>4</v>
      </c>
    </row>
    <row r="1489" spans="1:9" hidden="1" outlineLevel="2" collapsed="1" x14ac:dyDescent="0.25">
      <c r="A1489" s="1">
        <v>42748</v>
      </c>
      <c r="B1489">
        <f t="shared" si="446"/>
        <v>13</v>
      </c>
      <c r="C1489">
        <f t="shared" si="447"/>
        <v>1</v>
      </c>
      <c r="D1489">
        <f t="shared" si="448"/>
        <v>2017</v>
      </c>
      <c r="E1489">
        <f t="shared" si="449"/>
        <v>5</v>
      </c>
      <c r="F1489" t="s">
        <v>119</v>
      </c>
      <c r="G1489" t="s">
        <v>120</v>
      </c>
      <c r="H1489" t="str">
        <f>_xlfn.TEXTJOIN(,,F1489," ",G1489)</f>
        <v>Kamil Naderka</v>
      </c>
      <c r="I1489">
        <v>42</v>
      </c>
    </row>
    <row r="1490" spans="1:9" hidden="1" outlineLevel="2" x14ac:dyDescent="0.25">
      <c r="A1490" s="1">
        <v>42810</v>
      </c>
      <c r="B1490">
        <f t="shared" si="446"/>
        <v>16</v>
      </c>
      <c r="C1490">
        <f t="shared" si="447"/>
        <v>3</v>
      </c>
      <c r="D1490">
        <f t="shared" si="448"/>
        <v>2017</v>
      </c>
      <c r="E1490">
        <f t="shared" si="449"/>
        <v>4</v>
      </c>
      <c r="F1490" t="s">
        <v>119</v>
      </c>
      <c r="G1490" t="s">
        <v>120</v>
      </c>
      <c r="H1490" t="str">
        <f>_xlfn.TEXTJOIN(,,F1490," ",G1490)</f>
        <v>Kamil Naderka</v>
      </c>
      <c r="I1490">
        <v>4</v>
      </c>
    </row>
    <row r="1491" spans="1:9" outlineLevel="1" collapsed="1" x14ac:dyDescent="0.25">
      <c r="A1491" s="1">
        <v>42893</v>
      </c>
      <c r="B1491">
        <f t="shared" si="446"/>
        <v>7</v>
      </c>
      <c r="C1491">
        <f t="shared" si="447"/>
        <v>6</v>
      </c>
      <c r="D1491">
        <f t="shared" si="448"/>
        <v>2017</v>
      </c>
      <c r="E1491">
        <f t="shared" si="449"/>
        <v>3</v>
      </c>
      <c r="F1491" t="s">
        <v>119</v>
      </c>
      <c r="G1491" t="s">
        <v>120</v>
      </c>
      <c r="H1491" s="2" t="s">
        <v>1037</v>
      </c>
      <c r="I1491">
        <f>SUBTOTAL(9,I1486:I1490)</f>
        <v>96</v>
      </c>
    </row>
    <row r="1492" spans="1:9" hidden="1" outlineLevel="2" x14ac:dyDescent="0.25">
      <c r="A1492" s="1">
        <v>42936</v>
      </c>
      <c r="B1492">
        <f t="shared" si="446"/>
        <v>20</v>
      </c>
      <c r="C1492">
        <f t="shared" si="447"/>
        <v>7</v>
      </c>
      <c r="D1492">
        <f t="shared" si="448"/>
        <v>2017</v>
      </c>
      <c r="E1492">
        <f t="shared" si="449"/>
        <v>4</v>
      </c>
      <c r="F1492" t="s">
        <v>57</v>
      </c>
      <c r="G1492" t="s">
        <v>58</v>
      </c>
      <c r="H1492" t="str">
        <f t="shared" ref="H1492:H1497" si="450">_xlfn.TEXTJOIN(,,F1492," ",G1492)</f>
        <v>Patrycja Glowinska</v>
      </c>
      <c r="I1492">
        <v>28</v>
      </c>
    </row>
    <row r="1493" spans="1:9" hidden="1" outlineLevel="2" x14ac:dyDescent="0.25">
      <c r="A1493" s="1">
        <v>42979</v>
      </c>
      <c r="B1493">
        <f t="shared" si="446"/>
        <v>1</v>
      </c>
      <c r="C1493">
        <f t="shared" si="447"/>
        <v>9</v>
      </c>
      <c r="D1493">
        <f t="shared" si="448"/>
        <v>2017</v>
      </c>
      <c r="E1493">
        <f t="shared" si="449"/>
        <v>5</v>
      </c>
      <c r="F1493" t="s">
        <v>57</v>
      </c>
      <c r="G1493" t="s">
        <v>58</v>
      </c>
      <c r="H1493" t="str">
        <f t="shared" si="450"/>
        <v>Patrycja Glowinska</v>
      </c>
      <c r="I1493">
        <v>17</v>
      </c>
    </row>
    <row r="1494" spans="1:9" hidden="1" outlineLevel="2" x14ac:dyDescent="0.25">
      <c r="A1494" s="1">
        <v>43069</v>
      </c>
      <c r="B1494">
        <f t="shared" si="446"/>
        <v>30</v>
      </c>
      <c r="C1494">
        <f t="shared" si="447"/>
        <v>11</v>
      </c>
      <c r="D1494">
        <f t="shared" si="448"/>
        <v>2017</v>
      </c>
      <c r="E1494">
        <f t="shared" si="449"/>
        <v>4</v>
      </c>
      <c r="F1494" t="s">
        <v>57</v>
      </c>
      <c r="G1494" t="s">
        <v>58</v>
      </c>
      <c r="H1494" t="str">
        <f t="shared" si="450"/>
        <v>Patrycja Glowinska</v>
      </c>
      <c r="I1494">
        <v>19</v>
      </c>
    </row>
    <row r="1495" spans="1:9" hidden="1" outlineLevel="2" x14ac:dyDescent="0.25">
      <c r="A1495" s="1">
        <v>43087</v>
      </c>
      <c r="B1495">
        <f t="shared" si="446"/>
        <v>18</v>
      </c>
      <c r="C1495">
        <f t="shared" si="447"/>
        <v>12</v>
      </c>
      <c r="D1495">
        <f t="shared" si="448"/>
        <v>2017</v>
      </c>
      <c r="E1495">
        <f t="shared" si="449"/>
        <v>1</v>
      </c>
      <c r="F1495" t="s">
        <v>57</v>
      </c>
      <c r="G1495" t="s">
        <v>58</v>
      </c>
      <c r="H1495" t="str">
        <f t="shared" si="450"/>
        <v>Patrycja Glowinska</v>
      </c>
      <c r="I1495">
        <v>18</v>
      </c>
    </row>
    <row r="1496" spans="1:9" hidden="1" outlineLevel="2" x14ac:dyDescent="0.25">
      <c r="H1496" t="str">
        <f t="shared" si="450"/>
        <v xml:space="preserve"> </v>
      </c>
      <c r="I1496">
        <v>5</v>
      </c>
    </row>
    <row r="1497" spans="1:9" hidden="1" outlineLevel="2" x14ac:dyDescent="0.25">
      <c r="A1497" s="1">
        <v>42794</v>
      </c>
      <c r="B1497">
        <f>DAY(A1497)</f>
        <v>28</v>
      </c>
      <c r="C1497">
        <f>MONTH(A1497)</f>
        <v>2</v>
      </c>
      <c r="D1497">
        <f>YEAR(A1497)</f>
        <v>2017</v>
      </c>
      <c r="E1497">
        <f>WEEKDAY(A1497, 2)</f>
        <v>2</v>
      </c>
      <c r="F1497" t="s">
        <v>57</v>
      </c>
      <c r="G1497" t="s">
        <v>429</v>
      </c>
      <c r="H1497" t="str">
        <f t="shared" si="450"/>
        <v>Patrycja Grzeszcz</v>
      </c>
      <c r="I1497">
        <v>9</v>
      </c>
    </row>
    <row r="1498" spans="1:9" outlineLevel="1" x14ac:dyDescent="0.25">
      <c r="A1498" s="1">
        <v>43033</v>
      </c>
      <c r="B1498">
        <f>DAY(A1498)</f>
        <v>25</v>
      </c>
      <c r="C1498">
        <f>MONTH(A1498)</f>
        <v>10</v>
      </c>
      <c r="D1498">
        <f>YEAR(A1498)</f>
        <v>2017</v>
      </c>
      <c r="E1498">
        <f>WEEKDAY(A1498, 2)</f>
        <v>3</v>
      </c>
      <c r="F1498" t="s">
        <v>57</v>
      </c>
      <c r="G1498" t="s">
        <v>429</v>
      </c>
      <c r="H1498" s="2" t="s">
        <v>817</v>
      </c>
      <c r="I1498">
        <f>SUBTOTAL(9,I1492:I1497)</f>
        <v>96</v>
      </c>
    </row>
    <row r="1499" spans="1:9" hidden="1" outlineLevel="2" x14ac:dyDescent="0.25">
      <c r="A1499" s="1">
        <v>42830</v>
      </c>
      <c r="B1499">
        <f>DAY(A1499)</f>
        <v>5</v>
      </c>
      <c r="C1499">
        <f>MONTH(A1499)</f>
        <v>4</v>
      </c>
      <c r="D1499">
        <f>YEAR(A1499)</f>
        <v>2017</v>
      </c>
      <c r="E1499">
        <f>WEEKDAY(A1499, 2)</f>
        <v>3</v>
      </c>
      <c r="F1499" t="s">
        <v>43</v>
      </c>
      <c r="G1499" t="s">
        <v>71</v>
      </c>
      <c r="H1499" t="str">
        <f>_xlfn.TEXTJOIN(,,F1499," ",G1499)</f>
        <v>Andrzej Augustowski</v>
      </c>
      <c r="I1499">
        <v>55</v>
      </c>
    </row>
    <row r="1500" spans="1:9" hidden="1" outlineLevel="2" collapsed="1" x14ac:dyDescent="0.25">
      <c r="A1500" s="1">
        <v>42842</v>
      </c>
      <c r="B1500">
        <f>DAY(A1500)</f>
        <v>17</v>
      </c>
      <c r="C1500">
        <f>MONTH(A1500)</f>
        <v>4</v>
      </c>
      <c r="D1500">
        <f>YEAR(A1500)</f>
        <v>2017</v>
      </c>
      <c r="E1500">
        <f>WEEKDAY(A1500, 2)</f>
        <v>1</v>
      </c>
      <c r="F1500" t="s">
        <v>43</v>
      </c>
      <c r="G1500" t="s">
        <v>71</v>
      </c>
      <c r="H1500" t="str">
        <f>_xlfn.TEXTJOIN(,,F1500," ",G1500)</f>
        <v>Andrzej Augustowski</v>
      </c>
      <c r="I1500">
        <v>14</v>
      </c>
    </row>
    <row r="1501" spans="1:9" hidden="1" outlineLevel="2" x14ac:dyDescent="0.25">
      <c r="A1501" s="1">
        <v>43026</v>
      </c>
      <c r="B1501">
        <f>DAY(A1501)</f>
        <v>18</v>
      </c>
      <c r="C1501">
        <f>MONTH(A1501)</f>
        <v>10</v>
      </c>
      <c r="D1501">
        <f>YEAR(A1501)</f>
        <v>2017</v>
      </c>
      <c r="E1501">
        <f>WEEKDAY(A1501, 2)</f>
        <v>3</v>
      </c>
      <c r="F1501" t="s">
        <v>43</v>
      </c>
      <c r="G1501" t="s">
        <v>71</v>
      </c>
      <c r="H1501" t="str">
        <f>_xlfn.TEXTJOIN(,,F1501," ",G1501)</f>
        <v>Andrzej Augustowski</v>
      </c>
      <c r="I1501">
        <v>26</v>
      </c>
    </row>
    <row r="1502" spans="1:9" outlineLevel="1" x14ac:dyDescent="0.25">
      <c r="H1502" s="2" t="s">
        <v>1262</v>
      </c>
      <c r="I1502">
        <f>SUBTOTAL(9,I1499:I1501)</f>
        <v>95</v>
      </c>
    </row>
    <row r="1503" spans="1:9" hidden="1" outlineLevel="2" collapsed="1" x14ac:dyDescent="0.25">
      <c r="A1503" s="1">
        <v>42744</v>
      </c>
      <c r="B1503">
        <f>DAY(A1503)</f>
        <v>9</v>
      </c>
      <c r="C1503">
        <f>MONTH(A1503)</f>
        <v>1</v>
      </c>
      <c r="D1503">
        <f>YEAR(A1503)</f>
        <v>2017</v>
      </c>
      <c r="E1503">
        <f>WEEKDAY(A1503, 2)</f>
        <v>1</v>
      </c>
      <c r="F1503" t="s">
        <v>30</v>
      </c>
      <c r="G1503" t="s">
        <v>86</v>
      </c>
      <c r="H1503" t="str">
        <f>_xlfn.TEXTJOIN(,,F1503," ",G1503)</f>
        <v>Maciej Kowalski</v>
      </c>
      <c r="I1503">
        <v>47</v>
      </c>
    </row>
    <row r="1504" spans="1:9" hidden="1" outlineLevel="2" x14ac:dyDescent="0.25">
      <c r="A1504" s="1">
        <v>42825</v>
      </c>
      <c r="B1504">
        <f>DAY(A1504)</f>
        <v>31</v>
      </c>
      <c r="C1504">
        <f>MONTH(A1504)</f>
        <v>3</v>
      </c>
      <c r="D1504">
        <f>YEAR(A1504)</f>
        <v>2017</v>
      </c>
      <c r="E1504">
        <f>WEEKDAY(A1504, 2)</f>
        <v>5</v>
      </c>
      <c r="F1504" t="s">
        <v>30</v>
      </c>
      <c r="G1504" t="s">
        <v>86</v>
      </c>
      <c r="H1504" t="str">
        <f>_xlfn.TEXTJOIN(,,F1504," ",G1504)</f>
        <v>Maciej Kowalski</v>
      </c>
      <c r="I1504">
        <v>48</v>
      </c>
    </row>
    <row r="1505" spans="1:9" outlineLevel="1" x14ac:dyDescent="0.25">
      <c r="H1505" s="2" t="s">
        <v>949</v>
      </c>
      <c r="I1505">
        <f>SUBTOTAL(9,I1503:I1504)</f>
        <v>95</v>
      </c>
    </row>
    <row r="1506" spans="1:9" hidden="1" outlineLevel="2" x14ac:dyDescent="0.25">
      <c r="A1506" s="1">
        <v>42968</v>
      </c>
      <c r="B1506">
        <f>DAY(A1506)</f>
        <v>21</v>
      </c>
      <c r="C1506">
        <f>MONTH(A1506)</f>
        <v>8</v>
      </c>
      <c r="D1506">
        <f>YEAR(A1506)</f>
        <v>2017</v>
      </c>
      <c r="E1506">
        <f>WEEKDAY(A1506, 2)</f>
        <v>1</v>
      </c>
      <c r="F1506" t="s">
        <v>41</v>
      </c>
      <c r="G1506" t="s">
        <v>302</v>
      </c>
      <c r="H1506" t="str">
        <f>_xlfn.TEXTJOIN(,,F1506," ",G1506)</f>
        <v>Marta Wloczkow</v>
      </c>
      <c r="I1506">
        <v>40</v>
      </c>
    </row>
    <row r="1507" spans="1:9" hidden="1" outlineLevel="2" x14ac:dyDescent="0.25">
      <c r="H1507" t="str">
        <f>_xlfn.TEXTJOIN(,,F1507," ",G1507)</f>
        <v xml:space="preserve"> </v>
      </c>
      <c r="I1507">
        <v>55</v>
      </c>
    </row>
    <row r="1508" spans="1:9" outlineLevel="1" x14ac:dyDescent="0.25">
      <c r="A1508" s="1">
        <v>42775</v>
      </c>
      <c r="B1508">
        <f>DAY(A1508)</f>
        <v>9</v>
      </c>
      <c r="C1508">
        <f>MONTH(A1508)</f>
        <v>2</v>
      </c>
      <c r="D1508">
        <f>YEAR(A1508)</f>
        <v>2017</v>
      </c>
      <c r="E1508">
        <f>WEEKDAY(A1508, 2)</f>
        <v>4</v>
      </c>
      <c r="F1508" t="s">
        <v>329</v>
      </c>
      <c r="G1508" t="s">
        <v>330</v>
      </c>
      <c r="H1508" s="2" t="s">
        <v>873</v>
      </c>
      <c r="I1508">
        <f>SUBTOTAL(9,I1506:I1507)</f>
        <v>95</v>
      </c>
    </row>
    <row r="1509" spans="1:9" hidden="1" outlineLevel="2" x14ac:dyDescent="0.25">
      <c r="H1509" t="str">
        <f>_xlfn.TEXTJOIN(,,F1509," ",G1509)</f>
        <v xml:space="preserve"> </v>
      </c>
      <c r="I1509">
        <v>34</v>
      </c>
    </row>
    <row r="1510" spans="1:9" hidden="1" outlineLevel="2" collapsed="1" x14ac:dyDescent="0.25">
      <c r="A1510" s="1">
        <v>42768</v>
      </c>
      <c r="B1510">
        <f>DAY(A1510)</f>
        <v>2</v>
      </c>
      <c r="C1510">
        <f>MONTH(A1510)</f>
        <v>2</v>
      </c>
      <c r="D1510">
        <f>YEAR(A1510)</f>
        <v>2017</v>
      </c>
      <c r="E1510">
        <f>WEEKDAY(A1510, 2)</f>
        <v>4</v>
      </c>
      <c r="F1510" t="s">
        <v>284</v>
      </c>
      <c r="G1510" t="s">
        <v>285</v>
      </c>
      <c r="H1510" t="str">
        <f>_xlfn.TEXTJOIN(,,F1510," ",G1510)</f>
        <v>Alina Warta</v>
      </c>
      <c r="I1510">
        <v>35</v>
      </c>
    </row>
    <row r="1511" spans="1:9" hidden="1" outlineLevel="2" x14ac:dyDescent="0.25">
      <c r="A1511" s="1">
        <v>42971</v>
      </c>
      <c r="B1511">
        <f>DAY(A1511)</f>
        <v>24</v>
      </c>
      <c r="C1511">
        <f>MONTH(A1511)</f>
        <v>8</v>
      </c>
      <c r="D1511">
        <f>YEAR(A1511)</f>
        <v>2017</v>
      </c>
      <c r="E1511">
        <f>WEEKDAY(A1511, 2)</f>
        <v>4</v>
      </c>
      <c r="F1511" t="s">
        <v>284</v>
      </c>
      <c r="G1511" t="s">
        <v>285</v>
      </c>
      <c r="H1511" t="str">
        <f>_xlfn.TEXTJOIN(,,F1511," ",G1511)</f>
        <v>Alina Warta</v>
      </c>
      <c r="I1511">
        <v>8</v>
      </c>
    </row>
    <row r="1512" spans="1:9" hidden="1" outlineLevel="2" x14ac:dyDescent="0.25">
      <c r="H1512" t="str">
        <f>_xlfn.TEXTJOIN(,,F1512," ",G1512)</f>
        <v xml:space="preserve"> </v>
      </c>
      <c r="I1512">
        <v>10</v>
      </c>
    </row>
    <row r="1513" spans="1:9" hidden="1" outlineLevel="2" x14ac:dyDescent="0.25">
      <c r="A1513" s="1">
        <v>42976</v>
      </c>
      <c r="B1513">
        <f t="shared" ref="B1513:B1525" si="451">DAY(A1513)</f>
        <v>29</v>
      </c>
      <c r="C1513">
        <f t="shared" ref="C1513:C1525" si="452">MONTH(A1513)</f>
        <v>8</v>
      </c>
      <c r="D1513">
        <f t="shared" ref="D1513:D1525" si="453">YEAR(A1513)</f>
        <v>2017</v>
      </c>
      <c r="E1513">
        <f t="shared" ref="E1513:E1525" si="454">WEEKDAY(A1513, 2)</f>
        <v>2</v>
      </c>
      <c r="F1513" t="s">
        <v>640</v>
      </c>
      <c r="G1513" t="s">
        <v>655</v>
      </c>
      <c r="H1513" t="str">
        <f>_xlfn.TEXTJOIN(,,F1513," ",G1513)</f>
        <v>Amelia Wicher</v>
      </c>
      <c r="I1513">
        <v>7</v>
      </c>
    </row>
    <row r="1514" spans="1:9" outlineLevel="1" x14ac:dyDescent="0.25">
      <c r="A1514" s="1">
        <v>43083</v>
      </c>
      <c r="B1514">
        <f t="shared" si="451"/>
        <v>14</v>
      </c>
      <c r="C1514">
        <f t="shared" si="452"/>
        <v>12</v>
      </c>
      <c r="D1514">
        <f t="shared" si="453"/>
        <v>2017</v>
      </c>
      <c r="E1514">
        <f t="shared" si="454"/>
        <v>4</v>
      </c>
      <c r="F1514" t="s">
        <v>640</v>
      </c>
      <c r="G1514" t="s">
        <v>655</v>
      </c>
      <c r="H1514" s="2" t="s">
        <v>1269</v>
      </c>
      <c r="I1514">
        <f>SUBTOTAL(9,I1509:I1513)</f>
        <v>94</v>
      </c>
    </row>
    <row r="1515" spans="1:9" hidden="1" outlineLevel="2" x14ac:dyDescent="0.25">
      <c r="A1515" s="1">
        <v>42816</v>
      </c>
      <c r="B1515">
        <f t="shared" si="451"/>
        <v>22</v>
      </c>
      <c r="C1515">
        <f t="shared" si="452"/>
        <v>3</v>
      </c>
      <c r="D1515">
        <f t="shared" si="453"/>
        <v>2017</v>
      </c>
      <c r="E1515">
        <f t="shared" si="454"/>
        <v>3</v>
      </c>
      <c r="F1515" t="s">
        <v>18</v>
      </c>
      <c r="G1515" t="s">
        <v>19</v>
      </c>
      <c r="H1515" t="str">
        <f>_xlfn.TEXTJOIN(,,F1515," ",G1515)</f>
        <v>Filip Spychala</v>
      </c>
      <c r="I1515">
        <v>50</v>
      </c>
    </row>
    <row r="1516" spans="1:9" hidden="1" outlineLevel="2" x14ac:dyDescent="0.25">
      <c r="A1516" s="1">
        <v>42838</v>
      </c>
      <c r="B1516">
        <f t="shared" si="451"/>
        <v>13</v>
      </c>
      <c r="C1516">
        <f t="shared" si="452"/>
        <v>4</v>
      </c>
      <c r="D1516">
        <f t="shared" si="453"/>
        <v>2017</v>
      </c>
      <c r="E1516">
        <f t="shared" si="454"/>
        <v>4</v>
      </c>
      <c r="F1516" t="s">
        <v>18</v>
      </c>
      <c r="G1516" t="s">
        <v>19</v>
      </c>
      <c r="H1516" t="str">
        <f>_xlfn.TEXTJOIN(,,F1516," ",G1516)</f>
        <v>Filip Spychala</v>
      </c>
      <c r="I1516">
        <v>44</v>
      </c>
    </row>
    <row r="1517" spans="1:9" outlineLevel="1" collapsed="1" x14ac:dyDescent="0.25">
      <c r="A1517" s="1">
        <v>43091</v>
      </c>
      <c r="B1517">
        <f t="shared" si="451"/>
        <v>22</v>
      </c>
      <c r="C1517">
        <f t="shared" si="452"/>
        <v>12</v>
      </c>
      <c r="D1517">
        <f t="shared" si="453"/>
        <v>2017</v>
      </c>
      <c r="E1517">
        <f t="shared" si="454"/>
        <v>5</v>
      </c>
      <c r="F1517" t="s">
        <v>18</v>
      </c>
      <c r="G1517" t="s">
        <v>19</v>
      </c>
      <c r="H1517" s="2" t="s">
        <v>1157</v>
      </c>
      <c r="I1517">
        <f>SUBTOTAL(9,I1515:I1516)</f>
        <v>94</v>
      </c>
    </row>
    <row r="1518" spans="1:9" hidden="1" outlineLevel="2" x14ac:dyDescent="0.25">
      <c r="A1518" s="1">
        <v>42787</v>
      </c>
      <c r="B1518">
        <f t="shared" si="451"/>
        <v>21</v>
      </c>
      <c r="C1518">
        <f t="shared" si="452"/>
        <v>2</v>
      </c>
      <c r="D1518">
        <f t="shared" si="453"/>
        <v>2017</v>
      </c>
      <c r="E1518">
        <f t="shared" si="454"/>
        <v>2</v>
      </c>
      <c r="F1518" t="s">
        <v>393</v>
      </c>
      <c r="G1518" t="s">
        <v>394</v>
      </c>
      <c r="H1518" t="str">
        <f>_xlfn.TEXTJOIN(,,F1518," ",G1518)</f>
        <v>Kacper Niec</v>
      </c>
      <c r="I1518">
        <v>13</v>
      </c>
    </row>
    <row r="1519" spans="1:9" hidden="1" outlineLevel="2" x14ac:dyDescent="0.25">
      <c r="A1519" s="1">
        <v>42795</v>
      </c>
      <c r="B1519">
        <f t="shared" si="451"/>
        <v>1</v>
      </c>
      <c r="C1519">
        <f t="shared" si="452"/>
        <v>3</v>
      </c>
      <c r="D1519">
        <f t="shared" si="453"/>
        <v>2017</v>
      </c>
      <c r="E1519">
        <f t="shared" si="454"/>
        <v>3</v>
      </c>
      <c r="F1519" t="s">
        <v>393</v>
      </c>
      <c r="G1519" t="s">
        <v>394</v>
      </c>
      <c r="H1519" t="str">
        <f>_xlfn.TEXTJOIN(,,F1519," ",G1519)</f>
        <v>Kacper Niec</v>
      </c>
      <c r="I1519">
        <v>23</v>
      </c>
    </row>
    <row r="1520" spans="1:9" hidden="1" outlineLevel="2" collapsed="1" x14ac:dyDescent="0.25">
      <c r="A1520" s="1">
        <v>42817</v>
      </c>
      <c r="B1520">
        <f t="shared" si="451"/>
        <v>23</v>
      </c>
      <c r="C1520">
        <f t="shared" si="452"/>
        <v>3</v>
      </c>
      <c r="D1520">
        <f t="shared" si="453"/>
        <v>2017</v>
      </c>
      <c r="E1520">
        <f t="shared" si="454"/>
        <v>4</v>
      </c>
      <c r="F1520" t="s">
        <v>393</v>
      </c>
      <c r="G1520" t="s">
        <v>394</v>
      </c>
      <c r="H1520" t="str">
        <f>_xlfn.TEXTJOIN(,,F1520," ",G1520)</f>
        <v>Kacper Niec</v>
      </c>
      <c r="I1520">
        <v>18</v>
      </c>
    </row>
    <row r="1521" spans="1:9" hidden="1" outlineLevel="2" x14ac:dyDescent="0.25">
      <c r="A1521" s="1">
        <v>42941</v>
      </c>
      <c r="B1521">
        <f t="shared" si="451"/>
        <v>25</v>
      </c>
      <c r="C1521">
        <f t="shared" si="452"/>
        <v>7</v>
      </c>
      <c r="D1521">
        <f t="shared" si="453"/>
        <v>2017</v>
      </c>
      <c r="E1521">
        <f t="shared" si="454"/>
        <v>2</v>
      </c>
      <c r="F1521" t="s">
        <v>393</v>
      </c>
      <c r="G1521" t="s">
        <v>394</v>
      </c>
      <c r="H1521" t="str">
        <f>_xlfn.TEXTJOIN(,,F1521," ",G1521)</f>
        <v>Kacper Niec</v>
      </c>
      <c r="I1521">
        <v>19</v>
      </c>
    </row>
    <row r="1522" spans="1:9" hidden="1" outlineLevel="2" x14ac:dyDescent="0.25">
      <c r="A1522" s="1">
        <v>43025</v>
      </c>
      <c r="B1522">
        <f t="shared" si="451"/>
        <v>17</v>
      </c>
      <c r="C1522">
        <f t="shared" si="452"/>
        <v>10</v>
      </c>
      <c r="D1522">
        <f t="shared" si="453"/>
        <v>2017</v>
      </c>
      <c r="E1522">
        <f t="shared" si="454"/>
        <v>2</v>
      </c>
      <c r="F1522" t="s">
        <v>393</v>
      </c>
      <c r="G1522" t="s">
        <v>394</v>
      </c>
      <c r="H1522" t="str">
        <f>_xlfn.TEXTJOIN(,,F1522," ",G1522)</f>
        <v>Kacper Niec</v>
      </c>
      <c r="I1522">
        <v>21</v>
      </c>
    </row>
    <row r="1523" spans="1:9" outlineLevel="1" x14ac:dyDescent="0.25">
      <c r="A1523" s="1">
        <v>43042</v>
      </c>
      <c r="B1523">
        <f t="shared" si="451"/>
        <v>3</v>
      </c>
      <c r="C1523">
        <f t="shared" si="452"/>
        <v>11</v>
      </c>
      <c r="D1523">
        <f t="shared" si="453"/>
        <v>2017</v>
      </c>
      <c r="E1523">
        <f t="shared" si="454"/>
        <v>5</v>
      </c>
      <c r="F1523" t="s">
        <v>393</v>
      </c>
      <c r="G1523" t="s">
        <v>394</v>
      </c>
      <c r="H1523" s="2" t="s">
        <v>1044</v>
      </c>
      <c r="I1523">
        <f>SUBTOTAL(9,I1518:I1522)</f>
        <v>94</v>
      </c>
    </row>
    <row r="1524" spans="1:9" hidden="1" outlineLevel="2" collapsed="1" x14ac:dyDescent="0.25">
      <c r="A1524" s="1">
        <v>43075</v>
      </c>
      <c r="B1524">
        <f t="shared" si="451"/>
        <v>6</v>
      </c>
      <c r="C1524">
        <f t="shared" si="452"/>
        <v>12</v>
      </c>
      <c r="D1524">
        <f t="shared" si="453"/>
        <v>2017</v>
      </c>
      <c r="E1524">
        <f t="shared" si="454"/>
        <v>3</v>
      </c>
      <c r="F1524" t="s">
        <v>10</v>
      </c>
      <c r="G1524" t="s">
        <v>266</v>
      </c>
      <c r="H1524" t="str">
        <f>_xlfn.TEXTJOIN(,,F1524," ",G1524)</f>
        <v>Katarzyna Wip</v>
      </c>
      <c r="I1524">
        <v>26</v>
      </c>
    </row>
    <row r="1525" spans="1:9" hidden="1" outlineLevel="2" x14ac:dyDescent="0.25">
      <c r="A1525" s="1">
        <v>43089</v>
      </c>
      <c r="B1525">
        <f t="shared" si="451"/>
        <v>20</v>
      </c>
      <c r="C1525">
        <f t="shared" si="452"/>
        <v>12</v>
      </c>
      <c r="D1525">
        <f t="shared" si="453"/>
        <v>2017</v>
      </c>
      <c r="E1525">
        <f t="shared" si="454"/>
        <v>3</v>
      </c>
      <c r="F1525" t="s">
        <v>10</v>
      </c>
      <c r="G1525" t="s">
        <v>266</v>
      </c>
      <c r="H1525" t="str">
        <f>_xlfn.TEXTJOIN(,,F1525," ",G1525)</f>
        <v>Katarzyna Wip</v>
      </c>
      <c r="I1525">
        <v>18</v>
      </c>
    </row>
    <row r="1526" spans="1:9" hidden="1" outlineLevel="2" x14ac:dyDescent="0.25">
      <c r="H1526" t="str">
        <f>_xlfn.TEXTJOIN(,,F1526," ",G1526)</f>
        <v xml:space="preserve"> </v>
      </c>
      <c r="I1526">
        <v>50</v>
      </c>
    </row>
    <row r="1527" spans="1:9" outlineLevel="1" x14ac:dyDescent="0.25">
      <c r="A1527" s="1">
        <v>42737</v>
      </c>
      <c r="B1527">
        <f>DAY(A1527)</f>
        <v>2</v>
      </c>
      <c r="C1527">
        <f>MONTH(A1527)</f>
        <v>1</v>
      </c>
      <c r="D1527">
        <f>YEAR(A1527)</f>
        <v>2017</v>
      </c>
      <c r="E1527">
        <f>WEEKDAY(A1527, 2)</f>
        <v>1</v>
      </c>
      <c r="F1527" t="s">
        <v>10</v>
      </c>
      <c r="G1527" t="s">
        <v>11</v>
      </c>
      <c r="H1527" s="2" t="s">
        <v>1006</v>
      </c>
      <c r="I1527">
        <f>SUBTOTAL(9,I1524:I1526)</f>
        <v>94</v>
      </c>
    </row>
    <row r="1528" spans="1:9" hidden="1" outlineLevel="2" x14ac:dyDescent="0.25">
      <c r="A1528" s="1">
        <v>42758</v>
      </c>
      <c r="B1528">
        <f>DAY(A1528)</f>
        <v>23</v>
      </c>
      <c r="C1528">
        <f>MONTH(A1528)</f>
        <v>1</v>
      </c>
      <c r="D1528">
        <f>YEAR(A1528)</f>
        <v>2017</v>
      </c>
      <c r="E1528">
        <f>WEEKDAY(A1528, 2)</f>
        <v>1</v>
      </c>
      <c r="F1528" t="s">
        <v>198</v>
      </c>
      <c r="G1528" t="s">
        <v>199</v>
      </c>
      <c r="H1528" t="str">
        <f>_xlfn.TEXTJOIN(,,F1528," ",G1528)</f>
        <v>Sabina Wilk</v>
      </c>
      <c r="I1528">
        <v>25</v>
      </c>
    </row>
    <row r="1529" spans="1:9" hidden="1" outlineLevel="2" x14ac:dyDescent="0.25">
      <c r="A1529" s="1">
        <v>42772</v>
      </c>
      <c r="B1529">
        <f>DAY(A1529)</f>
        <v>6</v>
      </c>
      <c r="C1529">
        <f>MONTH(A1529)</f>
        <v>2</v>
      </c>
      <c r="D1529">
        <f>YEAR(A1529)</f>
        <v>2017</v>
      </c>
      <c r="E1529">
        <f>WEEKDAY(A1529, 2)</f>
        <v>1</v>
      </c>
      <c r="F1529" t="s">
        <v>198</v>
      </c>
      <c r="G1529" t="s">
        <v>199</v>
      </c>
      <c r="H1529" t="str">
        <f>_xlfn.TEXTJOIN(,,F1529," ",G1529)</f>
        <v>Sabina Wilk</v>
      </c>
      <c r="I1529">
        <v>28</v>
      </c>
    </row>
    <row r="1530" spans="1:9" hidden="1" outlineLevel="2" collapsed="1" x14ac:dyDescent="0.25">
      <c r="A1530" s="1">
        <v>42786</v>
      </c>
      <c r="B1530">
        <f>DAY(A1530)</f>
        <v>20</v>
      </c>
      <c r="C1530">
        <f>MONTH(A1530)</f>
        <v>2</v>
      </c>
      <c r="D1530">
        <f>YEAR(A1530)</f>
        <v>2017</v>
      </c>
      <c r="E1530">
        <f>WEEKDAY(A1530, 2)</f>
        <v>1</v>
      </c>
      <c r="F1530" t="s">
        <v>198</v>
      </c>
      <c r="G1530" t="s">
        <v>199</v>
      </c>
      <c r="H1530" t="str">
        <f>_xlfn.TEXTJOIN(,,F1530," ",G1530)</f>
        <v>Sabina Wilk</v>
      </c>
      <c r="I1530">
        <v>41</v>
      </c>
    </row>
    <row r="1531" spans="1:9" outlineLevel="1" x14ac:dyDescent="0.25">
      <c r="H1531" s="2" t="s">
        <v>774</v>
      </c>
      <c r="I1531">
        <f>SUBTOTAL(9,I1528:I1530)</f>
        <v>94</v>
      </c>
    </row>
    <row r="1532" spans="1:9" hidden="1" outlineLevel="2" x14ac:dyDescent="0.25">
      <c r="A1532" s="1">
        <v>42741</v>
      </c>
      <c r="B1532">
        <f>DAY(A1532)</f>
        <v>6</v>
      </c>
      <c r="C1532">
        <f>MONTH(A1532)</f>
        <v>1</v>
      </c>
      <c r="D1532">
        <f>YEAR(A1532)</f>
        <v>2017</v>
      </c>
      <c r="E1532">
        <f>WEEKDAY(A1532, 2)</f>
        <v>5</v>
      </c>
      <c r="F1532" t="s">
        <v>67</v>
      </c>
      <c r="G1532" t="s">
        <v>68</v>
      </c>
      <c r="H1532" t="str">
        <f>_xlfn.TEXTJOIN(,,F1532," ",G1532)</f>
        <v>Bartosz Protasow</v>
      </c>
      <c r="I1532">
        <v>48</v>
      </c>
    </row>
    <row r="1533" spans="1:9" hidden="1" outlineLevel="2" collapsed="1" x14ac:dyDescent="0.25">
      <c r="A1533" s="1">
        <v>42769</v>
      </c>
      <c r="B1533">
        <f>DAY(A1533)</f>
        <v>3</v>
      </c>
      <c r="C1533">
        <f>MONTH(A1533)</f>
        <v>2</v>
      </c>
      <c r="D1533">
        <f>YEAR(A1533)</f>
        <v>2017</v>
      </c>
      <c r="E1533">
        <f>WEEKDAY(A1533, 2)</f>
        <v>5</v>
      </c>
      <c r="F1533" t="s">
        <v>67</v>
      </c>
      <c r="G1533" t="s">
        <v>68</v>
      </c>
      <c r="H1533" t="str">
        <f>_xlfn.TEXTJOIN(,,F1533," ",G1533)</f>
        <v>Bartosz Protasow</v>
      </c>
      <c r="I1533">
        <v>45</v>
      </c>
    </row>
    <row r="1534" spans="1:9" outlineLevel="1" x14ac:dyDescent="0.25">
      <c r="A1534" s="1">
        <v>42790</v>
      </c>
      <c r="B1534">
        <f>DAY(A1534)</f>
        <v>24</v>
      </c>
      <c r="C1534">
        <f>MONTH(A1534)</f>
        <v>2</v>
      </c>
      <c r="D1534">
        <f>YEAR(A1534)</f>
        <v>2017</v>
      </c>
      <c r="E1534">
        <f>WEEKDAY(A1534, 2)</f>
        <v>5</v>
      </c>
      <c r="F1534" t="s">
        <v>67</v>
      </c>
      <c r="G1534" t="s">
        <v>68</v>
      </c>
      <c r="H1534" s="2" t="s">
        <v>1221</v>
      </c>
      <c r="I1534">
        <f>SUBTOTAL(9,I1532:I1533)</f>
        <v>93</v>
      </c>
    </row>
    <row r="1535" spans="1:9" hidden="1" outlineLevel="2" x14ac:dyDescent="0.25">
      <c r="A1535" s="1">
        <v>42999</v>
      </c>
      <c r="B1535">
        <f>DAY(A1535)</f>
        <v>21</v>
      </c>
      <c r="C1535">
        <f>MONTH(A1535)</f>
        <v>9</v>
      </c>
      <c r="D1535">
        <f>YEAR(A1535)</f>
        <v>2017</v>
      </c>
      <c r="E1535">
        <f>WEEKDAY(A1535, 2)</f>
        <v>4</v>
      </c>
      <c r="F1535" t="s">
        <v>34</v>
      </c>
      <c r="G1535" t="s">
        <v>182</v>
      </c>
      <c r="H1535" t="str">
        <f>_xlfn.TEXTJOIN(,,F1535," ",G1535)</f>
        <v>Julia Kielecka</v>
      </c>
      <c r="I1535">
        <v>33</v>
      </c>
    </row>
    <row r="1536" spans="1:9" hidden="1" outlineLevel="2" x14ac:dyDescent="0.25">
      <c r="H1536" t="str">
        <f>_xlfn.TEXTJOIN(,,F1536," ",G1536)</f>
        <v xml:space="preserve"> </v>
      </c>
      <c r="I1536">
        <v>7</v>
      </c>
    </row>
    <row r="1537" spans="1:9" hidden="1" outlineLevel="2" collapsed="1" x14ac:dyDescent="0.25">
      <c r="A1537" s="1">
        <v>42744</v>
      </c>
      <c r="B1537">
        <f>DAY(A1537)</f>
        <v>9</v>
      </c>
      <c r="C1537">
        <f>MONTH(A1537)</f>
        <v>1</v>
      </c>
      <c r="D1537">
        <f>YEAR(A1537)</f>
        <v>2017</v>
      </c>
      <c r="E1537">
        <f>WEEKDAY(A1537, 2)</f>
        <v>1</v>
      </c>
      <c r="F1537" t="s">
        <v>34</v>
      </c>
      <c r="G1537" t="s">
        <v>90</v>
      </c>
      <c r="H1537" t="str">
        <f>_xlfn.TEXTJOIN(,,F1537," ",G1537)</f>
        <v>Julia Reclaw</v>
      </c>
      <c r="I1537">
        <v>36</v>
      </c>
    </row>
    <row r="1538" spans="1:9" hidden="1" outlineLevel="2" x14ac:dyDescent="0.25">
      <c r="A1538" s="1">
        <v>43049</v>
      </c>
      <c r="B1538">
        <f>DAY(A1538)</f>
        <v>10</v>
      </c>
      <c r="C1538">
        <f>MONTH(A1538)</f>
        <v>11</v>
      </c>
      <c r="D1538">
        <f>YEAR(A1538)</f>
        <v>2017</v>
      </c>
      <c r="E1538">
        <f>WEEKDAY(A1538, 2)</f>
        <v>5</v>
      </c>
      <c r="F1538" t="s">
        <v>34</v>
      </c>
      <c r="G1538" t="s">
        <v>90</v>
      </c>
      <c r="H1538" t="str">
        <f>_xlfn.TEXTJOIN(,,F1538," ",G1538)</f>
        <v>Julia Reclaw</v>
      </c>
      <c r="I1538">
        <v>17</v>
      </c>
    </row>
    <row r="1539" spans="1:9" outlineLevel="1" x14ac:dyDescent="0.25">
      <c r="H1539" s="2" t="s">
        <v>1057</v>
      </c>
      <c r="I1539">
        <f>SUBTOTAL(9,I1535:I1538)</f>
        <v>93</v>
      </c>
    </row>
    <row r="1540" spans="1:9" hidden="1" outlineLevel="2" x14ac:dyDescent="0.25">
      <c r="A1540" s="1">
        <v>42870</v>
      </c>
      <c r="B1540">
        <f>DAY(A1540)</f>
        <v>15</v>
      </c>
      <c r="C1540">
        <f>MONTH(A1540)</f>
        <v>5</v>
      </c>
      <c r="D1540">
        <f>YEAR(A1540)</f>
        <v>2017</v>
      </c>
      <c r="E1540">
        <f>WEEKDAY(A1540, 2)</f>
        <v>1</v>
      </c>
      <c r="F1540" t="s">
        <v>393</v>
      </c>
      <c r="G1540" t="s">
        <v>582</v>
      </c>
      <c r="H1540" t="str">
        <f>_xlfn.TEXTJOIN(,,F1540," ",G1540)</f>
        <v>Kacper Trzebnicki</v>
      </c>
      <c r="I1540">
        <v>9</v>
      </c>
    </row>
    <row r="1541" spans="1:9" hidden="1" outlineLevel="2" x14ac:dyDescent="0.25">
      <c r="A1541" s="1">
        <v>42933</v>
      </c>
      <c r="B1541">
        <f>DAY(A1541)</f>
        <v>17</v>
      </c>
      <c r="C1541">
        <f>MONTH(A1541)</f>
        <v>7</v>
      </c>
      <c r="D1541">
        <f>YEAR(A1541)</f>
        <v>2017</v>
      </c>
      <c r="E1541">
        <f>WEEKDAY(A1541, 2)</f>
        <v>1</v>
      </c>
      <c r="F1541" t="s">
        <v>393</v>
      </c>
      <c r="G1541" t="s">
        <v>582</v>
      </c>
      <c r="H1541" t="str">
        <f>_xlfn.TEXTJOIN(,,F1541," ",G1541)</f>
        <v>Kacper Trzebnicki</v>
      </c>
      <c r="I1541">
        <v>52</v>
      </c>
    </row>
    <row r="1542" spans="1:9" hidden="1" outlineLevel="2" x14ac:dyDescent="0.25">
      <c r="H1542" t="str">
        <f>_xlfn.TEXTJOIN(,,F1542," ",G1542)</f>
        <v xml:space="preserve"> </v>
      </c>
      <c r="I1542">
        <v>32</v>
      </c>
    </row>
    <row r="1543" spans="1:9" outlineLevel="1" collapsed="1" x14ac:dyDescent="0.25">
      <c r="A1543" s="1">
        <v>42821</v>
      </c>
      <c r="B1543">
        <f>DAY(A1543)</f>
        <v>27</v>
      </c>
      <c r="C1543">
        <f>MONTH(A1543)</f>
        <v>3</v>
      </c>
      <c r="D1543">
        <f>YEAR(A1543)</f>
        <v>2017</v>
      </c>
      <c r="E1543">
        <f>WEEKDAY(A1543, 2)</f>
        <v>1</v>
      </c>
      <c r="F1543" t="s">
        <v>119</v>
      </c>
      <c r="G1543" t="s">
        <v>380</v>
      </c>
      <c r="H1543" s="2" t="s">
        <v>1039</v>
      </c>
      <c r="I1543">
        <f>SUBTOTAL(9,I1540:I1542)</f>
        <v>93</v>
      </c>
    </row>
    <row r="1544" spans="1:9" hidden="1" outlineLevel="2" x14ac:dyDescent="0.25">
      <c r="A1544" s="1">
        <v>42929</v>
      </c>
      <c r="B1544">
        <f>DAY(A1544)</f>
        <v>13</v>
      </c>
      <c r="C1544">
        <f>MONTH(A1544)</f>
        <v>7</v>
      </c>
      <c r="D1544">
        <f>YEAR(A1544)</f>
        <v>2017</v>
      </c>
      <c r="E1544">
        <f>WEEKDAY(A1544, 2)</f>
        <v>4</v>
      </c>
      <c r="F1544" t="s">
        <v>541</v>
      </c>
      <c r="G1544" t="s">
        <v>542</v>
      </c>
      <c r="H1544" t="str">
        <f>_xlfn.TEXTJOIN(,,F1544," ",G1544)</f>
        <v>Leslaw Kupis</v>
      </c>
      <c r="I1544">
        <v>23</v>
      </c>
    </row>
    <row r="1545" spans="1:9" hidden="1" outlineLevel="2" collapsed="1" x14ac:dyDescent="0.25">
      <c r="A1545" s="1">
        <v>43091</v>
      </c>
      <c r="B1545">
        <f>DAY(A1545)</f>
        <v>22</v>
      </c>
      <c r="C1545">
        <f>MONTH(A1545)</f>
        <v>12</v>
      </c>
      <c r="D1545">
        <f>YEAR(A1545)</f>
        <v>2017</v>
      </c>
      <c r="E1545">
        <f>WEEKDAY(A1545, 2)</f>
        <v>5</v>
      </c>
      <c r="F1545" t="s">
        <v>541</v>
      </c>
      <c r="G1545" t="s">
        <v>542</v>
      </c>
      <c r="H1545" t="str">
        <f>_xlfn.TEXTJOIN(,,F1545," ",G1545)</f>
        <v>Leslaw Kupis</v>
      </c>
      <c r="I1545">
        <v>28</v>
      </c>
    </row>
    <row r="1546" spans="1:9" hidden="1" outlineLevel="2" x14ac:dyDescent="0.25">
      <c r="H1546" t="str">
        <f>_xlfn.TEXTJOIN(,,F1546," ",G1546)</f>
        <v xml:space="preserve"> </v>
      </c>
      <c r="I1546">
        <v>37</v>
      </c>
    </row>
    <row r="1547" spans="1:9" hidden="1" outlineLevel="2" x14ac:dyDescent="0.25">
      <c r="A1547" s="1">
        <v>42780</v>
      </c>
      <c r="B1547">
        <f>DAY(A1547)</f>
        <v>14</v>
      </c>
      <c r="C1547">
        <f>MONTH(A1547)</f>
        <v>2</v>
      </c>
      <c r="D1547">
        <f>YEAR(A1547)</f>
        <v>2017</v>
      </c>
      <c r="E1547">
        <f>WEEKDAY(A1547, 2)</f>
        <v>2</v>
      </c>
      <c r="F1547" t="s">
        <v>361</v>
      </c>
      <c r="G1547" t="s">
        <v>362</v>
      </c>
      <c r="H1547" t="str">
        <f>_xlfn.TEXTJOIN(,,F1547," ",G1547)</f>
        <v>Lidia Goluchowska</v>
      </c>
      <c r="I1547">
        <v>5</v>
      </c>
    </row>
    <row r="1548" spans="1:9" outlineLevel="1" collapsed="1" x14ac:dyDescent="0.25">
      <c r="A1548" s="1">
        <v>42821</v>
      </c>
      <c r="B1548">
        <f>DAY(A1548)</f>
        <v>27</v>
      </c>
      <c r="C1548">
        <f>MONTH(A1548)</f>
        <v>3</v>
      </c>
      <c r="D1548">
        <f>YEAR(A1548)</f>
        <v>2017</v>
      </c>
      <c r="E1548">
        <f>WEEKDAY(A1548, 2)</f>
        <v>1</v>
      </c>
      <c r="F1548" t="s">
        <v>361</v>
      </c>
      <c r="G1548" t="s">
        <v>362</v>
      </c>
      <c r="H1548" s="2" t="s">
        <v>963</v>
      </c>
      <c r="I1548">
        <f>SUBTOTAL(9,I1544:I1547)</f>
        <v>93</v>
      </c>
    </row>
    <row r="1549" spans="1:9" hidden="1" outlineLevel="2" x14ac:dyDescent="0.25">
      <c r="H1549" t="str">
        <f t="shared" ref="H1549:H1554" si="455">_xlfn.TEXTJOIN(,,F1549," ",G1549)</f>
        <v xml:space="preserve"> </v>
      </c>
      <c r="I1549">
        <v>18</v>
      </c>
    </row>
    <row r="1550" spans="1:9" hidden="1" outlineLevel="2" x14ac:dyDescent="0.25">
      <c r="A1550" s="1">
        <v>42766</v>
      </c>
      <c r="B1550">
        <f t="shared" ref="B1550:B1556" si="456">DAY(A1550)</f>
        <v>31</v>
      </c>
      <c r="C1550">
        <f t="shared" ref="C1550:C1556" si="457">MONTH(A1550)</f>
        <v>1</v>
      </c>
      <c r="D1550">
        <f t="shared" ref="D1550:D1556" si="458">YEAR(A1550)</f>
        <v>2017</v>
      </c>
      <c r="E1550">
        <f t="shared" ref="E1550:E1556" si="459">WEEKDAY(A1550, 2)</f>
        <v>2</v>
      </c>
      <c r="F1550" t="s">
        <v>101</v>
      </c>
      <c r="G1550" t="s">
        <v>263</v>
      </c>
      <c r="H1550" t="str">
        <f t="shared" si="455"/>
        <v>Maria Gatek</v>
      </c>
      <c r="I1550">
        <v>7</v>
      </c>
    </row>
    <row r="1551" spans="1:9" hidden="1" outlineLevel="2" x14ac:dyDescent="0.25">
      <c r="A1551" s="1">
        <v>42780</v>
      </c>
      <c r="B1551">
        <f t="shared" si="456"/>
        <v>14</v>
      </c>
      <c r="C1551">
        <f t="shared" si="457"/>
        <v>2</v>
      </c>
      <c r="D1551">
        <f t="shared" si="458"/>
        <v>2017</v>
      </c>
      <c r="E1551">
        <f t="shared" si="459"/>
        <v>2</v>
      </c>
      <c r="F1551" t="s">
        <v>101</v>
      </c>
      <c r="G1551" t="s">
        <v>263</v>
      </c>
      <c r="H1551" t="str">
        <f t="shared" si="455"/>
        <v>Maria Gatek</v>
      </c>
      <c r="I1551">
        <v>13</v>
      </c>
    </row>
    <row r="1552" spans="1:9" hidden="1" outlineLevel="2" x14ac:dyDescent="0.25">
      <c r="A1552" s="1">
        <v>42811</v>
      </c>
      <c r="B1552">
        <f t="shared" si="456"/>
        <v>17</v>
      </c>
      <c r="C1552">
        <f t="shared" si="457"/>
        <v>3</v>
      </c>
      <c r="D1552">
        <f t="shared" si="458"/>
        <v>2017</v>
      </c>
      <c r="E1552">
        <f t="shared" si="459"/>
        <v>5</v>
      </c>
      <c r="F1552" t="s">
        <v>101</v>
      </c>
      <c r="G1552" t="s">
        <v>263</v>
      </c>
      <c r="H1552" t="str">
        <f t="shared" si="455"/>
        <v>Maria Gatek</v>
      </c>
      <c r="I1552">
        <v>10</v>
      </c>
    </row>
    <row r="1553" spans="1:9" hidden="1" outlineLevel="2" x14ac:dyDescent="0.25">
      <c r="A1553" s="1">
        <v>42928</v>
      </c>
      <c r="B1553">
        <f t="shared" si="456"/>
        <v>12</v>
      </c>
      <c r="C1553">
        <f t="shared" si="457"/>
        <v>7</v>
      </c>
      <c r="D1553">
        <f t="shared" si="458"/>
        <v>2017</v>
      </c>
      <c r="E1553">
        <f t="shared" si="459"/>
        <v>3</v>
      </c>
      <c r="F1553" t="s">
        <v>101</v>
      </c>
      <c r="G1553" t="s">
        <v>263</v>
      </c>
      <c r="H1553" t="str">
        <f t="shared" si="455"/>
        <v>Maria Gatek</v>
      </c>
      <c r="I1553">
        <v>12</v>
      </c>
    </row>
    <row r="1554" spans="1:9" hidden="1" outlineLevel="2" collapsed="1" x14ac:dyDescent="0.25">
      <c r="A1554" s="1">
        <v>42929</v>
      </c>
      <c r="B1554">
        <f t="shared" si="456"/>
        <v>13</v>
      </c>
      <c r="C1554">
        <f t="shared" si="457"/>
        <v>7</v>
      </c>
      <c r="D1554">
        <f t="shared" si="458"/>
        <v>2017</v>
      </c>
      <c r="E1554">
        <f t="shared" si="459"/>
        <v>4</v>
      </c>
      <c r="F1554" t="s">
        <v>101</v>
      </c>
      <c r="G1554" t="s">
        <v>263</v>
      </c>
      <c r="H1554" t="str">
        <f t="shared" si="455"/>
        <v>Maria Gatek</v>
      </c>
      <c r="I1554">
        <v>33</v>
      </c>
    </row>
    <row r="1555" spans="1:9" outlineLevel="1" x14ac:dyDescent="0.25">
      <c r="A1555" s="1">
        <v>43024</v>
      </c>
      <c r="B1555">
        <f t="shared" si="456"/>
        <v>16</v>
      </c>
      <c r="C1555">
        <f t="shared" si="457"/>
        <v>10</v>
      </c>
      <c r="D1555">
        <f t="shared" si="458"/>
        <v>2017</v>
      </c>
      <c r="E1555">
        <f t="shared" si="459"/>
        <v>1</v>
      </c>
      <c r="F1555" t="s">
        <v>101</v>
      </c>
      <c r="G1555" t="s">
        <v>263</v>
      </c>
      <c r="H1555" s="2" t="s">
        <v>894</v>
      </c>
      <c r="I1555">
        <f>SUBTOTAL(9,I1549:I1554)</f>
        <v>93</v>
      </c>
    </row>
    <row r="1556" spans="1:9" hidden="1" outlineLevel="2" x14ac:dyDescent="0.25">
      <c r="A1556" s="1">
        <v>43074</v>
      </c>
      <c r="B1556">
        <f t="shared" si="456"/>
        <v>5</v>
      </c>
      <c r="C1556">
        <f t="shared" si="457"/>
        <v>12</v>
      </c>
      <c r="D1556">
        <f t="shared" si="458"/>
        <v>2017</v>
      </c>
      <c r="E1556">
        <f t="shared" si="459"/>
        <v>2</v>
      </c>
      <c r="F1556" t="s">
        <v>14</v>
      </c>
      <c r="G1556" t="s">
        <v>15</v>
      </c>
      <c r="H1556" t="str">
        <f>_xlfn.TEXTJOIN(,,F1556," ",G1556)</f>
        <v>Patryk Giemza</v>
      </c>
      <c r="I1556">
        <v>35</v>
      </c>
    </row>
    <row r="1557" spans="1:9" hidden="1" outlineLevel="2" x14ac:dyDescent="0.25">
      <c r="H1557" t="str">
        <f>_xlfn.TEXTJOIN(,,F1557," ",G1557)</f>
        <v xml:space="preserve"> </v>
      </c>
      <c r="I1557">
        <v>43</v>
      </c>
    </row>
    <row r="1558" spans="1:9" hidden="1" outlineLevel="2" x14ac:dyDescent="0.25">
      <c r="A1558" s="1">
        <v>42793</v>
      </c>
      <c r="B1558">
        <f>DAY(A1558)</f>
        <v>27</v>
      </c>
      <c r="C1558">
        <f>MONTH(A1558)</f>
        <v>2</v>
      </c>
      <c r="D1558">
        <f>YEAR(A1558)</f>
        <v>2017</v>
      </c>
      <c r="E1558">
        <f>WEEKDAY(A1558, 2)</f>
        <v>1</v>
      </c>
      <c r="F1558" t="s">
        <v>14</v>
      </c>
      <c r="G1558" t="s">
        <v>422</v>
      </c>
      <c r="H1558" t="str">
        <f>_xlfn.TEXTJOIN(,,F1558," ",G1558)</f>
        <v>Patryk Glac</v>
      </c>
      <c r="I1558">
        <v>15</v>
      </c>
    </row>
    <row r="1559" spans="1:9" outlineLevel="1" x14ac:dyDescent="0.25">
      <c r="A1559" s="1">
        <v>42795</v>
      </c>
      <c r="B1559">
        <f>DAY(A1559)</f>
        <v>1</v>
      </c>
      <c r="C1559">
        <f>MONTH(A1559)</f>
        <v>3</v>
      </c>
      <c r="D1559">
        <f>YEAR(A1559)</f>
        <v>2017</v>
      </c>
      <c r="E1559">
        <f>WEEKDAY(A1559, 2)</f>
        <v>3</v>
      </c>
      <c r="F1559" t="s">
        <v>14</v>
      </c>
      <c r="G1559" t="s">
        <v>422</v>
      </c>
      <c r="H1559" s="2" t="s">
        <v>811</v>
      </c>
      <c r="I1559">
        <f>SUBTOTAL(9,I1556:I1558)</f>
        <v>93</v>
      </c>
    </row>
    <row r="1560" spans="1:9" hidden="1" outlineLevel="2" collapsed="1" x14ac:dyDescent="0.25">
      <c r="A1560" s="1">
        <v>43048</v>
      </c>
      <c r="B1560">
        <f>DAY(A1560)</f>
        <v>9</v>
      </c>
      <c r="C1560">
        <f>MONTH(A1560)</f>
        <v>11</v>
      </c>
      <c r="D1560">
        <f>YEAR(A1560)</f>
        <v>2017</v>
      </c>
      <c r="E1560">
        <f>WEEKDAY(A1560, 2)</f>
        <v>4</v>
      </c>
      <c r="F1560" t="s">
        <v>128</v>
      </c>
      <c r="G1560" t="s">
        <v>639</v>
      </c>
      <c r="H1560" t="str">
        <f>_xlfn.TEXTJOIN(,,F1560," ",G1560)</f>
        <v>Wojciech Czyzewski</v>
      </c>
      <c r="I1560">
        <v>41</v>
      </c>
    </row>
    <row r="1561" spans="1:9" hidden="1" outlineLevel="2" x14ac:dyDescent="0.25">
      <c r="A1561" s="1">
        <v>43080</v>
      </c>
      <c r="B1561">
        <f>DAY(A1561)</f>
        <v>11</v>
      </c>
      <c r="C1561">
        <f>MONTH(A1561)</f>
        <v>12</v>
      </c>
      <c r="D1561">
        <f>YEAR(A1561)</f>
        <v>2017</v>
      </c>
      <c r="E1561">
        <f>WEEKDAY(A1561, 2)</f>
        <v>1</v>
      </c>
      <c r="F1561" t="s">
        <v>128</v>
      </c>
      <c r="G1561" t="s">
        <v>639</v>
      </c>
      <c r="H1561" t="str">
        <f>_xlfn.TEXTJOIN(,,F1561," ",G1561)</f>
        <v>Wojciech Czyzewski</v>
      </c>
      <c r="I1561">
        <v>12</v>
      </c>
    </row>
    <row r="1562" spans="1:9" hidden="1" outlineLevel="2" x14ac:dyDescent="0.25">
      <c r="H1562" t="str">
        <f>_xlfn.TEXTJOIN(,,F1562," ",G1562)</f>
        <v xml:space="preserve"> </v>
      </c>
      <c r="I1562">
        <v>14</v>
      </c>
    </row>
    <row r="1563" spans="1:9" hidden="1" outlineLevel="2" x14ac:dyDescent="0.25">
      <c r="A1563" s="1">
        <v>42772</v>
      </c>
      <c r="B1563">
        <f>DAY(A1563)</f>
        <v>6</v>
      </c>
      <c r="C1563">
        <f>MONTH(A1563)</f>
        <v>2</v>
      </c>
      <c r="D1563">
        <f>YEAR(A1563)</f>
        <v>2017</v>
      </c>
      <c r="E1563">
        <f>WEEKDAY(A1563, 2)</f>
        <v>1</v>
      </c>
      <c r="F1563" t="s">
        <v>128</v>
      </c>
      <c r="G1563" t="s">
        <v>309</v>
      </c>
      <c r="H1563" t="str">
        <f>_xlfn.TEXTJOIN(,,F1563," ",G1563)</f>
        <v>Wojciech Filipowicz</v>
      </c>
      <c r="I1563">
        <v>13</v>
      </c>
    </row>
    <row r="1564" spans="1:9" hidden="1" outlineLevel="2" x14ac:dyDescent="0.25">
      <c r="A1564" s="1">
        <v>42788</v>
      </c>
      <c r="B1564">
        <f>DAY(A1564)</f>
        <v>22</v>
      </c>
      <c r="C1564">
        <f>MONTH(A1564)</f>
        <v>2</v>
      </c>
      <c r="D1564">
        <f>YEAR(A1564)</f>
        <v>2017</v>
      </c>
      <c r="E1564">
        <f>WEEKDAY(A1564, 2)</f>
        <v>3</v>
      </c>
      <c r="F1564" t="s">
        <v>128</v>
      </c>
      <c r="G1564" t="s">
        <v>309</v>
      </c>
      <c r="H1564" t="str">
        <f>_xlfn.TEXTJOIN(,,F1564," ",G1564)</f>
        <v>Wojciech Filipowicz</v>
      </c>
      <c r="I1564">
        <v>13</v>
      </c>
    </row>
    <row r="1565" spans="1:9" outlineLevel="1" x14ac:dyDescent="0.25">
      <c r="A1565" s="1">
        <v>42815</v>
      </c>
      <c r="B1565">
        <f>DAY(A1565)</f>
        <v>21</v>
      </c>
      <c r="C1565">
        <f>MONTH(A1565)</f>
        <v>3</v>
      </c>
      <c r="D1565">
        <f>YEAR(A1565)</f>
        <v>2017</v>
      </c>
      <c r="E1565">
        <f>WEEKDAY(A1565, 2)</f>
        <v>2</v>
      </c>
      <c r="F1565" t="s">
        <v>128</v>
      </c>
      <c r="G1565" t="s">
        <v>309</v>
      </c>
      <c r="H1565" s="2" t="s">
        <v>731</v>
      </c>
      <c r="I1565">
        <f>SUBTOTAL(9,I1560:I1564)</f>
        <v>93</v>
      </c>
    </row>
    <row r="1566" spans="1:9" hidden="1" outlineLevel="2" x14ac:dyDescent="0.25">
      <c r="A1566" s="1">
        <v>42997</v>
      </c>
      <c r="B1566">
        <f>DAY(A1566)</f>
        <v>19</v>
      </c>
      <c r="C1566">
        <f>MONTH(A1566)</f>
        <v>9</v>
      </c>
      <c r="D1566">
        <f>YEAR(A1566)</f>
        <v>2017</v>
      </c>
      <c r="E1566">
        <f>WEEKDAY(A1566, 2)</f>
        <v>2</v>
      </c>
      <c r="F1566" t="s">
        <v>341</v>
      </c>
      <c r="G1566" t="s">
        <v>342</v>
      </c>
      <c r="H1566" t="str">
        <f t="shared" ref="H1566:H1571" si="460">_xlfn.TEXTJOIN(,,F1566," ",G1566)</f>
        <v>Milena Karolewska</v>
      </c>
      <c r="I1566">
        <v>5</v>
      </c>
    </row>
    <row r="1567" spans="1:9" hidden="1" outlineLevel="2" collapsed="1" x14ac:dyDescent="0.25">
      <c r="A1567" s="1">
        <v>43031</v>
      </c>
      <c r="B1567">
        <f>DAY(A1567)</f>
        <v>23</v>
      </c>
      <c r="C1567">
        <f>MONTH(A1567)</f>
        <v>10</v>
      </c>
      <c r="D1567">
        <f>YEAR(A1567)</f>
        <v>2017</v>
      </c>
      <c r="E1567">
        <f>WEEKDAY(A1567, 2)</f>
        <v>1</v>
      </c>
      <c r="F1567" t="s">
        <v>341</v>
      </c>
      <c r="G1567" t="s">
        <v>342</v>
      </c>
      <c r="H1567" t="str">
        <f t="shared" si="460"/>
        <v>Milena Karolewska</v>
      </c>
      <c r="I1567">
        <v>31</v>
      </c>
    </row>
    <row r="1568" spans="1:9" hidden="1" outlineLevel="2" x14ac:dyDescent="0.25">
      <c r="H1568" t="str">
        <f t="shared" si="460"/>
        <v xml:space="preserve"> </v>
      </c>
      <c r="I1568">
        <v>24</v>
      </c>
    </row>
    <row r="1569" spans="1:9" hidden="1" outlineLevel="2" x14ac:dyDescent="0.25">
      <c r="A1569" s="1">
        <v>42885</v>
      </c>
      <c r="B1569">
        <f>DAY(A1569)</f>
        <v>30</v>
      </c>
      <c r="C1569">
        <f>MONTH(A1569)</f>
        <v>5</v>
      </c>
      <c r="D1569">
        <f>YEAR(A1569)</f>
        <v>2017</v>
      </c>
      <c r="E1569">
        <f>WEEKDAY(A1569, 2)</f>
        <v>2</v>
      </c>
      <c r="F1569" t="s">
        <v>232</v>
      </c>
      <c r="G1569" t="s">
        <v>451</v>
      </c>
      <c r="H1569" t="str">
        <f t="shared" si="460"/>
        <v>Monika Bialkowska</v>
      </c>
      <c r="I1569">
        <v>19</v>
      </c>
    </row>
    <row r="1570" spans="1:9" hidden="1" outlineLevel="2" x14ac:dyDescent="0.25">
      <c r="A1570" s="1">
        <v>42956</v>
      </c>
      <c r="B1570">
        <f>DAY(A1570)</f>
        <v>9</v>
      </c>
      <c r="C1570">
        <f>MONTH(A1570)</f>
        <v>8</v>
      </c>
      <c r="D1570">
        <f>YEAR(A1570)</f>
        <v>2017</v>
      </c>
      <c r="E1570">
        <f>WEEKDAY(A1570, 2)</f>
        <v>3</v>
      </c>
      <c r="F1570" t="s">
        <v>232</v>
      </c>
      <c r="G1570" t="s">
        <v>451</v>
      </c>
      <c r="H1570" t="str">
        <f t="shared" si="460"/>
        <v>Monika Bialkowska</v>
      </c>
      <c r="I1570">
        <v>9</v>
      </c>
    </row>
    <row r="1571" spans="1:9" hidden="1" outlineLevel="2" x14ac:dyDescent="0.25">
      <c r="A1571" s="1">
        <v>42996</v>
      </c>
      <c r="B1571">
        <f>DAY(A1571)</f>
        <v>18</v>
      </c>
      <c r="C1571">
        <f>MONTH(A1571)</f>
        <v>9</v>
      </c>
      <c r="D1571">
        <f>YEAR(A1571)</f>
        <v>2017</v>
      </c>
      <c r="E1571">
        <f>WEEKDAY(A1571, 2)</f>
        <v>1</v>
      </c>
      <c r="F1571" t="s">
        <v>232</v>
      </c>
      <c r="G1571" t="s">
        <v>451</v>
      </c>
      <c r="H1571" t="str">
        <f t="shared" si="460"/>
        <v>Monika Bialkowska</v>
      </c>
      <c r="I1571">
        <v>4</v>
      </c>
    </row>
    <row r="1572" spans="1:9" outlineLevel="1" x14ac:dyDescent="0.25">
      <c r="A1572" s="1">
        <v>43080</v>
      </c>
      <c r="B1572">
        <f>DAY(A1572)</f>
        <v>11</v>
      </c>
      <c r="C1572">
        <f>MONTH(A1572)</f>
        <v>12</v>
      </c>
      <c r="D1572">
        <f>YEAR(A1572)</f>
        <v>2017</v>
      </c>
      <c r="E1572">
        <f>WEEKDAY(A1572, 2)</f>
        <v>1</v>
      </c>
      <c r="F1572" t="s">
        <v>232</v>
      </c>
      <c r="G1572" t="s">
        <v>451</v>
      </c>
      <c r="H1572" s="2" t="s">
        <v>847</v>
      </c>
      <c r="I1572">
        <f>SUBTOTAL(9,I1566:I1571)</f>
        <v>92</v>
      </c>
    </row>
    <row r="1573" spans="1:9" hidden="1" outlineLevel="2" x14ac:dyDescent="0.25">
      <c r="H1573" t="str">
        <f t="shared" ref="H1573:H1578" si="461">_xlfn.TEXTJOIN(,,F1573," ",G1573)</f>
        <v xml:space="preserve"> </v>
      </c>
      <c r="I1573">
        <v>2</v>
      </c>
    </row>
    <row r="1574" spans="1:9" hidden="1" outlineLevel="2" collapsed="1" x14ac:dyDescent="0.25">
      <c r="A1574" s="1">
        <v>42835</v>
      </c>
      <c r="B1574">
        <f>DAY(A1574)</f>
        <v>10</v>
      </c>
      <c r="C1574">
        <f>MONTH(A1574)</f>
        <v>4</v>
      </c>
      <c r="D1574">
        <f>YEAR(A1574)</f>
        <v>2017</v>
      </c>
      <c r="E1574">
        <f>WEEKDAY(A1574, 2)</f>
        <v>1</v>
      </c>
      <c r="F1574" t="s">
        <v>8</v>
      </c>
      <c r="G1574" t="s">
        <v>545</v>
      </c>
      <c r="H1574" t="str">
        <f t="shared" si="461"/>
        <v>Agata Kolacz</v>
      </c>
      <c r="I1574">
        <v>10</v>
      </c>
    </row>
    <row r="1575" spans="1:9" hidden="1" outlineLevel="2" x14ac:dyDescent="0.25">
      <c r="A1575" s="1">
        <v>42891</v>
      </c>
      <c r="B1575">
        <f>DAY(A1575)</f>
        <v>5</v>
      </c>
      <c r="C1575">
        <f>MONTH(A1575)</f>
        <v>6</v>
      </c>
      <c r="D1575">
        <f>YEAR(A1575)</f>
        <v>2017</v>
      </c>
      <c r="E1575">
        <f>WEEKDAY(A1575, 2)</f>
        <v>1</v>
      </c>
      <c r="F1575" t="s">
        <v>8</v>
      </c>
      <c r="G1575" t="s">
        <v>545</v>
      </c>
      <c r="H1575" t="str">
        <f t="shared" si="461"/>
        <v>Agata Kolacz</v>
      </c>
      <c r="I1575">
        <v>47</v>
      </c>
    </row>
    <row r="1576" spans="1:9" hidden="1" outlineLevel="2" x14ac:dyDescent="0.25">
      <c r="H1576" t="str">
        <f t="shared" si="461"/>
        <v xml:space="preserve"> </v>
      </c>
      <c r="I1576">
        <v>7</v>
      </c>
    </row>
    <row r="1577" spans="1:9" hidden="1" outlineLevel="2" collapsed="1" x14ac:dyDescent="0.25">
      <c r="A1577" s="1">
        <v>42737</v>
      </c>
      <c r="B1577">
        <f>DAY(A1577)</f>
        <v>2</v>
      </c>
      <c r="C1577">
        <f>MONTH(A1577)</f>
        <v>1</v>
      </c>
      <c r="D1577">
        <f>YEAR(A1577)</f>
        <v>2017</v>
      </c>
      <c r="E1577">
        <f>WEEKDAY(A1577, 2)</f>
        <v>1</v>
      </c>
      <c r="F1577" t="s">
        <v>8</v>
      </c>
      <c r="G1577" t="s">
        <v>9</v>
      </c>
      <c r="H1577" t="str">
        <f t="shared" si="461"/>
        <v>Agata Kwiatkowska</v>
      </c>
      <c r="I1577">
        <v>4</v>
      </c>
    </row>
    <row r="1578" spans="1:9" hidden="1" outlineLevel="2" x14ac:dyDescent="0.25">
      <c r="A1578" s="1">
        <v>42808</v>
      </c>
      <c r="B1578">
        <f>DAY(A1578)</f>
        <v>14</v>
      </c>
      <c r="C1578">
        <f>MONTH(A1578)</f>
        <v>3</v>
      </c>
      <c r="D1578">
        <f>YEAR(A1578)</f>
        <v>2017</v>
      </c>
      <c r="E1578">
        <f>WEEKDAY(A1578, 2)</f>
        <v>2</v>
      </c>
      <c r="F1578" t="s">
        <v>8</v>
      </c>
      <c r="G1578" t="s">
        <v>9</v>
      </c>
      <c r="H1578" t="str">
        <f t="shared" si="461"/>
        <v>Agata Kwiatkowska</v>
      </c>
      <c r="I1578">
        <v>21</v>
      </c>
    </row>
    <row r="1579" spans="1:9" outlineLevel="1" x14ac:dyDescent="0.25">
      <c r="A1579" s="1">
        <v>42811</v>
      </c>
      <c r="B1579">
        <f>DAY(A1579)</f>
        <v>17</v>
      </c>
      <c r="C1579">
        <f>MONTH(A1579)</f>
        <v>3</v>
      </c>
      <c r="D1579">
        <f>YEAR(A1579)</f>
        <v>2017</v>
      </c>
      <c r="E1579">
        <f>WEEKDAY(A1579, 2)</f>
        <v>5</v>
      </c>
      <c r="F1579" t="s">
        <v>8</v>
      </c>
      <c r="G1579" t="s">
        <v>9</v>
      </c>
      <c r="H1579" s="2" t="s">
        <v>1293</v>
      </c>
      <c r="I1579">
        <f>SUBTOTAL(9,I1573:I1578)</f>
        <v>91</v>
      </c>
    </row>
    <row r="1580" spans="1:9" hidden="1" outlineLevel="2" x14ac:dyDescent="0.25">
      <c r="H1580" t="str">
        <f>_xlfn.TEXTJOIN(,,F1580," ",G1580)</f>
        <v xml:space="preserve"> </v>
      </c>
      <c r="I1580">
        <v>23</v>
      </c>
    </row>
    <row r="1581" spans="1:9" hidden="1" outlineLevel="2" x14ac:dyDescent="0.25">
      <c r="A1581" s="1">
        <v>42779</v>
      </c>
      <c r="B1581">
        <f t="shared" ref="B1581:B1587" si="462">DAY(A1581)</f>
        <v>13</v>
      </c>
      <c r="C1581">
        <f t="shared" ref="C1581:C1587" si="463">MONTH(A1581)</f>
        <v>2</v>
      </c>
      <c r="D1581">
        <f t="shared" ref="D1581:D1587" si="464">YEAR(A1581)</f>
        <v>2017</v>
      </c>
      <c r="E1581">
        <f t="shared" ref="E1581:E1587" si="465">WEEKDAY(A1581, 2)</f>
        <v>1</v>
      </c>
      <c r="F1581" t="s">
        <v>352</v>
      </c>
      <c r="G1581" t="s">
        <v>227</v>
      </c>
      <c r="H1581" t="str">
        <f>_xlfn.TEXTJOIN(,,F1581," ",G1581)</f>
        <v>Ilona Nowak</v>
      </c>
      <c r="I1581">
        <v>6</v>
      </c>
    </row>
    <row r="1582" spans="1:9" hidden="1" outlineLevel="2" x14ac:dyDescent="0.25">
      <c r="A1582" s="1">
        <v>42856</v>
      </c>
      <c r="B1582">
        <f t="shared" si="462"/>
        <v>1</v>
      </c>
      <c r="C1582">
        <f t="shared" si="463"/>
        <v>5</v>
      </c>
      <c r="D1582">
        <f t="shared" si="464"/>
        <v>2017</v>
      </c>
      <c r="E1582">
        <f t="shared" si="465"/>
        <v>1</v>
      </c>
      <c r="F1582" t="s">
        <v>352</v>
      </c>
      <c r="G1582" t="s">
        <v>227</v>
      </c>
      <c r="H1582" t="str">
        <f>_xlfn.TEXTJOIN(,,F1582," ",G1582)</f>
        <v>Ilona Nowak</v>
      </c>
      <c r="I1582">
        <v>27</v>
      </c>
    </row>
    <row r="1583" spans="1:9" hidden="1" outlineLevel="2" x14ac:dyDescent="0.25">
      <c r="A1583" s="1">
        <v>42990</v>
      </c>
      <c r="B1583">
        <f t="shared" si="462"/>
        <v>12</v>
      </c>
      <c r="C1583">
        <f t="shared" si="463"/>
        <v>9</v>
      </c>
      <c r="D1583">
        <f t="shared" si="464"/>
        <v>2017</v>
      </c>
      <c r="E1583">
        <f t="shared" si="465"/>
        <v>2</v>
      </c>
      <c r="F1583" t="s">
        <v>352</v>
      </c>
      <c r="G1583" t="s">
        <v>227</v>
      </c>
      <c r="H1583" t="str">
        <f>_xlfn.TEXTJOIN(,,F1583," ",G1583)</f>
        <v>Ilona Nowak</v>
      </c>
      <c r="I1583">
        <v>27</v>
      </c>
    </row>
    <row r="1584" spans="1:9" hidden="1" outlineLevel="2" collapsed="1" x14ac:dyDescent="0.25">
      <c r="A1584" s="1">
        <v>43059</v>
      </c>
      <c r="B1584">
        <f t="shared" si="462"/>
        <v>20</v>
      </c>
      <c r="C1584">
        <f t="shared" si="463"/>
        <v>11</v>
      </c>
      <c r="D1584">
        <f t="shared" si="464"/>
        <v>2017</v>
      </c>
      <c r="E1584">
        <f t="shared" si="465"/>
        <v>1</v>
      </c>
      <c r="F1584" t="s">
        <v>352</v>
      </c>
      <c r="G1584" t="s">
        <v>227</v>
      </c>
      <c r="H1584" t="str">
        <f>_xlfn.TEXTJOIN(,,F1584," ",G1584)</f>
        <v>Ilona Nowak</v>
      </c>
      <c r="I1584">
        <v>8</v>
      </c>
    </row>
    <row r="1585" spans="1:9" outlineLevel="1" x14ac:dyDescent="0.25">
      <c r="A1585" s="1">
        <v>43081</v>
      </c>
      <c r="B1585">
        <f t="shared" si="462"/>
        <v>12</v>
      </c>
      <c r="C1585">
        <f t="shared" si="463"/>
        <v>12</v>
      </c>
      <c r="D1585">
        <f t="shared" si="464"/>
        <v>2017</v>
      </c>
      <c r="E1585">
        <f t="shared" si="465"/>
        <v>2</v>
      </c>
      <c r="F1585" t="s">
        <v>352</v>
      </c>
      <c r="G1585" t="s">
        <v>227</v>
      </c>
      <c r="H1585" s="2" t="s">
        <v>1131</v>
      </c>
      <c r="I1585">
        <f>SUBTOTAL(9,I1580:I1584)</f>
        <v>91</v>
      </c>
    </row>
    <row r="1586" spans="1:9" hidden="1" outlineLevel="2" x14ac:dyDescent="0.25">
      <c r="A1586" s="1">
        <v>43026</v>
      </c>
      <c r="B1586">
        <f t="shared" si="462"/>
        <v>18</v>
      </c>
      <c r="C1586">
        <f t="shared" si="463"/>
        <v>10</v>
      </c>
      <c r="D1586">
        <f t="shared" si="464"/>
        <v>2017</v>
      </c>
      <c r="E1586">
        <f t="shared" si="465"/>
        <v>3</v>
      </c>
      <c r="F1586" t="s">
        <v>141</v>
      </c>
      <c r="G1586" t="s">
        <v>550</v>
      </c>
      <c r="H1586" t="str">
        <f>_xlfn.TEXTJOIN(,,F1586," ",G1586)</f>
        <v>Joanna Oleksiak</v>
      </c>
      <c r="I1586">
        <v>15</v>
      </c>
    </row>
    <row r="1587" spans="1:9" hidden="1" outlineLevel="2" collapsed="1" x14ac:dyDescent="0.25">
      <c r="A1587" s="1">
        <v>43070</v>
      </c>
      <c r="B1587">
        <f t="shared" si="462"/>
        <v>1</v>
      </c>
      <c r="C1587">
        <f t="shared" si="463"/>
        <v>12</v>
      </c>
      <c r="D1587">
        <f t="shared" si="464"/>
        <v>2017</v>
      </c>
      <c r="E1587">
        <f t="shared" si="465"/>
        <v>5</v>
      </c>
      <c r="F1587" t="s">
        <v>141</v>
      </c>
      <c r="G1587" t="s">
        <v>550</v>
      </c>
      <c r="H1587" t="str">
        <f>_xlfn.TEXTJOIN(,,F1587," ",G1587)</f>
        <v>Joanna Oleksiak</v>
      </c>
      <c r="I1587">
        <v>21</v>
      </c>
    </row>
    <row r="1588" spans="1:9" hidden="1" outlineLevel="2" x14ac:dyDescent="0.25">
      <c r="H1588" t="str">
        <f>_xlfn.TEXTJOIN(,,F1588," ",G1588)</f>
        <v xml:space="preserve"> </v>
      </c>
      <c r="I1588">
        <v>55</v>
      </c>
    </row>
    <row r="1589" spans="1:9" outlineLevel="1" x14ac:dyDescent="0.25">
      <c r="A1589" s="1">
        <v>42781</v>
      </c>
      <c r="B1589">
        <f t="shared" ref="B1589:B1594" si="466">DAY(A1589)</f>
        <v>15</v>
      </c>
      <c r="C1589">
        <f t="shared" ref="C1589:C1594" si="467">MONTH(A1589)</f>
        <v>2</v>
      </c>
      <c r="D1589">
        <f t="shared" ref="D1589:D1594" si="468">YEAR(A1589)</f>
        <v>2017</v>
      </c>
      <c r="E1589">
        <f t="shared" ref="E1589:E1594" si="469">WEEKDAY(A1589, 2)</f>
        <v>3</v>
      </c>
      <c r="F1589" t="s">
        <v>141</v>
      </c>
      <c r="G1589" t="s">
        <v>364</v>
      </c>
      <c r="H1589" s="2" t="s">
        <v>1065</v>
      </c>
      <c r="I1589">
        <f>SUBTOTAL(9,I1586:I1588)</f>
        <v>91</v>
      </c>
    </row>
    <row r="1590" spans="1:9" hidden="1" outlineLevel="2" x14ac:dyDescent="0.25">
      <c r="A1590" s="1">
        <v>42775</v>
      </c>
      <c r="B1590">
        <f t="shared" si="466"/>
        <v>9</v>
      </c>
      <c r="C1590">
        <f t="shared" si="467"/>
        <v>2</v>
      </c>
      <c r="D1590">
        <f t="shared" si="468"/>
        <v>2017</v>
      </c>
      <c r="E1590">
        <f t="shared" si="469"/>
        <v>4</v>
      </c>
      <c r="F1590" t="s">
        <v>34</v>
      </c>
      <c r="G1590" t="s">
        <v>338</v>
      </c>
      <c r="H1590" t="str">
        <f t="shared" ref="H1590:H1595" si="470">_xlfn.TEXTJOIN(,,F1590," ",G1590)</f>
        <v>Julia Salanowska</v>
      </c>
      <c r="I1590">
        <v>21</v>
      </c>
    </row>
    <row r="1591" spans="1:9" hidden="1" outlineLevel="2" x14ac:dyDescent="0.25">
      <c r="A1591" s="1">
        <v>42793</v>
      </c>
      <c r="B1591">
        <f t="shared" si="466"/>
        <v>27</v>
      </c>
      <c r="C1591">
        <f t="shared" si="467"/>
        <v>2</v>
      </c>
      <c r="D1591">
        <f t="shared" si="468"/>
        <v>2017</v>
      </c>
      <c r="E1591">
        <f t="shared" si="469"/>
        <v>1</v>
      </c>
      <c r="F1591" t="s">
        <v>34</v>
      </c>
      <c r="G1591" t="s">
        <v>338</v>
      </c>
      <c r="H1591" t="str">
        <f t="shared" si="470"/>
        <v>Julia Salanowska</v>
      </c>
      <c r="I1591">
        <v>21</v>
      </c>
    </row>
    <row r="1592" spans="1:9" hidden="1" outlineLevel="2" x14ac:dyDescent="0.25">
      <c r="A1592" s="1">
        <v>42856</v>
      </c>
      <c r="B1592">
        <f t="shared" si="466"/>
        <v>1</v>
      </c>
      <c r="C1592">
        <f t="shared" si="467"/>
        <v>5</v>
      </c>
      <c r="D1592">
        <f t="shared" si="468"/>
        <v>2017</v>
      </c>
      <c r="E1592">
        <f t="shared" si="469"/>
        <v>1</v>
      </c>
      <c r="F1592" t="s">
        <v>34</v>
      </c>
      <c r="G1592" t="s">
        <v>338</v>
      </c>
      <c r="H1592" t="str">
        <f t="shared" si="470"/>
        <v>Julia Salanowska</v>
      </c>
      <c r="I1592">
        <v>4</v>
      </c>
    </row>
    <row r="1593" spans="1:9" hidden="1" outlineLevel="2" x14ac:dyDescent="0.25">
      <c r="A1593" s="1">
        <v>42933</v>
      </c>
      <c r="B1593">
        <f t="shared" si="466"/>
        <v>17</v>
      </c>
      <c r="C1593">
        <f t="shared" si="467"/>
        <v>7</v>
      </c>
      <c r="D1593">
        <f t="shared" si="468"/>
        <v>2017</v>
      </c>
      <c r="E1593">
        <f t="shared" si="469"/>
        <v>1</v>
      </c>
      <c r="F1593" t="s">
        <v>34</v>
      </c>
      <c r="G1593" t="s">
        <v>338</v>
      </c>
      <c r="H1593" t="str">
        <f t="shared" si="470"/>
        <v>Julia Salanowska</v>
      </c>
      <c r="I1593">
        <v>23</v>
      </c>
    </row>
    <row r="1594" spans="1:9" hidden="1" outlineLevel="2" collapsed="1" x14ac:dyDescent="0.25">
      <c r="A1594" s="1">
        <v>43073</v>
      </c>
      <c r="B1594">
        <f t="shared" si="466"/>
        <v>4</v>
      </c>
      <c r="C1594">
        <f t="shared" si="467"/>
        <v>12</v>
      </c>
      <c r="D1594">
        <f t="shared" si="468"/>
        <v>2017</v>
      </c>
      <c r="E1594">
        <f t="shared" si="469"/>
        <v>1</v>
      </c>
      <c r="F1594" t="s">
        <v>34</v>
      </c>
      <c r="G1594" t="s">
        <v>338</v>
      </c>
      <c r="H1594" t="str">
        <f t="shared" si="470"/>
        <v>Julia Salanowska</v>
      </c>
      <c r="I1594">
        <v>13</v>
      </c>
    </row>
    <row r="1595" spans="1:9" hidden="1" outlineLevel="2" x14ac:dyDescent="0.25">
      <c r="H1595" t="str">
        <f t="shared" si="470"/>
        <v xml:space="preserve"> </v>
      </c>
      <c r="I1595">
        <v>9</v>
      </c>
    </row>
    <row r="1596" spans="1:9" outlineLevel="1" x14ac:dyDescent="0.25">
      <c r="A1596" s="1">
        <v>43010</v>
      </c>
      <c r="B1596">
        <f>DAY(A1596)</f>
        <v>2</v>
      </c>
      <c r="C1596">
        <f>MONTH(A1596)</f>
        <v>10</v>
      </c>
      <c r="D1596">
        <f>YEAR(A1596)</f>
        <v>2017</v>
      </c>
      <c r="E1596">
        <f>WEEKDAY(A1596, 2)</f>
        <v>1</v>
      </c>
      <c r="F1596" t="s">
        <v>34</v>
      </c>
      <c r="G1596" t="s">
        <v>679</v>
      </c>
      <c r="H1596" s="2" t="s">
        <v>1053</v>
      </c>
      <c r="I1596">
        <f>SUBTOTAL(9,I1590:I1595)</f>
        <v>91</v>
      </c>
    </row>
    <row r="1597" spans="1:9" hidden="1" outlineLevel="2" x14ac:dyDescent="0.25">
      <c r="A1597" s="1">
        <v>42990</v>
      </c>
      <c r="B1597">
        <f>DAY(A1597)</f>
        <v>12</v>
      </c>
      <c r="C1597">
        <f>MONTH(A1597)</f>
        <v>9</v>
      </c>
      <c r="D1597">
        <f>YEAR(A1597)</f>
        <v>2017</v>
      </c>
      <c r="E1597">
        <f>WEEKDAY(A1597, 2)</f>
        <v>2</v>
      </c>
      <c r="F1597" t="s">
        <v>290</v>
      </c>
      <c r="G1597" t="s">
        <v>291</v>
      </c>
      <c r="H1597" t="str">
        <f>_xlfn.TEXTJOIN(,,F1597," ",G1597)</f>
        <v>Michalina Klebba</v>
      </c>
      <c r="I1597">
        <v>16</v>
      </c>
    </row>
    <row r="1598" spans="1:9" hidden="1" outlineLevel="2" x14ac:dyDescent="0.25">
      <c r="A1598" s="1">
        <v>43032</v>
      </c>
      <c r="B1598">
        <f>DAY(A1598)</f>
        <v>24</v>
      </c>
      <c r="C1598">
        <f>MONTH(A1598)</f>
        <v>10</v>
      </c>
      <c r="D1598">
        <f>YEAR(A1598)</f>
        <v>2017</v>
      </c>
      <c r="E1598">
        <f>WEEKDAY(A1598, 2)</f>
        <v>2</v>
      </c>
      <c r="F1598" t="s">
        <v>290</v>
      </c>
      <c r="G1598" t="s">
        <v>291</v>
      </c>
      <c r="H1598" t="str">
        <f>_xlfn.TEXTJOIN(,,F1598," ",G1598)</f>
        <v>Michalina Klebba</v>
      </c>
      <c r="I1598">
        <v>22</v>
      </c>
    </row>
    <row r="1599" spans="1:9" hidden="1" outlineLevel="2" x14ac:dyDescent="0.25">
      <c r="H1599" t="str">
        <f>_xlfn.TEXTJOIN(,,F1599," ",G1599)</f>
        <v xml:space="preserve"> </v>
      </c>
      <c r="I1599">
        <v>53</v>
      </c>
    </row>
    <row r="1600" spans="1:9" outlineLevel="1" x14ac:dyDescent="0.25">
      <c r="A1600" s="1">
        <v>42864</v>
      </c>
      <c r="B1600">
        <f>DAY(A1600)</f>
        <v>9</v>
      </c>
      <c r="C1600">
        <f>MONTH(A1600)</f>
        <v>5</v>
      </c>
      <c r="D1600">
        <f>YEAR(A1600)</f>
        <v>2017</v>
      </c>
      <c r="E1600">
        <f>WEEKDAY(A1600, 2)</f>
        <v>2</v>
      </c>
      <c r="F1600" t="s">
        <v>576</v>
      </c>
      <c r="G1600" t="s">
        <v>577</v>
      </c>
      <c r="H1600" s="2" t="s">
        <v>849</v>
      </c>
      <c r="I1600">
        <f>SUBTOTAL(9,I1597:I1599)</f>
        <v>91</v>
      </c>
    </row>
    <row r="1601" spans="1:9" hidden="1" outlineLevel="2" x14ac:dyDescent="0.25">
      <c r="A1601" s="1">
        <v>42976</v>
      </c>
      <c r="B1601">
        <f>DAY(A1601)</f>
        <v>29</v>
      </c>
      <c r="C1601">
        <f>MONTH(A1601)</f>
        <v>8</v>
      </c>
      <c r="D1601">
        <f>YEAR(A1601)</f>
        <v>2017</v>
      </c>
      <c r="E1601">
        <f>WEEKDAY(A1601, 2)</f>
        <v>2</v>
      </c>
      <c r="F1601" t="s">
        <v>409</v>
      </c>
      <c r="G1601" t="s">
        <v>656</v>
      </c>
      <c r="H1601" t="str">
        <f t="shared" ref="H1601:H1606" si="471">_xlfn.TEXTJOIN(,,F1601," ",G1601)</f>
        <v>Wiktor Berezniewicz</v>
      </c>
      <c r="I1601">
        <v>10</v>
      </c>
    </row>
    <row r="1602" spans="1:9" hidden="1" outlineLevel="2" x14ac:dyDescent="0.25">
      <c r="A1602" s="1">
        <v>42999</v>
      </c>
      <c r="B1602">
        <f>DAY(A1602)</f>
        <v>21</v>
      </c>
      <c r="C1602">
        <f>MONTH(A1602)</f>
        <v>9</v>
      </c>
      <c r="D1602">
        <f>YEAR(A1602)</f>
        <v>2017</v>
      </c>
      <c r="E1602">
        <f>WEEKDAY(A1602, 2)</f>
        <v>4</v>
      </c>
      <c r="F1602" t="s">
        <v>409</v>
      </c>
      <c r="G1602" t="s">
        <v>656</v>
      </c>
      <c r="H1602" t="str">
        <f t="shared" si="471"/>
        <v>Wiktor Berezniewicz</v>
      </c>
      <c r="I1602">
        <v>15</v>
      </c>
    </row>
    <row r="1603" spans="1:9" hidden="1" outlineLevel="2" x14ac:dyDescent="0.25">
      <c r="H1603" t="str">
        <f t="shared" si="471"/>
        <v xml:space="preserve"> </v>
      </c>
      <c r="I1603">
        <v>19</v>
      </c>
    </row>
    <row r="1604" spans="1:9" hidden="1" outlineLevel="2" x14ac:dyDescent="0.25">
      <c r="A1604" s="1">
        <v>42789</v>
      </c>
      <c r="B1604">
        <f>DAY(A1604)</f>
        <v>23</v>
      </c>
      <c r="C1604">
        <f>MONTH(A1604)</f>
        <v>2</v>
      </c>
      <c r="D1604">
        <f>YEAR(A1604)</f>
        <v>2017</v>
      </c>
      <c r="E1604">
        <f>WEEKDAY(A1604, 2)</f>
        <v>4</v>
      </c>
      <c r="F1604" t="s">
        <v>409</v>
      </c>
      <c r="G1604" t="s">
        <v>410</v>
      </c>
      <c r="H1604" t="str">
        <f t="shared" si="471"/>
        <v>Wiktor Lubelski</v>
      </c>
      <c r="I1604">
        <v>29</v>
      </c>
    </row>
    <row r="1605" spans="1:9" hidden="1" outlineLevel="2" collapsed="1" x14ac:dyDescent="0.25">
      <c r="A1605" s="1">
        <v>43059</v>
      </c>
      <c r="B1605">
        <f>DAY(A1605)</f>
        <v>20</v>
      </c>
      <c r="C1605">
        <f>MONTH(A1605)</f>
        <v>11</v>
      </c>
      <c r="D1605">
        <f>YEAR(A1605)</f>
        <v>2017</v>
      </c>
      <c r="E1605">
        <f>WEEKDAY(A1605, 2)</f>
        <v>1</v>
      </c>
      <c r="F1605" t="s">
        <v>409</v>
      </c>
      <c r="G1605" t="s">
        <v>410</v>
      </c>
      <c r="H1605" t="str">
        <f t="shared" si="471"/>
        <v>Wiktor Lubelski</v>
      </c>
      <c r="I1605">
        <v>3</v>
      </c>
    </row>
    <row r="1606" spans="1:9" hidden="1" outlineLevel="2" x14ac:dyDescent="0.25">
      <c r="H1606" t="str">
        <f t="shared" si="471"/>
        <v xml:space="preserve"> </v>
      </c>
      <c r="I1606">
        <v>15</v>
      </c>
    </row>
    <row r="1607" spans="1:9" outlineLevel="1" x14ac:dyDescent="0.25">
      <c r="A1607" s="1">
        <v>42796</v>
      </c>
      <c r="B1607">
        <f t="shared" ref="B1607:B1614" si="472">DAY(A1607)</f>
        <v>2</v>
      </c>
      <c r="C1607">
        <f t="shared" ref="C1607:C1614" si="473">MONTH(A1607)</f>
        <v>3</v>
      </c>
      <c r="D1607">
        <f t="shared" ref="D1607:D1614" si="474">YEAR(A1607)</f>
        <v>2017</v>
      </c>
      <c r="E1607">
        <f t="shared" ref="E1607:E1614" si="475">WEEKDAY(A1607, 2)</f>
        <v>4</v>
      </c>
      <c r="F1607" t="s">
        <v>437</v>
      </c>
      <c r="G1607" t="s">
        <v>199</v>
      </c>
      <c r="H1607" s="2" t="s">
        <v>735</v>
      </c>
      <c r="I1607">
        <f>SUBTOTAL(9,I1601:I1606)</f>
        <v>91</v>
      </c>
    </row>
    <row r="1608" spans="1:9" hidden="1" outlineLevel="2" x14ac:dyDescent="0.25">
      <c r="A1608" s="1">
        <v>42800</v>
      </c>
      <c r="B1608">
        <f t="shared" si="472"/>
        <v>6</v>
      </c>
      <c r="C1608">
        <f t="shared" si="473"/>
        <v>3</v>
      </c>
      <c r="D1608">
        <f t="shared" si="474"/>
        <v>2017</v>
      </c>
      <c r="E1608">
        <f t="shared" si="475"/>
        <v>1</v>
      </c>
      <c r="F1608" t="s">
        <v>32</v>
      </c>
      <c r="G1608" t="s">
        <v>33</v>
      </c>
      <c r="H1608" t="str">
        <f>_xlfn.TEXTJOIN(,,F1608," ",G1608)</f>
        <v>Daria Zagrobna</v>
      </c>
      <c r="I1608">
        <v>26</v>
      </c>
    </row>
    <row r="1609" spans="1:9" hidden="1" outlineLevel="2" x14ac:dyDescent="0.25">
      <c r="A1609" s="1">
        <v>42818</v>
      </c>
      <c r="B1609">
        <f t="shared" si="472"/>
        <v>24</v>
      </c>
      <c r="C1609">
        <f t="shared" si="473"/>
        <v>3</v>
      </c>
      <c r="D1609">
        <f t="shared" si="474"/>
        <v>2017</v>
      </c>
      <c r="E1609">
        <f t="shared" si="475"/>
        <v>5</v>
      </c>
      <c r="F1609" t="s">
        <v>32</v>
      </c>
      <c r="G1609" t="s">
        <v>33</v>
      </c>
      <c r="H1609" t="str">
        <f>_xlfn.TEXTJOIN(,,F1609," ",G1609)</f>
        <v>Daria Zagrobna</v>
      </c>
      <c r="I1609">
        <v>17</v>
      </c>
    </row>
    <row r="1610" spans="1:9" hidden="1" outlineLevel="2" x14ac:dyDescent="0.25">
      <c r="A1610" s="1">
        <v>42913</v>
      </c>
      <c r="B1610">
        <f t="shared" si="472"/>
        <v>27</v>
      </c>
      <c r="C1610">
        <f t="shared" si="473"/>
        <v>6</v>
      </c>
      <c r="D1610">
        <f t="shared" si="474"/>
        <v>2017</v>
      </c>
      <c r="E1610">
        <f t="shared" si="475"/>
        <v>2</v>
      </c>
      <c r="F1610" t="s">
        <v>32</v>
      </c>
      <c r="G1610" t="s">
        <v>33</v>
      </c>
      <c r="H1610" t="str">
        <f>_xlfn.TEXTJOIN(,,F1610," ",G1610)</f>
        <v>Daria Zagrobna</v>
      </c>
      <c r="I1610">
        <v>42</v>
      </c>
    </row>
    <row r="1611" spans="1:9" hidden="1" outlineLevel="2" x14ac:dyDescent="0.25">
      <c r="A1611" s="1">
        <v>42944</v>
      </c>
      <c r="B1611">
        <f t="shared" si="472"/>
        <v>28</v>
      </c>
      <c r="C1611">
        <f t="shared" si="473"/>
        <v>7</v>
      </c>
      <c r="D1611">
        <f t="shared" si="474"/>
        <v>2017</v>
      </c>
      <c r="E1611">
        <f t="shared" si="475"/>
        <v>5</v>
      </c>
      <c r="F1611" t="s">
        <v>32</v>
      </c>
      <c r="G1611" t="s">
        <v>33</v>
      </c>
      <c r="H1611" t="str">
        <f>_xlfn.TEXTJOIN(,,F1611," ",G1611)</f>
        <v>Daria Zagrobna</v>
      </c>
      <c r="I1611">
        <v>5</v>
      </c>
    </row>
    <row r="1612" spans="1:9" outlineLevel="1" collapsed="1" x14ac:dyDescent="0.25">
      <c r="A1612" s="1">
        <v>42975</v>
      </c>
      <c r="B1612">
        <f t="shared" si="472"/>
        <v>28</v>
      </c>
      <c r="C1612">
        <f t="shared" si="473"/>
        <v>8</v>
      </c>
      <c r="D1612">
        <f t="shared" si="474"/>
        <v>2017</v>
      </c>
      <c r="E1612">
        <f t="shared" si="475"/>
        <v>1</v>
      </c>
      <c r="F1612" t="s">
        <v>32</v>
      </c>
      <c r="G1612" t="s">
        <v>33</v>
      </c>
      <c r="H1612" s="2" t="s">
        <v>1201</v>
      </c>
      <c r="I1612">
        <f>SUBTOTAL(9,I1608:I1611)</f>
        <v>90</v>
      </c>
    </row>
    <row r="1613" spans="1:9" hidden="1" outlineLevel="2" x14ac:dyDescent="0.25">
      <c r="A1613" s="1">
        <v>42801</v>
      </c>
      <c r="B1613">
        <f t="shared" si="472"/>
        <v>7</v>
      </c>
      <c r="C1613">
        <f t="shared" si="473"/>
        <v>3</v>
      </c>
      <c r="D1613">
        <f t="shared" si="474"/>
        <v>2017</v>
      </c>
      <c r="E1613">
        <f t="shared" si="475"/>
        <v>2</v>
      </c>
      <c r="F1613" t="s">
        <v>87</v>
      </c>
      <c r="G1613" t="s">
        <v>259</v>
      </c>
      <c r="H1613" t="str">
        <f t="shared" ref="H1613:H1618" si="476">_xlfn.TEXTJOIN(,,F1613," ",G1613)</f>
        <v>Ewa Aderek</v>
      </c>
      <c r="I1613">
        <v>17</v>
      </c>
    </row>
    <row r="1614" spans="1:9" hidden="1" outlineLevel="2" x14ac:dyDescent="0.25">
      <c r="A1614" s="1">
        <v>43052</v>
      </c>
      <c r="B1614">
        <f t="shared" si="472"/>
        <v>13</v>
      </c>
      <c r="C1614">
        <f t="shared" si="473"/>
        <v>11</v>
      </c>
      <c r="D1614">
        <f t="shared" si="474"/>
        <v>2017</v>
      </c>
      <c r="E1614">
        <f t="shared" si="475"/>
        <v>1</v>
      </c>
      <c r="F1614" t="s">
        <v>87</v>
      </c>
      <c r="G1614" t="s">
        <v>259</v>
      </c>
      <c r="H1614" t="str">
        <f t="shared" si="476"/>
        <v>Ewa Aderek</v>
      </c>
      <c r="I1614">
        <v>4</v>
      </c>
    </row>
    <row r="1615" spans="1:9" hidden="1" outlineLevel="2" x14ac:dyDescent="0.25">
      <c r="H1615" t="str">
        <f t="shared" si="476"/>
        <v xml:space="preserve"> </v>
      </c>
      <c r="I1615">
        <v>29</v>
      </c>
    </row>
    <row r="1616" spans="1:9" hidden="1" outlineLevel="2" x14ac:dyDescent="0.25">
      <c r="A1616" s="1">
        <v>42809</v>
      </c>
      <c r="B1616">
        <f>DAY(A1616)</f>
        <v>15</v>
      </c>
      <c r="C1616">
        <f>MONTH(A1616)</f>
        <v>3</v>
      </c>
      <c r="D1616">
        <f>YEAR(A1616)</f>
        <v>2017</v>
      </c>
      <c r="E1616">
        <f>WEEKDAY(A1616, 2)</f>
        <v>3</v>
      </c>
      <c r="F1616" t="s">
        <v>87</v>
      </c>
      <c r="G1616" t="s">
        <v>135</v>
      </c>
      <c r="H1616" t="str">
        <f t="shared" si="476"/>
        <v>Ewa Augustowska</v>
      </c>
      <c r="I1616">
        <v>13</v>
      </c>
    </row>
    <row r="1617" spans="1:9" hidden="1" outlineLevel="2" x14ac:dyDescent="0.25">
      <c r="H1617" t="str">
        <f t="shared" si="476"/>
        <v xml:space="preserve"> </v>
      </c>
      <c r="I1617">
        <v>20</v>
      </c>
    </row>
    <row r="1618" spans="1:9" hidden="1" outlineLevel="2" x14ac:dyDescent="0.25">
      <c r="A1618" s="1">
        <v>42765</v>
      </c>
      <c r="B1618">
        <f>DAY(A1618)</f>
        <v>30</v>
      </c>
      <c r="C1618">
        <f>MONTH(A1618)</f>
        <v>1</v>
      </c>
      <c r="D1618">
        <f>YEAR(A1618)</f>
        <v>2017</v>
      </c>
      <c r="E1618">
        <f>WEEKDAY(A1618, 2)</f>
        <v>1</v>
      </c>
      <c r="F1618" t="s">
        <v>87</v>
      </c>
      <c r="G1618" t="s">
        <v>255</v>
      </c>
      <c r="H1618" t="str">
        <f t="shared" si="476"/>
        <v>Ewa Czerwinska</v>
      </c>
      <c r="I1618">
        <v>7</v>
      </c>
    </row>
    <row r="1619" spans="1:9" outlineLevel="1" collapsed="1" x14ac:dyDescent="0.25">
      <c r="A1619" s="1">
        <v>42830</v>
      </c>
      <c r="B1619">
        <f>DAY(A1619)</f>
        <v>5</v>
      </c>
      <c r="C1619">
        <f>MONTH(A1619)</f>
        <v>4</v>
      </c>
      <c r="D1619">
        <f>YEAR(A1619)</f>
        <v>2017</v>
      </c>
      <c r="E1619">
        <f>WEEKDAY(A1619, 2)</f>
        <v>3</v>
      </c>
      <c r="F1619" t="s">
        <v>87</v>
      </c>
      <c r="G1619" t="s">
        <v>255</v>
      </c>
      <c r="H1619" s="2" t="s">
        <v>1177</v>
      </c>
      <c r="I1619">
        <f>SUBTOTAL(9,I1613:I1618)</f>
        <v>90</v>
      </c>
    </row>
    <row r="1620" spans="1:9" hidden="1" outlineLevel="2" x14ac:dyDescent="0.25">
      <c r="H1620" t="str">
        <f>_xlfn.TEXTJOIN(,,F1620," ",G1620)</f>
        <v xml:space="preserve"> </v>
      </c>
      <c r="I1620">
        <v>39</v>
      </c>
    </row>
    <row r="1621" spans="1:9" hidden="1" outlineLevel="2" x14ac:dyDescent="0.25">
      <c r="A1621" s="1">
        <v>43059</v>
      </c>
      <c r="B1621">
        <f>DAY(A1621)</f>
        <v>20</v>
      </c>
      <c r="C1621">
        <f>MONTH(A1621)</f>
        <v>11</v>
      </c>
      <c r="D1621">
        <f>YEAR(A1621)</f>
        <v>2017</v>
      </c>
      <c r="E1621">
        <f>WEEKDAY(A1621, 2)</f>
        <v>1</v>
      </c>
      <c r="F1621" t="s">
        <v>208</v>
      </c>
      <c r="G1621" t="s">
        <v>697</v>
      </c>
      <c r="H1621" t="str">
        <f>_xlfn.TEXTJOIN(,,F1621," ",G1621)</f>
        <v>Grzegorz Jackowski</v>
      </c>
      <c r="I1621">
        <v>2</v>
      </c>
    </row>
    <row r="1622" spans="1:9" hidden="1" outlineLevel="2" collapsed="1" x14ac:dyDescent="0.25">
      <c r="A1622" s="1">
        <v>43089</v>
      </c>
      <c r="B1622">
        <f>DAY(A1622)</f>
        <v>20</v>
      </c>
      <c r="C1622">
        <f>MONTH(A1622)</f>
        <v>12</v>
      </c>
      <c r="D1622">
        <f>YEAR(A1622)</f>
        <v>2017</v>
      </c>
      <c r="E1622">
        <f>WEEKDAY(A1622, 2)</f>
        <v>3</v>
      </c>
      <c r="F1622" t="s">
        <v>208</v>
      </c>
      <c r="G1622" t="s">
        <v>697</v>
      </c>
      <c r="H1622" t="str">
        <f>_xlfn.TEXTJOIN(,,F1622," ",G1622)</f>
        <v>Grzegorz Jackowski</v>
      </c>
      <c r="I1622">
        <v>27</v>
      </c>
    </row>
    <row r="1623" spans="1:9" hidden="1" outlineLevel="2" x14ac:dyDescent="0.25">
      <c r="H1623" t="str">
        <f>_xlfn.TEXTJOIN(,,F1623," ",G1623)</f>
        <v xml:space="preserve"> </v>
      </c>
      <c r="I1623">
        <v>22</v>
      </c>
    </row>
    <row r="1624" spans="1:9" outlineLevel="1" x14ac:dyDescent="0.25">
      <c r="A1624" s="1">
        <v>42908</v>
      </c>
      <c r="B1624">
        <f>DAY(A1624)</f>
        <v>22</v>
      </c>
      <c r="C1624">
        <f>MONTH(A1624)</f>
        <v>6</v>
      </c>
      <c r="D1624">
        <f>YEAR(A1624)</f>
        <v>2017</v>
      </c>
      <c r="E1624">
        <f>WEEKDAY(A1624, 2)</f>
        <v>4</v>
      </c>
      <c r="F1624" t="s">
        <v>208</v>
      </c>
      <c r="G1624" t="s">
        <v>611</v>
      </c>
      <c r="H1624" s="2" t="s">
        <v>1149</v>
      </c>
      <c r="I1624">
        <f>SUBTOTAL(9,I1620:I1623)</f>
        <v>90</v>
      </c>
    </row>
    <row r="1625" spans="1:9" hidden="1" outlineLevel="2" x14ac:dyDescent="0.25">
      <c r="A1625" s="1">
        <v>43052</v>
      </c>
      <c r="B1625">
        <f>DAY(A1625)</f>
        <v>13</v>
      </c>
      <c r="C1625">
        <f>MONTH(A1625)</f>
        <v>11</v>
      </c>
      <c r="D1625">
        <f>YEAR(A1625)</f>
        <v>2017</v>
      </c>
      <c r="E1625">
        <f>WEEKDAY(A1625, 2)</f>
        <v>1</v>
      </c>
      <c r="F1625" t="s">
        <v>150</v>
      </c>
      <c r="G1625" t="s">
        <v>211</v>
      </c>
      <c r="H1625" t="str">
        <f>_xlfn.TEXTJOIN(,,F1625," ",G1625)</f>
        <v>Krzysztof Micun</v>
      </c>
      <c r="I1625">
        <v>43</v>
      </c>
    </row>
    <row r="1626" spans="1:9" hidden="1" outlineLevel="2" x14ac:dyDescent="0.25">
      <c r="A1626" s="1">
        <v>43056</v>
      </c>
      <c r="B1626">
        <f>DAY(A1626)</f>
        <v>17</v>
      </c>
      <c r="C1626">
        <f>MONTH(A1626)</f>
        <v>11</v>
      </c>
      <c r="D1626">
        <f>YEAR(A1626)</f>
        <v>2017</v>
      </c>
      <c r="E1626">
        <f>WEEKDAY(A1626, 2)</f>
        <v>5</v>
      </c>
      <c r="F1626" t="s">
        <v>150</v>
      </c>
      <c r="G1626" t="s">
        <v>211</v>
      </c>
      <c r="H1626" t="str">
        <f>_xlfn.TEXTJOIN(,,F1626," ",G1626)</f>
        <v>Krzysztof Micun</v>
      </c>
      <c r="I1626">
        <v>18</v>
      </c>
    </row>
    <row r="1627" spans="1:9" hidden="1" outlineLevel="2" x14ac:dyDescent="0.25">
      <c r="H1627" t="str">
        <f>_xlfn.TEXTJOIN(,,F1627," ",G1627)</f>
        <v xml:space="preserve"> </v>
      </c>
      <c r="I1627">
        <v>29</v>
      </c>
    </row>
    <row r="1628" spans="1:9" outlineLevel="1" collapsed="1" x14ac:dyDescent="0.25">
      <c r="A1628" s="1">
        <v>42843</v>
      </c>
      <c r="B1628">
        <f t="shared" ref="B1628:B1634" si="477">DAY(A1628)</f>
        <v>18</v>
      </c>
      <c r="C1628">
        <f t="shared" ref="C1628:C1634" si="478">MONTH(A1628)</f>
        <v>4</v>
      </c>
      <c r="D1628">
        <f t="shared" ref="D1628:D1634" si="479">YEAR(A1628)</f>
        <v>2017</v>
      </c>
      <c r="E1628">
        <f t="shared" ref="E1628:E1634" si="480">WEEKDAY(A1628, 2)</f>
        <v>2</v>
      </c>
      <c r="F1628" t="s">
        <v>150</v>
      </c>
      <c r="G1628" t="s">
        <v>556</v>
      </c>
      <c r="H1628" s="2" t="s">
        <v>978</v>
      </c>
      <c r="I1628">
        <f>SUBTOTAL(9,I1625:I1627)</f>
        <v>90</v>
      </c>
    </row>
    <row r="1629" spans="1:9" hidden="1" outlineLevel="2" x14ac:dyDescent="0.25">
      <c r="A1629" s="1">
        <v>42992</v>
      </c>
      <c r="B1629">
        <f t="shared" si="477"/>
        <v>14</v>
      </c>
      <c r="C1629">
        <f t="shared" si="478"/>
        <v>9</v>
      </c>
      <c r="D1629">
        <f t="shared" si="479"/>
        <v>2017</v>
      </c>
      <c r="E1629">
        <f t="shared" si="480"/>
        <v>4</v>
      </c>
      <c r="F1629" t="s">
        <v>69</v>
      </c>
      <c r="G1629" t="s">
        <v>108</v>
      </c>
      <c r="H1629" t="str">
        <f>_xlfn.TEXTJOIN(,,F1629," ",G1629)</f>
        <v>Adam Susel</v>
      </c>
      <c r="I1629">
        <v>51</v>
      </c>
    </row>
    <row r="1630" spans="1:9" hidden="1" outlineLevel="2" x14ac:dyDescent="0.25">
      <c r="A1630" s="1">
        <v>43019</v>
      </c>
      <c r="B1630">
        <f t="shared" si="477"/>
        <v>11</v>
      </c>
      <c r="C1630">
        <f t="shared" si="478"/>
        <v>10</v>
      </c>
      <c r="D1630">
        <f t="shared" si="479"/>
        <v>2017</v>
      </c>
      <c r="E1630">
        <f t="shared" si="480"/>
        <v>3</v>
      </c>
      <c r="F1630" t="s">
        <v>69</v>
      </c>
      <c r="G1630" t="s">
        <v>108</v>
      </c>
      <c r="H1630" t="str">
        <f>_xlfn.TEXTJOIN(,,F1630," ",G1630)</f>
        <v>Adam Susel</v>
      </c>
      <c r="I1630">
        <v>38</v>
      </c>
    </row>
    <row r="1631" spans="1:9" outlineLevel="1" x14ac:dyDescent="0.25">
      <c r="A1631" s="1">
        <v>43024</v>
      </c>
      <c r="B1631">
        <f t="shared" si="477"/>
        <v>16</v>
      </c>
      <c r="C1631">
        <f t="shared" si="478"/>
        <v>10</v>
      </c>
      <c r="D1631">
        <f t="shared" si="479"/>
        <v>2017</v>
      </c>
      <c r="E1631">
        <f t="shared" si="480"/>
        <v>1</v>
      </c>
      <c r="F1631" t="s">
        <v>69</v>
      </c>
      <c r="G1631" t="s">
        <v>108</v>
      </c>
      <c r="H1631" s="2" t="s">
        <v>1308</v>
      </c>
      <c r="I1631">
        <f>SUBTOTAL(9,I1629:I1630)</f>
        <v>89</v>
      </c>
    </row>
    <row r="1632" spans="1:9" hidden="1" outlineLevel="2" x14ac:dyDescent="0.25">
      <c r="A1632" s="1">
        <v>42991</v>
      </c>
      <c r="B1632">
        <f t="shared" si="477"/>
        <v>13</v>
      </c>
      <c r="C1632">
        <f t="shared" si="478"/>
        <v>9</v>
      </c>
      <c r="D1632">
        <f t="shared" si="479"/>
        <v>2017</v>
      </c>
      <c r="E1632">
        <f t="shared" si="480"/>
        <v>3</v>
      </c>
      <c r="F1632" t="s">
        <v>4</v>
      </c>
      <c r="G1632" t="s">
        <v>382</v>
      </c>
      <c r="H1632" t="str">
        <f t="shared" ref="H1632:H1637" si="481">_xlfn.TEXTJOIN(,,F1632," ",G1632)</f>
        <v>Agnieszka Matusik</v>
      </c>
      <c r="I1632">
        <v>15</v>
      </c>
    </row>
    <row r="1633" spans="1:9" hidden="1" outlineLevel="2" x14ac:dyDescent="0.25">
      <c r="A1633" s="1">
        <v>43005</v>
      </c>
      <c r="B1633">
        <f t="shared" si="477"/>
        <v>27</v>
      </c>
      <c r="C1633">
        <f t="shared" si="478"/>
        <v>9</v>
      </c>
      <c r="D1633">
        <f t="shared" si="479"/>
        <v>2017</v>
      </c>
      <c r="E1633">
        <f t="shared" si="480"/>
        <v>3</v>
      </c>
      <c r="F1633" t="s">
        <v>4</v>
      </c>
      <c r="G1633" t="s">
        <v>382</v>
      </c>
      <c r="H1633" t="str">
        <f t="shared" si="481"/>
        <v>Agnieszka Matusik</v>
      </c>
      <c r="I1633">
        <v>4</v>
      </c>
    </row>
    <row r="1634" spans="1:9" hidden="1" outlineLevel="2" x14ac:dyDescent="0.25">
      <c r="A1634" s="1">
        <v>43052</v>
      </c>
      <c r="B1634">
        <f t="shared" si="477"/>
        <v>13</v>
      </c>
      <c r="C1634">
        <f t="shared" si="478"/>
        <v>11</v>
      </c>
      <c r="D1634">
        <f t="shared" si="479"/>
        <v>2017</v>
      </c>
      <c r="E1634">
        <f t="shared" si="480"/>
        <v>1</v>
      </c>
      <c r="F1634" t="s">
        <v>4</v>
      </c>
      <c r="G1634" t="s">
        <v>382</v>
      </c>
      <c r="H1634" t="str">
        <f t="shared" si="481"/>
        <v>Agnieszka Matusik</v>
      </c>
      <c r="I1634">
        <v>19</v>
      </c>
    </row>
    <row r="1635" spans="1:9" hidden="1" outlineLevel="2" x14ac:dyDescent="0.25">
      <c r="H1635" t="str">
        <f t="shared" si="481"/>
        <v xml:space="preserve"> </v>
      </c>
      <c r="I1635">
        <v>8</v>
      </c>
    </row>
    <row r="1636" spans="1:9" hidden="1" outlineLevel="2" collapsed="1" x14ac:dyDescent="0.25">
      <c r="A1636" s="1">
        <v>42737</v>
      </c>
      <c r="B1636">
        <f t="shared" ref="B1636:B1643" si="482">DAY(A1636)</f>
        <v>2</v>
      </c>
      <c r="C1636">
        <f t="shared" ref="C1636:C1643" si="483">MONTH(A1636)</f>
        <v>1</v>
      </c>
      <c r="D1636">
        <f t="shared" ref="D1636:D1643" si="484">YEAR(A1636)</f>
        <v>2017</v>
      </c>
      <c r="E1636">
        <f t="shared" ref="E1636:E1643" si="485">WEEKDAY(A1636, 2)</f>
        <v>1</v>
      </c>
      <c r="F1636" t="s">
        <v>4</v>
      </c>
      <c r="G1636" t="s">
        <v>5</v>
      </c>
      <c r="H1636" t="str">
        <f t="shared" si="481"/>
        <v>Agnieszka Polak</v>
      </c>
      <c r="I1636">
        <v>21</v>
      </c>
    </row>
    <row r="1637" spans="1:9" hidden="1" outlineLevel="2" x14ac:dyDescent="0.25">
      <c r="A1637" s="1">
        <v>42912</v>
      </c>
      <c r="B1637">
        <f t="shared" si="482"/>
        <v>26</v>
      </c>
      <c r="C1637">
        <f t="shared" si="483"/>
        <v>6</v>
      </c>
      <c r="D1637">
        <f t="shared" si="484"/>
        <v>2017</v>
      </c>
      <c r="E1637">
        <f t="shared" si="485"/>
        <v>1</v>
      </c>
      <c r="F1637" t="s">
        <v>4</v>
      </c>
      <c r="G1637" t="s">
        <v>5</v>
      </c>
      <c r="H1637" t="str">
        <f t="shared" si="481"/>
        <v>Agnieszka Polak</v>
      </c>
      <c r="I1637">
        <v>22</v>
      </c>
    </row>
    <row r="1638" spans="1:9" outlineLevel="1" x14ac:dyDescent="0.25">
      <c r="A1638" s="1">
        <v>42955</v>
      </c>
      <c r="B1638">
        <f t="shared" si="482"/>
        <v>8</v>
      </c>
      <c r="C1638">
        <f t="shared" si="483"/>
        <v>8</v>
      </c>
      <c r="D1638">
        <f t="shared" si="484"/>
        <v>2017</v>
      </c>
      <c r="E1638">
        <f t="shared" si="485"/>
        <v>2</v>
      </c>
      <c r="F1638" t="s">
        <v>4</v>
      </c>
      <c r="G1638" t="s">
        <v>5</v>
      </c>
      <c r="H1638" s="2" t="s">
        <v>1284</v>
      </c>
      <c r="I1638">
        <f>SUBTOTAL(9,I1632:I1637)</f>
        <v>89</v>
      </c>
    </row>
    <row r="1639" spans="1:9" hidden="1" outlineLevel="2" x14ac:dyDescent="0.25">
      <c r="A1639" s="1">
        <v>42794</v>
      </c>
      <c r="B1639">
        <f t="shared" si="482"/>
        <v>28</v>
      </c>
      <c r="C1639">
        <f t="shared" si="483"/>
        <v>2</v>
      </c>
      <c r="D1639">
        <f t="shared" si="484"/>
        <v>2017</v>
      </c>
      <c r="E1639">
        <f t="shared" si="485"/>
        <v>2</v>
      </c>
      <c r="F1639" t="s">
        <v>252</v>
      </c>
      <c r="G1639" t="s">
        <v>253</v>
      </c>
      <c r="H1639" t="str">
        <f>_xlfn.TEXTJOIN(,,F1639," ",G1639)</f>
        <v>Irena Banasiewicz</v>
      </c>
      <c r="I1639">
        <v>19</v>
      </c>
    </row>
    <row r="1640" spans="1:9" hidden="1" outlineLevel="2" x14ac:dyDescent="0.25">
      <c r="A1640" s="1">
        <v>42942</v>
      </c>
      <c r="B1640">
        <f t="shared" si="482"/>
        <v>26</v>
      </c>
      <c r="C1640">
        <f t="shared" si="483"/>
        <v>7</v>
      </c>
      <c r="D1640">
        <f t="shared" si="484"/>
        <v>2017</v>
      </c>
      <c r="E1640">
        <f t="shared" si="485"/>
        <v>3</v>
      </c>
      <c r="F1640" t="s">
        <v>252</v>
      </c>
      <c r="G1640" t="s">
        <v>253</v>
      </c>
      <c r="H1640" t="str">
        <f>_xlfn.TEXTJOIN(,,F1640," ",G1640)</f>
        <v>Irena Banasiewicz</v>
      </c>
      <c r="I1640">
        <v>6</v>
      </c>
    </row>
    <row r="1641" spans="1:9" hidden="1" outlineLevel="2" collapsed="1" x14ac:dyDescent="0.25">
      <c r="A1641" s="1">
        <v>42984</v>
      </c>
      <c r="B1641">
        <f t="shared" si="482"/>
        <v>6</v>
      </c>
      <c r="C1641">
        <f t="shared" si="483"/>
        <v>9</v>
      </c>
      <c r="D1641">
        <f t="shared" si="484"/>
        <v>2017</v>
      </c>
      <c r="E1641">
        <f t="shared" si="485"/>
        <v>3</v>
      </c>
      <c r="F1641" t="s">
        <v>252</v>
      </c>
      <c r="G1641" t="s">
        <v>253</v>
      </c>
      <c r="H1641" t="str">
        <f>_xlfn.TEXTJOIN(,,F1641," ",G1641)</f>
        <v>Irena Banasiewicz</v>
      </c>
      <c r="I1641">
        <v>11</v>
      </c>
    </row>
    <row r="1642" spans="1:9" hidden="1" outlineLevel="2" x14ac:dyDescent="0.25">
      <c r="A1642" s="1">
        <v>42992</v>
      </c>
      <c r="B1642">
        <f t="shared" si="482"/>
        <v>14</v>
      </c>
      <c r="C1642">
        <f t="shared" si="483"/>
        <v>9</v>
      </c>
      <c r="D1642">
        <f t="shared" si="484"/>
        <v>2017</v>
      </c>
      <c r="E1642">
        <f t="shared" si="485"/>
        <v>4</v>
      </c>
      <c r="F1642" t="s">
        <v>252</v>
      </c>
      <c r="G1642" t="s">
        <v>253</v>
      </c>
      <c r="H1642" t="str">
        <f>_xlfn.TEXTJOIN(,,F1642," ",G1642)</f>
        <v>Irena Banasiewicz</v>
      </c>
      <c r="I1642">
        <v>21</v>
      </c>
    </row>
    <row r="1643" spans="1:9" hidden="1" outlineLevel="2" x14ac:dyDescent="0.25">
      <c r="A1643" s="1">
        <v>43084</v>
      </c>
      <c r="B1643">
        <f t="shared" si="482"/>
        <v>15</v>
      </c>
      <c r="C1643">
        <f t="shared" si="483"/>
        <v>12</v>
      </c>
      <c r="D1643">
        <f t="shared" si="484"/>
        <v>2017</v>
      </c>
      <c r="E1643">
        <f t="shared" si="485"/>
        <v>5</v>
      </c>
      <c r="F1643" t="s">
        <v>252</v>
      </c>
      <c r="G1643" t="s">
        <v>253</v>
      </c>
      <c r="H1643" t="str">
        <f>_xlfn.TEXTJOIN(,,F1643," ",G1643)</f>
        <v>Irena Banasiewicz</v>
      </c>
      <c r="I1643">
        <v>32</v>
      </c>
    </row>
    <row r="1644" spans="1:9" outlineLevel="1" collapsed="1" x14ac:dyDescent="0.25">
      <c r="H1644" s="2" t="s">
        <v>1127</v>
      </c>
      <c r="I1644">
        <f>SUBTOTAL(9,I1639:I1643)</f>
        <v>89</v>
      </c>
    </row>
    <row r="1645" spans="1:9" hidden="1" outlineLevel="2" x14ac:dyDescent="0.25">
      <c r="A1645" s="1">
        <v>43096</v>
      </c>
      <c r="B1645">
        <f>DAY(A1645)</f>
        <v>27</v>
      </c>
      <c r="C1645">
        <f>MONTH(A1645)</f>
        <v>12</v>
      </c>
      <c r="D1645">
        <f>YEAR(A1645)</f>
        <v>2017</v>
      </c>
      <c r="E1645">
        <f>WEEKDAY(A1645, 2)</f>
        <v>3</v>
      </c>
      <c r="F1645" t="s">
        <v>176</v>
      </c>
      <c r="G1645" t="s">
        <v>693</v>
      </c>
      <c r="H1645" t="str">
        <f>_xlfn.TEXTJOIN(,,F1645," ",G1645)</f>
        <v>Kinga Famura</v>
      </c>
      <c r="I1645">
        <v>33</v>
      </c>
    </row>
    <row r="1646" spans="1:9" hidden="1" outlineLevel="2" x14ac:dyDescent="0.25">
      <c r="H1646" t="str">
        <f>_xlfn.TEXTJOIN(,,F1646," ",G1646)</f>
        <v xml:space="preserve"> </v>
      </c>
      <c r="I1646">
        <v>56</v>
      </c>
    </row>
    <row r="1647" spans="1:9" outlineLevel="1" x14ac:dyDescent="0.25">
      <c r="A1647" s="1">
        <v>42753</v>
      </c>
      <c r="B1647">
        <f>DAY(A1647)</f>
        <v>18</v>
      </c>
      <c r="C1647">
        <f>MONTH(A1647)</f>
        <v>1</v>
      </c>
      <c r="D1647">
        <f>YEAR(A1647)</f>
        <v>2017</v>
      </c>
      <c r="E1647">
        <f>WEEKDAY(A1647, 2)</f>
        <v>3</v>
      </c>
      <c r="F1647" t="s">
        <v>176</v>
      </c>
      <c r="G1647" t="s">
        <v>177</v>
      </c>
      <c r="H1647" s="2" t="s">
        <v>1000</v>
      </c>
      <c r="I1647">
        <f>SUBTOTAL(9,I1645:I1646)</f>
        <v>89</v>
      </c>
    </row>
    <row r="1648" spans="1:9" hidden="1" outlineLevel="2" x14ac:dyDescent="0.25">
      <c r="H1648" t="str">
        <f t="shared" ref="H1648:H1653" si="486">_xlfn.TEXTJOIN(,,F1648," ",G1648)</f>
        <v xml:space="preserve"> </v>
      </c>
      <c r="I1648">
        <v>43</v>
      </c>
    </row>
    <row r="1649" spans="1:9" hidden="1" outlineLevel="2" x14ac:dyDescent="0.25">
      <c r="A1649" s="1">
        <v>42839</v>
      </c>
      <c r="B1649">
        <f>DAY(A1649)</f>
        <v>14</v>
      </c>
      <c r="C1649">
        <f>MONTH(A1649)</f>
        <v>4</v>
      </c>
      <c r="D1649">
        <f>YEAR(A1649)</f>
        <v>2017</v>
      </c>
      <c r="E1649">
        <f>WEEKDAY(A1649, 2)</f>
        <v>5</v>
      </c>
      <c r="F1649" t="s">
        <v>553</v>
      </c>
      <c r="G1649" t="s">
        <v>554</v>
      </c>
      <c r="H1649" t="str">
        <f t="shared" si="486"/>
        <v>Marian Bukalski</v>
      </c>
      <c r="I1649">
        <v>2</v>
      </c>
    </row>
    <row r="1650" spans="1:9" hidden="1" outlineLevel="2" x14ac:dyDescent="0.25">
      <c r="A1650" s="1">
        <v>42956</v>
      </c>
      <c r="B1650">
        <f>DAY(A1650)</f>
        <v>9</v>
      </c>
      <c r="C1650">
        <f>MONTH(A1650)</f>
        <v>8</v>
      </c>
      <c r="D1650">
        <f>YEAR(A1650)</f>
        <v>2017</v>
      </c>
      <c r="E1650">
        <f>WEEKDAY(A1650, 2)</f>
        <v>3</v>
      </c>
      <c r="F1650" t="s">
        <v>553</v>
      </c>
      <c r="G1650" t="s">
        <v>554</v>
      </c>
      <c r="H1650" t="str">
        <f t="shared" si="486"/>
        <v>Marian Bukalski</v>
      </c>
      <c r="I1650">
        <v>5</v>
      </c>
    </row>
    <row r="1651" spans="1:9" hidden="1" outlineLevel="2" collapsed="1" x14ac:dyDescent="0.25">
      <c r="A1651" s="1">
        <v>42989</v>
      </c>
      <c r="B1651">
        <f>DAY(A1651)</f>
        <v>11</v>
      </c>
      <c r="C1651">
        <f>MONTH(A1651)</f>
        <v>9</v>
      </c>
      <c r="D1651">
        <f>YEAR(A1651)</f>
        <v>2017</v>
      </c>
      <c r="E1651">
        <f>WEEKDAY(A1651, 2)</f>
        <v>1</v>
      </c>
      <c r="F1651" t="s">
        <v>553</v>
      </c>
      <c r="G1651" t="s">
        <v>554</v>
      </c>
      <c r="H1651" t="str">
        <f t="shared" si="486"/>
        <v>Marian Bukalski</v>
      </c>
      <c r="I1651">
        <v>16</v>
      </c>
    </row>
    <row r="1652" spans="1:9" hidden="1" outlineLevel="2" x14ac:dyDescent="0.25">
      <c r="A1652" s="1">
        <v>43019</v>
      </c>
      <c r="B1652">
        <f>DAY(A1652)</f>
        <v>11</v>
      </c>
      <c r="C1652">
        <f>MONTH(A1652)</f>
        <v>10</v>
      </c>
      <c r="D1652">
        <f>YEAR(A1652)</f>
        <v>2017</v>
      </c>
      <c r="E1652">
        <f>WEEKDAY(A1652, 2)</f>
        <v>3</v>
      </c>
      <c r="F1652" t="s">
        <v>553</v>
      </c>
      <c r="G1652" t="s">
        <v>554</v>
      </c>
      <c r="H1652" t="str">
        <f t="shared" si="486"/>
        <v>Marian Bukalski</v>
      </c>
      <c r="I1652">
        <v>10</v>
      </c>
    </row>
    <row r="1653" spans="1:9" hidden="1" outlineLevel="2" x14ac:dyDescent="0.25">
      <c r="A1653" s="1">
        <v>43052</v>
      </c>
      <c r="B1653">
        <f>DAY(A1653)</f>
        <v>13</v>
      </c>
      <c r="C1653">
        <f>MONTH(A1653)</f>
        <v>11</v>
      </c>
      <c r="D1653">
        <f>YEAR(A1653)</f>
        <v>2017</v>
      </c>
      <c r="E1653">
        <f>WEEKDAY(A1653, 2)</f>
        <v>1</v>
      </c>
      <c r="F1653" t="s">
        <v>553</v>
      </c>
      <c r="G1653" t="s">
        <v>554</v>
      </c>
      <c r="H1653" t="str">
        <f t="shared" si="486"/>
        <v>Marian Bukalski</v>
      </c>
      <c r="I1653">
        <v>13</v>
      </c>
    </row>
    <row r="1654" spans="1:9" outlineLevel="1" x14ac:dyDescent="0.25">
      <c r="H1654" s="2" t="s">
        <v>889</v>
      </c>
      <c r="I1654">
        <f>SUBTOTAL(9,I1648:I1653)</f>
        <v>89</v>
      </c>
    </row>
    <row r="1655" spans="1:9" hidden="1" outlineLevel="2" x14ac:dyDescent="0.25">
      <c r="A1655" s="1">
        <v>42977</v>
      </c>
      <c r="B1655">
        <f>DAY(A1655)</f>
        <v>30</v>
      </c>
      <c r="C1655">
        <f>MONTH(A1655)</f>
        <v>8</v>
      </c>
      <c r="D1655">
        <f>YEAR(A1655)</f>
        <v>2017</v>
      </c>
      <c r="E1655">
        <f>WEEKDAY(A1655, 2)</f>
        <v>3</v>
      </c>
      <c r="F1655" t="s">
        <v>16</v>
      </c>
      <c r="G1655" t="s">
        <v>440</v>
      </c>
      <c r="H1655" t="str">
        <f t="shared" ref="H1655:H1660" si="487">_xlfn.TEXTJOIN(,,F1655," ",G1655)</f>
        <v>Balbina Madej</v>
      </c>
      <c r="I1655">
        <v>27</v>
      </c>
    </row>
    <row r="1656" spans="1:9" hidden="1" outlineLevel="2" x14ac:dyDescent="0.25">
      <c r="A1656" s="1">
        <v>43034</v>
      </c>
      <c r="B1656">
        <f>DAY(A1656)</f>
        <v>26</v>
      </c>
      <c r="C1656">
        <f>MONTH(A1656)</f>
        <v>10</v>
      </c>
      <c r="D1656">
        <f>YEAR(A1656)</f>
        <v>2017</v>
      </c>
      <c r="E1656">
        <f>WEEKDAY(A1656, 2)</f>
        <v>4</v>
      </c>
      <c r="F1656" t="s">
        <v>16</v>
      </c>
      <c r="G1656" t="s">
        <v>440</v>
      </c>
      <c r="H1656" t="str">
        <f t="shared" si="487"/>
        <v>Balbina Madej</v>
      </c>
      <c r="I1656">
        <v>8</v>
      </c>
    </row>
    <row r="1657" spans="1:9" hidden="1" outlineLevel="2" x14ac:dyDescent="0.25">
      <c r="H1657" t="str">
        <f t="shared" si="487"/>
        <v xml:space="preserve"> </v>
      </c>
      <c r="I1657">
        <v>7</v>
      </c>
    </row>
    <row r="1658" spans="1:9" hidden="1" outlineLevel="2" collapsed="1" x14ac:dyDescent="0.25">
      <c r="A1658" s="1">
        <v>42958</v>
      </c>
      <c r="B1658">
        <f>DAY(A1658)</f>
        <v>11</v>
      </c>
      <c r="C1658">
        <f>MONTH(A1658)</f>
        <v>8</v>
      </c>
      <c r="D1658">
        <f>YEAR(A1658)</f>
        <v>2017</v>
      </c>
      <c r="E1658">
        <f>WEEKDAY(A1658, 2)</f>
        <v>5</v>
      </c>
      <c r="F1658" t="s">
        <v>16</v>
      </c>
      <c r="G1658" t="s">
        <v>642</v>
      </c>
      <c r="H1658" t="str">
        <f t="shared" si="487"/>
        <v>Balbina Majewska</v>
      </c>
      <c r="I1658">
        <v>13</v>
      </c>
    </row>
    <row r="1659" spans="1:9" hidden="1" outlineLevel="2" x14ac:dyDescent="0.25">
      <c r="A1659" s="1">
        <v>43061</v>
      </c>
      <c r="B1659">
        <f>DAY(A1659)</f>
        <v>22</v>
      </c>
      <c r="C1659">
        <f>MONTH(A1659)</f>
        <v>11</v>
      </c>
      <c r="D1659">
        <f>YEAR(A1659)</f>
        <v>2017</v>
      </c>
      <c r="E1659">
        <f>WEEKDAY(A1659, 2)</f>
        <v>3</v>
      </c>
      <c r="F1659" t="s">
        <v>16</v>
      </c>
      <c r="G1659" t="s">
        <v>642</v>
      </c>
      <c r="H1659" t="str">
        <f t="shared" si="487"/>
        <v>Balbina Majewska</v>
      </c>
      <c r="I1659">
        <v>2</v>
      </c>
    </row>
    <row r="1660" spans="1:9" hidden="1" outlineLevel="2" x14ac:dyDescent="0.25">
      <c r="H1660" t="str">
        <f t="shared" si="487"/>
        <v xml:space="preserve"> </v>
      </c>
      <c r="I1660">
        <v>31</v>
      </c>
    </row>
    <row r="1661" spans="1:9" outlineLevel="1" x14ac:dyDescent="0.25">
      <c r="A1661" s="1">
        <v>42780</v>
      </c>
      <c r="B1661">
        <f t="shared" ref="B1661:B1668" si="488">DAY(A1661)</f>
        <v>14</v>
      </c>
      <c r="C1661">
        <f t="shared" ref="C1661:C1668" si="489">MONTH(A1661)</f>
        <v>2</v>
      </c>
      <c r="D1661">
        <f t="shared" ref="D1661:D1668" si="490">YEAR(A1661)</f>
        <v>2017</v>
      </c>
      <c r="E1661">
        <f t="shared" ref="E1661:E1668" si="491">WEEKDAY(A1661, 2)</f>
        <v>2</v>
      </c>
      <c r="F1661" t="s">
        <v>51</v>
      </c>
      <c r="G1661" t="s">
        <v>358</v>
      </c>
      <c r="H1661" s="2" t="s">
        <v>1231</v>
      </c>
      <c r="I1661">
        <f>SUBTOTAL(9,I1655:I1660)</f>
        <v>88</v>
      </c>
    </row>
    <row r="1662" spans="1:9" hidden="1" outlineLevel="2" x14ac:dyDescent="0.25">
      <c r="A1662" s="1">
        <v>42972</v>
      </c>
      <c r="B1662">
        <f t="shared" si="488"/>
        <v>25</v>
      </c>
      <c r="C1662">
        <f t="shared" si="489"/>
        <v>8</v>
      </c>
      <c r="D1662">
        <f t="shared" si="490"/>
        <v>2017</v>
      </c>
      <c r="E1662">
        <f t="shared" si="491"/>
        <v>5</v>
      </c>
      <c r="F1662" t="s">
        <v>131</v>
      </c>
      <c r="G1662" t="s">
        <v>451</v>
      </c>
      <c r="H1662" t="str">
        <f>_xlfn.TEXTJOIN(,,F1662," ",G1662)</f>
        <v>Ewelina Bialkowska</v>
      </c>
      <c r="I1662">
        <v>14</v>
      </c>
    </row>
    <row r="1663" spans="1:9" hidden="1" outlineLevel="2" x14ac:dyDescent="0.25">
      <c r="A1663" s="1">
        <v>43004</v>
      </c>
      <c r="B1663">
        <f t="shared" si="488"/>
        <v>26</v>
      </c>
      <c r="C1663">
        <f t="shared" si="489"/>
        <v>9</v>
      </c>
      <c r="D1663">
        <f t="shared" si="490"/>
        <v>2017</v>
      </c>
      <c r="E1663">
        <f t="shared" si="491"/>
        <v>2</v>
      </c>
      <c r="F1663" t="s">
        <v>131</v>
      </c>
      <c r="G1663" t="s">
        <v>451</v>
      </c>
      <c r="H1663" t="str">
        <f>_xlfn.TEXTJOIN(,,F1663," ",G1663)</f>
        <v>Ewelina Bialkowska</v>
      </c>
      <c r="I1663">
        <v>24</v>
      </c>
    </row>
    <row r="1664" spans="1:9" hidden="1" outlineLevel="2" collapsed="1" x14ac:dyDescent="0.25">
      <c r="A1664" s="1">
        <v>43033</v>
      </c>
      <c r="B1664">
        <f t="shared" si="488"/>
        <v>25</v>
      </c>
      <c r="C1664">
        <f t="shared" si="489"/>
        <v>10</v>
      </c>
      <c r="D1664">
        <f t="shared" si="490"/>
        <v>2017</v>
      </c>
      <c r="E1664">
        <f t="shared" si="491"/>
        <v>3</v>
      </c>
      <c r="F1664" t="s">
        <v>131</v>
      </c>
      <c r="G1664" t="s">
        <v>451</v>
      </c>
      <c r="H1664" t="str">
        <f>_xlfn.TEXTJOIN(,,F1664," ",G1664)</f>
        <v>Ewelina Bialkowska</v>
      </c>
      <c r="I1664">
        <v>50</v>
      </c>
    </row>
    <row r="1665" spans="1:9" outlineLevel="1" x14ac:dyDescent="0.25">
      <c r="A1665" s="1">
        <v>43060</v>
      </c>
      <c r="B1665">
        <f t="shared" si="488"/>
        <v>21</v>
      </c>
      <c r="C1665">
        <f t="shared" si="489"/>
        <v>11</v>
      </c>
      <c r="D1665">
        <f t="shared" si="490"/>
        <v>2017</v>
      </c>
      <c r="E1665">
        <f t="shared" si="491"/>
        <v>2</v>
      </c>
      <c r="F1665" t="s">
        <v>131</v>
      </c>
      <c r="G1665" t="s">
        <v>451</v>
      </c>
      <c r="H1665" s="2" t="s">
        <v>1162</v>
      </c>
      <c r="I1665">
        <f>SUBTOTAL(9,I1662:I1664)</f>
        <v>88</v>
      </c>
    </row>
    <row r="1666" spans="1:9" hidden="1" outlineLevel="2" x14ac:dyDescent="0.25">
      <c r="A1666" s="1">
        <v>42954</v>
      </c>
      <c r="B1666">
        <f t="shared" si="488"/>
        <v>7</v>
      </c>
      <c r="C1666">
        <f t="shared" si="489"/>
        <v>8</v>
      </c>
      <c r="D1666">
        <f t="shared" si="490"/>
        <v>2017</v>
      </c>
      <c r="E1666">
        <f t="shared" si="491"/>
        <v>1</v>
      </c>
      <c r="F1666" t="s">
        <v>83</v>
      </c>
      <c r="G1666" t="s">
        <v>596</v>
      </c>
      <c r="H1666" t="str">
        <f>_xlfn.TEXTJOIN(,,F1666," ",G1666)</f>
        <v>Jan Pieterson</v>
      </c>
      <c r="I1666">
        <v>27</v>
      </c>
    </row>
    <row r="1667" spans="1:9" hidden="1" outlineLevel="2" collapsed="1" x14ac:dyDescent="0.25">
      <c r="A1667" s="1">
        <v>42986</v>
      </c>
      <c r="B1667">
        <f t="shared" si="488"/>
        <v>8</v>
      </c>
      <c r="C1667">
        <f t="shared" si="489"/>
        <v>9</v>
      </c>
      <c r="D1667">
        <f t="shared" si="490"/>
        <v>2017</v>
      </c>
      <c r="E1667">
        <f t="shared" si="491"/>
        <v>5</v>
      </c>
      <c r="F1667" t="s">
        <v>83</v>
      </c>
      <c r="G1667" t="s">
        <v>596</v>
      </c>
      <c r="H1667" t="str">
        <f>_xlfn.TEXTJOIN(,,F1667," ",G1667)</f>
        <v>Jan Pieterson</v>
      </c>
      <c r="I1667">
        <v>12</v>
      </c>
    </row>
    <row r="1668" spans="1:9" hidden="1" outlineLevel="2" x14ac:dyDescent="0.25">
      <c r="A1668" s="1">
        <v>42999</v>
      </c>
      <c r="B1668">
        <f t="shared" si="488"/>
        <v>21</v>
      </c>
      <c r="C1668">
        <f t="shared" si="489"/>
        <v>9</v>
      </c>
      <c r="D1668">
        <f t="shared" si="490"/>
        <v>2017</v>
      </c>
      <c r="E1668">
        <f t="shared" si="491"/>
        <v>4</v>
      </c>
      <c r="F1668" t="s">
        <v>83</v>
      </c>
      <c r="G1668" t="s">
        <v>596</v>
      </c>
      <c r="H1668" t="str">
        <f>_xlfn.TEXTJOIN(,,F1668," ",G1668)</f>
        <v>Jan Pieterson</v>
      </c>
      <c r="I1668">
        <v>18</v>
      </c>
    </row>
    <row r="1669" spans="1:9" hidden="1" outlineLevel="2" x14ac:dyDescent="0.25">
      <c r="H1669" t="str">
        <f>_xlfn.TEXTJOIN(,,F1669," ",G1669)</f>
        <v xml:space="preserve"> </v>
      </c>
      <c r="I1669">
        <v>12</v>
      </c>
    </row>
    <row r="1670" spans="1:9" hidden="1" outlineLevel="2" x14ac:dyDescent="0.25">
      <c r="A1670" s="1">
        <v>42978</v>
      </c>
      <c r="B1670">
        <f>DAY(A1670)</f>
        <v>31</v>
      </c>
      <c r="C1670">
        <f>MONTH(A1670)</f>
        <v>8</v>
      </c>
      <c r="D1670">
        <f>YEAR(A1670)</f>
        <v>2017</v>
      </c>
      <c r="E1670">
        <f>WEEKDAY(A1670, 2)</f>
        <v>4</v>
      </c>
      <c r="F1670" t="s">
        <v>83</v>
      </c>
      <c r="G1670" t="s">
        <v>658</v>
      </c>
      <c r="H1670" t="str">
        <f>_xlfn.TEXTJOIN(,,F1670," ",G1670)</f>
        <v>Jan Pietraszczyk</v>
      </c>
      <c r="I1670">
        <v>19</v>
      </c>
    </row>
    <row r="1671" spans="1:9" outlineLevel="1" x14ac:dyDescent="0.25">
      <c r="A1671" s="1">
        <v>42992</v>
      </c>
      <c r="B1671">
        <f>DAY(A1671)</f>
        <v>14</v>
      </c>
      <c r="C1671">
        <f>MONTH(A1671)</f>
        <v>9</v>
      </c>
      <c r="D1671">
        <f>YEAR(A1671)</f>
        <v>2017</v>
      </c>
      <c r="E1671">
        <f>WEEKDAY(A1671, 2)</f>
        <v>4</v>
      </c>
      <c r="F1671" t="s">
        <v>83</v>
      </c>
      <c r="G1671" t="s">
        <v>658</v>
      </c>
      <c r="H1671" s="2" t="s">
        <v>1087</v>
      </c>
      <c r="I1671">
        <f>SUBTOTAL(9,I1666:I1670)</f>
        <v>88</v>
      </c>
    </row>
    <row r="1672" spans="1:9" hidden="1" outlineLevel="2" x14ac:dyDescent="0.25">
      <c r="H1672" t="str">
        <f t="shared" ref="H1672:H1677" si="492">_xlfn.TEXTJOIN(,,F1672," ",G1672)</f>
        <v xml:space="preserve"> </v>
      </c>
      <c r="I1672">
        <v>24</v>
      </c>
    </row>
    <row r="1673" spans="1:9" hidden="1" outlineLevel="2" collapsed="1" x14ac:dyDescent="0.25">
      <c r="A1673" s="1">
        <v>42800</v>
      </c>
      <c r="B1673">
        <f>DAY(A1673)</f>
        <v>6</v>
      </c>
      <c r="C1673">
        <f>MONTH(A1673)</f>
        <v>3</v>
      </c>
      <c r="D1673">
        <f>YEAR(A1673)</f>
        <v>2017</v>
      </c>
      <c r="E1673">
        <f>WEEKDAY(A1673, 2)</f>
        <v>1</v>
      </c>
      <c r="F1673" t="s">
        <v>280</v>
      </c>
      <c r="G1673" t="s">
        <v>451</v>
      </c>
      <c r="H1673" t="str">
        <f t="shared" si="492"/>
        <v>Kamila Bialkowska</v>
      </c>
      <c r="I1673">
        <v>14</v>
      </c>
    </row>
    <row r="1674" spans="1:9" hidden="1" outlineLevel="2" x14ac:dyDescent="0.25">
      <c r="A1674" s="1">
        <v>42874</v>
      </c>
      <c r="B1674">
        <f>DAY(A1674)</f>
        <v>19</v>
      </c>
      <c r="C1674">
        <f>MONTH(A1674)</f>
        <v>5</v>
      </c>
      <c r="D1674">
        <f>YEAR(A1674)</f>
        <v>2017</v>
      </c>
      <c r="E1674">
        <f>WEEKDAY(A1674, 2)</f>
        <v>5</v>
      </c>
      <c r="F1674" t="s">
        <v>280</v>
      </c>
      <c r="G1674" t="s">
        <v>451</v>
      </c>
      <c r="H1674" t="str">
        <f t="shared" si="492"/>
        <v>Kamila Bialkowska</v>
      </c>
      <c r="I1674">
        <v>15</v>
      </c>
    </row>
    <row r="1675" spans="1:9" hidden="1" outlineLevel="2" x14ac:dyDescent="0.25">
      <c r="A1675" s="1">
        <v>42915</v>
      </c>
      <c r="B1675">
        <f>DAY(A1675)</f>
        <v>29</v>
      </c>
      <c r="C1675">
        <f>MONTH(A1675)</f>
        <v>6</v>
      </c>
      <c r="D1675">
        <f>YEAR(A1675)</f>
        <v>2017</v>
      </c>
      <c r="E1675">
        <f>WEEKDAY(A1675, 2)</f>
        <v>4</v>
      </c>
      <c r="F1675" t="s">
        <v>280</v>
      </c>
      <c r="G1675" t="s">
        <v>451</v>
      </c>
      <c r="H1675" t="str">
        <f t="shared" si="492"/>
        <v>Kamila Bialkowska</v>
      </c>
      <c r="I1675">
        <v>6</v>
      </c>
    </row>
    <row r="1676" spans="1:9" hidden="1" outlineLevel="2" x14ac:dyDescent="0.25">
      <c r="A1676" s="1">
        <v>43080</v>
      </c>
      <c r="B1676">
        <f>DAY(A1676)</f>
        <v>11</v>
      </c>
      <c r="C1676">
        <f>MONTH(A1676)</f>
        <v>12</v>
      </c>
      <c r="D1676">
        <f>YEAR(A1676)</f>
        <v>2017</v>
      </c>
      <c r="E1676">
        <f>WEEKDAY(A1676, 2)</f>
        <v>1</v>
      </c>
      <c r="F1676" t="s">
        <v>280</v>
      </c>
      <c r="G1676" t="s">
        <v>451</v>
      </c>
      <c r="H1676" t="str">
        <f t="shared" si="492"/>
        <v>Kamila Bialkowska</v>
      </c>
      <c r="I1676">
        <v>8</v>
      </c>
    </row>
    <row r="1677" spans="1:9" hidden="1" outlineLevel="2" x14ac:dyDescent="0.25">
      <c r="H1677" t="str">
        <f t="shared" si="492"/>
        <v xml:space="preserve"> </v>
      </c>
      <c r="I1677">
        <v>21</v>
      </c>
    </row>
    <row r="1678" spans="1:9" outlineLevel="1" x14ac:dyDescent="0.25">
      <c r="A1678" s="1">
        <v>42975</v>
      </c>
      <c r="B1678">
        <f t="shared" ref="B1678:B1683" si="493">DAY(A1678)</f>
        <v>28</v>
      </c>
      <c r="C1678">
        <f t="shared" ref="C1678:C1683" si="494">MONTH(A1678)</f>
        <v>8</v>
      </c>
      <c r="D1678">
        <f t="shared" ref="D1678:D1683" si="495">YEAR(A1678)</f>
        <v>2017</v>
      </c>
      <c r="E1678">
        <f t="shared" ref="E1678:E1683" si="496">WEEKDAY(A1678, 2)</f>
        <v>1</v>
      </c>
      <c r="F1678" t="s">
        <v>280</v>
      </c>
      <c r="G1678" t="s">
        <v>447</v>
      </c>
      <c r="H1678" s="2" t="s">
        <v>1033</v>
      </c>
      <c r="I1678">
        <f>SUBTOTAL(9,I1672:I1677)</f>
        <v>88</v>
      </c>
    </row>
    <row r="1679" spans="1:9" hidden="1" outlineLevel="2" x14ac:dyDescent="0.25">
      <c r="A1679" s="1">
        <v>42829</v>
      </c>
      <c r="B1679">
        <f t="shared" si="493"/>
        <v>4</v>
      </c>
      <c r="C1679">
        <f t="shared" si="494"/>
        <v>4</v>
      </c>
      <c r="D1679">
        <f t="shared" si="495"/>
        <v>2017</v>
      </c>
      <c r="E1679">
        <f t="shared" si="496"/>
        <v>2</v>
      </c>
      <c r="F1679" t="s">
        <v>47</v>
      </c>
      <c r="G1679" t="s">
        <v>48</v>
      </c>
      <c r="H1679" t="str">
        <f>_xlfn.TEXTJOIN(,,F1679," ",G1679)</f>
        <v>Marek Bednarski</v>
      </c>
      <c r="I1679">
        <v>44</v>
      </c>
    </row>
    <row r="1680" spans="1:9" hidden="1" outlineLevel="2" collapsed="1" x14ac:dyDescent="0.25">
      <c r="A1680" s="1">
        <v>42892</v>
      </c>
      <c r="B1680">
        <f t="shared" si="493"/>
        <v>6</v>
      </c>
      <c r="C1680">
        <f t="shared" si="494"/>
        <v>6</v>
      </c>
      <c r="D1680">
        <f t="shared" si="495"/>
        <v>2017</v>
      </c>
      <c r="E1680">
        <f t="shared" si="496"/>
        <v>2</v>
      </c>
      <c r="F1680" t="s">
        <v>47</v>
      </c>
      <c r="G1680" t="s">
        <v>48</v>
      </c>
      <c r="H1680" t="str">
        <f>_xlfn.TEXTJOIN(,,F1680," ",G1680)</f>
        <v>Marek Bednarski</v>
      </c>
      <c r="I1680">
        <v>25</v>
      </c>
    </row>
    <row r="1681" spans="1:9" hidden="1" outlineLevel="2" x14ac:dyDescent="0.25">
      <c r="A1681" s="1">
        <v>42965</v>
      </c>
      <c r="B1681">
        <f t="shared" si="493"/>
        <v>18</v>
      </c>
      <c r="C1681">
        <f t="shared" si="494"/>
        <v>8</v>
      </c>
      <c r="D1681">
        <f t="shared" si="495"/>
        <v>2017</v>
      </c>
      <c r="E1681">
        <f t="shared" si="496"/>
        <v>5</v>
      </c>
      <c r="F1681" t="s">
        <v>47</v>
      </c>
      <c r="G1681" t="s">
        <v>48</v>
      </c>
      <c r="H1681" t="str">
        <f>_xlfn.TEXTJOIN(,,F1681," ",G1681)</f>
        <v>Marek Bednarski</v>
      </c>
      <c r="I1681">
        <v>19</v>
      </c>
    </row>
    <row r="1682" spans="1:9" outlineLevel="1" x14ac:dyDescent="0.25">
      <c r="A1682" s="1">
        <v>42982</v>
      </c>
      <c r="B1682">
        <f t="shared" si="493"/>
        <v>4</v>
      </c>
      <c r="C1682">
        <f t="shared" si="494"/>
        <v>9</v>
      </c>
      <c r="D1682">
        <f t="shared" si="495"/>
        <v>2017</v>
      </c>
      <c r="E1682">
        <f t="shared" si="496"/>
        <v>1</v>
      </c>
      <c r="F1682" t="s">
        <v>47</v>
      </c>
      <c r="G1682" t="s">
        <v>48</v>
      </c>
      <c r="H1682" s="2" t="s">
        <v>908</v>
      </c>
      <c r="I1682">
        <f>SUBTOTAL(9,I1679:I1681)</f>
        <v>88</v>
      </c>
    </row>
    <row r="1683" spans="1:9" hidden="1" outlineLevel="2" x14ac:dyDescent="0.25">
      <c r="A1683" s="1">
        <v>42800</v>
      </c>
      <c r="B1683">
        <f t="shared" si="493"/>
        <v>6</v>
      </c>
      <c r="C1683">
        <f t="shared" si="494"/>
        <v>3</v>
      </c>
      <c r="D1683">
        <f t="shared" si="495"/>
        <v>2017</v>
      </c>
      <c r="E1683">
        <f t="shared" si="496"/>
        <v>1</v>
      </c>
      <c r="F1683" t="s">
        <v>47</v>
      </c>
      <c r="G1683" t="s">
        <v>91</v>
      </c>
      <c r="H1683" t="str">
        <f>_xlfn.TEXTJOIN(,,F1683," ",G1683)</f>
        <v>Marek Sznuk</v>
      </c>
      <c r="I1683">
        <v>54</v>
      </c>
    </row>
    <row r="1684" spans="1:9" hidden="1" outlineLevel="2" collapsed="1" x14ac:dyDescent="0.25">
      <c r="H1684" t="str">
        <f>_xlfn.TEXTJOIN(,,F1684," ",G1684)</f>
        <v xml:space="preserve"> </v>
      </c>
      <c r="I1684">
        <v>34</v>
      </c>
    </row>
    <row r="1685" spans="1:9" outlineLevel="1" x14ac:dyDescent="0.25">
      <c r="A1685" s="1">
        <v>42775</v>
      </c>
      <c r="B1685">
        <f>DAY(A1685)</f>
        <v>9</v>
      </c>
      <c r="C1685">
        <f>MONTH(A1685)</f>
        <v>2</v>
      </c>
      <c r="D1685">
        <f>YEAR(A1685)</f>
        <v>2017</v>
      </c>
      <c r="E1685">
        <f>WEEKDAY(A1685, 2)</f>
        <v>4</v>
      </c>
      <c r="F1685" t="s">
        <v>47</v>
      </c>
      <c r="G1685" t="s">
        <v>334</v>
      </c>
      <c r="H1685" s="2" t="s">
        <v>902</v>
      </c>
      <c r="I1685">
        <f>SUBTOTAL(9,I1683:I1684)</f>
        <v>88</v>
      </c>
    </row>
    <row r="1686" spans="1:9" hidden="1" outlineLevel="2" x14ac:dyDescent="0.25">
      <c r="A1686" s="1">
        <v>43018</v>
      </c>
      <c r="B1686">
        <f>DAY(A1686)</f>
        <v>10</v>
      </c>
      <c r="C1686">
        <f>MONTH(A1686)</f>
        <v>10</v>
      </c>
      <c r="D1686">
        <f>YEAR(A1686)</f>
        <v>2017</v>
      </c>
      <c r="E1686">
        <f>WEEKDAY(A1686, 2)</f>
        <v>2</v>
      </c>
      <c r="F1686" t="s">
        <v>339</v>
      </c>
      <c r="G1686" t="s">
        <v>565</v>
      </c>
      <c r="H1686" t="str">
        <f>_xlfn.TEXTJOIN(,,F1686," ",G1686)</f>
        <v>Nadia Jurewicz</v>
      </c>
      <c r="I1686">
        <v>21</v>
      </c>
    </row>
    <row r="1687" spans="1:9" hidden="1" outlineLevel="2" x14ac:dyDescent="0.25">
      <c r="H1687" t="str">
        <f>_xlfn.TEXTJOIN(,,F1687," ",G1687)</f>
        <v xml:space="preserve"> </v>
      </c>
      <c r="I1687">
        <v>26</v>
      </c>
    </row>
    <row r="1688" spans="1:9" hidden="1" outlineLevel="2" x14ac:dyDescent="0.25">
      <c r="A1688" s="1">
        <v>42751</v>
      </c>
      <c r="B1688">
        <f>DAY(A1688)</f>
        <v>16</v>
      </c>
      <c r="C1688">
        <f>MONTH(A1688)</f>
        <v>1</v>
      </c>
      <c r="D1688">
        <f>YEAR(A1688)</f>
        <v>2017</v>
      </c>
      <c r="E1688">
        <f>WEEKDAY(A1688, 2)</f>
        <v>1</v>
      </c>
      <c r="F1688" t="s">
        <v>152</v>
      </c>
      <c r="G1688" t="s">
        <v>153</v>
      </c>
      <c r="H1688" t="str">
        <f>_xlfn.TEXTJOIN(,,F1688," ",G1688)</f>
        <v>Natalia Belicka</v>
      </c>
      <c r="I1688">
        <v>16</v>
      </c>
    </row>
    <row r="1689" spans="1:9" hidden="1" outlineLevel="2" x14ac:dyDescent="0.25">
      <c r="A1689" s="1">
        <v>42782</v>
      </c>
      <c r="B1689">
        <f>DAY(A1689)</f>
        <v>16</v>
      </c>
      <c r="C1689">
        <f>MONTH(A1689)</f>
        <v>2</v>
      </c>
      <c r="D1689">
        <f>YEAR(A1689)</f>
        <v>2017</v>
      </c>
      <c r="E1689">
        <f>WEEKDAY(A1689, 2)</f>
        <v>4</v>
      </c>
      <c r="F1689" t="s">
        <v>152</v>
      </c>
      <c r="G1689" t="s">
        <v>153</v>
      </c>
      <c r="H1689" t="str">
        <f>_xlfn.TEXTJOIN(,,F1689," ",G1689)</f>
        <v>Natalia Belicka</v>
      </c>
      <c r="I1689">
        <v>25</v>
      </c>
    </row>
    <row r="1690" spans="1:9" outlineLevel="1" x14ac:dyDescent="0.25">
      <c r="A1690" s="1">
        <v>42851</v>
      </c>
      <c r="B1690">
        <f>DAY(A1690)</f>
        <v>26</v>
      </c>
      <c r="C1690">
        <f>MONTH(A1690)</f>
        <v>4</v>
      </c>
      <c r="D1690">
        <f>YEAR(A1690)</f>
        <v>2017</v>
      </c>
      <c r="E1690">
        <f>WEEKDAY(A1690, 2)</f>
        <v>3</v>
      </c>
      <c r="F1690" t="s">
        <v>152</v>
      </c>
      <c r="G1690" t="s">
        <v>153</v>
      </c>
      <c r="H1690" s="2" t="s">
        <v>832</v>
      </c>
      <c r="I1690">
        <f>SUBTOTAL(9,I1686:I1689)</f>
        <v>88</v>
      </c>
    </row>
    <row r="1691" spans="1:9" hidden="1" outlineLevel="2" collapsed="1" x14ac:dyDescent="0.25">
      <c r="H1691" t="str">
        <f>_xlfn.TEXTJOIN(,,F1691," ",G1691)</f>
        <v xml:space="preserve"> </v>
      </c>
      <c r="I1691">
        <v>55</v>
      </c>
    </row>
    <row r="1692" spans="1:9" hidden="1" outlineLevel="2" x14ac:dyDescent="0.25">
      <c r="A1692" s="1">
        <v>42754</v>
      </c>
      <c r="B1692">
        <f>DAY(A1692)</f>
        <v>19</v>
      </c>
      <c r="C1692">
        <f>MONTH(A1692)</f>
        <v>1</v>
      </c>
      <c r="D1692">
        <f>YEAR(A1692)</f>
        <v>2017</v>
      </c>
      <c r="E1692">
        <f>WEEKDAY(A1692, 2)</f>
        <v>4</v>
      </c>
      <c r="F1692" t="s">
        <v>36</v>
      </c>
      <c r="G1692" t="s">
        <v>180</v>
      </c>
      <c r="H1692" t="str">
        <f>_xlfn.TEXTJOIN(,,F1692," ",G1692)</f>
        <v>Piotr Felus</v>
      </c>
      <c r="I1692">
        <v>33</v>
      </c>
    </row>
    <row r="1693" spans="1:9" outlineLevel="1" x14ac:dyDescent="0.25">
      <c r="A1693" s="1">
        <v>42856</v>
      </c>
      <c r="B1693">
        <f>DAY(A1693)</f>
        <v>1</v>
      </c>
      <c r="C1693">
        <f>MONTH(A1693)</f>
        <v>5</v>
      </c>
      <c r="D1693">
        <f>YEAR(A1693)</f>
        <v>2017</v>
      </c>
      <c r="E1693">
        <f>WEEKDAY(A1693, 2)</f>
        <v>1</v>
      </c>
      <c r="F1693" t="s">
        <v>36</v>
      </c>
      <c r="G1693" t="s">
        <v>180</v>
      </c>
      <c r="H1693" s="2" t="s">
        <v>799</v>
      </c>
      <c r="I1693">
        <f>SUBTOTAL(9,I1691:I1692)</f>
        <v>88</v>
      </c>
    </row>
    <row r="1694" spans="1:9" hidden="1" outlineLevel="2" x14ac:dyDescent="0.25">
      <c r="A1694" s="1">
        <v>42835</v>
      </c>
      <c r="B1694">
        <f>DAY(A1694)</f>
        <v>10</v>
      </c>
      <c r="C1694">
        <f>MONTH(A1694)</f>
        <v>4</v>
      </c>
      <c r="D1694">
        <f>YEAR(A1694)</f>
        <v>2017</v>
      </c>
      <c r="E1694">
        <f>WEEKDAY(A1694, 2)</f>
        <v>1</v>
      </c>
      <c r="F1694" t="s">
        <v>45</v>
      </c>
      <c r="G1694" t="s">
        <v>546</v>
      </c>
      <c r="H1694" t="str">
        <f t="shared" ref="H1694:H1699" si="497">_xlfn.TEXTJOIN(,,F1694," ",G1694)</f>
        <v>Zuzanna Adamczyk</v>
      </c>
      <c r="I1694">
        <v>12</v>
      </c>
    </row>
    <row r="1695" spans="1:9" hidden="1" outlineLevel="2" x14ac:dyDescent="0.25">
      <c r="H1695" t="str">
        <f t="shared" si="497"/>
        <v xml:space="preserve"> </v>
      </c>
      <c r="I1695">
        <v>22</v>
      </c>
    </row>
    <row r="1696" spans="1:9" hidden="1" outlineLevel="2" x14ac:dyDescent="0.25">
      <c r="A1696" s="1">
        <v>42786</v>
      </c>
      <c r="B1696">
        <f t="shared" ref="B1696:B1702" si="498">DAY(A1696)</f>
        <v>20</v>
      </c>
      <c r="C1696">
        <f t="shared" ref="C1696:C1702" si="499">MONTH(A1696)</f>
        <v>2</v>
      </c>
      <c r="D1696">
        <f t="shared" ref="D1696:D1702" si="500">YEAR(A1696)</f>
        <v>2017</v>
      </c>
      <c r="E1696">
        <f t="shared" ref="E1696:E1702" si="501">WEEKDAY(A1696, 2)</f>
        <v>1</v>
      </c>
      <c r="F1696" t="s">
        <v>45</v>
      </c>
      <c r="G1696" t="s">
        <v>388</v>
      </c>
      <c r="H1696" t="str">
        <f t="shared" si="497"/>
        <v>Zuzanna Kalisz</v>
      </c>
      <c r="I1696">
        <v>23</v>
      </c>
    </row>
    <row r="1697" spans="1:9" hidden="1" outlineLevel="2" x14ac:dyDescent="0.25">
      <c r="A1697" s="1">
        <v>42793</v>
      </c>
      <c r="B1697">
        <f t="shared" si="498"/>
        <v>27</v>
      </c>
      <c r="C1697">
        <f t="shared" si="499"/>
        <v>2</v>
      </c>
      <c r="D1697">
        <f t="shared" si="500"/>
        <v>2017</v>
      </c>
      <c r="E1697">
        <f t="shared" si="501"/>
        <v>1</v>
      </c>
      <c r="F1697" t="s">
        <v>45</v>
      </c>
      <c r="G1697" t="s">
        <v>388</v>
      </c>
      <c r="H1697" t="str">
        <f t="shared" si="497"/>
        <v>Zuzanna Kalisz</v>
      </c>
      <c r="I1697">
        <v>9</v>
      </c>
    </row>
    <row r="1698" spans="1:9" hidden="1" outlineLevel="2" collapsed="1" x14ac:dyDescent="0.25">
      <c r="A1698" s="1">
        <v>42866</v>
      </c>
      <c r="B1698">
        <f t="shared" si="498"/>
        <v>11</v>
      </c>
      <c r="C1698">
        <f t="shared" si="499"/>
        <v>5</v>
      </c>
      <c r="D1698">
        <f t="shared" si="500"/>
        <v>2017</v>
      </c>
      <c r="E1698">
        <f t="shared" si="501"/>
        <v>4</v>
      </c>
      <c r="F1698" t="s">
        <v>45</v>
      </c>
      <c r="G1698" t="s">
        <v>388</v>
      </c>
      <c r="H1698" t="str">
        <f t="shared" si="497"/>
        <v>Zuzanna Kalisz</v>
      </c>
      <c r="I1698">
        <v>12</v>
      </c>
    </row>
    <row r="1699" spans="1:9" hidden="1" outlineLevel="2" x14ac:dyDescent="0.25">
      <c r="A1699" s="1">
        <v>42923</v>
      </c>
      <c r="B1699">
        <f t="shared" si="498"/>
        <v>7</v>
      </c>
      <c r="C1699">
        <f t="shared" si="499"/>
        <v>7</v>
      </c>
      <c r="D1699">
        <f t="shared" si="500"/>
        <v>2017</v>
      </c>
      <c r="E1699">
        <f t="shared" si="501"/>
        <v>5</v>
      </c>
      <c r="F1699" t="s">
        <v>45</v>
      </c>
      <c r="G1699" t="s">
        <v>388</v>
      </c>
      <c r="H1699" t="str">
        <f t="shared" si="497"/>
        <v>Zuzanna Kalisz</v>
      </c>
      <c r="I1699">
        <v>10</v>
      </c>
    </row>
    <row r="1700" spans="1:9" outlineLevel="1" x14ac:dyDescent="0.25">
      <c r="A1700" s="1">
        <v>42951</v>
      </c>
      <c r="B1700">
        <f t="shared" si="498"/>
        <v>4</v>
      </c>
      <c r="C1700">
        <f t="shared" si="499"/>
        <v>8</v>
      </c>
      <c r="D1700">
        <f t="shared" si="500"/>
        <v>2017</v>
      </c>
      <c r="E1700">
        <f t="shared" si="501"/>
        <v>5</v>
      </c>
      <c r="F1700" t="s">
        <v>45</v>
      </c>
      <c r="G1700" t="s">
        <v>388</v>
      </c>
      <c r="H1700" s="2" t="s">
        <v>716</v>
      </c>
      <c r="I1700">
        <f>SUBTOTAL(9,I1694:I1699)</f>
        <v>88</v>
      </c>
    </row>
    <row r="1701" spans="1:9" hidden="1" outlineLevel="2" x14ac:dyDescent="0.25">
      <c r="A1701" s="1">
        <v>43056</v>
      </c>
      <c r="B1701">
        <f t="shared" si="498"/>
        <v>17</v>
      </c>
      <c r="C1701">
        <f t="shared" si="499"/>
        <v>11</v>
      </c>
      <c r="D1701">
        <f t="shared" si="500"/>
        <v>2017</v>
      </c>
      <c r="E1701">
        <f t="shared" si="501"/>
        <v>5</v>
      </c>
      <c r="F1701" t="s">
        <v>453</v>
      </c>
      <c r="G1701" t="s">
        <v>454</v>
      </c>
      <c r="H1701" t="str">
        <f t="shared" ref="H1701:H1706" si="502">_xlfn.TEXTJOIN(,,F1701," ",G1701)</f>
        <v>Angelika Walaszek</v>
      </c>
      <c r="I1701">
        <v>14</v>
      </c>
    </row>
    <row r="1702" spans="1:9" hidden="1" outlineLevel="2" x14ac:dyDescent="0.25">
      <c r="A1702" s="1">
        <v>43089</v>
      </c>
      <c r="B1702">
        <f t="shared" si="498"/>
        <v>20</v>
      </c>
      <c r="C1702">
        <f t="shared" si="499"/>
        <v>12</v>
      </c>
      <c r="D1702">
        <f t="shared" si="500"/>
        <v>2017</v>
      </c>
      <c r="E1702">
        <f t="shared" si="501"/>
        <v>3</v>
      </c>
      <c r="F1702" t="s">
        <v>453</v>
      </c>
      <c r="G1702" t="s">
        <v>454</v>
      </c>
      <c r="H1702" t="str">
        <f t="shared" si="502"/>
        <v>Angelika Walaszek</v>
      </c>
      <c r="I1702">
        <v>6</v>
      </c>
    </row>
    <row r="1703" spans="1:9" hidden="1" outlineLevel="2" x14ac:dyDescent="0.25">
      <c r="H1703" t="str">
        <f t="shared" si="502"/>
        <v xml:space="preserve"> </v>
      </c>
      <c r="I1703">
        <v>6</v>
      </c>
    </row>
    <row r="1704" spans="1:9" hidden="1" outlineLevel="2" x14ac:dyDescent="0.25">
      <c r="A1704" s="1">
        <v>42776</v>
      </c>
      <c r="B1704">
        <f>DAY(A1704)</f>
        <v>10</v>
      </c>
      <c r="C1704">
        <f>MONTH(A1704)</f>
        <v>2</v>
      </c>
      <c r="D1704">
        <f>YEAR(A1704)</f>
        <v>2017</v>
      </c>
      <c r="E1704">
        <f>WEEKDAY(A1704, 2)</f>
        <v>5</v>
      </c>
      <c r="F1704" t="s">
        <v>161</v>
      </c>
      <c r="G1704" t="s">
        <v>345</v>
      </c>
      <c r="H1704" t="str">
        <f t="shared" si="502"/>
        <v>Anita Kaczorowska</v>
      </c>
      <c r="I1704">
        <v>15</v>
      </c>
    </row>
    <row r="1705" spans="1:9" hidden="1" outlineLevel="2" collapsed="1" x14ac:dyDescent="0.25">
      <c r="A1705" s="1">
        <v>42864</v>
      </c>
      <c r="B1705">
        <f>DAY(A1705)</f>
        <v>9</v>
      </c>
      <c r="C1705">
        <f>MONTH(A1705)</f>
        <v>5</v>
      </c>
      <c r="D1705">
        <f>YEAR(A1705)</f>
        <v>2017</v>
      </c>
      <c r="E1705">
        <f>WEEKDAY(A1705, 2)</f>
        <v>2</v>
      </c>
      <c r="F1705" t="s">
        <v>161</v>
      </c>
      <c r="G1705" t="s">
        <v>345</v>
      </c>
      <c r="H1705" t="str">
        <f t="shared" si="502"/>
        <v>Anita Kaczorowska</v>
      </c>
      <c r="I1705">
        <v>39</v>
      </c>
    </row>
    <row r="1706" spans="1:9" hidden="1" outlineLevel="2" x14ac:dyDescent="0.25">
      <c r="A1706" s="1">
        <v>42909</v>
      </c>
      <c r="B1706">
        <f>DAY(A1706)</f>
        <v>23</v>
      </c>
      <c r="C1706">
        <f>MONTH(A1706)</f>
        <v>6</v>
      </c>
      <c r="D1706">
        <f>YEAR(A1706)</f>
        <v>2017</v>
      </c>
      <c r="E1706">
        <f>WEEKDAY(A1706, 2)</f>
        <v>5</v>
      </c>
      <c r="F1706" t="s">
        <v>161</v>
      </c>
      <c r="G1706" t="s">
        <v>345</v>
      </c>
      <c r="H1706" t="str">
        <f t="shared" si="502"/>
        <v>Anita Kaczorowska</v>
      </c>
      <c r="I1706">
        <v>7</v>
      </c>
    </row>
    <row r="1707" spans="1:9" outlineLevel="1" x14ac:dyDescent="0.25">
      <c r="H1707" s="2" t="s">
        <v>1257</v>
      </c>
      <c r="I1707">
        <f>SUBTOTAL(9,I1701:I1706)</f>
        <v>87</v>
      </c>
    </row>
    <row r="1708" spans="1:9" hidden="1" outlineLevel="2" x14ac:dyDescent="0.25">
      <c r="H1708" t="str">
        <f>_xlfn.TEXTJOIN(,,F1708," ",G1708)</f>
        <v xml:space="preserve"> </v>
      </c>
      <c r="I1708">
        <v>36</v>
      </c>
    </row>
    <row r="1709" spans="1:9" hidden="1" outlineLevel="2" x14ac:dyDescent="0.25">
      <c r="A1709" s="1">
        <v>42738</v>
      </c>
      <c r="B1709">
        <f>DAY(A1709)</f>
        <v>3</v>
      </c>
      <c r="C1709">
        <f>MONTH(A1709)</f>
        <v>1</v>
      </c>
      <c r="D1709">
        <f>YEAR(A1709)</f>
        <v>2017</v>
      </c>
      <c r="E1709">
        <f>WEEKDAY(A1709, 2)</f>
        <v>2</v>
      </c>
      <c r="F1709" t="s">
        <v>32</v>
      </c>
      <c r="G1709" t="s">
        <v>33</v>
      </c>
      <c r="H1709" t="str">
        <f>_xlfn.TEXTJOIN(,,F1709," ",G1709)</f>
        <v>Daria Zagrobna</v>
      </c>
      <c r="I1709">
        <v>51</v>
      </c>
    </row>
    <row r="1710" spans="1:9" outlineLevel="1" collapsed="1" x14ac:dyDescent="0.25">
      <c r="A1710" s="1">
        <v>42760</v>
      </c>
      <c r="B1710">
        <f>DAY(A1710)</f>
        <v>25</v>
      </c>
      <c r="C1710">
        <f>MONTH(A1710)</f>
        <v>1</v>
      </c>
      <c r="D1710">
        <f>YEAR(A1710)</f>
        <v>2017</v>
      </c>
      <c r="E1710">
        <f>WEEKDAY(A1710, 2)</f>
        <v>3</v>
      </c>
      <c r="F1710" t="s">
        <v>32</v>
      </c>
      <c r="G1710" t="s">
        <v>33</v>
      </c>
      <c r="H1710" s="2" t="s">
        <v>1202</v>
      </c>
      <c r="I1710">
        <f>SUBTOTAL(9,I1708:I1709)</f>
        <v>87</v>
      </c>
    </row>
    <row r="1711" spans="1:9" hidden="1" outlineLevel="2" x14ac:dyDescent="0.25">
      <c r="A1711" s="1">
        <v>43083</v>
      </c>
      <c r="B1711">
        <f>DAY(A1711)</f>
        <v>14</v>
      </c>
      <c r="C1711">
        <f>MONTH(A1711)</f>
        <v>12</v>
      </c>
      <c r="D1711">
        <f>YEAR(A1711)</f>
        <v>2017</v>
      </c>
      <c r="E1711">
        <f>WEEKDAY(A1711, 2)</f>
        <v>4</v>
      </c>
      <c r="F1711" t="s">
        <v>282</v>
      </c>
      <c r="G1711" t="s">
        <v>283</v>
      </c>
      <c r="H1711" t="str">
        <f>_xlfn.TEXTJOIN(,,F1711," ",G1711)</f>
        <v>Inka Sochacka</v>
      </c>
      <c r="I1711">
        <v>34</v>
      </c>
    </row>
    <row r="1712" spans="1:9" hidden="1" outlineLevel="2" x14ac:dyDescent="0.25">
      <c r="H1712" t="str">
        <f>_xlfn.TEXTJOIN(,,F1712," ",G1712)</f>
        <v xml:space="preserve"> </v>
      </c>
      <c r="I1712">
        <v>52</v>
      </c>
    </row>
    <row r="1713" spans="1:9" outlineLevel="1" x14ac:dyDescent="0.25">
      <c r="A1713" s="1">
        <v>42765</v>
      </c>
      <c r="B1713">
        <f>DAY(A1713)</f>
        <v>30</v>
      </c>
      <c r="C1713">
        <f>MONTH(A1713)</f>
        <v>1</v>
      </c>
      <c r="D1713">
        <f>YEAR(A1713)</f>
        <v>2017</v>
      </c>
      <c r="E1713">
        <f>WEEKDAY(A1713, 2)</f>
        <v>1</v>
      </c>
      <c r="F1713" t="s">
        <v>252</v>
      </c>
      <c r="G1713" t="s">
        <v>253</v>
      </c>
      <c r="H1713" s="2" t="s">
        <v>1128</v>
      </c>
      <c r="I1713">
        <f>SUBTOTAL(9,I1711:I1712)</f>
        <v>86</v>
      </c>
    </row>
    <row r="1714" spans="1:9" hidden="1" outlineLevel="2" collapsed="1" x14ac:dyDescent="0.25">
      <c r="A1714" s="1">
        <v>42762</v>
      </c>
      <c r="B1714">
        <f>DAY(A1714)</f>
        <v>27</v>
      </c>
      <c r="C1714">
        <f>MONTH(A1714)</f>
        <v>1</v>
      </c>
      <c r="D1714">
        <f>YEAR(A1714)</f>
        <v>2017</v>
      </c>
      <c r="E1714">
        <f>WEEKDAY(A1714, 2)</f>
        <v>5</v>
      </c>
      <c r="F1714" t="s">
        <v>178</v>
      </c>
      <c r="G1714" t="s">
        <v>242</v>
      </c>
      <c r="H1714" t="str">
        <f>_xlfn.TEXTJOIN(,,F1714," ",G1714)</f>
        <v>Malgorzata Karlowski</v>
      </c>
      <c r="I1714">
        <v>32</v>
      </c>
    </row>
    <row r="1715" spans="1:9" hidden="1" outlineLevel="2" x14ac:dyDescent="0.25">
      <c r="A1715" s="1">
        <v>42768</v>
      </c>
      <c r="B1715">
        <f>DAY(A1715)</f>
        <v>2</v>
      </c>
      <c r="C1715">
        <f>MONTH(A1715)</f>
        <v>2</v>
      </c>
      <c r="D1715">
        <f>YEAR(A1715)</f>
        <v>2017</v>
      </c>
      <c r="E1715">
        <f>WEEKDAY(A1715, 2)</f>
        <v>4</v>
      </c>
      <c r="F1715" t="s">
        <v>178</v>
      </c>
      <c r="G1715" t="s">
        <v>242</v>
      </c>
      <c r="H1715" t="str">
        <f>_xlfn.TEXTJOIN(,,F1715," ",G1715)</f>
        <v>Malgorzata Karlowski</v>
      </c>
      <c r="I1715">
        <v>54</v>
      </c>
    </row>
    <row r="1716" spans="1:9" outlineLevel="1" collapsed="1" x14ac:dyDescent="0.25">
      <c r="A1716" s="1">
        <v>42781</v>
      </c>
      <c r="B1716">
        <f>DAY(A1716)</f>
        <v>15</v>
      </c>
      <c r="C1716">
        <f>MONTH(A1716)</f>
        <v>2</v>
      </c>
      <c r="D1716">
        <f>YEAR(A1716)</f>
        <v>2017</v>
      </c>
      <c r="E1716">
        <f>WEEKDAY(A1716, 2)</f>
        <v>3</v>
      </c>
      <c r="F1716" t="s">
        <v>178</v>
      </c>
      <c r="G1716" t="s">
        <v>242</v>
      </c>
      <c r="H1716" s="2" t="s">
        <v>923</v>
      </c>
      <c r="I1716">
        <f>SUBTOTAL(9,I1714:I1715)</f>
        <v>86</v>
      </c>
    </row>
    <row r="1717" spans="1:9" hidden="1" outlineLevel="2" x14ac:dyDescent="0.25">
      <c r="A1717" s="1">
        <v>42818</v>
      </c>
      <c r="B1717">
        <f>DAY(A1717)</f>
        <v>24</v>
      </c>
      <c r="C1717">
        <f>MONTH(A1717)</f>
        <v>3</v>
      </c>
      <c r="D1717">
        <f>YEAR(A1717)</f>
        <v>2017</v>
      </c>
      <c r="E1717">
        <f>WEEKDAY(A1717, 2)</f>
        <v>5</v>
      </c>
      <c r="F1717" t="s">
        <v>101</v>
      </c>
      <c r="G1717" t="s">
        <v>223</v>
      </c>
      <c r="H1717" t="str">
        <f>_xlfn.TEXTJOIN(,,F1717," ",G1717)</f>
        <v>Maria Adamska</v>
      </c>
      <c r="I1717">
        <v>20</v>
      </c>
    </row>
    <row r="1718" spans="1:9" hidden="1" outlineLevel="2" x14ac:dyDescent="0.25">
      <c r="H1718" t="str">
        <f>_xlfn.TEXTJOIN(,,F1718," ",G1718)</f>
        <v xml:space="preserve"> </v>
      </c>
      <c r="I1718">
        <v>21</v>
      </c>
    </row>
    <row r="1719" spans="1:9" hidden="1" outlineLevel="2" x14ac:dyDescent="0.25">
      <c r="A1719" s="1">
        <v>42745</v>
      </c>
      <c r="B1719">
        <f>DAY(A1719)</f>
        <v>10</v>
      </c>
      <c r="C1719">
        <f>MONTH(A1719)</f>
        <v>1</v>
      </c>
      <c r="D1719">
        <f>YEAR(A1719)</f>
        <v>2017</v>
      </c>
      <c r="E1719">
        <f>WEEKDAY(A1719, 2)</f>
        <v>2</v>
      </c>
      <c r="F1719" t="s">
        <v>101</v>
      </c>
      <c r="G1719" t="s">
        <v>102</v>
      </c>
      <c r="H1719" t="str">
        <f>_xlfn.TEXTJOIN(,,F1719," ",G1719)</f>
        <v>Maria Borowska</v>
      </c>
      <c r="I1719">
        <v>12</v>
      </c>
    </row>
    <row r="1720" spans="1:9" hidden="1" outlineLevel="2" x14ac:dyDescent="0.25">
      <c r="A1720" s="1">
        <v>42751</v>
      </c>
      <c r="B1720">
        <f>DAY(A1720)</f>
        <v>16</v>
      </c>
      <c r="C1720">
        <f>MONTH(A1720)</f>
        <v>1</v>
      </c>
      <c r="D1720">
        <f>YEAR(A1720)</f>
        <v>2017</v>
      </c>
      <c r="E1720">
        <f>WEEKDAY(A1720, 2)</f>
        <v>1</v>
      </c>
      <c r="F1720" t="s">
        <v>101</v>
      </c>
      <c r="G1720" t="s">
        <v>102</v>
      </c>
      <c r="H1720" t="str">
        <f>_xlfn.TEXTJOIN(,,F1720," ",G1720)</f>
        <v>Maria Borowska</v>
      </c>
      <c r="I1720">
        <v>9</v>
      </c>
    </row>
    <row r="1721" spans="1:9" hidden="1" outlineLevel="2" x14ac:dyDescent="0.25">
      <c r="A1721" s="1">
        <v>42766</v>
      </c>
      <c r="B1721">
        <f>DAY(A1721)</f>
        <v>31</v>
      </c>
      <c r="C1721">
        <f>MONTH(A1721)</f>
        <v>1</v>
      </c>
      <c r="D1721">
        <f>YEAR(A1721)</f>
        <v>2017</v>
      </c>
      <c r="E1721">
        <f>WEEKDAY(A1721, 2)</f>
        <v>2</v>
      </c>
      <c r="F1721" t="s">
        <v>101</v>
      </c>
      <c r="G1721" t="s">
        <v>102</v>
      </c>
      <c r="H1721" t="str">
        <f>_xlfn.TEXTJOIN(,,F1721," ",G1721)</f>
        <v>Maria Borowska</v>
      </c>
      <c r="I1721">
        <v>24</v>
      </c>
    </row>
    <row r="1722" spans="1:9" outlineLevel="1" collapsed="1" x14ac:dyDescent="0.25">
      <c r="A1722" s="1">
        <v>42849</v>
      </c>
      <c r="B1722">
        <f>DAY(A1722)</f>
        <v>24</v>
      </c>
      <c r="C1722">
        <f>MONTH(A1722)</f>
        <v>4</v>
      </c>
      <c r="D1722">
        <f>YEAR(A1722)</f>
        <v>2017</v>
      </c>
      <c r="E1722">
        <f>WEEKDAY(A1722, 2)</f>
        <v>1</v>
      </c>
      <c r="F1722" t="s">
        <v>101</v>
      </c>
      <c r="G1722" t="s">
        <v>102</v>
      </c>
      <c r="H1722" s="2" t="s">
        <v>897</v>
      </c>
      <c r="I1722">
        <f>SUBTOTAL(9,I1717:I1721)</f>
        <v>86</v>
      </c>
    </row>
    <row r="1723" spans="1:9" hidden="1" outlineLevel="2" x14ac:dyDescent="0.25">
      <c r="H1723" t="str">
        <f>_xlfn.TEXTJOIN(,,F1723," ",G1723)</f>
        <v xml:space="preserve"> </v>
      </c>
      <c r="I1723">
        <v>43</v>
      </c>
    </row>
    <row r="1724" spans="1:9" hidden="1" outlineLevel="2" x14ac:dyDescent="0.25">
      <c r="A1724" s="1">
        <v>42758</v>
      </c>
      <c r="B1724">
        <f t="shared" ref="B1724:B1730" si="503">DAY(A1724)</f>
        <v>23</v>
      </c>
      <c r="C1724">
        <f t="shared" ref="C1724:C1730" si="504">MONTH(A1724)</f>
        <v>1</v>
      </c>
      <c r="D1724">
        <f t="shared" ref="D1724:D1730" si="505">YEAR(A1724)</f>
        <v>2017</v>
      </c>
      <c r="E1724">
        <f t="shared" ref="E1724:E1730" si="506">WEEKDAY(A1724, 2)</f>
        <v>1</v>
      </c>
      <c r="F1724" t="s">
        <v>65</v>
      </c>
      <c r="G1724" t="s">
        <v>205</v>
      </c>
      <c r="H1724" t="str">
        <f>_xlfn.TEXTJOIN(,,F1724," ",G1724)</f>
        <v>Michal Lenski</v>
      </c>
      <c r="I1724">
        <v>43</v>
      </c>
    </row>
    <row r="1725" spans="1:9" outlineLevel="1" x14ac:dyDescent="0.25">
      <c r="A1725" s="1">
        <v>43027</v>
      </c>
      <c r="B1725">
        <f t="shared" si="503"/>
        <v>19</v>
      </c>
      <c r="C1725">
        <f t="shared" si="504"/>
        <v>10</v>
      </c>
      <c r="D1725">
        <f t="shared" si="505"/>
        <v>2017</v>
      </c>
      <c r="E1725">
        <f t="shared" si="506"/>
        <v>4</v>
      </c>
      <c r="F1725" t="s">
        <v>65</v>
      </c>
      <c r="G1725" t="s">
        <v>205</v>
      </c>
      <c r="H1725" s="2" t="s">
        <v>853</v>
      </c>
      <c r="I1725">
        <f>SUBTOTAL(9,I1723:I1724)</f>
        <v>86</v>
      </c>
    </row>
    <row r="1726" spans="1:9" hidden="1" outlineLevel="2" x14ac:dyDescent="0.25">
      <c r="A1726" s="1">
        <v>42894</v>
      </c>
      <c r="B1726">
        <f t="shared" si="503"/>
        <v>8</v>
      </c>
      <c r="C1726">
        <f t="shared" si="504"/>
        <v>6</v>
      </c>
      <c r="D1726">
        <f t="shared" si="505"/>
        <v>2017</v>
      </c>
      <c r="E1726">
        <f t="shared" si="506"/>
        <v>4</v>
      </c>
      <c r="F1726" t="s">
        <v>206</v>
      </c>
      <c r="G1726" t="s">
        <v>192</v>
      </c>
      <c r="H1726" t="str">
        <f>_xlfn.TEXTJOIN(,,F1726," ",G1726)</f>
        <v>Pawel Nowakowski</v>
      </c>
      <c r="I1726">
        <v>30</v>
      </c>
    </row>
    <row r="1727" spans="1:9" hidden="1" outlineLevel="2" x14ac:dyDescent="0.25">
      <c r="A1727" s="1">
        <v>42964</v>
      </c>
      <c r="B1727">
        <f t="shared" si="503"/>
        <v>17</v>
      </c>
      <c r="C1727">
        <f t="shared" si="504"/>
        <v>8</v>
      </c>
      <c r="D1727">
        <f t="shared" si="505"/>
        <v>2017</v>
      </c>
      <c r="E1727">
        <f t="shared" si="506"/>
        <v>4</v>
      </c>
      <c r="F1727" t="s">
        <v>206</v>
      </c>
      <c r="G1727" t="s">
        <v>192</v>
      </c>
      <c r="H1727" t="str">
        <f>_xlfn.TEXTJOIN(,,F1727," ",G1727)</f>
        <v>Pawel Nowakowski</v>
      </c>
      <c r="I1727">
        <v>56</v>
      </c>
    </row>
    <row r="1728" spans="1:9" outlineLevel="1" x14ac:dyDescent="0.25">
      <c r="A1728" s="1">
        <v>42976</v>
      </c>
      <c r="B1728">
        <f t="shared" si="503"/>
        <v>29</v>
      </c>
      <c r="C1728">
        <f t="shared" si="504"/>
        <v>8</v>
      </c>
      <c r="D1728">
        <f t="shared" si="505"/>
        <v>2017</v>
      </c>
      <c r="E1728">
        <f t="shared" si="506"/>
        <v>2</v>
      </c>
      <c r="F1728" t="s">
        <v>206</v>
      </c>
      <c r="G1728" t="s">
        <v>192</v>
      </c>
      <c r="H1728" s="2" t="s">
        <v>803</v>
      </c>
      <c r="I1728">
        <f>SUBTOTAL(9,I1726:I1727)</f>
        <v>86</v>
      </c>
    </row>
    <row r="1729" spans="1:9" hidden="1" outlineLevel="2" collapsed="1" x14ac:dyDescent="0.25">
      <c r="A1729" s="1">
        <v>43026</v>
      </c>
      <c r="B1729">
        <f t="shared" si="503"/>
        <v>18</v>
      </c>
      <c r="C1729">
        <f t="shared" si="504"/>
        <v>10</v>
      </c>
      <c r="D1729">
        <f t="shared" si="505"/>
        <v>2017</v>
      </c>
      <c r="E1729">
        <f t="shared" si="506"/>
        <v>3</v>
      </c>
      <c r="F1729" t="s">
        <v>372</v>
      </c>
      <c r="G1729" t="s">
        <v>373</v>
      </c>
      <c r="H1729" t="str">
        <f>_xlfn.TEXTJOIN(,,F1729," ",G1729)</f>
        <v>Ryszarda Januszek</v>
      </c>
      <c r="I1729">
        <v>47</v>
      </c>
    </row>
    <row r="1730" spans="1:9" hidden="1" outlineLevel="2" x14ac:dyDescent="0.25">
      <c r="A1730" s="1">
        <v>43060</v>
      </c>
      <c r="B1730">
        <f t="shared" si="503"/>
        <v>21</v>
      </c>
      <c r="C1730">
        <f t="shared" si="504"/>
        <v>11</v>
      </c>
      <c r="D1730">
        <f t="shared" si="505"/>
        <v>2017</v>
      </c>
      <c r="E1730">
        <f t="shared" si="506"/>
        <v>2</v>
      </c>
      <c r="F1730" t="s">
        <v>372</v>
      </c>
      <c r="G1730" t="s">
        <v>373</v>
      </c>
      <c r="H1730" t="str">
        <f>_xlfn.TEXTJOIN(,,F1730," ",G1730)</f>
        <v>Ryszarda Januszek</v>
      </c>
      <c r="I1730">
        <v>39</v>
      </c>
    </row>
    <row r="1731" spans="1:9" outlineLevel="1" x14ac:dyDescent="0.25">
      <c r="H1731" s="2" t="s">
        <v>775</v>
      </c>
      <c r="I1731">
        <f>SUBTOTAL(9,I1729:I1730)</f>
        <v>86</v>
      </c>
    </row>
    <row r="1732" spans="1:9" hidden="1" outlineLevel="2" collapsed="1" x14ac:dyDescent="0.25">
      <c r="A1732" s="1">
        <v>43061</v>
      </c>
      <c r="B1732">
        <f>DAY(A1732)</f>
        <v>22</v>
      </c>
      <c r="C1732">
        <f>MONTH(A1732)</f>
        <v>11</v>
      </c>
      <c r="D1732">
        <f>YEAR(A1732)</f>
        <v>2017</v>
      </c>
      <c r="E1732">
        <f>WEEKDAY(A1732, 2)</f>
        <v>3</v>
      </c>
      <c r="F1732" t="s">
        <v>171</v>
      </c>
      <c r="G1732" t="s">
        <v>651</v>
      </c>
      <c r="H1732" t="str">
        <f t="shared" ref="H1732:H1737" si="507">_xlfn.TEXTJOIN(,,F1732," ",G1732)</f>
        <v>Zofia Adamiak</v>
      </c>
      <c r="I1732">
        <v>16</v>
      </c>
    </row>
    <row r="1733" spans="1:9" hidden="1" outlineLevel="2" x14ac:dyDescent="0.25">
      <c r="H1733" t="str">
        <f t="shared" si="507"/>
        <v xml:space="preserve"> </v>
      </c>
      <c r="I1733">
        <v>27</v>
      </c>
    </row>
    <row r="1734" spans="1:9" hidden="1" outlineLevel="2" x14ac:dyDescent="0.25">
      <c r="A1734" s="1">
        <v>42962</v>
      </c>
      <c r="B1734">
        <f>DAY(A1734)</f>
        <v>15</v>
      </c>
      <c r="C1734">
        <f>MONTH(A1734)</f>
        <v>8</v>
      </c>
      <c r="D1734">
        <f>YEAR(A1734)</f>
        <v>2017</v>
      </c>
      <c r="E1734">
        <f>WEEKDAY(A1734, 2)</f>
        <v>2</v>
      </c>
      <c r="F1734" t="s">
        <v>171</v>
      </c>
      <c r="G1734" t="s">
        <v>645</v>
      </c>
      <c r="H1734" t="str">
        <f t="shared" si="507"/>
        <v>Zofia Barak</v>
      </c>
      <c r="I1734">
        <v>22</v>
      </c>
    </row>
    <row r="1735" spans="1:9" hidden="1" outlineLevel="2" x14ac:dyDescent="0.25">
      <c r="A1735" s="1">
        <v>43025</v>
      </c>
      <c r="B1735">
        <f>DAY(A1735)</f>
        <v>17</v>
      </c>
      <c r="C1735">
        <f>MONTH(A1735)</f>
        <v>10</v>
      </c>
      <c r="D1735">
        <f>YEAR(A1735)</f>
        <v>2017</v>
      </c>
      <c r="E1735">
        <f>WEEKDAY(A1735, 2)</f>
        <v>2</v>
      </c>
      <c r="F1735" t="s">
        <v>171</v>
      </c>
      <c r="G1735" t="s">
        <v>645</v>
      </c>
      <c r="H1735" t="str">
        <f t="shared" si="507"/>
        <v>Zofia Barak</v>
      </c>
      <c r="I1735">
        <v>2</v>
      </c>
    </row>
    <row r="1736" spans="1:9" hidden="1" outlineLevel="2" collapsed="1" x14ac:dyDescent="0.25">
      <c r="H1736" t="str">
        <f t="shared" si="507"/>
        <v xml:space="preserve"> </v>
      </c>
      <c r="I1736">
        <v>14</v>
      </c>
    </row>
    <row r="1737" spans="1:9" hidden="1" outlineLevel="2" x14ac:dyDescent="0.25">
      <c r="A1737" s="1">
        <v>42846</v>
      </c>
      <c r="B1737">
        <f>DAY(A1737)</f>
        <v>21</v>
      </c>
      <c r="C1737">
        <f>MONTH(A1737)</f>
        <v>4</v>
      </c>
      <c r="D1737">
        <f>YEAR(A1737)</f>
        <v>2017</v>
      </c>
      <c r="E1737">
        <f>WEEKDAY(A1737, 2)</f>
        <v>5</v>
      </c>
      <c r="F1737" t="s">
        <v>171</v>
      </c>
      <c r="G1737" t="s">
        <v>562</v>
      </c>
      <c r="H1737" t="str">
        <f t="shared" si="507"/>
        <v>Zofia Broszkow</v>
      </c>
      <c r="I1737">
        <v>5</v>
      </c>
    </row>
    <row r="1738" spans="1:9" outlineLevel="1" x14ac:dyDescent="0.25">
      <c r="A1738" s="1">
        <v>42853</v>
      </c>
      <c r="B1738">
        <f>DAY(A1738)</f>
        <v>28</v>
      </c>
      <c r="C1738">
        <f>MONTH(A1738)</f>
        <v>4</v>
      </c>
      <c r="D1738">
        <f>YEAR(A1738)</f>
        <v>2017</v>
      </c>
      <c r="E1738">
        <f>WEEKDAY(A1738, 2)</f>
        <v>5</v>
      </c>
      <c r="F1738" t="s">
        <v>171</v>
      </c>
      <c r="G1738" t="s">
        <v>562</v>
      </c>
      <c r="H1738" s="2" t="s">
        <v>719</v>
      </c>
      <c r="I1738">
        <f>SUBTOTAL(9,I1732:I1737)</f>
        <v>86</v>
      </c>
    </row>
    <row r="1739" spans="1:9" hidden="1" outlineLevel="2" x14ac:dyDescent="0.25">
      <c r="H1739" t="str">
        <f>_xlfn.TEXTJOIN(,,F1739," ",G1739)</f>
        <v xml:space="preserve"> </v>
      </c>
      <c r="I1739">
        <v>52</v>
      </c>
    </row>
    <row r="1740" spans="1:9" hidden="1" outlineLevel="2" x14ac:dyDescent="0.25">
      <c r="A1740" s="1">
        <v>42816</v>
      </c>
      <c r="B1740">
        <f t="shared" ref="B1740:B1745" si="508">DAY(A1740)</f>
        <v>22</v>
      </c>
      <c r="C1740">
        <f t="shared" ref="C1740:C1745" si="509">MONTH(A1740)</f>
        <v>3</v>
      </c>
      <c r="D1740">
        <f t="shared" ref="D1740:D1745" si="510">YEAR(A1740)</f>
        <v>2017</v>
      </c>
      <c r="E1740">
        <f t="shared" ref="E1740:E1745" si="511">WEEKDAY(A1740, 2)</f>
        <v>3</v>
      </c>
      <c r="F1740" t="s">
        <v>133</v>
      </c>
      <c r="G1740" t="s">
        <v>499</v>
      </c>
      <c r="H1740" t="str">
        <f>_xlfn.TEXTJOIN(,,F1740," ",G1740)</f>
        <v>Dominika Szwec</v>
      </c>
      <c r="I1740">
        <v>33</v>
      </c>
    </row>
    <row r="1741" spans="1:9" outlineLevel="1" x14ac:dyDescent="0.25">
      <c r="A1741" s="1">
        <v>42859</v>
      </c>
      <c r="B1741">
        <f t="shared" si="508"/>
        <v>4</v>
      </c>
      <c r="C1741">
        <f t="shared" si="509"/>
        <v>5</v>
      </c>
      <c r="D1741">
        <f t="shared" si="510"/>
        <v>2017</v>
      </c>
      <c r="E1741">
        <f t="shared" si="511"/>
        <v>4</v>
      </c>
      <c r="F1741" t="s">
        <v>133</v>
      </c>
      <c r="G1741" t="s">
        <v>499</v>
      </c>
      <c r="H1741" s="2" t="s">
        <v>1190</v>
      </c>
      <c r="I1741">
        <f>SUBTOTAL(9,I1739:I1740)</f>
        <v>85</v>
      </c>
    </row>
    <row r="1742" spans="1:9" hidden="1" outlineLevel="2" collapsed="1" x14ac:dyDescent="0.25">
      <c r="A1742" s="1">
        <v>43034</v>
      </c>
      <c r="B1742">
        <f t="shared" si="508"/>
        <v>26</v>
      </c>
      <c r="C1742">
        <f t="shared" si="509"/>
        <v>10</v>
      </c>
      <c r="D1742">
        <f t="shared" si="510"/>
        <v>2017</v>
      </c>
      <c r="E1742">
        <f t="shared" si="511"/>
        <v>4</v>
      </c>
      <c r="F1742" t="s">
        <v>87</v>
      </c>
      <c r="G1742" t="s">
        <v>397</v>
      </c>
      <c r="H1742" t="str">
        <f>_xlfn.TEXTJOIN(,,F1742," ",G1742)</f>
        <v>Ewa Milion</v>
      </c>
      <c r="I1742">
        <v>30</v>
      </c>
    </row>
    <row r="1743" spans="1:9" hidden="1" outlineLevel="2" x14ac:dyDescent="0.25">
      <c r="A1743" s="1">
        <v>43039</v>
      </c>
      <c r="B1743">
        <f t="shared" si="508"/>
        <v>31</v>
      </c>
      <c r="C1743">
        <f t="shared" si="509"/>
        <v>10</v>
      </c>
      <c r="D1743">
        <f t="shared" si="510"/>
        <v>2017</v>
      </c>
      <c r="E1743">
        <f t="shared" si="511"/>
        <v>2</v>
      </c>
      <c r="F1743" t="s">
        <v>87</v>
      </c>
      <c r="G1743" t="s">
        <v>397</v>
      </c>
      <c r="H1743" t="str">
        <f>_xlfn.TEXTJOIN(,,F1743," ",G1743)</f>
        <v>Ewa Milion</v>
      </c>
      <c r="I1743">
        <v>55</v>
      </c>
    </row>
    <row r="1744" spans="1:9" outlineLevel="1" x14ac:dyDescent="0.25">
      <c r="A1744" s="1">
        <v>43068</v>
      </c>
      <c r="B1744">
        <f t="shared" si="508"/>
        <v>29</v>
      </c>
      <c r="C1744">
        <f t="shared" si="509"/>
        <v>11</v>
      </c>
      <c r="D1744">
        <f t="shared" si="510"/>
        <v>2017</v>
      </c>
      <c r="E1744">
        <f t="shared" si="511"/>
        <v>3</v>
      </c>
      <c r="F1744" t="s">
        <v>87</v>
      </c>
      <c r="G1744" t="s">
        <v>397</v>
      </c>
      <c r="H1744" s="2" t="s">
        <v>1174</v>
      </c>
      <c r="I1744">
        <f>SUBTOTAL(9,I1742:I1743)</f>
        <v>85</v>
      </c>
    </row>
    <row r="1745" spans="1:9" hidden="1" outlineLevel="2" x14ac:dyDescent="0.25">
      <c r="A1745" s="1">
        <v>42985</v>
      </c>
      <c r="B1745">
        <f t="shared" si="508"/>
        <v>7</v>
      </c>
      <c r="C1745">
        <f t="shared" si="509"/>
        <v>9</v>
      </c>
      <c r="D1745">
        <f t="shared" si="510"/>
        <v>2017</v>
      </c>
      <c r="E1745">
        <f t="shared" si="511"/>
        <v>4</v>
      </c>
      <c r="F1745" t="s">
        <v>476</v>
      </c>
      <c r="G1745" t="s">
        <v>620</v>
      </c>
      <c r="H1745" t="str">
        <f>_xlfn.TEXTJOIN(,,F1745," ",G1745)</f>
        <v>Iwona Wlodarska</v>
      </c>
      <c r="I1745">
        <v>52</v>
      </c>
    </row>
    <row r="1746" spans="1:9" hidden="1" outlineLevel="2" x14ac:dyDescent="0.25">
      <c r="H1746" t="str">
        <f>_xlfn.TEXTJOIN(,,F1746," ",G1746)</f>
        <v xml:space="preserve"> </v>
      </c>
      <c r="I1746">
        <v>33</v>
      </c>
    </row>
    <row r="1747" spans="1:9" outlineLevel="1" x14ac:dyDescent="0.25">
      <c r="A1747" s="1">
        <v>43003</v>
      </c>
      <c r="B1747">
        <f>DAY(A1747)</f>
        <v>25</v>
      </c>
      <c r="C1747">
        <f>MONTH(A1747)</f>
        <v>9</v>
      </c>
      <c r="D1747">
        <f>YEAR(A1747)</f>
        <v>2017</v>
      </c>
      <c r="E1747">
        <f>WEEKDAY(A1747, 2)</f>
        <v>1</v>
      </c>
      <c r="F1747" t="s">
        <v>343</v>
      </c>
      <c r="G1747" t="s">
        <v>675</v>
      </c>
      <c r="H1747" s="2" t="s">
        <v>1124</v>
      </c>
      <c r="I1747">
        <f>SUBTOTAL(9,I1745:I1746)</f>
        <v>85</v>
      </c>
    </row>
    <row r="1748" spans="1:9" hidden="1" outlineLevel="2" x14ac:dyDescent="0.25">
      <c r="H1748" t="str">
        <f>_xlfn.TEXTJOIN(,,F1748," ",G1748)</f>
        <v xml:space="preserve"> </v>
      </c>
      <c r="I1748">
        <v>50</v>
      </c>
    </row>
    <row r="1749" spans="1:9" hidden="1" outlineLevel="2" collapsed="1" x14ac:dyDescent="0.25">
      <c r="A1749" s="1">
        <v>43028</v>
      </c>
      <c r="B1749">
        <f>DAY(A1749)</f>
        <v>20</v>
      </c>
      <c r="C1749">
        <f>MONTH(A1749)</f>
        <v>10</v>
      </c>
      <c r="D1749">
        <f>YEAR(A1749)</f>
        <v>2017</v>
      </c>
      <c r="E1749">
        <f>WEEKDAY(A1749, 2)</f>
        <v>5</v>
      </c>
      <c r="F1749" t="s">
        <v>395</v>
      </c>
      <c r="G1749" t="s">
        <v>687</v>
      </c>
      <c r="H1749" t="str">
        <f>_xlfn.TEXTJOIN(,,F1749," ",G1749)</f>
        <v>Tomasz Ogorek</v>
      </c>
      <c r="I1749">
        <v>33</v>
      </c>
    </row>
    <row r="1750" spans="1:9" hidden="1" outlineLevel="2" x14ac:dyDescent="0.25">
      <c r="A1750" s="1">
        <v>43052</v>
      </c>
      <c r="B1750">
        <f>DAY(A1750)</f>
        <v>13</v>
      </c>
      <c r="C1750">
        <f>MONTH(A1750)</f>
        <v>11</v>
      </c>
      <c r="D1750">
        <f>YEAR(A1750)</f>
        <v>2017</v>
      </c>
      <c r="E1750">
        <f>WEEKDAY(A1750, 2)</f>
        <v>1</v>
      </c>
      <c r="F1750" t="s">
        <v>395</v>
      </c>
      <c r="G1750" t="s">
        <v>687</v>
      </c>
      <c r="H1750" t="str">
        <f>_xlfn.TEXTJOIN(,,F1750," ",G1750)</f>
        <v>Tomasz Ogorek</v>
      </c>
      <c r="I1750">
        <v>2</v>
      </c>
    </row>
    <row r="1751" spans="1:9" outlineLevel="1" x14ac:dyDescent="0.25">
      <c r="H1751" s="2" t="s">
        <v>753</v>
      </c>
      <c r="I1751">
        <f>SUBTOTAL(9,I1748:I1750)</f>
        <v>85</v>
      </c>
    </row>
    <row r="1752" spans="1:9" hidden="1" outlineLevel="2" collapsed="1" x14ac:dyDescent="0.25">
      <c r="A1752" s="1">
        <v>42751</v>
      </c>
      <c r="B1752">
        <f>DAY(A1752)</f>
        <v>16</v>
      </c>
      <c r="C1752">
        <f>MONTH(A1752)</f>
        <v>1</v>
      </c>
      <c r="D1752">
        <f>YEAR(A1752)</f>
        <v>2017</v>
      </c>
      <c r="E1752">
        <f>WEEKDAY(A1752, 2)</f>
        <v>1</v>
      </c>
      <c r="F1752" t="s">
        <v>144</v>
      </c>
      <c r="G1752" t="s">
        <v>145</v>
      </c>
      <c r="H1752" t="str">
        <f t="shared" ref="H1752:H1757" si="512">_xlfn.TEXTJOIN(,,F1752," ",G1752)</f>
        <v>Aleksander Wojciechowski</v>
      </c>
      <c r="I1752">
        <v>7</v>
      </c>
    </row>
    <row r="1753" spans="1:9" hidden="1" outlineLevel="2" x14ac:dyDescent="0.25">
      <c r="A1753" s="1">
        <v>42838</v>
      </c>
      <c r="B1753">
        <f>DAY(A1753)</f>
        <v>13</v>
      </c>
      <c r="C1753">
        <f>MONTH(A1753)</f>
        <v>4</v>
      </c>
      <c r="D1753">
        <f>YEAR(A1753)</f>
        <v>2017</v>
      </c>
      <c r="E1753">
        <f>WEEKDAY(A1753, 2)</f>
        <v>4</v>
      </c>
      <c r="F1753" t="s">
        <v>144</v>
      </c>
      <c r="G1753" t="s">
        <v>145</v>
      </c>
      <c r="H1753" t="str">
        <f t="shared" si="512"/>
        <v>Aleksander Wojciechowski</v>
      </c>
      <c r="I1753">
        <v>12</v>
      </c>
    </row>
    <row r="1754" spans="1:9" hidden="1" outlineLevel="2" x14ac:dyDescent="0.25">
      <c r="H1754" t="str">
        <f t="shared" si="512"/>
        <v xml:space="preserve"> </v>
      </c>
      <c r="I1754">
        <v>3</v>
      </c>
    </row>
    <row r="1755" spans="1:9" hidden="1" outlineLevel="2" collapsed="1" x14ac:dyDescent="0.25">
      <c r="A1755" s="1">
        <v>42780</v>
      </c>
      <c r="B1755">
        <f>DAY(A1755)</f>
        <v>14</v>
      </c>
      <c r="C1755">
        <f>MONTH(A1755)</f>
        <v>2</v>
      </c>
      <c r="D1755">
        <f>YEAR(A1755)</f>
        <v>2017</v>
      </c>
      <c r="E1755">
        <f>WEEKDAY(A1755, 2)</f>
        <v>2</v>
      </c>
      <c r="F1755" t="s">
        <v>359</v>
      </c>
      <c r="G1755" t="s">
        <v>360</v>
      </c>
      <c r="H1755" t="str">
        <f t="shared" si="512"/>
        <v>Aleksandra Donata</v>
      </c>
      <c r="I1755">
        <v>5</v>
      </c>
    </row>
    <row r="1756" spans="1:9" hidden="1" outlineLevel="2" x14ac:dyDescent="0.25">
      <c r="A1756" s="1">
        <v>43017</v>
      </c>
      <c r="B1756">
        <f>DAY(A1756)</f>
        <v>9</v>
      </c>
      <c r="C1756">
        <f>MONTH(A1756)</f>
        <v>10</v>
      </c>
      <c r="D1756">
        <f>YEAR(A1756)</f>
        <v>2017</v>
      </c>
      <c r="E1756">
        <f>WEEKDAY(A1756, 2)</f>
        <v>1</v>
      </c>
      <c r="F1756" t="s">
        <v>359</v>
      </c>
      <c r="G1756" t="s">
        <v>360</v>
      </c>
      <c r="H1756" t="str">
        <f t="shared" si="512"/>
        <v>Aleksandra Donata</v>
      </c>
      <c r="I1756">
        <v>29</v>
      </c>
    </row>
    <row r="1757" spans="1:9" hidden="1" outlineLevel="2" x14ac:dyDescent="0.25">
      <c r="H1757" t="str">
        <f t="shared" si="512"/>
        <v xml:space="preserve"> </v>
      </c>
      <c r="I1757">
        <v>28</v>
      </c>
    </row>
    <row r="1758" spans="1:9" outlineLevel="1" x14ac:dyDescent="0.25">
      <c r="A1758" s="1">
        <v>42795</v>
      </c>
      <c r="B1758">
        <f>DAY(A1758)</f>
        <v>1</v>
      </c>
      <c r="C1758">
        <f>MONTH(A1758)</f>
        <v>3</v>
      </c>
      <c r="D1758">
        <f>YEAR(A1758)</f>
        <v>2017</v>
      </c>
      <c r="E1758">
        <f>WEEKDAY(A1758, 2)</f>
        <v>3</v>
      </c>
      <c r="F1758" t="s">
        <v>359</v>
      </c>
      <c r="G1758" t="s">
        <v>431</v>
      </c>
      <c r="H1758" s="2" t="s">
        <v>1276</v>
      </c>
      <c r="I1758">
        <f>SUBTOTAL(9,I1752:I1757)</f>
        <v>84</v>
      </c>
    </row>
    <row r="1759" spans="1:9" hidden="1" outlineLevel="2" x14ac:dyDescent="0.25">
      <c r="A1759" s="1">
        <v>43031</v>
      </c>
      <c r="B1759">
        <f>DAY(A1759)</f>
        <v>23</v>
      </c>
      <c r="C1759">
        <f>MONTH(A1759)</f>
        <v>10</v>
      </c>
      <c r="D1759">
        <f>YEAR(A1759)</f>
        <v>2017</v>
      </c>
      <c r="E1759">
        <f>WEEKDAY(A1759, 2)</f>
        <v>1</v>
      </c>
      <c r="F1759" t="s">
        <v>688</v>
      </c>
      <c r="G1759" t="s">
        <v>689</v>
      </c>
      <c r="H1759" t="str">
        <f>_xlfn.TEXTJOIN(,,F1759," ",G1759)</f>
        <v>Helena Stachurska</v>
      </c>
      <c r="I1759">
        <v>55</v>
      </c>
    </row>
    <row r="1760" spans="1:9" hidden="1" outlineLevel="2" x14ac:dyDescent="0.25">
      <c r="A1760" s="1">
        <v>43054</v>
      </c>
      <c r="B1760">
        <f>DAY(A1760)</f>
        <v>15</v>
      </c>
      <c r="C1760">
        <f>MONTH(A1760)</f>
        <v>11</v>
      </c>
      <c r="D1760">
        <f>YEAR(A1760)</f>
        <v>2017</v>
      </c>
      <c r="E1760">
        <f>WEEKDAY(A1760, 2)</f>
        <v>3</v>
      </c>
      <c r="F1760" t="s">
        <v>688</v>
      </c>
      <c r="G1760" t="s">
        <v>689</v>
      </c>
      <c r="H1760" t="str">
        <f>_xlfn.TEXTJOIN(,,F1760," ",G1760)</f>
        <v>Helena Stachurska</v>
      </c>
      <c r="I1760">
        <v>29</v>
      </c>
    </row>
    <row r="1761" spans="1:9" outlineLevel="1" x14ac:dyDescent="0.25">
      <c r="H1761" s="2" t="s">
        <v>1145</v>
      </c>
      <c r="I1761">
        <f>SUBTOTAL(9,I1759:I1760)</f>
        <v>84</v>
      </c>
    </row>
    <row r="1762" spans="1:9" hidden="1" outlineLevel="2" collapsed="1" x14ac:dyDescent="0.25">
      <c r="H1762" t="str">
        <f>_xlfn.TEXTJOIN(,,F1762," ",G1762)</f>
        <v xml:space="preserve"> </v>
      </c>
      <c r="I1762">
        <v>39</v>
      </c>
    </row>
    <row r="1763" spans="1:9" hidden="1" outlineLevel="2" x14ac:dyDescent="0.25">
      <c r="A1763" s="1">
        <v>42781</v>
      </c>
      <c r="B1763">
        <f t="shared" ref="B1763:B1774" si="513">DAY(A1763)</f>
        <v>15</v>
      </c>
      <c r="C1763">
        <f t="shared" ref="C1763:C1774" si="514">MONTH(A1763)</f>
        <v>2</v>
      </c>
      <c r="D1763">
        <f t="shared" ref="D1763:D1774" si="515">YEAR(A1763)</f>
        <v>2017</v>
      </c>
      <c r="E1763">
        <f t="shared" ref="E1763:E1774" si="516">WEEKDAY(A1763, 2)</f>
        <v>3</v>
      </c>
      <c r="F1763" t="s">
        <v>203</v>
      </c>
      <c r="G1763" t="s">
        <v>370</v>
      </c>
      <c r="H1763" t="str">
        <f>_xlfn.TEXTJOIN(,,F1763," ",G1763)</f>
        <v>Igor Rybinski</v>
      </c>
      <c r="I1763">
        <v>45</v>
      </c>
    </row>
    <row r="1764" spans="1:9" outlineLevel="1" collapsed="1" x14ac:dyDescent="0.25">
      <c r="A1764" s="1">
        <v>42838</v>
      </c>
      <c r="B1764">
        <f t="shared" si="513"/>
        <v>13</v>
      </c>
      <c r="C1764">
        <f t="shared" si="514"/>
        <v>4</v>
      </c>
      <c r="D1764">
        <f t="shared" si="515"/>
        <v>2017</v>
      </c>
      <c r="E1764">
        <f t="shared" si="516"/>
        <v>4</v>
      </c>
      <c r="F1764" t="s">
        <v>203</v>
      </c>
      <c r="G1764" t="s">
        <v>370</v>
      </c>
      <c r="H1764" s="2" t="s">
        <v>1135</v>
      </c>
      <c r="I1764">
        <f>SUBTOTAL(9,I1762:I1763)</f>
        <v>84</v>
      </c>
    </row>
    <row r="1765" spans="1:9" hidden="1" outlineLevel="2" x14ac:dyDescent="0.25">
      <c r="A1765" s="1">
        <v>42935</v>
      </c>
      <c r="B1765">
        <f t="shared" si="513"/>
        <v>19</v>
      </c>
      <c r="C1765">
        <f t="shared" si="514"/>
        <v>7</v>
      </c>
      <c r="D1765">
        <f t="shared" si="515"/>
        <v>2017</v>
      </c>
      <c r="E1765">
        <f t="shared" si="516"/>
        <v>3</v>
      </c>
      <c r="F1765" t="s">
        <v>150</v>
      </c>
      <c r="G1765" t="s">
        <v>200</v>
      </c>
      <c r="H1765" t="str">
        <f>_xlfn.TEXTJOIN(,,F1765," ",G1765)</f>
        <v>Krzysztof Madejski</v>
      </c>
      <c r="I1765">
        <v>49</v>
      </c>
    </row>
    <row r="1766" spans="1:9" hidden="1" outlineLevel="2" x14ac:dyDescent="0.25">
      <c r="A1766" s="1">
        <v>42936</v>
      </c>
      <c r="B1766">
        <f t="shared" si="513"/>
        <v>20</v>
      </c>
      <c r="C1766">
        <f t="shared" si="514"/>
        <v>7</v>
      </c>
      <c r="D1766">
        <f t="shared" si="515"/>
        <v>2017</v>
      </c>
      <c r="E1766">
        <f t="shared" si="516"/>
        <v>4</v>
      </c>
      <c r="F1766" t="s">
        <v>150</v>
      </c>
      <c r="G1766" t="s">
        <v>200</v>
      </c>
      <c r="H1766" t="str">
        <f>_xlfn.TEXTJOIN(,,F1766," ",G1766)</f>
        <v>Krzysztof Madejski</v>
      </c>
      <c r="I1766">
        <v>35</v>
      </c>
    </row>
    <row r="1767" spans="1:9" outlineLevel="1" collapsed="1" x14ac:dyDescent="0.25">
      <c r="A1767" s="1">
        <v>42984</v>
      </c>
      <c r="B1767">
        <f t="shared" si="513"/>
        <v>6</v>
      </c>
      <c r="C1767">
        <f t="shared" si="514"/>
        <v>9</v>
      </c>
      <c r="D1767">
        <f t="shared" si="515"/>
        <v>2017</v>
      </c>
      <c r="E1767">
        <f t="shared" si="516"/>
        <v>3</v>
      </c>
      <c r="F1767" t="s">
        <v>150</v>
      </c>
      <c r="G1767" t="s">
        <v>200</v>
      </c>
      <c r="H1767" s="2" t="s">
        <v>981</v>
      </c>
      <c r="I1767">
        <f>SUBTOTAL(9,I1765:I1766)</f>
        <v>84</v>
      </c>
    </row>
    <row r="1768" spans="1:9" hidden="1" outlineLevel="2" x14ac:dyDescent="0.25">
      <c r="A1768" s="1">
        <v>42754</v>
      </c>
      <c r="B1768">
        <f t="shared" si="513"/>
        <v>19</v>
      </c>
      <c r="C1768">
        <f t="shared" si="514"/>
        <v>1</v>
      </c>
      <c r="D1768">
        <f t="shared" si="515"/>
        <v>2017</v>
      </c>
      <c r="E1768">
        <f t="shared" si="516"/>
        <v>4</v>
      </c>
      <c r="F1768" t="s">
        <v>30</v>
      </c>
      <c r="G1768" t="s">
        <v>185</v>
      </c>
      <c r="H1768" t="str">
        <f>_xlfn.TEXTJOIN(,,F1768," ",G1768)</f>
        <v>Maciej Laskowski</v>
      </c>
      <c r="I1768">
        <v>45</v>
      </c>
    </row>
    <row r="1769" spans="1:9" hidden="1" outlineLevel="2" x14ac:dyDescent="0.25">
      <c r="A1769" s="1">
        <v>42776</v>
      </c>
      <c r="B1769">
        <f t="shared" si="513"/>
        <v>10</v>
      </c>
      <c r="C1769">
        <f t="shared" si="514"/>
        <v>2</v>
      </c>
      <c r="D1769">
        <f t="shared" si="515"/>
        <v>2017</v>
      </c>
      <c r="E1769">
        <f t="shared" si="516"/>
        <v>5</v>
      </c>
      <c r="F1769" t="s">
        <v>30</v>
      </c>
      <c r="G1769" t="s">
        <v>185</v>
      </c>
      <c r="H1769" t="str">
        <f>_xlfn.TEXTJOIN(,,F1769," ",G1769)</f>
        <v>Maciej Laskowski</v>
      </c>
      <c r="I1769">
        <v>15</v>
      </c>
    </row>
    <row r="1770" spans="1:9" hidden="1" outlineLevel="2" x14ac:dyDescent="0.25">
      <c r="A1770" s="1">
        <v>42779</v>
      </c>
      <c r="B1770">
        <f t="shared" si="513"/>
        <v>13</v>
      </c>
      <c r="C1770">
        <f t="shared" si="514"/>
        <v>2</v>
      </c>
      <c r="D1770">
        <f t="shared" si="515"/>
        <v>2017</v>
      </c>
      <c r="E1770">
        <f t="shared" si="516"/>
        <v>1</v>
      </c>
      <c r="F1770" t="s">
        <v>30</v>
      </c>
      <c r="G1770" t="s">
        <v>185</v>
      </c>
      <c r="H1770" t="str">
        <f>_xlfn.TEXTJOIN(,,F1770," ",G1770)</f>
        <v>Maciej Laskowski</v>
      </c>
      <c r="I1770">
        <v>24</v>
      </c>
    </row>
    <row r="1771" spans="1:9" outlineLevel="1" x14ac:dyDescent="0.25">
      <c r="A1771" s="1">
        <v>42961</v>
      </c>
      <c r="B1771">
        <f t="shared" si="513"/>
        <v>14</v>
      </c>
      <c r="C1771">
        <f t="shared" si="514"/>
        <v>8</v>
      </c>
      <c r="D1771">
        <f t="shared" si="515"/>
        <v>2017</v>
      </c>
      <c r="E1771">
        <f t="shared" si="516"/>
        <v>1</v>
      </c>
      <c r="F1771" t="s">
        <v>30</v>
      </c>
      <c r="G1771" t="s">
        <v>185</v>
      </c>
      <c r="H1771" s="2" t="s">
        <v>948</v>
      </c>
      <c r="I1771">
        <f>SUBTOTAL(9,I1768:I1770)</f>
        <v>84</v>
      </c>
    </row>
    <row r="1772" spans="1:9" hidden="1" outlineLevel="2" x14ac:dyDescent="0.25">
      <c r="A1772" s="1">
        <v>42898</v>
      </c>
      <c r="B1772">
        <f t="shared" si="513"/>
        <v>12</v>
      </c>
      <c r="C1772">
        <f t="shared" si="514"/>
        <v>6</v>
      </c>
      <c r="D1772">
        <f t="shared" si="515"/>
        <v>2017</v>
      </c>
      <c r="E1772">
        <f t="shared" si="516"/>
        <v>1</v>
      </c>
      <c r="F1772" t="s">
        <v>30</v>
      </c>
      <c r="G1772" t="s">
        <v>109</v>
      </c>
      <c r="H1772" t="str">
        <f>_xlfn.TEXTJOIN(,,F1772," ",G1772)</f>
        <v>Maciej Siemiatkowski</v>
      </c>
      <c r="I1772">
        <v>5</v>
      </c>
    </row>
    <row r="1773" spans="1:9" hidden="1" outlineLevel="2" collapsed="1" x14ac:dyDescent="0.25">
      <c r="A1773" s="1">
        <v>43040</v>
      </c>
      <c r="B1773">
        <f t="shared" si="513"/>
        <v>1</v>
      </c>
      <c r="C1773">
        <f t="shared" si="514"/>
        <v>11</v>
      </c>
      <c r="D1773">
        <f t="shared" si="515"/>
        <v>2017</v>
      </c>
      <c r="E1773">
        <f t="shared" si="516"/>
        <v>3</v>
      </c>
      <c r="F1773" t="s">
        <v>30</v>
      </c>
      <c r="G1773" t="s">
        <v>109</v>
      </c>
      <c r="H1773" t="str">
        <f>_xlfn.TEXTJOIN(,,F1773," ",G1773)</f>
        <v>Maciej Siemiatkowski</v>
      </c>
      <c r="I1773">
        <v>29</v>
      </c>
    </row>
    <row r="1774" spans="1:9" hidden="1" outlineLevel="2" x14ac:dyDescent="0.25">
      <c r="A1774" s="1">
        <v>43082</v>
      </c>
      <c r="B1774">
        <f t="shared" si="513"/>
        <v>13</v>
      </c>
      <c r="C1774">
        <f t="shared" si="514"/>
        <v>12</v>
      </c>
      <c r="D1774">
        <f t="shared" si="515"/>
        <v>2017</v>
      </c>
      <c r="E1774">
        <f t="shared" si="516"/>
        <v>3</v>
      </c>
      <c r="F1774" t="s">
        <v>30</v>
      </c>
      <c r="G1774" t="s">
        <v>109</v>
      </c>
      <c r="H1774" t="str">
        <f>_xlfn.TEXTJOIN(,,F1774," ",G1774)</f>
        <v>Maciej Siemiatkowski</v>
      </c>
      <c r="I1774">
        <v>19</v>
      </c>
    </row>
    <row r="1775" spans="1:9" hidden="1" outlineLevel="2" x14ac:dyDescent="0.25">
      <c r="H1775" t="str">
        <f>_xlfn.TEXTJOIN(,,F1775," ",G1775)</f>
        <v xml:space="preserve"> </v>
      </c>
      <c r="I1775">
        <v>24</v>
      </c>
    </row>
    <row r="1776" spans="1:9" hidden="1" outlineLevel="2" x14ac:dyDescent="0.25">
      <c r="A1776" s="1">
        <v>42795</v>
      </c>
      <c r="B1776">
        <f>DAY(A1776)</f>
        <v>1</v>
      </c>
      <c r="C1776">
        <f>MONTH(A1776)</f>
        <v>3</v>
      </c>
      <c r="D1776">
        <f>YEAR(A1776)</f>
        <v>2017</v>
      </c>
      <c r="E1776">
        <f>WEEKDAY(A1776, 2)</f>
        <v>3</v>
      </c>
      <c r="F1776" t="s">
        <v>30</v>
      </c>
      <c r="G1776" t="s">
        <v>432</v>
      </c>
      <c r="H1776" t="str">
        <f>_xlfn.TEXTJOIN(,,F1776," ",G1776)</f>
        <v>Maciej Tasz</v>
      </c>
      <c r="I1776">
        <v>7</v>
      </c>
    </row>
    <row r="1777" spans="1:9" outlineLevel="1" x14ac:dyDescent="0.25">
      <c r="A1777" s="1">
        <v>42831</v>
      </c>
      <c r="B1777">
        <f>DAY(A1777)</f>
        <v>6</v>
      </c>
      <c r="C1777">
        <f>MONTH(A1777)</f>
        <v>4</v>
      </c>
      <c r="D1777">
        <f>YEAR(A1777)</f>
        <v>2017</v>
      </c>
      <c r="E1777">
        <f>WEEKDAY(A1777, 2)</f>
        <v>4</v>
      </c>
      <c r="F1777" t="s">
        <v>30</v>
      </c>
      <c r="G1777" t="s">
        <v>432</v>
      </c>
      <c r="H1777" s="2" t="s">
        <v>940</v>
      </c>
      <c r="I1777">
        <f>SUBTOTAL(9,I1772:I1776)</f>
        <v>84</v>
      </c>
    </row>
    <row r="1778" spans="1:9" hidden="1" outlineLevel="2" x14ac:dyDescent="0.25">
      <c r="H1778" t="str">
        <f>_xlfn.TEXTJOIN(,,F1778," ",G1778)</f>
        <v xml:space="preserve"> </v>
      </c>
      <c r="I1778">
        <v>23</v>
      </c>
    </row>
    <row r="1779" spans="1:9" hidden="1" outlineLevel="2" x14ac:dyDescent="0.25">
      <c r="A1779" s="1">
        <v>42754</v>
      </c>
      <c r="B1779">
        <f t="shared" ref="B1779:B1787" si="517">DAY(A1779)</f>
        <v>19</v>
      </c>
      <c r="C1779">
        <f t="shared" ref="C1779:C1787" si="518">MONTH(A1779)</f>
        <v>1</v>
      </c>
      <c r="D1779">
        <f t="shared" ref="D1779:D1787" si="519">YEAR(A1779)</f>
        <v>2017</v>
      </c>
      <c r="E1779">
        <f t="shared" ref="E1779:E1787" si="520">WEEKDAY(A1779, 2)</f>
        <v>4</v>
      </c>
      <c r="F1779" t="s">
        <v>97</v>
      </c>
      <c r="G1779" t="s">
        <v>181</v>
      </c>
      <c r="H1779" t="str">
        <f>_xlfn.TEXTJOIN(,,F1779," ",G1779)</f>
        <v>Mateusz Uklej</v>
      </c>
      <c r="I1779">
        <v>2</v>
      </c>
    </row>
    <row r="1780" spans="1:9" hidden="1" outlineLevel="2" collapsed="1" x14ac:dyDescent="0.25">
      <c r="A1780" s="1">
        <v>42755</v>
      </c>
      <c r="B1780">
        <f t="shared" si="517"/>
        <v>20</v>
      </c>
      <c r="C1780">
        <f t="shared" si="518"/>
        <v>1</v>
      </c>
      <c r="D1780">
        <f t="shared" si="519"/>
        <v>2017</v>
      </c>
      <c r="E1780">
        <f t="shared" si="520"/>
        <v>5</v>
      </c>
      <c r="F1780" t="s">
        <v>97</v>
      </c>
      <c r="G1780" t="s">
        <v>181</v>
      </c>
      <c r="H1780" t="str">
        <f>_xlfn.TEXTJOIN(,,F1780," ",G1780)</f>
        <v>Mateusz Uklej</v>
      </c>
      <c r="I1780">
        <v>32</v>
      </c>
    </row>
    <row r="1781" spans="1:9" hidden="1" outlineLevel="2" x14ac:dyDescent="0.25">
      <c r="A1781" s="1">
        <v>42787</v>
      </c>
      <c r="B1781">
        <f t="shared" si="517"/>
        <v>21</v>
      </c>
      <c r="C1781">
        <f t="shared" si="518"/>
        <v>2</v>
      </c>
      <c r="D1781">
        <f t="shared" si="519"/>
        <v>2017</v>
      </c>
      <c r="E1781">
        <f t="shared" si="520"/>
        <v>2</v>
      </c>
      <c r="F1781" t="s">
        <v>97</v>
      </c>
      <c r="G1781" t="s">
        <v>181</v>
      </c>
      <c r="H1781" t="str">
        <f>_xlfn.TEXTJOIN(,,F1781," ",G1781)</f>
        <v>Mateusz Uklej</v>
      </c>
      <c r="I1781">
        <v>17</v>
      </c>
    </row>
    <row r="1782" spans="1:9" hidden="1" outlineLevel="2" x14ac:dyDescent="0.25">
      <c r="A1782" s="1">
        <v>42804</v>
      </c>
      <c r="B1782">
        <f t="shared" si="517"/>
        <v>10</v>
      </c>
      <c r="C1782">
        <f t="shared" si="518"/>
        <v>3</v>
      </c>
      <c r="D1782">
        <f t="shared" si="519"/>
        <v>2017</v>
      </c>
      <c r="E1782">
        <f t="shared" si="520"/>
        <v>5</v>
      </c>
      <c r="F1782" t="s">
        <v>97</v>
      </c>
      <c r="G1782" t="s">
        <v>181</v>
      </c>
      <c r="H1782" t="str">
        <f>_xlfn.TEXTJOIN(,,F1782," ",G1782)</f>
        <v>Mateusz Uklej</v>
      </c>
      <c r="I1782">
        <v>10</v>
      </c>
    </row>
    <row r="1783" spans="1:9" outlineLevel="1" x14ac:dyDescent="0.25">
      <c r="A1783" s="1">
        <v>42859</v>
      </c>
      <c r="B1783">
        <f t="shared" si="517"/>
        <v>4</v>
      </c>
      <c r="C1783">
        <f t="shared" si="518"/>
        <v>5</v>
      </c>
      <c r="D1783">
        <f t="shared" si="519"/>
        <v>2017</v>
      </c>
      <c r="E1783">
        <f t="shared" si="520"/>
        <v>4</v>
      </c>
      <c r="F1783" t="s">
        <v>97</v>
      </c>
      <c r="G1783" t="s">
        <v>181</v>
      </c>
      <c r="H1783" s="2" t="s">
        <v>858</v>
      </c>
      <c r="I1783">
        <f>SUBTOTAL(9,I1778:I1782)</f>
        <v>84</v>
      </c>
    </row>
    <row r="1784" spans="1:9" hidden="1" outlineLevel="2" x14ac:dyDescent="0.25">
      <c r="A1784" s="1">
        <v>42842</v>
      </c>
      <c r="B1784">
        <f t="shared" si="517"/>
        <v>17</v>
      </c>
      <c r="C1784">
        <f t="shared" si="518"/>
        <v>4</v>
      </c>
      <c r="D1784">
        <f t="shared" si="519"/>
        <v>2017</v>
      </c>
      <c r="E1784">
        <f t="shared" si="520"/>
        <v>1</v>
      </c>
      <c r="F1784" t="s">
        <v>232</v>
      </c>
      <c r="G1784" t="s">
        <v>526</v>
      </c>
      <c r="H1784" t="str">
        <f>_xlfn.TEXTJOIN(,,F1784," ",G1784)</f>
        <v>Monika Trojan</v>
      </c>
      <c r="I1784">
        <v>34</v>
      </c>
    </row>
    <row r="1785" spans="1:9" hidden="1" outlineLevel="2" x14ac:dyDescent="0.25">
      <c r="A1785" s="1">
        <v>43026</v>
      </c>
      <c r="B1785">
        <f t="shared" si="517"/>
        <v>18</v>
      </c>
      <c r="C1785">
        <f t="shared" si="518"/>
        <v>10</v>
      </c>
      <c r="D1785">
        <f t="shared" si="519"/>
        <v>2017</v>
      </c>
      <c r="E1785">
        <f t="shared" si="520"/>
        <v>3</v>
      </c>
      <c r="F1785" t="s">
        <v>232</v>
      </c>
      <c r="G1785" t="s">
        <v>526</v>
      </c>
      <c r="H1785" t="str">
        <f>_xlfn.TEXTJOIN(,,F1785," ",G1785)</f>
        <v>Monika Trojan</v>
      </c>
      <c r="I1785">
        <v>50</v>
      </c>
    </row>
    <row r="1786" spans="1:9" outlineLevel="1" collapsed="1" x14ac:dyDescent="0.25">
      <c r="A1786" s="1">
        <v>43049</v>
      </c>
      <c r="B1786">
        <f t="shared" si="517"/>
        <v>10</v>
      </c>
      <c r="C1786">
        <f t="shared" si="518"/>
        <v>11</v>
      </c>
      <c r="D1786">
        <f t="shared" si="519"/>
        <v>2017</v>
      </c>
      <c r="E1786">
        <f t="shared" si="520"/>
        <v>5</v>
      </c>
      <c r="F1786" t="s">
        <v>232</v>
      </c>
      <c r="G1786" t="s">
        <v>526</v>
      </c>
      <c r="H1786" s="2" t="s">
        <v>837</v>
      </c>
      <c r="I1786">
        <f>SUBTOTAL(9,I1784:I1785)</f>
        <v>84</v>
      </c>
    </row>
    <row r="1787" spans="1:9" hidden="1" outlineLevel="2" x14ac:dyDescent="0.25">
      <c r="A1787" s="1">
        <v>43081</v>
      </c>
      <c r="B1787">
        <f t="shared" si="517"/>
        <v>12</v>
      </c>
      <c r="C1787">
        <f t="shared" si="518"/>
        <v>12</v>
      </c>
      <c r="D1787">
        <f t="shared" si="519"/>
        <v>2017</v>
      </c>
      <c r="E1787">
        <f t="shared" si="520"/>
        <v>2</v>
      </c>
      <c r="F1787" t="s">
        <v>193</v>
      </c>
      <c r="G1787" t="s">
        <v>228</v>
      </c>
      <c r="H1787" t="str">
        <f>_xlfn.TEXTJOIN(,,F1787," ",G1787)</f>
        <v>Karolina Karpacka</v>
      </c>
      <c r="I1787">
        <v>19</v>
      </c>
    </row>
    <row r="1788" spans="1:9" hidden="1" outlineLevel="2" x14ac:dyDescent="0.25">
      <c r="H1788" t="str">
        <f>_xlfn.TEXTJOIN(,,F1788," ",G1788)</f>
        <v xml:space="preserve"> </v>
      </c>
      <c r="I1788">
        <v>14</v>
      </c>
    </row>
    <row r="1789" spans="1:9" hidden="1" outlineLevel="2" collapsed="1" x14ac:dyDescent="0.25">
      <c r="A1789" s="1">
        <v>42808</v>
      </c>
      <c r="B1789">
        <f>DAY(A1789)</f>
        <v>14</v>
      </c>
      <c r="C1789">
        <f>MONTH(A1789)</f>
        <v>3</v>
      </c>
      <c r="D1789">
        <f>YEAR(A1789)</f>
        <v>2017</v>
      </c>
      <c r="E1789">
        <f>WEEKDAY(A1789, 2)</f>
        <v>2</v>
      </c>
      <c r="F1789" t="s">
        <v>193</v>
      </c>
      <c r="G1789" t="s">
        <v>406</v>
      </c>
      <c r="H1789" t="str">
        <f>_xlfn.TEXTJOIN(,,F1789," ",G1789)</f>
        <v>Karolina Mikos</v>
      </c>
      <c r="I1789">
        <v>34</v>
      </c>
    </row>
    <row r="1790" spans="1:9" hidden="1" outlineLevel="2" x14ac:dyDescent="0.25">
      <c r="A1790" s="1">
        <v>42972</v>
      </c>
      <c r="B1790">
        <f>DAY(A1790)</f>
        <v>25</v>
      </c>
      <c r="C1790">
        <f>MONTH(A1790)</f>
        <v>8</v>
      </c>
      <c r="D1790">
        <f>YEAR(A1790)</f>
        <v>2017</v>
      </c>
      <c r="E1790">
        <f>WEEKDAY(A1790, 2)</f>
        <v>5</v>
      </c>
      <c r="F1790" t="s">
        <v>193</v>
      </c>
      <c r="G1790" t="s">
        <v>406</v>
      </c>
      <c r="H1790" t="str">
        <f>_xlfn.TEXTJOIN(,,F1790," ",G1790)</f>
        <v>Karolina Mikos</v>
      </c>
      <c r="I1790">
        <v>16</v>
      </c>
    </row>
    <row r="1791" spans="1:9" outlineLevel="1" x14ac:dyDescent="0.25">
      <c r="H1791" s="2" t="s">
        <v>1014</v>
      </c>
      <c r="I1791">
        <f>SUBTOTAL(9,I1787:I1790)</f>
        <v>83</v>
      </c>
    </row>
    <row r="1792" spans="1:9" hidden="1" outlineLevel="2" x14ac:dyDescent="0.25">
      <c r="A1792" s="1">
        <v>42921</v>
      </c>
      <c r="B1792">
        <f>DAY(A1792)</f>
        <v>5</v>
      </c>
      <c r="C1792">
        <f>MONTH(A1792)</f>
        <v>7</v>
      </c>
      <c r="D1792">
        <f>YEAR(A1792)</f>
        <v>2017</v>
      </c>
      <c r="E1792">
        <f>WEEKDAY(A1792, 2)</f>
        <v>3</v>
      </c>
      <c r="F1792" t="s">
        <v>152</v>
      </c>
      <c r="G1792" t="s">
        <v>534</v>
      </c>
      <c r="H1792" t="str">
        <f t="shared" ref="H1792:H1797" si="521">_xlfn.TEXTJOIN(,,F1792," ",G1792)</f>
        <v>Natalia Olkuska</v>
      </c>
      <c r="I1792">
        <v>8</v>
      </c>
    </row>
    <row r="1793" spans="1:9" hidden="1" outlineLevel="2" x14ac:dyDescent="0.25">
      <c r="A1793" s="1">
        <v>42996</v>
      </c>
      <c r="B1793">
        <f>DAY(A1793)</f>
        <v>18</v>
      </c>
      <c r="C1793">
        <f>MONTH(A1793)</f>
        <v>9</v>
      </c>
      <c r="D1793">
        <f>YEAR(A1793)</f>
        <v>2017</v>
      </c>
      <c r="E1793">
        <f>WEEKDAY(A1793, 2)</f>
        <v>1</v>
      </c>
      <c r="F1793" t="s">
        <v>152</v>
      </c>
      <c r="G1793" t="s">
        <v>534</v>
      </c>
      <c r="H1793" t="str">
        <f t="shared" si="521"/>
        <v>Natalia Olkuska</v>
      </c>
      <c r="I1793">
        <v>11</v>
      </c>
    </row>
    <row r="1794" spans="1:9" hidden="1" outlineLevel="2" x14ac:dyDescent="0.25">
      <c r="A1794" s="1">
        <v>43087</v>
      </c>
      <c r="B1794">
        <f>DAY(A1794)</f>
        <v>18</v>
      </c>
      <c r="C1794">
        <f>MONTH(A1794)</f>
        <v>12</v>
      </c>
      <c r="D1794">
        <f>YEAR(A1794)</f>
        <v>2017</v>
      </c>
      <c r="E1794">
        <f>WEEKDAY(A1794, 2)</f>
        <v>1</v>
      </c>
      <c r="F1794" t="s">
        <v>152</v>
      </c>
      <c r="G1794" t="s">
        <v>534</v>
      </c>
      <c r="H1794" t="str">
        <f t="shared" si="521"/>
        <v>Natalia Olkuska</v>
      </c>
      <c r="I1794">
        <v>6</v>
      </c>
    </row>
    <row r="1795" spans="1:9" hidden="1" outlineLevel="2" collapsed="1" x14ac:dyDescent="0.25">
      <c r="H1795" t="str">
        <f t="shared" si="521"/>
        <v xml:space="preserve"> </v>
      </c>
      <c r="I1795">
        <v>17</v>
      </c>
    </row>
    <row r="1796" spans="1:9" hidden="1" outlineLevel="2" x14ac:dyDescent="0.25">
      <c r="A1796" s="1">
        <v>42774</v>
      </c>
      <c r="B1796">
        <f>DAY(A1796)</f>
        <v>8</v>
      </c>
      <c r="C1796">
        <f>MONTH(A1796)</f>
        <v>2</v>
      </c>
      <c r="D1796">
        <f>YEAR(A1796)</f>
        <v>2017</v>
      </c>
      <c r="E1796">
        <f>WEEKDAY(A1796, 2)</f>
        <v>3</v>
      </c>
      <c r="F1796" t="s">
        <v>152</v>
      </c>
      <c r="G1796" t="s">
        <v>319</v>
      </c>
      <c r="H1796" t="str">
        <f t="shared" si="521"/>
        <v>Natalia Wolny</v>
      </c>
      <c r="I1796">
        <v>27</v>
      </c>
    </row>
    <row r="1797" spans="1:9" hidden="1" outlineLevel="2" x14ac:dyDescent="0.25">
      <c r="A1797" s="1">
        <v>42774</v>
      </c>
      <c r="B1797">
        <f>DAY(A1797)</f>
        <v>8</v>
      </c>
      <c r="C1797">
        <f>MONTH(A1797)</f>
        <v>2</v>
      </c>
      <c r="D1797">
        <f>YEAR(A1797)</f>
        <v>2017</v>
      </c>
      <c r="E1797">
        <f>WEEKDAY(A1797, 2)</f>
        <v>3</v>
      </c>
      <c r="F1797" t="s">
        <v>152</v>
      </c>
      <c r="G1797" t="s">
        <v>319</v>
      </c>
      <c r="H1797" t="str">
        <f t="shared" si="521"/>
        <v>Natalia Wolny</v>
      </c>
      <c r="I1797">
        <v>14</v>
      </c>
    </row>
    <row r="1798" spans="1:9" outlineLevel="1" x14ac:dyDescent="0.25">
      <c r="A1798" s="1">
        <v>42964</v>
      </c>
      <c r="B1798">
        <f>DAY(A1798)</f>
        <v>17</v>
      </c>
      <c r="C1798">
        <f>MONTH(A1798)</f>
        <v>8</v>
      </c>
      <c r="D1798">
        <f>YEAR(A1798)</f>
        <v>2017</v>
      </c>
      <c r="E1798">
        <f>WEEKDAY(A1798, 2)</f>
        <v>4</v>
      </c>
      <c r="F1798" t="s">
        <v>152</v>
      </c>
      <c r="G1798" t="s">
        <v>319</v>
      </c>
      <c r="H1798" s="2" t="s">
        <v>828</v>
      </c>
      <c r="I1798">
        <f>SUBTOTAL(9,I1792:I1797)</f>
        <v>83</v>
      </c>
    </row>
    <row r="1799" spans="1:9" hidden="1" outlineLevel="2" x14ac:dyDescent="0.25">
      <c r="H1799" t="str">
        <f>_xlfn.TEXTJOIN(,,F1799," ",G1799)</f>
        <v xml:space="preserve"> </v>
      </c>
      <c r="I1799">
        <v>45</v>
      </c>
    </row>
    <row r="1800" spans="1:9" hidden="1" outlineLevel="2" x14ac:dyDescent="0.25">
      <c r="A1800" s="1">
        <v>42790</v>
      </c>
      <c r="B1800">
        <f>DAY(A1800)</f>
        <v>24</v>
      </c>
      <c r="C1800">
        <f>MONTH(A1800)</f>
        <v>2</v>
      </c>
      <c r="D1800">
        <f>YEAR(A1800)</f>
        <v>2017</v>
      </c>
      <c r="E1800">
        <f>WEEKDAY(A1800, 2)</f>
        <v>5</v>
      </c>
      <c r="F1800" t="s">
        <v>57</v>
      </c>
      <c r="G1800" t="s">
        <v>418</v>
      </c>
      <c r="H1800" t="str">
        <f>_xlfn.TEXTJOIN(,,F1800," ",G1800)</f>
        <v>Patrycja Rzeszowska</v>
      </c>
      <c r="I1800">
        <v>38</v>
      </c>
    </row>
    <row r="1801" spans="1:9" outlineLevel="1" x14ac:dyDescent="0.25">
      <c r="A1801" s="1">
        <v>42790</v>
      </c>
      <c r="B1801">
        <f>DAY(A1801)</f>
        <v>24</v>
      </c>
      <c r="C1801">
        <f>MONTH(A1801)</f>
        <v>2</v>
      </c>
      <c r="D1801">
        <f>YEAR(A1801)</f>
        <v>2017</v>
      </c>
      <c r="E1801">
        <f>WEEKDAY(A1801, 2)</f>
        <v>5</v>
      </c>
      <c r="F1801" t="s">
        <v>57</v>
      </c>
      <c r="G1801" t="s">
        <v>418</v>
      </c>
      <c r="H1801" s="2" t="s">
        <v>816</v>
      </c>
      <c r="I1801">
        <f>SUBTOTAL(9,I1799:I1800)</f>
        <v>83</v>
      </c>
    </row>
    <row r="1802" spans="1:9" hidden="1" outlineLevel="2" collapsed="1" x14ac:dyDescent="0.25">
      <c r="H1802" t="str">
        <f>_xlfn.TEXTJOIN(,,F1802," ",G1802)</f>
        <v xml:space="preserve"> </v>
      </c>
      <c r="I1802">
        <v>50</v>
      </c>
    </row>
    <row r="1803" spans="1:9" hidden="1" outlineLevel="2" x14ac:dyDescent="0.25">
      <c r="A1803" s="1">
        <v>42823</v>
      </c>
      <c r="B1803">
        <f t="shared" ref="B1803:B1815" si="522">DAY(A1803)</f>
        <v>29</v>
      </c>
      <c r="C1803">
        <f t="shared" ref="C1803:C1815" si="523">MONTH(A1803)</f>
        <v>3</v>
      </c>
      <c r="D1803">
        <f t="shared" ref="D1803:D1815" si="524">YEAR(A1803)</f>
        <v>2017</v>
      </c>
      <c r="E1803">
        <f t="shared" ref="E1803:E1815" si="525">WEEKDAY(A1803, 2)</f>
        <v>3</v>
      </c>
      <c r="F1803" t="s">
        <v>523</v>
      </c>
      <c r="G1803" t="s">
        <v>524</v>
      </c>
      <c r="H1803" t="str">
        <f>_xlfn.TEXTJOIN(,,F1803," ",G1803)</f>
        <v>Protazy Warszawski</v>
      </c>
      <c r="I1803">
        <v>33</v>
      </c>
    </row>
    <row r="1804" spans="1:9" outlineLevel="1" x14ac:dyDescent="0.25">
      <c r="A1804" s="1">
        <v>42831</v>
      </c>
      <c r="B1804">
        <f t="shared" si="522"/>
        <v>6</v>
      </c>
      <c r="C1804">
        <f t="shared" si="523"/>
        <v>4</v>
      </c>
      <c r="D1804">
        <f t="shared" si="524"/>
        <v>2017</v>
      </c>
      <c r="E1804">
        <f t="shared" si="525"/>
        <v>4</v>
      </c>
      <c r="F1804" t="s">
        <v>523</v>
      </c>
      <c r="G1804" t="s">
        <v>524</v>
      </c>
      <c r="H1804" s="2" t="s">
        <v>790</v>
      </c>
      <c r="I1804">
        <f>SUBTOTAL(9,I1802:I1803)</f>
        <v>83</v>
      </c>
    </row>
    <row r="1805" spans="1:9" hidden="1" outlineLevel="2" x14ac:dyDescent="0.25">
      <c r="A1805" s="1">
        <v>42872</v>
      </c>
      <c r="B1805">
        <f t="shared" si="522"/>
        <v>17</v>
      </c>
      <c r="C1805">
        <f t="shared" si="523"/>
        <v>5</v>
      </c>
      <c r="D1805">
        <f t="shared" si="524"/>
        <v>2017</v>
      </c>
      <c r="E1805">
        <f t="shared" si="525"/>
        <v>3</v>
      </c>
      <c r="F1805" t="s">
        <v>143</v>
      </c>
      <c r="G1805" t="s">
        <v>585</v>
      </c>
      <c r="H1805" t="str">
        <f>_xlfn.TEXTJOIN(,,F1805," ",G1805)</f>
        <v>Przemyslaw Bajewski</v>
      </c>
      <c r="I1805">
        <v>9</v>
      </c>
    </row>
    <row r="1806" spans="1:9" hidden="1" outlineLevel="2" x14ac:dyDescent="0.25">
      <c r="A1806" s="1">
        <v>42873</v>
      </c>
      <c r="B1806">
        <f t="shared" si="522"/>
        <v>18</v>
      </c>
      <c r="C1806">
        <f t="shared" si="523"/>
        <v>5</v>
      </c>
      <c r="D1806">
        <f t="shared" si="524"/>
        <v>2017</v>
      </c>
      <c r="E1806">
        <f t="shared" si="525"/>
        <v>4</v>
      </c>
      <c r="F1806" t="s">
        <v>143</v>
      </c>
      <c r="G1806" t="s">
        <v>585</v>
      </c>
      <c r="H1806" t="str">
        <f>_xlfn.TEXTJOIN(,,F1806," ",G1806)</f>
        <v>Przemyslaw Bajewski</v>
      </c>
      <c r="I1806">
        <v>22</v>
      </c>
    </row>
    <row r="1807" spans="1:9" hidden="1" outlineLevel="2" x14ac:dyDescent="0.25">
      <c r="A1807" s="1">
        <v>42888</v>
      </c>
      <c r="B1807">
        <f t="shared" si="522"/>
        <v>2</v>
      </c>
      <c r="C1807">
        <f t="shared" si="523"/>
        <v>6</v>
      </c>
      <c r="D1807">
        <f t="shared" si="524"/>
        <v>2017</v>
      </c>
      <c r="E1807">
        <f t="shared" si="525"/>
        <v>5</v>
      </c>
      <c r="F1807" t="s">
        <v>143</v>
      </c>
      <c r="G1807" t="s">
        <v>585</v>
      </c>
      <c r="H1807" t="str">
        <f>_xlfn.TEXTJOIN(,,F1807," ",G1807)</f>
        <v>Przemyslaw Bajewski</v>
      </c>
      <c r="I1807">
        <v>52</v>
      </c>
    </row>
    <row r="1808" spans="1:9" outlineLevel="1" x14ac:dyDescent="0.25">
      <c r="A1808" s="1">
        <v>43087</v>
      </c>
      <c r="B1808">
        <f t="shared" si="522"/>
        <v>18</v>
      </c>
      <c r="C1808">
        <f t="shared" si="523"/>
        <v>12</v>
      </c>
      <c r="D1808">
        <f t="shared" si="524"/>
        <v>2017</v>
      </c>
      <c r="E1808">
        <f t="shared" si="525"/>
        <v>1</v>
      </c>
      <c r="F1808" t="s">
        <v>143</v>
      </c>
      <c r="G1808" t="s">
        <v>585</v>
      </c>
      <c r="H1808" s="2" t="s">
        <v>787</v>
      </c>
      <c r="I1808">
        <f>SUBTOTAL(9,I1805:I1807)</f>
        <v>83</v>
      </c>
    </row>
    <row r="1809" spans="1:9" hidden="1" outlineLevel="2" collapsed="1" x14ac:dyDescent="0.25">
      <c r="A1809" s="1">
        <v>42804</v>
      </c>
      <c r="B1809">
        <f t="shared" si="522"/>
        <v>10</v>
      </c>
      <c r="C1809">
        <f t="shared" si="523"/>
        <v>3</v>
      </c>
      <c r="D1809">
        <f t="shared" si="524"/>
        <v>2017</v>
      </c>
      <c r="E1809">
        <f t="shared" si="525"/>
        <v>5</v>
      </c>
      <c r="F1809" t="s">
        <v>69</v>
      </c>
      <c r="G1809" t="s">
        <v>461</v>
      </c>
      <c r="H1809" t="str">
        <f>_xlfn.TEXTJOIN(,,F1809," ",G1809)</f>
        <v>Adam Borkowski</v>
      </c>
      <c r="I1809">
        <v>24</v>
      </c>
    </row>
    <row r="1810" spans="1:9" hidden="1" outlineLevel="2" x14ac:dyDescent="0.25">
      <c r="A1810" s="1">
        <v>42874</v>
      </c>
      <c r="B1810">
        <f t="shared" si="522"/>
        <v>19</v>
      </c>
      <c r="C1810">
        <f t="shared" si="523"/>
        <v>5</v>
      </c>
      <c r="D1810">
        <f t="shared" si="524"/>
        <v>2017</v>
      </c>
      <c r="E1810">
        <f t="shared" si="525"/>
        <v>5</v>
      </c>
      <c r="F1810" t="s">
        <v>69</v>
      </c>
      <c r="G1810" t="s">
        <v>461</v>
      </c>
      <c r="H1810" t="str">
        <f>_xlfn.TEXTJOIN(,,F1810," ",G1810)</f>
        <v>Adam Borkowski</v>
      </c>
      <c r="I1810">
        <v>19</v>
      </c>
    </row>
    <row r="1811" spans="1:9" hidden="1" outlineLevel="2" x14ac:dyDescent="0.25">
      <c r="A1811" s="1">
        <v>42982</v>
      </c>
      <c r="B1811">
        <f t="shared" si="522"/>
        <v>4</v>
      </c>
      <c r="C1811">
        <f t="shared" si="523"/>
        <v>9</v>
      </c>
      <c r="D1811">
        <f t="shared" si="524"/>
        <v>2017</v>
      </c>
      <c r="E1811">
        <f t="shared" si="525"/>
        <v>1</v>
      </c>
      <c r="F1811" t="s">
        <v>69</v>
      </c>
      <c r="G1811" t="s">
        <v>461</v>
      </c>
      <c r="H1811" t="str">
        <f>_xlfn.TEXTJOIN(,,F1811," ",G1811)</f>
        <v>Adam Borkowski</v>
      </c>
      <c r="I1811">
        <v>2</v>
      </c>
    </row>
    <row r="1812" spans="1:9" hidden="1" outlineLevel="2" collapsed="1" x14ac:dyDescent="0.25">
      <c r="A1812" s="1">
        <v>42998</v>
      </c>
      <c r="B1812">
        <f t="shared" si="522"/>
        <v>20</v>
      </c>
      <c r="C1812">
        <f t="shared" si="523"/>
        <v>9</v>
      </c>
      <c r="D1812">
        <f t="shared" si="524"/>
        <v>2017</v>
      </c>
      <c r="E1812">
        <f t="shared" si="525"/>
        <v>3</v>
      </c>
      <c r="F1812" t="s">
        <v>69</v>
      </c>
      <c r="G1812" t="s">
        <v>461</v>
      </c>
      <c r="H1812" t="str">
        <f>_xlfn.TEXTJOIN(,,F1812," ",G1812)</f>
        <v>Adam Borkowski</v>
      </c>
      <c r="I1812">
        <v>19</v>
      </c>
    </row>
    <row r="1813" spans="1:9" hidden="1" outlineLevel="2" x14ac:dyDescent="0.25">
      <c r="A1813" s="1">
        <v>43062</v>
      </c>
      <c r="B1813">
        <f t="shared" si="522"/>
        <v>23</v>
      </c>
      <c r="C1813">
        <f t="shared" si="523"/>
        <v>11</v>
      </c>
      <c r="D1813">
        <f t="shared" si="524"/>
        <v>2017</v>
      </c>
      <c r="E1813">
        <f t="shared" si="525"/>
        <v>4</v>
      </c>
      <c r="F1813" t="s">
        <v>69</v>
      </c>
      <c r="G1813" t="s">
        <v>461</v>
      </c>
      <c r="H1813" t="str">
        <f>_xlfn.TEXTJOIN(,,F1813," ",G1813)</f>
        <v>Adam Borkowski</v>
      </c>
      <c r="I1813">
        <v>18</v>
      </c>
    </row>
    <row r="1814" spans="1:9" outlineLevel="1" x14ac:dyDescent="0.25">
      <c r="A1814" s="1">
        <v>43096</v>
      </c>
      <c r="B1814">
        <f t="shared" si="522"/>
        <v>27</v>
      </c>
      <c r="C1814">
        <f t="shared" si="523"/>
        <v>12</v>
      </c>
      <c r="D1814">
        <f t="shared" si="524"/>
        <v>2017</v>
      </c>
      <c r="E1814">
        <f t="shared" si="525"/>
        <v>3</v>
      </c>
      <c r="F1814" t="s">
        <v>69</v>
      </c>
      <c r="G1814" t="s">
        <v>461</v>
      </c>
      <c r="H1814" s="2" t="s">
        <v>1312</v>
      </c>
      <c r="I1814">
        <f>SUBTOTAL(9,I1809:I1813)</f>
        <v>82</v>
      </c>
    </row>
    <row r="1815" spans="1:9" hidden="1" outlineLevel="2" x14ac:dyDescent="0.25">
      <c r="A1815" s="1">
        <v>43033</v>
      </c>
      <c r="B1815">
        <f t="shared" si="522"/>
        <v>25</v>
      </c>
      <c r="C1815">
        <f t="shared" si="523"/>
        <v>10</v>
      </c>
      <c r="D1815">
        <f t="shared" si="524"/>
        <v>2017</v>
      </c>
      <c r="E1815">
        <f t="shared" si="525"/>
        <v>3</v>
      </c>
      <c r="F1815" t="s">
        <v>18</v>
      </c>
      <c r="G1815" t="s">
        <v>392</v>
      </c>
      <c r="H1815" t="str">
        <f>_xlfn.TEXTJOIN(,,F1815," ",G1815)</f>
        <v>Filip Stanulewicz</v>
      </c>
      <c r="I1815">
        <v>3</v>
      </c>
    </row>
    <row r="1816" spans="1:9" hidden="1" outlineLevel="2" x14ac:dyDescent="0.25">
      <c r="H1816" t="str">
        <f>_xlfn.TEXTJOIN(,,F1816," ",G1816)</f>
        <v xml:space="preserve"> </v>
      </c>
      <c r="I1816">
        <v>10</v>
      </c>
    </row>
    <row r="1817" spans="1:9" hidden="1" outlineLevel="2" x14ac:dyDescent="0.25">
      <c r="A1817" s="1">
        <v>42741</v>
      </c>
      <c r="B1817">
        <f t="shared" ref="B1817:B1828" si="526">DAY(A1817)</f>
        <v>6</v>
      </c>
      <c r="C1817">
        <f t="shared" ref="C1817:C1828" si="527">MONTH(A1817)</f>
        <v>1</v>
      </c>
      <c r="D1817">
        <f t="shared" ref="D1817:D1828" si="528">YEAR(A1817)</f>
        <v>2017</v>
      </c>
      <c r="E1817">
        <f t="shared" ref="E1817:E1828" si="529">WEEKDAY(A1817, 2)</f>
        <v>5</v>
      </c>
      <c r="F1817" t="s">
        <v>18</v>
      </c>
      <c r="G1817" t="s">
        <v>74</v>
      </c>
      <c r="H1817" t="str">
        <f>_xlfn.TEXTJOIN(,,F1817," ",G1817)</f>
        <v>Filip Strack</v>
      </c>
      <c r="I1817">
        <v>9</v>
      </c>
    </row>
    <row r="1818" spans="1:9" hidden="1" outlineLevel="2" x14ac:dyDescent="0.25">
      <c r="A1818" s="1">
        <v>42765</v>
      </c>
      <c r="B1818">
        <f t="shared" si="526"/>
        <v>30</v>
      </c>
      <c r="C1818">
        <f t="shared" si="527"/>
        <v>1</v>
      </c>
      <c r="D1818">
        <f t="shared" si="528"/>
        <v>2017</v>
      </c>
      <c r="E1818">
        <f t="shared" si="529"/>
        <v>1</v>
      </c>
      <c r="F1818" t="s">
        <v>18</v>
      </c>
      <c r="G1818" t="s">
        <v>74</v>
      </c>
      <c r="H1818" t="str">
        <f>_xlfn.TEXTJOIN(,,F1818," ",G1818)</f>
        <v>Filip Strack</v>
      </c>
      <c r="I1818">
        <v>16</v>
      </c>
    </row>
    <row r="1819" spans="1:9" hidden="1" outlineLevel="2" collapsed="1" x14ac:dyDescent="0.25">
      <c r="A1819" s="1">
        <v>42796</v>
      </c>
      <c r="B1819">
        <f t="shared" si="526"/>
        <v>2</v>
      </c>
      <c r="C1819">
        <f t="shared" si="527"/>
        <v>3</v>
      </c>
      <c r="D1819">
        <f t="shared" si="528"/>
        <v>2017</v>
      </c>
      <c r="E1819">
        <f t="shared" si="529"/>
        <v>4</v>
      </c>
      <c r="F1819" t="s">
        <v>18</v>
      </c>
      <c r="G1819" t="s">
        <v>74</v>
      </c>
      <c r="H1819" t="str">
        <f>_xlfn.TEXTJOIN(,,F1819," ",G1819)</f>
        <v>Filip Strack</v>
      </c>
      <c r="I1819">
        <v>44</v>
      </c>
    </row>
    <row r="1820" spans="1:9" outlineLevel="1" x14ac:dyDescent="0.25">
      <c r="A1820" s="1">
        <v>43063</v>
      </c>
      <c r="B1820">
        <f t="shared" si="526"/>
        <v>24</v>
      </c>
      <c r="C1820">
        <f t="shared" si="527"/>
        <v>11</v>
      </c>
      <c r="D1820">
        <f t="shared" si="528"/>
        <v>2017</v>
      </c>
      <c r="E1820">
        <f t="shared" si="529"/>
        <v>5</v>
      </c>
      <c r="F1820" t="s">
        <v>18</v>
      </c>
      <c r="G1820" t="s">
        <v>74</v>
      </c>
      <c r="H1820" s="2" t="s">
        <v>1155</v>
      </c>
      <c r="I1820">
        <f>SUBTOTAL(9,I1815:I1819)</f>
        <v>82</v>
      </c>
    </row>
    <row r="1821" spans="1:9" hidden="1" outlineLevel="2" x14ac:dyDescent="0.25">
      <c r="A1821" s="1">
        <v>42802</v>
      </c>
      <c r="B1821">
        <f t="shared" si="526"/>
        <v>8</v>
      </c>
      <c r="C1821">
        <f t="shared" si="527"/>
        <v>3</v>
      </c>
      <c r="D1821">
        <f t="shared" si="528"/>
        <v>2017</v>
      </c>
      <c r="E1821">
        <f t="shared" si="529"/>
        <v>3</v>
      </c>
      <c r="F1821" t="s">
        <v>178</v>
      </c>
      <c r="G1821" t="s">
        <v>242</v>
      </c>
      <c r="H1821" t="str">
        <f>_xlfn.TEXTJOIN(,,F1821," ",G1821)</f>
        <v>Malgorzata Karlowski</v>
      </c>
      <c r="I1821">
        <v>43</v>
      </c>
    </row>
    <row r="1822" spans="1:9" hidden="1" outlineLevel="2" collapsed="1" x14ac:dyDescent="0.25">
      <c r="A1822" s="1">
        <v>42804</v>
      </c>
      <c r="B1822">
        <f t="shared" si="526"/>
        <v>10</v>
      </c>
      <c r="C1822">
        <f t="shared" si="527"/>
        <v>3</v>
      </c>
      <c r="D1822">
        <f t="shared" si="528"/>
        <v>2017</v>
      </c>
      <c r="E1822">
        <f t="shared" si="529"/>
        <v>5</v>
      </c>
      <c r="F1822" t="s">
        <v>178</v>
      </c>
      <c r="G1822" t="s">
        <v>242</v>
      </c>
      <c r="H1822" t="str">
        <f>_xlfn.TEXTJOIN(,,F1822," ",G1822)</f>
        <v>Malgorzata Karlowski</v>
      </c>
      <c r="I1822">
        <v>5</v>
      </c>
    </row>
    <row r="1823" spans="1:9" hidden="1" outlineLevel="2" x14ac:dyDescent="0.25">
      <c r="A1823" s="1">
        <v>42947</v>
      </c>
      <c r="B1823">
        <f t="shared" si="526"/>
        <v>31</v>
      </c>
      <c r="C1823">
        <f t="shared" si="527"/>
        <v>7</v>
      </c>
      <c r="D1823">
        <f t="shared" si="528"/>
        <v>2017</v>
      </c>
      <c r="E1823">
        <f t="shared" si="529"/>
        <v>1</v>
      </c>
      <c r="F1823" t="s">
        <v>178</v>
      </c>
      <c r="G1823" t="s">
        <v>242</v>
      </c>
      <c r="H1823" t="str">
        <f>_xlfn.TEXTJOIN(,,F1823," ",G1823)</f>
        <v>Malgorzata Karlowski</v>
      </c>
      <c r="I1823">
        <v>34</v>
      </c>
    </row>
    <row r="1824" spans="1:9" outlineLevel="1" x14ac:dyDescent="0.25">
      <c r="A1824" s="1">
        <v>42986</v>
      </c>
      <c r="B1824">
        <f t="shared" si="526"/>
        <v>8</v>
      </c>
      <c r="C1824">
        <f t="shared" si="527"/>
        <v>9</v>
      </c>
      <c r="D1824">
        <f t="shared" si="528"/>
        <v>2017</v>
      </c>
      <c r="E1824">
        <f t="shared" si="529"/>
        <v>5</v>
      </c>
      <c r="F1824" t="s">
        <v>178</v>
      </c>
      <c r="G1824" t="s">
        <v>242</v>
      </c>
      <c r="H1824" s="2" t="s">
        <v>922</v>
      </c>
      <c r="I1824">
        <f>SUBTOTAL(9,I1821:I1823)</f>
        <v>82</v>
      </c>
    </row>
    <row r="1825" spans="1:9" hidden="1" outlineLevel="2" collapsed="1" x14ac:dyDescent="0.25">
      <c r="A1825" s="1">
        <v>42745</v>
      </c>
      <c r="B1825">
        <f t="shared" si="526"/>
        <v>10</v>
      </c>
      <c r="C1825">
        <f t="shared" si="527"/>
        <v>1</v>
      </c>
      <c r="D1825">
        <f t="shared" si="528"/>
        <v>2017</v>
      </c>
      <c r="E1825">
        <f t="shared" si="529"/>
        <v>2</v>
      </c>
      <c r="F1825" t="s">
        <v>63</v>
      </c>
      <c r="G1825" t="s">
        <v>105</v>
      </c>
      <c r="H1825" t="str">
        <f>_xlfn.TEXTJOIN(,,F1825," ",G1825)</f>
        <v>Adrian Dulski</v>
      </c>
      <c r="I1825">
        <v>50</v>
      </c>
    </row>
    <row r="1826" spans="1:9" hidden="1" outlineLevel="2" x14ac:dyDescent="0.25">
      <c r="A1826" s="1">
        <v>42887</v>
      </c>
      <c r="B1826">
        <f t="shared" si="526"/>
        <v>1</v>
      </c>
      <c r="C1826">
        <f t="shared" si="527"/>
        <v>6</v>
      </c>
      <c r="D1826">
        <f t="shared" si="528"/>
        <v>2017</v>
      </c>
      <c r="E1826">
        <f t="shared" si="529"/>
        <v>4</v>
      </c>
      <c r="F1826" t="s">
        <v>63</v>
      </c>
      <c r="G1826" t="s">
        <v>105</v>
      </c>
      <c r="H1826" t="str">
        <f>_xlfn.TEXTJOIN(,,F1826," ",G1826)</f>
        <v>Adrian Dulski</v>
      </c>
      <c r="I1826">
        <v>6</v>
      </c>
    </row>
    <row r="1827" spans="1:9" hidden="1" outlineLevel="2" x14ac:dyDescent="0.25">
      <c r="A1827" s="1">
        <v>43088</v>
      </c>
      <c r="B1827">
        <f t="shared" si="526"/>
        <v>19</v>
      </c>
      <c r="C1827">
        <f t="shared" si="527"/>
        <v>12</v>
      </c>
      <c r="D1827">
        <f t="shared" si="528"/>
        <v>2017</v>
      </c>
      <c r="E1827">
        <f t="shared" si="529"/>
        <v>2</v>
      </c>
      <c r="F1827" t="s">
        <v>63</v>
      </c>
      <c r="G1827" t="s">
        <v>105</v>
      </c>
      <c r="H1827" t="str">
        <f>_xlfn.TEXTJOIN(,,F1827," ",G1827)</f>
        <v>Adrian Dulski</v>
      </c>
      <c r="I1827">
        <v>6</v>
      </c>
    </row>
    <row r="1828" spans="1:9" hidden="1" outlineLevel="2" x14ac:dyDescent="0.25">
      <c r="A1828" s="1">
        <v>43089</v>
      </c>
      <c r="B1828">
        <f t="shared" si="526"/>
        <v>20</v>
      </c>
      <c r="C1828">
        <f t="shared" si="527"/>
        <v>12</v>
      </c>
      <c r="D1828">
        <f t="shared" si="528"/>
        <v>2017</v>
      </c>
      <c r="E1828">
        <f t="shared" si="529"/>
        <v>3</v>
      </c>
      <c r="F1828" t="s">
        <v>63</v>
      </c>
      <c r="G1828" t="s">
        <v>105</v>
      </c>
      <c r="H1828" t="str">
        <f>_xlfn.TEXTJOIN(,,F1828," ",G1828)</f>
        <v>Adrian Dulski</v>
      </c>
      <c r="I1828">
        <v>15</v>
      </c>
    </row>
    <row r="1829" spans="1:9" hidden="1" outlineLevel="2" x14ac:dyDescent="0.25">
      <c r="H1829" t="str">
        <f>_xlfn.TEXTJOIN(,,F1829," ",G1829)</f>
        <v xml:space="preserve"> </v>
      </c>
      <c r="I1829">
        <v>4</v>
      </c>
    </row>
    <row r="1830" spans="1:9" outlineLevel="1" x14ac:dyDescent="0.25">
      <c r="A1830" s="1">
        <v>42831</v>
      </c>
      <c r="B1830">
        <f>DAY(A1830)</f>
        <v>6</v>
      </c>
      <c r="C1830">
        <f>MONTH(A1830)</f>
        <v>4</v>
      </c>
      <c r="D1830">
        <f>YEAR(A1830)</f>
        <v>2017</v>
      </c>
      <c r="E1830">
        <f>WEEKDAY(A1830, 2)</f>
        <v>4</v>
      </c>
      <c r="F1830" t="s">
        <v>63</v>
      </c>
      <c r="G1830" t="s">
        <v>411</v>
      </c>
      <c r="H1830" s="2" t="s">
        <v>1298</v>
      </c>
      <c r="I1830">
        <f>SUBTOTAL(9,I1825:I1829)</f>
        <v>81</v>
      </c>
    </row>
    <row r="1831" spans="1:9" hidden="1" outlineLevel="2" x14ac:dyDescent="0.25">
      <c r="A1831" s="1">
        <v>43025</v>
      </c>
      <c r="B1831">
        <f>DAY(A1831)</f>
        <v>17</v>
      </c>
      <c r="C1831">
        <f>MONTH(A1831)</f>
        <v>10</v>
      </c>
      <c r="D1831">
        <f>YEAR(A1831)</f>
        <v>2017</v>
      </c>
      <c r="E1831">
        <f>WEEKDAY(A1831, 2)</f>
        <v>2</v>
      </c>
      <c r="F1831" t="s">
        <v>23</v>
      </c>
      <c r="G1831" t="s">
        <v>24</v>
      </c>
      <c r="H1831" t="str">
        <f>_xlfn.TEXTJOIN(,,F1831," ",G1831)</f>
        <v>Alicja Gadek</v>
      </c>
      <c r="I1831">
        <v>55</v>
      </c>
    </row>
    <row r="1832" spans="1:9" hidden="1" outlineLevel="2" collapsed="1" x14ac:dyDescent="0.25">
      <c r="H1832" t="str">
        <f>_xlfn.TEXTJOIN(,,F1832," ",G1832)</f>
        <v xml:space="preserve"> </v>
      </c>
      <c r="I1832">
        <v>26</v>
      </c>
    </row>
    <row r="1833" spans="1:9" outlineLevel="1" x14ac:dyDescent="0.25">
      <c r="A1833" s="1">
        <v>42885</v>
      </c>
      <c r="B1833">
        <f>DAY(A1833)</f>
        <v>30</v>
      </c>
      <c r="C1833">
        <f>MONTH(A1833)</f>
        <v>5</v>
      </c>
      <c r="D1833">
        <f>YEAR(A1833)</f>
        <v>2017</v>
      </c>
      <c r="E1833">
        <f>WEEKDAY(A1833, 2)</f>
        <v>2</v>
      </c>
      <c r="F1833" t="s">
        <v>23</v>
      </c>
      <c r="G1833" t="s">
        <v>592</v>
      </c>
      <c r="H1833" s="2" t="s">
        <v>1272</v>
      </c>
      <c r="I1833">
        <f>SUBTOTAL(9,I1831:I1832)</f>
        <v>81</v>
      </c>
    </row>
    <row r="1834" spans="1:9" hidden="1" outlineLevel="2" x14ac:dyDescent="0.25">
      <c r="A1834" s="1">
        <v>42884</v>
      </c>
      <c r="B1834">
        <f>DAY(A1834)</f>
        <v>29</v>
      </c>
      <c r="C1834">
        <f>MONTH(A1834)</f>
        <v>5</v>
      </c>
      <c r="D1834">
        <f>YEAR(A1834)</f>
        <v>2017</v>
      </c>
      <c r="E1834">
        <f>WEEKDAY(A1834, 2)</f>
        <v>1</v>
      </c>
      <c r="F1834" t="s">
        <v>95</v>
      </c>
      <c r="G1834" t="s">
        <v>96</v>
      </c>
      <c r="H1834" t="str">
        <f>_xlfn.TEXTJOIN(,,F1834," ",G1834)</f>
        <v>Dominik Szczucki</v>
      </c>
      <c r="I1834">
        <v>16</v>
      </c>
    </row>
    <row r="1835" spans="1:9" hidden="1" outlineLevel="2" x14ac:dyDescent="0.25">
      <c r="A1835" s="1">
        <v>42916</v>
      </c>
      <c r="B1835">
        <f>DAY(A1835)</f>
        <v>30</v>
      </c>
      <c r="C1835">
        <f>MONTH(A1835)</f>
        <v>6</v>
      </c>
      <c r="D1835">
        <f>YEAR(A1835)</f>
        <v>2017</v>
      </c>
      <c r="E1835">
        <f>WEEKDAY(A1835, 2)</f>
        <v>5</v>
      </c>
      <c r="F1835" t="s">
        <v>95</v>
      </c>
      <c r="G1835" t="s">
        <v>96</v>
      </c>
      <c r="H1835" t="str">
        <f>_xlfn.TEXTJOIN(,,F1835," ",G1835)</f>
        <v>Dominik Szczucki</v>
      </c>
      <c r="I1835">
        <v>24</v>
      </c>
    </row>
    <row r="1836" spans="1:9" hidden="1" outlineLevel="2" x14ac:dyDescent="0.25">
      <c r="A1836" s="1">
        <v>43098</v>
      </c>
      <c r="B1836">
        <f>DAY(A1836)</f>
        <v>29</v>
      </c>
      <c r="C1836">
        <f>MONTH(A1836)</f>
        <v>12</v>
      </c>
      <c r="D1836">
        <f>YEAR(A1836)</f>
        <v>2017</v>
      </c>
      <c r="E1836">
        <f>WEEKDAY(A1836, 2)</f>
        <v>5</v>
      </c>
      <c r="F1836" t="s">
        <v>95</v>
      </c>
      <c r="G1836" t="s">
        <v>96</v>
      </c>
      <c r="H1836" t="str">
        <f>_xlfn.TEXTJOIN(,,F1836," ",G1836)</f>
        <v>Dominik Szczucki</v>
      </c>
      <c r="I1836">
        <v>8</v>
      </c>
    </row>
    <row r="1837" spans="1:9" hidden="1" outlineLevel="2" x14ac:dyDescent="0.25">
      <c r="H1837" t="str">
        <f>_xlfn.TEXTJOIN(,,F1837," ",G1837)</f>
        <v xml:space="preserve"> </v>
      </c>
      <c r="I1837">
        <v>33</v>
      </c>
    </row>
    <row r="1838" spans="1:9" outlineLevel="1" x14ac:dyDescent="0.25">
      <c r="A1838" s="1">
        <v>42794</v>
      </c>
      <c r="B1838">
        <f>DAY(A1838)</f>
        <v>28</v>
      </c>
      <c r="C1838">
        <f>MONTH(A1838)</f>
        <v>2</v>
      </c>
      <c r="D1838">
        <f>YEAR(A1838)</f>
        <v>2017</v>
      </c>
      <c r="E1838">
        <f>WEEKDAY(A1838, 2)</f>
        <v>2</v>
      </c>
      <c r="F1838" t="s">
        <v>95</v>
      </c>
      <c r="G1838" t="s">
        <v>426</v>
      </c>
      <c r="H1838" s="2" t="s">
        <v>1197</v>
      </c>
      <c r="I1838">
        <f>SUBTOTAL(9,I1834:I1837)</f>
        <v>81</v>
      </c>
    </row>
    <row r="1839" spans="1:9" hidden="1" outlineLevel="2" collapsed="1" x14ac:dyDescent="0.25">
      <c r="A1839" s="1">
        <v>42929</v>
      </c>
      <c r="B1839">
        <f>DAY(A1839)</f>
        <v>13</v>
      </c>
      <c r="C1839">
        <f>MONTH(A1839)</f>
        <v>7</v>
      </c>
      <c r="D1839">
        <f>YEAR(A1839)</f>
        <v>2017</v>
      </c>
      <c r="E1839">
        <f>WEEKDAY(A1839, 2)</f>
        <v>4</v>
      </c>
      <c r="F1839" t="s">
        <v>131</v>
      </c>
      <c r="G1839" t="s">
        <v>626</v>
      </c>
      <c r="H1839" t="str">
        <f>_xlfn.TEXTJOIN(,,F1839," ",G1839)</f>
        <v>Ewelina Mirska</v>
      </c>
      <c r="I1839">
        <v>56</v>
      </c>
    </row>
    <row r="1840" spans="1:9" hidden="1" outlineLevel="2" x14ac:dyDescent="0.25">
      <c r="A1840" s="1">
        <v>43062</v>
      </c>
      <c r="B1840">
        <f>DAY(A1840)</f>
        <v>23</v>
      </c>
      <c r="C1840">
        <f>MONTH(A1840)</f>
        <v>11</v>
      </c>
      <c r="D1840">
        <f>YEAR(A1840)</f>
        <v>2017</v>
      </c>
      <c r="E1840">
        <f>WEEKDAY(A1840, 2)</f>
        <v>4</v>
      </c>
      <c r="F1840" t="s">
        <v>131</v>
      </c>
      <c r="G1840" t="s">
        <v>626</v>
      </c>
      <c r="H1840" t="str">
        <f>_xlfn.TEXTJOIN(,,F1840," ",G1840)</f>
        <v>Ewelina Mirska</v>
      </c>
      <c r="I1840">
        <v>25</v>
      </c>
    </row>
    <row r="1841" spans="1:9" outlineLevel="1" x14ac:dyDescent="0.25">
      <c r="H1841" s="2" t="s">
        <v>1160</v>
      </c>
      <c r="I1841">
        <f>SUBTOTAL(9,I1839:I1840)</f>
        <v>81</v>
      </c>
    </row>
    <row r="1842" spans="1:9" hidden="1" outlineLevel="2" collapsed="1" x14ac:dyDescent="0.25">
      <c r="A1842" s="1">
        <v>42760</v>
      </c>
      <c r="B1842">
        <f>DAY(A1842)</f>
        <v>25</v>
      </c>
      <c r="C1842">
        <f>MONTH(A1842)</f>
        <v>1</v>
      </c>
      <c r="D1842">
        <f>YEAR(A1842)</f>
        <v>2017</v>
      </c>
      <c r="E1842">
        <f>WEEKDAY(A1842, 2)</f>
        <v>3</v>
      </c>
      <c r="F1842" t="s">
        <v>27</v>
      </c>
      <c r="G1842" t="s">
        <v>94</v>
      </c>
      <c r="H1842" t="str">
        <f>_xlfn.TEXTJOIN(,,F1842," ",G1842)</f>
        <v>Jerzy Czajkowski</v>
      </c>
      <c r="I1842">
        <v>22</v>
      </c>
    </row>
    <row r="1843" spans="1:9" hidden="1" outlineLevel="2" x14ac:dyDescent="0.25">
      <c r="A1843" s="1">
        <v>42788</v>
      </c>
      <c r="B1843">
        <f>DAY(A1843)</f>
        <v>22</v>
      </c>
      <c r="C1843">
        <f>MONTH(A1843)</f>
        <v>2</v>
      </c>
      <c r="D1843">
        <f>YEAR(A1843)</f>
        <v>2017</v>
      </c>
      <c r="E1843">
        <f>WEEKDAY(A1843, 2)</f>
        <v>3</v>
      </c>
      <c r="F1843" t="s">
        <v>27</v>
      </c>
      <c r="G1843" t="s">
        <v>94</v>
      </c>
      <c r="H1843" t="str">
        <f>_xlfn.TEXTJOIN(,,F1843," ",G1843)</f>
        <v>Jerzy Czajkowski</v>
      </c>
      <c r="I1843">
        <v>17</v>
      </c>
    </row>
    <row r="1844" spans="1:9" hidden="1" outlineLevel="2" x14ac:dyDescent="0.25">
      <c r="A1844" s="1">
        <v>42997</v>
      </c>
      <c r="B1844">
        <f>DAY(A1844)</f>
        <v>19</v>
      </c>
      <c r="C1844">
        <f>MONTH(A1844)</f>
        <v>9</v>
      </c>
      <c r="D1844">
        <f>YEAR(A1844)</f>
        <v>2017</v>
      </c>
      <c r="E1844">
        <f>WEEKDAY(A1844, 2)</f>
        <v>2</v>
      </c>
      <c r="F1844" t="s">
        <v>27</v>
      </c>
      <c r="G1844" t="s">
        <v>94</v>
      </c>
      <c r="H1844" t="str">
        <f>_xlfn.TEXTJOIN(,,F1844," ",G1844)</f>
        <v>Jerzy Czajkowski</v>
      </c>
      <c r="I1844">
        <v>11</v>
      </c>
    </row>
    <row r="1845" spans="1:9" hidden="1" outlineLevel="2" collapsed="1" x14ac:dyDescent="0.25">
      <c r="A1845" s="1">
        <v>43024</v>
      </c>
      <c r="B1845">
        <f>DAY(A1845)</f>
        <v>16</v>
      </c>
      <c r="C1845">
        <f>MONTH(A1845)</f>
        <v>10</v>
      </c>
      <c r="D1845">
        <f>YEAR(A1845)</f>
        <v>2017</v>
      </c>
      <c r="E1845">
        <f>WEEKDAY(A1845, 2)</f>
        <v>1</v>
      </c>
      <c r="F1845" t="s">
        <v>27</v>
      </c>
      <c r="G1845" t="s">
        <v>94</v>
      </c>
      <c r="H1845" t="str">
        <f>_xlfn.TEXTJOIN(,,F1845," ",G1845)</f>
        <v>Jerzy Czajkowski</v>
      </c>
      <c r="I1845">
        <v>17</v>
      </c>
    </row>
    <row r="1846" spans="1:9" hidden="1" outlineLevel="2" x14ac:dyDescent="0.25">
      <c r="H1846" t="str">
        <f>_xlfn.TEXTJOIN(,,F1846," ",G1846)</f>
        <v xml:space="preserve"> </v>
      </c>
      <c r="I1846">
        <v>14</v>
      </c>
    </row>
    <row r="1847" spans="1:9" outlineLevel="1" x14ac:dyDescent="0.25">
      <c r="A1847" s="1">
        <v>43096</v>
      </c>
      <c r="B1847">
        <f t="shared" ref="B1847:B1854" si="530">DAY(A1847)</f>
        <v>27</v>
      </c>
      <c r="C1847">
        <f t="shared" ref="C1847:C1854" si="531">MONTH(A1847)</f>
        <v>12</v>
      </c>
      <c r="D1847">
        <f t="shared" ref="D1847:D1854" si="532">YEAR(A1847)</f>
        <v>2017</v>
      </c>
      <c r="E1847">
        <f t="shared" ref="E1847:E1854" si="533">WEEKDAY(A1847, 2)</f>
        <v>3</v>
      </c>
      <c r="F1847" t="s">
        <v>27</v>
      </c>
      <c r="G1847" t="s">
        <v>446</v>
      </c>
      <c r="H1847" s="2" t="s">
        <v>1072</v>
      </c>
      <c r="I1847">
        <f>SUBTOTAL(9,I1842:I1846)</f>
        <v>81</v>
      </c>
    </row>
    <row r="1848" spans="1:9" hidden="1" outlineLevel="2" collapsed="1" x14ac:dyDescent="0.25">
      <c r="A1848" s="1">
        <v>42976</v>
      </c>
      <c r="B1848">
        <f t="shared" si="530"/>
        <v>29</v>
      </c>
      <c r="C1848">
        <f t="shared" si="531"/>
        <v>8</v>
      </c>
      <c r="D1848">
        <f t="shared" si="532"/>
        <v>2017</v>
      </c>
      <c r="E1848">
        <f t="shared" si="533"/>
        <v>2</v>
      </c>
      <c r="F1848" t="s">
        <v>201</v>
      </c>
      <c r="G1848" t="s">
        <v>357</v>
      </c>
      <c r="H1848" t="str">
        <f>_xlfn.TEXTJOIN(,,F1848," ",G1848)</f>
        <v>Marcin Tabaka</v>
      </c>
      <c r="I1848">
        <v>36</v>
      </c>
    </row>
    <row r="1849" spans="1:9" hidden="1" outlineLevel="2" x14ac:dyDescent="0.25">
      <c r="A1849" s="1">
        <v>42993</v>
      </c>
      <c r="B1849">
        <f t="shared" si="530"/>
        <v>15</v>
      </c>
      <c r="C1849">
        <f t="shared" si="531"/>
        <v>9</v>
      </c>
      <c r="D1849">
        <f t="shared" si="532"/>
        <v>2017</v>
      </c>
      <c r="E1849">
        <f t="shared" si="533"/>
        <v>5</v>
      </c>
      <c r="F1849" t="s">
        <v>201</v>
      </c>
      <c r="G1849" t="s">
        <v>357</v>
      </c>
      <c r="H1849" t="str">
        <f>_xlfn.TEXTJOIN(,,F1849," ",G1849)</f>
        <v>Marcin Tabaka</v>
      </c>
      <c r="I1849">
        <v>45</v>
      </c>
    </row>
    <row r="1850" spans="1:9" outlineLevel="1" x14ac:dyDescent="0.25">
      <c r="A1850" s="1">
        <v>43039</v>
      </c>
      <c r="B1850">
        <f t="shared" si="530"/>
        <v>31</v>
      </c>
      <c r="C1850">
        <f t="shared" si="531"/>
        <v>10</v>
      </c>
      <c r="D1850">
        <f t="shared" si="532"/>
        <v>2017</v>
      </c>
      <c r="E1850">
        <f t="shared" si="533"/>
        <v>2</v>
      </c>
      <c r="F1850" t="s">
        <v>201</v>
      </c>
      <c r="G1850" t="s">
        <v>357</v>
      </c>
      <c r="H1850" s="2" t="s">
        <v>910</v>
      </c>
      <c r="I1850">
        <f>SUBTOTAL(9,I1848:I1849)</f>
        <v>81</v>
      </c>
    </row>
    <row r="1851" spans="1:9" hidden="1" outlineLevel="2" collapsed="1" x14ac:dyDescent="0.25">
      <c r="A1851" s="1">
        <v>42957</v>
      </c>
      <c r="B1851">
        <f t="shared" si="530"/>
        <v>10</v>
      </c>
      <c r="C1851">
        <f t="shared" si="531"/>
        <v>8</v>
      </c>
      <c r="D1851">
        <f t="shared" si="532"/>
        <v>2017</v>
      </c>
      <c r="E1851">
        <f t="shared" si="533"/>
        <v>4</v>
      </c>
      <c r="F1851" t="s">
        <v>14</v>
      </c>
      <c r="G1851" t="s">
        <v>422</v>
      </c>
      <c r="H1851" t="str">
        <f>_xlfn.TEXTJOIN(,,F1851," ",G1851)</f>
        <v>Patryk Glac</v>
      </c>
      <c r="I1851">
        <v>47</v>
      </c>
    </row>
    <row r="1852" spans="1:9" hidden="1" outlineLevel="2" x14ac:dyDescent="0.25">
      <c r="A1852" s="1">
        <v>42979</v>
      </c>
      <c r="B1852">
        <f t="shared" si="530"/>
        <v>1</v>
      </c>
      <c r="C1852">
        <f t="shared" si="531"/>
        <v>9</v>
      </c>
      <c r="D1852">
        <f t="shared" si="532"/>
        <v>2017</v>
      </c>
      <c r="E1852">
        <f t="shared" si="533"/>
        <v>5</v>
      </c>
      <c r="F1852" t="s">
        <v>14</v>
      </c>
      <c r="G1852" t="s">
        <v>422</v>
      </c>
      <c r="H1852" t="str">
        <f>_xlfn.TEXTJOIN(,,F1852," ",G1852)</f>
        <v>Patryk Glac</v>
      </c>
      <c r="I1852">
        <v>34</v>
      </c>
    </row>
    <row r="1853" spans="1:9" outlineLevel="1" x14ac:dyDescent="0.25">
      <c r="A1853" s="1">
        <v>43049</v>
      </c>
      <c r="B1853">
        <f t="shared" si="530"/>
        <v>10</v>
      </c>
      <c r="C1853">
        <f t="shared" si="531"/>
        <v>11</v>
      </c>
      <c r="D1853">
        <f t="shared" si="532"/>
        <v>2017</v>
      </c>
      <c r="E1853">
        <f t="shared" si="533"/>
        <v>5</v>
      </c>
      <c r="F1853" t="s">
        <v>14</v>
      </c>
      <c r="G1853" t="s">
        <v>422</v>
      </c>
      <c r="H1853" s="2" t="s">
        <v>810</v>
      </c>
      <c r="I1853">
        <f>SUBTOTAL(9,I1851:I1852)</f>
        <v>81</v>
      </c>
    </row>
    <row r="1854" spans="1:9" hidden="1" outlineLevel="2" x14ac:dyDescent="0.25">
      <c r="A1854" s="1">
        <v>43091</v>
      </c>
      <c r="B1854">
        <f t="shared" si="530"/>
        <v>22</v>
      </c>
      <c r="C1854">
        <f t="shared" si="531"/>
        <v>12</v>
      </c>
      <c r="D1854">
        <f t="shared" si="532"/>
        <v>2017</v>
      </c>
      <c r="E1854">
        <f t="shared" si="533"/>
        <v>5</v>
      </c>
      <c r="F1854" t="s">
        <v>128</v>
      </c>
      <c r="G1854" t="s">
        <v>677</v>
      </c>
      <c r="H1854" t="str">
        <f>_xlfn.TEXTJOIN(,,F1854," ",G1854)</f>
        <v>Wojciech Kulakowski</v>
      </c>
      <c r="I1854">
        <v>38</v>
      </c>
    </row>
    <row r="1855" spans="1:9" hidden="1" outlineLevel="2" x14ac:dyDescent="0.25">
      <c r="H1855" t="str">
        <f>_xlfn.TEXTJOIN(,,F1855," ",G1855)</f>
        <v xml:space="preserve"> </v>
      </c>
      <c r="I1855">
        <v>43</v>
      </c>
    </row>
    <row r="1856" spans="1:9" outlineLevel="1" x14ac:dyDescent="0.25">
      <c r="A1856" s="1">
        <v>42783</v>
      </c>
      <c r="B1856">
        <f>DAY(A1856)</f>
        <v>17</v>
      </c>
      <c r="C1856">
        <f>MONTH(A1856)</f>
        <v>2</v>
      </c>
      <c r="D1856">
        <f>YEAR(A1856)</f>
        <v>2017</v>
      </c>
      <c r="E1856">
        <f>WEEKDAY(A1856, 2)</f>
        <v>5</v>
      </c>
      <c r="F1856" t="s">
        <v>128</v>
      </c>
      <c r="G1856" t="s">
        <v>12</v>
      </c>
      <c r="H1856" s="2" t="s">
        <v>726</v>
      </c>
      <c r="I1856">
        <f>SUBTOTAL(9,I1854:I1855)</f>
        <v>81</v>
      </c>
    </row>
    <row r="1857" spans="1:9" hidden="1" outlineLevel="2" x14ac:dyDescent="0.25">
      <c r="A1857" s="1">
        <v>42746</v>
      </c>
      <c r="B1857">
        <f>DAY(A1857)</f>
        <v>11</v>
      </c>
      <c r="C1857">
        <f>MONTH(A1857)</f>
        <v>1</v>
      </c>
      <c r="D1857">
        <f>YEAR(A1857)</f>
        <v>2017</v>
      </c>
      <c r="E1857">
        <f>WEEKDAY(A1857, 2)</f>
        <v>3</v>
      </c>
      <c r="F1857" t="s">
        <v>69</v>
      </c>
      <c r="G1857" t="s">
        <v>108</v>
      </c>
      <c r="H1857" t="str">
        <f>_xlfn.TEXTJOIN(,,F1857," ",G1857)</f>
        <v>Adam Susel</v>
      </c>
      <c r="I1857">
        <v>49</v>
      </c>
    </row>
    <row r="1858" spans="1:9" hidden="1" outlineLevel="2" collapsed="1" x14ac:dyDescent="0.25">
      <c r="A1858" s="1">
        <v>42786</v>
      </c>
      <c r="B1858">
        <f>DAY(A1858)</f>
        <v>20</v>
      </c>
      <c r="C1858">
        <f>MONTH(A1858)</f>
        <v>2</v>
      </c>
      <c r="D1858">
        <f>YEAR(A1858)</f>
        <v>2017</v>
      </c>
      <c r="E1858">
        <f>WEEKDAY(A1858, 2)</f>
        <v>1</v>
      </c>
      <c r="F1858" t="s">
        <v>69</v>
      </c>
      <c r="G1858" t="s">
        <v>108</v>
      </c>
      <c r="H1858" t="str">
        <f>_xlfn.TEXTJOIN(,,F1858," ",G1858)</f>
        <v>Adam Susel</v>
      </c>
      <c r="I1858">
        <v>31</v>
      </c>
    </row>
    <row r="1859" spans="1:9" outlineLevel="1" x14ac:dyDescent="0.25">
      <c r="A1859" s="1">
        <v>42949</v>
      </c>
      <c r="B1859">
        <f>DAY(A1859)</f>
        <v>2</v>
      </c>
      <c r="C1859">
        <f>MONTH(A1859)</f>
        <v>8</v>
      </c>
      <c r="D1859">
        <f>YEAR(A1859)</f>
        <v>2017</v>
      </c>
      <c r="E1859">
        <f>WEEKDAY(A1859, 2)</f>
        <v>3</v>
      </c>
      <c r="F1859" t="s">
        <v>69</v>
      </c>
      <c r="G1859" t="s">
        <v>108</v>
      </c>
      <c r="H1859" s="2" t="s">
        <v>1309</v>
      </c>
      <c r="I1859">
        <f>SUBTOTAL(9,I1857:I1858)</f>
        <v>80</v>
      </c>
    </row>
    <row r="1860" spans="1:9" hidden="1" outlineLevel="2" x14ac:dyDescent="0.25">
      <c r="A1860" s="1">
        <v>43003</v>
      </c>
      <c r="B1860">
        <f>DAY(A1860)</f>
        <v>25</v>
      </c>
      <c r="C1860">
        <f>MONTH(A1860)</f>
        <v>9</v>
      </c>
      <c r="D1860">
        <f>YEAR(A1860)</f>
        <v>2017</v>
      </c>
      <c r="E1860">
        <f>WEEKDAY(A1860, 2)</f>
        <v>1</v>
      </c>
      <c r="F1860" t="s">
        <v>55</v>
      </c>
      <c r="G1860" t="s">
        <v>506</v>
      </c>
      <c r="H1860" t="str">
        <f>_xlfn.TEXTJOIN(,,F1860," ",G1860)</f>
        <v>Anna Trojanowska</v>
      </c>
      <c r="I1860">
        <v>45</v>
      </c>
    </row>
    <row r="1861" spans="1:9" hidden="1" outlineLevel="2" collapsed="1" x14ac:dyDescent="0.25">
      <c r="H1861" t="str">
        <f>_xlfn.TEXTJOIN(,,F1861," ",G1861)</f>
        <v xml:space="preserve"> </v>
      </c>
      <c r="I1861">
        <v>35</v>
      </c>
    </row>
    <row r="1862" spans="1:9" outlineLevel="1" x14ac:dyDescent="0.25">
      <c r="A1862" s="1">
        <v>42754</v>
      </c>
      <c r="B1862">
        <f>DAY(A1862)</f>
        <v>19</v>
      </c>
      <c r="C1862">
        <f>MONTH(A1862)</f>
        <v>1</v>
      </c>
      <c r="D1862">
        <f>YEAR(A1862)</f>
        <v>2017</v>
      </c>
      <c r="E1862">
        <f>WEEKDAY(A1862, 2)</f>
        <v>4</v>
      </c>
      <c r="F1862" t="s">
        <v>55</v>
      </c>
      <c r="G1862" t="s">
        <v>184</v>
      </c>
      <c r="H1862" s="2" t="s">
        <v>1242</v>
      </c>
      <c r="I1862">
        <f>SUBTOTAL(9,I1860:I1861)</f>
        <v>80</v>
      </c>
    </row>
    <row r="1863" spans="1:9" hidden="1" outlineLevel="2" x14ac:dyDescent="0.25">
      <c r="H1863" t="str">
        <f>_xlfn.TEXTJOIN(,,F1863," ",G1863)</f>
        <v xml:space="preserve"> </v>
      </c>
      <c r="I1863">
        <v>30</v>
      </c>
    </row>
    <row r="1864" spans="1:9" hidden="1" outlineLevel="2" collapsed="1" x14ac:dyDescent="0.25">
      <c r="A1864" s="1">
        <v>42787</v>
      </c>
      <c r="B1864">
        <f>DAY(A1864)</f>
        <v>21</v>
      </c>
      <c r="C1864">
        <f>MONTH(A1864)</f>
        <v>2</v>
      </c>
      <c r="D1864">
        <f>YEAR(A1864)</f>
        <v>2017</v>
      </c>
      <c r="E1864">
        <f>WEEKDAY(A1864, 2)</f>
        <v>2</v>
      </c>
      <c r="F1864" t="s">
        <v>18</v>
      </c>
      <c r="G1864" t="s">
        <v>392</v>
      </c>
      <c r="H1864" t="str">
        <f>_xlfn.TEXTJOIN(,,F1864," ",G1864)</f>
        <v>Filip Stanulewicz</v>
      </c>
      <c r="I1864">
        <v>19</v>
      </c>
    </row>
    <row r="1865" spans="1:9" hidden="1" outlineLevel="2" x14ac:dyDescent="0.25">
      <c r="A1865" s="1">
        <v>42842</v>
      </c>
      <c r="B1865">
        <f>DAY(A1865)</f>
        <v>17</v>
      </c>
      <c r="C1865">
        <f>MONTH(A1865)</f>
        <v>4</v>
      </c>
      <c r="D1865">
        <f>YEAR(A1865)</f>
        <v>2017</v>
      </c>
      <c r="E1865">
        <f>WEEKDAY(A1865, 2)</f>
        <v>1</v>
      </c>
      <c r="F1865" t="s">
        <v>18</v>
      </c>
      <c r="G1865" t="s">
        <v>392</v>
      </c>
      <c r="H1865" t="str">
        <f>_xlfn.TEXTJOIN(,,F1865," ",G1865)</f>
        <v>Filip Stanulewicz</v>
      </c>
      <c r="I1865">
        <v>29</v>
      </c>
    </row>
    <row r="1866" spans="1:9" hidden="1" outlineLevel="2" x14ac:dyDescent="0.25">
      <c r="A1866" s="1">
        <v>42986</v>
      </c>
      <c r="B1866">
        <f>DAY(A1866)</f>
        <v>8</v>
      </c>
      <c r="C1866">
        <f>MONTH(A1866)</f>
        <v>9</v>
      </c>
      <c r="D1866">
        <f>YEAR(A1866)</f>
        <v>2017</v>
      </c>
      <c r="E1866">
        <f>WEEKDAY(A1866, 2)</f>
        <v>5</v>
      </c>
      <c r="F1866" t="s">
        <v>18</v>
      </c>
      <c r="G1866" t="s">
        <v>392</v>
      </c>
      <c r="H1866" t="str">
        <f>_xlfn.TEXTJOIN(,,F1866," ",G1866)</f>
        <v>Filip Stanulewicz</v>
      </c>
      <c r="I1866">
        <v>2</v>
      </c>
    </row>
    <row r="1867" spans="1:9" outlineLevel="1" x14ac:dyDescent="0.25">
      <c r="A1867" s="1">
        <v>42997</v>
      </c>
      <c r="B1867">
        <f>DAY(A1867)</f>
        <v>19</v>
      </c>
      <c r="C1867">
        <f>MONTH(A1867)</f>
        <v>9</v>
      </c>
      <c r="D1867">
        <f>YEAR(A1867)</f>
        <v>2017</v>
      </c>
      <c r="E1867">
        <f>WEEKDAY(A1867, 2)</f>
        <v>2</v>
      </c>
      <c r="F1867" t="s">
        <v>18</v>
      </c>
      <c r="G1867" t="s">
        <v>392</v>
      </c>
      <c r="H1867" s="2" t="s">
        <v>1156</v>
      </c>
      <c r="I1867">
        <f>SUBTOTAL(9,I1863:I1866)</f>
        <v>80</v>
      </c>
    </row>
    <row r="1868" spans="1:9" hidden="1" outlineLevel="2" x14ac:dyDescent="0.25">
      <c r="A1868" s="1">
        <v>43082</v>
      </c>
      <c r="B1868">
        <f>DAY(A1868)</f>
        <v>13</v>
      </c>
      <c r="C1868">
        <f>MONTH(A1868)</f>
        <v>12</v>
      </c>
      <c r="D1868">
        <f>YEAR(A1868)</f>
        <v>2017</v>
      </c>
      <c r="E1868">
        <f>WEEKDAY(A1868, 2)</f>
        <v>3</v>
      </c>
      <c r="F1868" t="s">
        <v>352</v>
      </c>
      <c r="G1868" t="s">
        <v>227</v>
      </c>
      <c r="H1868" t="str">
        <f>_xlfn.TEXTJOIN(,,F1868," ",G1868)</f>
        <v>Ilona Nowak</v>
      </c>
      <c r="I1868">
        <v>12</v>
      </c>
    </row>
    <row r="1869" spans="1:9" hidden="1" outlineLevel="2" x14ac:dyDescent="0.25">
      <c r="H1869" t="str">
        <f>_xlfn.TEXTJOIN(,,F1869," ",G1869)</f>
        <v xml:space="preserve"> </v>
      </c>
      <c r="I1869">
        <v>12</v>
      </c>
    </row>
    <row r="1870" spans="1:9" hidden="1" outlineLevel="2" collapsed="1" x14ac:dyDescent="0.25">
      <c r="A1870" s="1">
        <v>42765</v>
      </c>
      <c r="B1870">
        <f>DAY(A1870)</f>
        <v>30</v>
      </c>
      <c r="C1870">
        <f>MONTH(A1870)</f>
        <v>1</v>
      </c>
      <c r="D1870">
        <f>YEAR(A1870)</f>
        <v>2017</v>
      </c>
      <c r="E1870">
        <f>WEEKDAY(A1870, 2)</f>
        <v>1</v>
      </c>
      <c r="F1870" t="s">
        <v>246</v>
      </c>
      <c r="G1870" t="s">
        <v>247</v>
      </c>
      <c r="H1870" t="str">
        <f>_xlfn.TEXTJOIN(,,F1870," ",G1870)</f>
        <v>Inez Nahaj</v>
      </c>
      <c r="I1870">
        <v>17</v>
      </c>
    </row>
    <row r="1871" spans="1:9" hidden="1" outlineLevel="2" x14ac:dyDescent="0.25">
      <c r="A1871" s="1">
        <v>42829</v>
      </c>
      <c r="B1871">
        <f>DAY(A1871)</f>
        <v>4</v>
      </c>
      <c r="C1871">
        <f>MONTH(A1871)</f>
        <v>4</v>
      </c>
      <c r="D1871">
        <f>YEAR(A1871)</f>
        <v>2017</v>
      </c>
      <c r="E1871">
        <f>WEEKDAY(A1871, 2)</f>
        <v>2</v>
      </c>
      <c r="F1871" t="s">
        <v>246</v>
      </c>
      <c r="G1871" t="s">
        <v>247</v>
      </c>
      <c r="H1871" t="str">
        <f>_xlfn.TEXTJOIN(,,F1871," ",G1871)</f>
        <v>Inez Nahaj</v>
      </c>
      <c r="I1871">
        <v>22</v>
      </c>
    </row>
    <row r="1872" spans="1:9" hidden="1" outlineLevel="2" x14ac:dyDescent="0.25">
      <c r="A1872" s="1">
        <v>42837</v>
      </c>
      <c r="B1872">
        <f>DAY(A1872)</f>
        <v>12</v>
      </c>
      <c r="C1872">
        <f>MONTH(A1872)</f>
        <v>4</v>
      </c>
      <c r="D1872">
        <f>YEAR(A1872)</f>
        <v>2017</v>
      </c>
      <c r="E1872">
        <f>WEEKDAY(A1872, 2)</f>
        <v>3</v>
      </c>
      <c r="F1872" t="s">
        <v>246</v>
      </c>
      <c r="G1872" t="s">
        <v>247</v>
      </c>
      <c r="H1872" t="str">
        <f>_xlfn.TEXTJOIN(,,F1872," ",G1872)</f>
        <v>Inez Nahaj</v>
      </c>
      <c r="I1872">
        <v>17</v>
      </c>
    </row>
    <row r="1873" spans="1:9" outlineLevel="1" x14ac:dyDescent="0.25">
      <c r="A1873" s="1">
        <v>42888</v>
      </c>
      <c r="B1873">
        <f>DAY(A1873)</f>
        <v>2</v>
      </c>
      <c r="C1873">
        <f>MONTH(A1873)</f>
        <v>6</v>
      </c>
      <c r="D1873">
        <f>YEAR(A1873)</f>
        <v>2017</v>
      </c>
      <c r="E1873">
        <f>WEEKDAY(A1873, 2)</f>
        <v>5</v>
      </c>
      <c r="F1873" t="s">
        <v>246</v>
      </c>
      <c r="G1873" t="s">
        <v>247</v>
      </c>
      <c r="H1873" s="2" t="s">
        <v>1130</v>
      </c>
      <c r="I1873">
        <f>SUBTOTAL(9,I1868:I1872)</f>
        <v>80</v>
      </c>
    </row>
    <row r="1874" spans="1:9" hidden="1" outlineLevel="2" x14ac:dyDescent="0.25">
      <c r="A1874" s="1">
        <v>43084</v>
      </c>
      <c r="B1874">
        <f>DAY(A1874)</f>
        <v>15</v>
      </c>
      <c r="C1874">
        <f>MONTH(A1874)</f>
        <v>12</v>
      </c>
      <c r="D1874">
        <f>YEAR(A1874)</f>
        <v>2017</v>
      </c>
      <c r="E1874">
        <f>WEEKDAY(A1874, 2)</f>
        <v>5</v>
      </c>
      <c r="F1874" t="s">
        <v>81</v>
      </c>
      <c r="G1874" t="s">
        <v>584</v>
      </c>
      <c r="H1874" t="str">
        <f>_xlfn.TEXTJOIN(,,F1874," ",G1874)</f>
        <v>Karol Wichrowski</v>
      </c>
      <c r="I1874">
        <v>7</v>
      </c>
    </row>
    <row r="1875" spans="1:9" hidden="1" outlineLevel="2" x14ac:dyDescent="0.25">
      <c r="H1875" t="str">
        <f>_xlfn.TEXTJOIN(,,F1875," ",G1875)</f>
        <v xml:space="preserve"> </v>
      </c>
      <c r="I1875">
        <v>25</v>
      </c>
    </row>
    <row r="1876" spans="1:9" hidden="1" outlineLevel="2" x14ac:dyDescent="0.25">
      <c r="A1876" s="1">
        <v>42795</v>
      </c>
      <c r="B1876">
        <f>DAY(A1876)</f>
        <v>1</v>
      </c>
      <c r="C1876">
        <f>MONTH(A1876)</f>
        <v>3</v>
      </c>
      <c r="D1876">
        <f>YEAR(A1876)</f>
        <v>2017</v>
      </c>
      <c r="E1876">
        <f>WEEKDAY(A1876, 2)</f>
        <v>3</v>
      </c>
      <c r="F1876" t="s">
        <v>81</v>
      </c>
      <c r="G1876" t="s">
        <v>145</v>
      </c>
      <c r="H1876" t="str">
        <f>_xlfn.TEXTJOIN(,,F1876," ",G1876)</f>
        <v>Karol Wojciechowski</v>
      </c>
      <c r="I1876">
        <v>48</v>
      </c>
    </row>
    <row r="1877" spans="1:9" outlineLevel="1" x14ac:dyDescent="0.25">
      <c r="A1877" s="1">
        <v>42824</v>
      </c>
      <c r="B1877">
        <f>DAY(A1877)</f>
        <v>30</v>
      </c>
      <c r="C1877">
        <f>MONTH(A1877)</f>
        <v>3</v>
      </c>
      <c r="D1877">
        <f>YEAR(A1877)</f>
        <v>2017</v>
      </c>
      <c r="E1877">
        <f>WEEKDAY(A1877, 2)</f>
        <v>4</v>
      </c>
      <c r="F1877" t="s">
        <v>81</v>
      </c>
      <c r="G1877" t="s">
        <v>145</v>
      </c>
      <c r="H1877" s="2" t="s">
        <v>1017</v>
      </c>
      <c r="I1877">
        <f>SUBTOTAL(9,I1874:I1876)</f>
        <v>80</v>
      </c>
    </row>
    <row r="1878" spans="1:9" hidden="1" outlineLevel="2" x14ac:dyDescent="0.25">
      <c r="A1878" s="1">
        <v>43088</v>
      </c>
      <c r="B1878">
        <f>DAY(A1878)</f>
        <v>19</v>
      </c>
      <c r="C1878">
        <f>MONTH(A1878)</f>
        <v>12</v>
      </c>
      <c r="D1878">
        <f>YEAR(A1878)</f>
        <v>2017</v>
      </c>
      <c r="E1878">
        <f>WEEKDAY(A1878, 2)</f>
        <v>2</v>
      </c>
      <c r="F1878" t="s">
        <v>25</v>
      </c>
      <c r="G1878" t="s">
        <v>146</v>
      </c>
      <c r="H1878" t="str">
        <f>_xlfn.TEXTJOIN(,,F1878," ",G1878)</f>
        <v>Leon Price</v>
      </c>
      <c r="I1878">
        <v>41</v>
      </c>
    </row>
    <row r="1879" spans="1:9" hidden="1" outlineLevel="2" x14ac:dyDescent="0.25">
      <c r="H1879" t="str">
        <f>_xlfn.TEXTJOIN(,,F1879," ",G1879)</f>
        <v xml:space="preserve"> </v>
      </c>
      <c r="I1879">
        <v>39</v>
      </c>
    </row>
    <row r="1880" spans="1:9" outlineLevel="1" collapsed="1" x14ac:dyDescent="0.25">
      <c r="A1880" s="1">
        <v>42738</v>
      </c>
      <c r="B1880">
        <f>DAY(A1880)</f>
        <v>3</v>
      </c>
      <c r="C1880">
        <f>MONTH(A1880)</f>
        <v>1</v>
      </c>
      <c r="D1880">
        <f>YEAR(A1880)</f>
        <v>2017</v>
      </c>
      <c r="E1880">
        <f>WEEKDAY(A1880, 2)</f>
        <v>2</v>
      </c>
      <c r="F1880" t="s">
        <v>25</v>
      </c>
      <c r="G1880" t="s">
        <v>26</v>
      </c>
      <c r="H1880" s="2" t="s">
        <v>965</v>
      </c>
      <c r="I1880">
        <f>SUBTOTAL(9,I1878:I1879)</f>
        <v>80</v>
      </c>
    </row>
    <row r="1881" spans="1:9" hidden="1" outlineLevel="2" x14ac:dyDescent="0.25">
      <c r="H1881" t="str">
        <f t="shared" ref="H1881:H1886" si="534">_xlfn.TEXTJOIN(,,F1881," ",G1881)</f>
        <v xml:space="preserve"> </v>
      </c>
      <c r="I1881">
        <v>21</v>
      </c>
    </row>
    <row r="1882" spans="1:9" hidden="1" outlineLevel="2" x14ac:dyDescent="0.25">
      <c r="A1882" s="1">
        <v>42783</v>
      </c>
      <c r="B1882">
        <f>DAY(A1882)</f>
        <v>17</v>
      </c>
      <c r="C1882">
        <f>MONTH(A1882)</f>
        <v>2</v>
      </c>
      <c r="D1882">
        <f>YEAR(A1882)</f>
        <v>2017</v>
      </c>
      <c r="E1882">
        <f>WEEKDAY(A1882, 2)</f>
        <v>5</v>
      </c>
      <c r="F1882" t="s">
        <v>97</v>
      </c>
      <c r="G1882" t="s">
        <v>380</v>
      </c>
      <c r="H1882" t="str">
        <f t="shared" si="534"/>
        <v>Mateusz Krawczyk</v>
      </c>
      <c r="I1882">
        <v>8</v>
      </c>
    </row>
    <row r="1883" spans="1:9" hidden="1" outlineLevel="2" collapsed="1" x14ac:dyDescent="0.25">
      <c r="A1883" s="1">
        <v>42969</v>
      </c>
      <c r="B1883">
        <f>DAY(A1883)</f>
        <v>22</v>
      </c>
      <c r="C1883">
        <f>MONTH(A1883)</f>
        <v>8</v>
      </c>
      <c r="D1883">
        <f>YEAR(A1883)</f>
        <v>2017</v>
      </c>
      <c r="E1883">
        <f>WEEKDAY(A1883, 2)</f>
        <v>2</v>
      </c>
      <c r="F1883" t="s">
        <v>97</v>
      </c>
      <c r="G1883" t="s">
        <v>380</v>
      </c>
      <c r="H1883" t="str">
        <f t="shared" si="534"/>
        <v>Mateusz Krawczyk</v>
      </c>
      <c r="I1883">
        <v>11</v>
      </c>
    </row>
    <row r="1884" spans="1:9" hidden="1" outlineLevel="2" x14ac:dyDescent="0.25">
      <c r="A1884" s="1">
        <v>43046</v>
      </c>
      <c r="B1884">
        <f>DAY(A1884)</f>
        <v>7</v>
      </c>
      <c r="C1884">
        <f>MONTH(A1884)</f>
        <v>11</v>
      </c>
      <c r="D1884">
        <f>YEAR(A1884)</f>
        <v>2017</v>
      </c>
      <c r="E1884">
        <f>WEEKDAY(A1884, 2)</f>
        <v>2</v>
      </c>
      <c r="F1884" t="s">
        <v>97</v>
      </c>
      <c r="G1884" t="s">
        <v>380</v>
      </c>
      <c r="H1884" t="str">
        <f t="shared" si="534"/>
        <v>Mateusz Krawczyk</v>
      </c>
      <c r="I1884">
        <v>18</v>
      </c>
    </row>
    <row r="1885" spans="1:9" hidden="1" outlineLevel="2" x14ac:dyDescent="0.25">
      <c r="H1885" t="str">
        <f t="shared" si="534"/>
        <v xml:space="preserve"> </v>
      </c>
      <c r="I1885">
        <v>17</v>
      </c>
    </row>
    <row r="1886" spans="1:9" hidden="1" outlineLevel="2" x14ac:dyDescent="0.25">
      <c r="A1886" s="1">
        <v>42803</v>
      </c>
      <c r="B1886">
        <f>DAY(A1886)</f>
        <v>9</v>
      </c>
      <c r="C1886">
        <f>MONTH(A1886)</f>
        <v>3</v>
      </c>
      <c r="D1886">
        <f>YEAR(A1886)</f>
        <v>2017</v>
      </c>
      <c r="E1886">
        <f>WEEKDAY(A1886, 2)</f>
        <v>4</v>
      </c>
      <c r="F1886" t="s">
        <v>97</v>
      </c>
      <c r="G1886" t="s">
        <v>457</v>
      </c>
      <c r="H1886" t="str">
        <f t="shared" si="534"/>
        <v>Mateusz Krynicki</v>
      </c>
      <c r="I1886">
        <v>5</v>
      </c>
    </row>
    <row r="1887" spans="1:9" outlineLevel="1" x14ac:dyDescent="0.25">
      <c r="A1887" s="1">
        <v>42880</v>
      </c>
      <c r="B1887">
        <f>DAY(A1887)</f>
        <v>25</v>
      </c>
      <c r="C1887">
        <f>MONTH(A1887)</f>
        <v>5</v>
      </c>
      <c r="D1887">
        <f>YEAR(A1887)</f>
        <v>2017</v>
      </c>
      <c r="E1887">
        <f>WEEKDAY(A1887, 2)</f>
        <v>4</v>
      </c>
      <c r="F1887" t="s">
        <v>97</v>
      </c>
      <c r="G1887" t="s">
        <v>457</v>
      </c>
      <c r="H1887" s="2" t="s">
        <v>861</v>
      </c>
      <c r="I1887">
        <f>SUBTOTAL(9,I1881:I1886)</f>
        <v>80</v>
      </c>
    </row>
    <row r="1888" spans="1:9" hidden="1" outlineLevel="2" x14ac:dyDescent="0.25">
      <c r="H1888" t="str">
        <f>_xlfn.TEXTJOIN(,,F1888," ",G1888)</f>
        <v xml:space="preserve"> </v>
      </c>
      <c r="I1888">
        <v>44</v>
      </c>
    </row>
    <row r="1889" spans="1:9" hidden="1" outlineLevel="2" x14ac:dyDescent="0.25">
      <c r="A1889" s="1">
        <v>42978</v>
      </c>
      <c r="B1889">
        <f>DAY(A1889)</f>
        <v>31</v>
      </c>
      <c r="C1889">
        <f>MONTH(A1889)</f>
        <v>8</v>
      </c>
      <c r="D1889">
        <f>YEAR(A1889)</f>
        <v>2017</v>
      </c>
      <c r="E1889">
        <f>WEEKDAY(A1889, 2)</f>
        <v>4</v>
      </c>
      <c r="F1889" t="s">
        <v>593</v>
      </c>
      <c r="G1889" t="s">
        <v>659</v>
      </c>
      <c r="H1889" t="str">
        <f>_xlfn.TEXTJOIN(,,F1889," ",G1889)</f>
        <v>Olga Kilecka</v>
      </c>
      <c r="I1889">
        <v>36</v>
      </c>
    </row>
    <row r="1890" spans="1:9" outlineLevel="1" collapsed="1" x14ac:dyDescent="0.25">
      <c r="A1890" s="1">
        <v>42979</v>
      </c>
      <c r="B1890">
        <f>DAY(A1890)</f>
        <v>1</v>
      </c>
      <c r="C1890">
        <f>MONTH(A1890)</f>
        <v>9</v>
      </c>
      <c r="D1890">
        <f>YEAR(A1890)</f>
        <v>2017</v>
      </c>
      <c r="E1890">
        <f>WEEKDAY(A1890, 2)</f>
        <v>5</v>
      </c>
      <c r="F1890" t="s">
        <v>593</v>
      </c>
      <c r="G1890" t="s">
        <v>659</v>
      </c>
      <c r="H1890" s="2" t="s">
        <v>824</v>
      </c>
      <c r="I1890">
        <f>SUBTOTAL(9,I1888:I1889)</f>
        <v>80</v>
      </c>
    </row>
    <row r="1891" spans="1:9" hidden="1" outlineLevel="2" x14ac:dyDescent="0.25">
      <c r="A1891" s="1">
        <v>43061</v>
      </c>
      <c r="B1891">
        <f>DAY(A1891)</f>
        <v>22</v>
      </c>
      <c r="C1891">
        <f>MONTH(A1891)</f>
        <v>11</v>
      </c>
      <c r="D1891">
        <f>YEAR(A1891)</f>
        <v>2017</v>
      </c>
      <c r="E1891">
        <f>WEEKDAY(A1891, 2)</f>
        <v>3</v>
      </c>
      <c r="F1891" t="s">
        <v>4</v>
      </c>
      <c r="G1891" t="s">
        <v>5</v>
      </c>
      <c r="H1891" t="str">
        <f>_xlfn.TEXTJOIN(,,F1891," ",G1891)</f>
        <v>Agnieszka Polak</v>
      </c>
      <c r="I1891">
        <v>30</v>
      </c>
    </row>
    <row r="1892" spans="1:9" hidden="1" outlineLevel="2" x14ac:dyDescent="0.25">
      <c r="H1892" t="str">
        <f>_xlfn.TEXTJOIN(,,F1892," ",G1892)</f>
        <v xml:space="preserve"> </v>
      </c>
      <c r="I1892">
        <v>37</v>
      </c>
    </row>
    <row r="1893" spans="1:9" hidden="1" outlineLevel="2" x14ac:dyDescent="0.25">
      <c r="A1893" s="1">
        <v>42796</v>
      </c>
      <c r="B1893">
        <f t="shared" ref="B1893:B1901" si="535">DAY(A1893)</f>
        <v>2</v>
      </c>
      <c r="C1893">
        <f t="shared" ref="C1893:C1901" si="536">MONTH(A1893)</f>
        <v>3</v>
      </c>
      <c r="D1893">
        <f t="shared" ref="D1893:D1901" si="537">YEAR(A1893)</f>
        <v>2017</v>
      </c>
      <c r="E1893">
        <f t="shared" ref="E1893:E1901" si="538">WEEKDAY(A1893, 2)</f>
        <v>4</v>
      </c>
      <c r="F1893" t="s">
        <v>438</v>
      </c>
      <c r="G1893" t="s">
        <v>439</v>
      </c>
      <c r="H1893" t="str">
        <f>_xlfn.TEXTJOIN(,,F1893," ",G1893)</f>
        <v>Albert Pleszewski</v>
      </c>
      <c r="I1893">
        <v>12</v>
      </c>
    </row>
    <row r="1894" spans="1:9" outlineLevel="1" collapsed="1" x14ac:dyDescent="0.25">
      <c r="A1894" s="1">
        <v>42856</v>
      </c>
      <c r="B1894">
        <f t="shared" si="535"/>
        <v>1</v>
      </c>
      <c r="C1894">
        <f t="shared" si="536"/>
        <v>5</v>
      </c>
      <c r="D1894">
        <f t="shared" si="537"/>
        <v>2017</v>
      </c>
      <c r="E1894">
        <f t="shared" si="538"/>
        <v>1</v>
      </c>
      <c r="F1894" t="s">
        <v>438</v>
      </c>
      <c r="G1894" t="s">
        <v>439</v>
      </c>
      <c r="H1894" s="2" t="s">
        <v>1283</v>
      </c>
      <c r="I1894">
        <f>SUBTOTAL(9,I1891:I1893)</f>
        <v>79</v>
      </c>
    </row>
    <row r="1895" spans="1:9" hidden="1" outlineLevel="2" x14ac:dyDescent="0.25">
      <c r="A1895" s="1">
        <v>42804</v>
      </c>
      <c r="B1895">
        <f t="shared" si="535"/>
        <v>10</v>
      </c>
      <c r="C1895">
        <f t="shared" si="536"/>
        <v>3</v>
      </c>
      <c r="D1895">
        <f t="shared" si="537"/>
        <v>2017</v>
      </c>
      <c r="E1895">
        <f t="shared" si="538"/>
        <v>5</v>
      </c>
      <c r="F1895" t="s">
        <v>453</v>
      </c>
      <c r="G1895" t="s">
        <v>454</v>
      </c>
      <c r="H1895" t="str">
        <f>_xlfn.TEXTJOIN(,,F1895," ",G1895)</f>
        <v>Angelika Walaszek</v>
      </c>
      <c r="I1895">
        <v>54</v>
      </c>
    </row>
    <row r="1896" spans="1:9" hidden="1" outlineLevel="2" x14ac:dyDescent="0.25">
      <c r="A1896" s="1">
        <v>43006</v>
      </c>
      <c r="B1896">
        <f t="shared" si="535"/>
        <v>28</v>
      </c>
      <c r="C1896">
        <f t="shared" si="536"/>
        <v>9</v>
      </c>
      <c r="D1896">
        <f t="shared" si="537"/>
        <v>2017</v>
      </c>
      <c r="E1896">
        <f t="shared" si="538"/>
        <v>4</v>
      </c>
      <c r="F1896" t="s">
        <v>453</v>
      </c>
      <c r="G1896" t="s">
        <v>454</v>
      </c>
      <c r="H1896" t="str">
        <f>_xlfn.TEXTJOIN(,,F1896," ",G1896)</f>
        <v>Angelika Walaszek</v>
      </c>
      <c r="I1896">
        <v>25</v>
      </c>
    </row>
    <row r="1897" spans="1:9" outlineLevel="1" x14ac:dyDescent="0.25">
      <c r="A1897" s="1">
        <v>43012</v>
      </c>
      <c r="B1897">
        <f t="shared" si="535"/>
        <v>4</v>
      </c>
      <c r="C1897">
        <f t="shared" si="536"/>
        <v>10</v>
      </c>
      <c r="D1897">
        <f t="shared" si="537"/>
        <v>2017</v>
      </c>
      <c r="E1897">
        <f t="shared" si="538"/>
        <v>3</v>
      </c>
      <c r="F1897" t="s">
        <v>453</v>
      </c>
      <c r="G1897" t="s">
        <v>454</v>
      </c>
      <c r="H1897" s="2" t="s">
        <v>1258</v>
      </c>
      <c r="I1897">
        <f>SUBTOTAL(9,I1895:I1896)</f>
        <v>79</v>
      </c>
    </row>
    <row r="1898" spans="1:9" hidden="1" outlineLevel="2" x14ac:dyDescent="0.25">
      <c r="A1898" s="1">
        <v>42874</v>
      </c>
      <c r="B1898">
        <f t="shared" si="535"/>
        <v>19</v>
      </c>
      <c r="C1898">
        <f t="shared" si="536"/>
        <v>5</v>
      </c>
      <c r="D1898">
        <f t="shared" si="537"/>
        <v>2017</v>
      </c>
      <c r="E1898">
        <f t="shared" si="538"/>
        <v>5</v>
      </c>
      <c r="F1898" t="s">
        <v>174</v>
      </c>
      <c r="G1898" t="s">
        <v>175</v>
      </c>
      <c r="H1898" t="str">
        <f t="shared" ref="H1898:H1903" si="539">_xlfn.TEXTJOIN(,,F1898," ",G1898)</f>
        <v>Dorota Adamus</v>
      </c>
      <c r="I1898">
        <v>5</v>
      </c>
    </row>
    <row r="1899" spans="1:9" hidden="1" outlineLevel="2" x14ac:dyDescent="0.25">
      <c r="A1899" s="1">
        <v>42971</v>
      </c>
      <c r="B1899">
        <f t="shared" si="535"/>
        <v>24</v>
      </c>
      <c r="C1899">
        <f t="shared" si="536"/>
        <v>8</v>
      </c>
      <c r="D1899">
        <f t="shared" si="537"/>
        <v>2017</v>
      </c>
      <c r="E1899">
        <f t="shared" si="538"/>
        <v>4</v>
      </c>
      <c r="F1899" t="s">
        <v>174</v>
      </c>
      <c r="G1899" t="s">
        <v>175</v>
      </c>
      <c r="H1899" t="str">
        <f t="shared" si="539"/>
        <v>Dorota Adamus</v>
      </c>
      <c r="I1899">
        <v>19</v>
      </c>
    </row>
    <row r="1900" spans="1:9" hidden="1" outlineLevel="2" x14ac:dyDescent="0.25">
      <c r="A1900" s="1">
        <v>43042</v>
      </c>
      <c r="B1900">
        <f t="shared" si="535"/>
        <v>3</v>
      </c>
      <c r="C1900">
        <f t="shared" si="536"/>
        <v>11</v>
      </c>
      <c r="D1900">
        <f t="shared" si="537"/>
        <v>2017</v>
      </c>
      <c r="E1900">
        <f t="shared" si="538"/>
        <v>5</v>
      </c>
      <c r="F1900" t="s">
        <v>174</v>
      </c>
      <c r="G1900" t="s">
        <v>175</v>
      </c>
      <c r="H1900" t="str">
        <f t="shared" si="539"/>
        <v>Dorota Adamus</v>
      </c>
      <c r="I1900">
        <v>25</v>
      </c>
    </row>
    <row r="1901" spans="1:9" hidden="1" outlineLevel="2" x14ac:dyDescent="0.25">
      <c r="A1901" s="1">
        <v>43059</v>
      </c>
      <c r="B1901">
        <f t="shared" si="535"/>
        <v>20</v>
      </c>
      <c r="C1901">
        <f t="shared" si="536"/>
        <v>11</v>
      </c>
      <c r="D1901">
        <f t="shared" si="537"/>
        <v>2017</v>
      </c>
      <c r="E1901">
        <f t="shared" si="538"/>
        <v>1</v>
      </c>
      <c r="F1901" t="s">
        <v>174</v>
      </c>
      <c r="G1901" t="s">
        <v>175</v>
      </c>
      <c r="H1901" t="str">
        <f t="shared" si="539"/>
        <v>Dorota Adamus</v>
      </c>
      <c r="I1901">
        <v>5</v>
      </c>
    </row>
    <row r="1902" spans="1:9" hidden="1" outlineLevel="2" collapsed="1" x14ac:dyDescent="0.25">
      <c r="H1902" t="str">
        <f t="shared" si="539"/>
        <v xml:space="preserve"> </v>
      </c>
      <c r="I1902">
        <v>13</v>
      </c>
    </row>
    <row r="1903" spans="1:9" hidden="1" outlineLevel="2" x14ac:dyDescent="0.25">
      <c r="A1903" s="1">
        <v>42790</v>
      </c>
      <c r="B1903">
        <f>DAY(A1903)</f>
        <v>24</v>
      </c>
      <c r="C1903">
        <f>MONTH(A1903)</f>
        <v>2</v>
      </c>
      <c r="D1903">
        <f>YEAR(A1903)</f>
        <v>2017</v>
      </c>
      <c r="E1903">
        <f>WEEKDAY(A1903, 2)</f>
        <v>5</v>
      </c>
      <c r="F1903" t="s">
        <v>174</v>
      </c>
      <c r="G1903" t="s">
        <v>415</v>
      </c>
      <c r="H1903" t="str">
        <f t="shared" si="539"/>
        <v>Dorota Gumowska</v>
      </c>
      <c r="I1903">
        <v>12</v>
      </c>
    </row>
    <row r="1904" spans="1:9" outlineLevel="1" x14ac:dyDescent="0.25">
      <c r="A1904" s="1">
        <v>43032</v>
      </c>
      <c r="B1904">
        <f>DAY(A1904)</f>
        <v>24</v>
      </c>
      <c r="C1904">
        <f>MONTH(A1904)</f>
        <v>10</v>
      </c>
      <c r="D1904">
        <f>YEAR(A1904)</f>
        <v>2017</v>
      </c>
      <c r="E1904">
        <f>WEEKDAY(A1904, 2)</f>
        <v>2</v>
      </c>
      <c r="F1904" t="s">
        <v>174</v>
      </c>
      <c r="G1904" t="s">
        <v>415</v>
      </c>
      <c r="H1904" s="2" t="s">
        <v>1186</v>
      </c>
      <c r="I1904">
        <f>SUBTOTAL(9,I1898:I1903)</f>
        <v>79</v>
      </c>
    </row>
    <row r="1905" spans="1:9" hidden="1" outlineLevel="2" x14ac:dyDescent="0.25">
      <c r="A1905" s="1">
        <v>42850</v>
      </c>
      <c r="B1905">
        <f>DAY(A1905)</f>
        <v>25</v>
      </c>
      <c r="C1905">
        <f>MONTH(A1905)</f>
        <v>4</v>
      </c>
      <c r="D1905">
        <f>YEAR(A1905)</f>
        <v>2017</v>
      </c>
      <c r="E1905">
        <f>WEEKDAY(A1905, 2)</f>
        <v>2</v>
      </c>
      <c r="F1905" t="s">
        <v>30</v>
      </c>
      <c r="G1905" t="s">
        <v>568</v>
      </c>
      <c r="H1905" t="str">
        <f>_xlfn.TEXTJOIN(,,F1905," ",G1905)</f>
        <v>Maciej Lukowski</v>
      </c>
      <c r="I1905">
        <v>25</v>
      </c>
    </row>
    <row r="1906" spans="1:9" hidden="1" outlineLevel="2" x14ac:dyDescent="0.25">
      <c r="H1906" t="str">
        <f>_xlfn.TEXTJOIN(,,F1906," ",G1906)</f>
        <v xml:space="preserve"> </v>
      </c>
      <c r="I1906">
        <v>4</v>
      </c>
    </row>
    <row r="1907" spans="1:9" hidden="1" outlineLevel="2" x14ac:dyDescent="0.25">
      <c r="A1907" s="1">
        <v>42933</v>
      </c>
      <c r="B1907">
        <f>DAY(A1907)</f>
        <v>17</v>
      </c>
      <c r="C1907">
        <f>MONTH(A1907)</f>
        <v>7</v>
      </c>
      <c r="D1907">
        <f>YEAR(A1907)</f>
        <v>2017</v>
      </c>
      <c r="E1907">
        <f>WEEKDAY(A1907, 2)</f>
        <v>1</v>
      </c>
      <c r="F1907" t="s">
        <v>30</v>
      </c>
      <c r="G1907" t="s">
        <v>628</v>
      </c>
      <c r="H1907" t="str">
        <f>_xlfn.TEXTJOIN(,,F1907," ",G1907)</f>
        <v>Maciej Lutczyk</v>
      </c>
      <c r="I1907">
        <v>21</v>
      </c>
    </row>
    <row r="1908" spans="1:9" hidden="1" outlineLevel="2" collapsed="1" x14ac:dyDescent="0.25">
      <c r="A1908" s="1">
        <v>42985</v>
      </c>
      <c r="B1908">
        <f>DAY(A1908)</f>
        <v>7</v>
      </c>
      <c r="C1908">
        <f>MONTH(A1908)</f>
        <v>9</v>
      </c>
      <c r="D1908">
        <f>YEAR(A1908)</f>
        <v>2017</v>
      </c>
      <c r="E1908">
        <f>WEEKDAY(A1908, 2)</f>
        <v>4</v>
      </c>
      <c r="F1908" t="s">
        <v>30</v>
      </c>
      <c r="G1908" t="s">
        <v>628</v>
      </c>
      <c r="H1908" t="str">
        <f>_xlfn.TEXTJOIN(,,F1908," ",G1908)</f>
        <v>Maciej Lutczyk</v>
      </c>
      <c r="I1908">
        <v>15</v>
      </c>
    </row>
    <row r="1909" spans="1:9" hidden="1" outlineLevel="2" x14ac:dyDescent="0.25">
      <c r="H1909" t="str">
        <f>_xlfn.TEXTJOIN(,,F1909," ",G1909)</f>
        <v xml:space="preserve"> </v>
      </c>
      <c r="I1909">
        <v>14</v>
      </c>
    </row>
    <row r="1910" spans="1:9" outlineLevel="1" x14ac:dyDescent="0.25">
      <c r="A1910" s="1">
        <v>42738</v>
      </c>
      <c r="B1910">
        <f t="shared" ref="B1910:B1918" si="540">DAY(A1910)</f>
        <v>3</v>
      </c>
      <c r="C1910">
        <f t="shared" ref="C1910:C1918" si="541">MONTH(A1910)</f>
        <v>1</v>
      </c>
      <c r="D1910">
        <f t="shared" ref="D1910:D1918" si="542">YEAR(A1910)</f>
        <v>2017</v>
      </c>
      <c r="E1910">
        <f t="shared" ref="E1910:E1918" si="543">WEEKDAY(A1910, 2)</f>
        <v>2</v>
      </c>
      <c r="F1910" t="s">
        <v>30</v>
      </c>
      <c r="G1910" t="s">
        <v>31</v>
      </c>
      <c r="H1910" s="2" t="s">
        <v>946</v>
      </c>
      <c r="I1910">
        <f>SUBTOTAL(9,I1905:I1909)</f>
        <v>79</v>
      </c>
    </row>
    <row r="1911" spans="1:9" hidden="1" outlineLevel="2" x14ac:dyDescent="0.25">
      <c r="A1911" s="1">
        <v>42740</v>
      </c>
      <c r="B1911">
        <f t="shared" si="540"/>
        <v>5</v>
      </c>
      <c r="C1911">
        <f t="shared" si="541"/>
        <v>1</v>
      </c>
      <c r="D1911">
        <f t="shared" si="542"/>
        <v>2017</v>
      </c>
      <c r="E1911">
        <f t="shared" si="543"/>
        <v>4</v>
      </c>
      <c r="F1911" t="s">
        <v>72</v>
      </c>
      <c r="G1911" t="s">
        <v>73</v>
      </c>
      <c r="H1911" t="str">
        <f>_xlfn.TEXTJOIN(,,F1911," ",G1911)</f>
        <v>Teodor Fornal</v>
      </c>
      <c r="I1911">
        <v>17</v>
      </c>
    </row>
    <row r="1912" spans="1:9" hidden="1" outlineLevel="2" x14ac:dyDescent="0.25">
      <c r="A1912" s="1">
        <v>42867</v>
      </c>
      <c r="B1912">
        <f t="shared" si="540"/>
        <v>12</v>
      </c>
      <c r="C1912">
        <f t="shared" si="541"/>
        <v>5</v>
      </c>
      <c r="D1912">
        <f t="shared" si="542"/>
        <v>2017</v>
      </c>
      <c r="E1912">
        <f t="shared" si="543"/>
        <v>5</v>
      </c>
      <c r="F1912" t="s">
        <v>72</v>
      </c>
      <c r="G1912" t="s">
        <v>73</v>
      </c>
      <c r="H1912" t="str">
        <f>_xlfn.TEXTJOIN(,,F1912," ",G1912)</f>
        <v>Teodor Fornal</v>
      </c>
      <c r="I1912">
        <v>18</v>
      </c>
    </row>
    <row r="1913" spans="1:9" hidden="1" outlineLevel="2" collapsed="1" x14ac:dyDescent="0.25">
      <c r="A1913" s="1">
        <v>42881</v>
      </c>
      <c r="B1913">
        <f t="shared" si="540"/>
        <v>26</v>
      </c>
      <c r="C1913">
        <f t="shared" si="541"/>
        <v>5</v>
      </c>
      <c r="D1913">
        <f t="shared" si="542"/>
        <v>2017</v>
      </c>
      <c r="E1913">
        <f t="shared" si="543"/>
        <v>5</v>
      </c>
      <c r="F1913" t="s">
        <v>72</v>
      </c>
      <c r="G1913" t="s">
        <v>73</v>
      </c>
      <c r="H1913" t="str">
        <f>_xlfn.TEXTJOIN(,,F1913," ",G1913)</f>
        <v>Teodor Fornal</v>
      </c>
      <c r="I1913">
        <v>22</v>
      </c>
    </row>
    <row r="1914" spans="1:9" hidden="1" outlineLevel="2" x14ac:dyDescent="0.25">
      <c r="A1914" s="1">
        <v>42900</v>
      </c>
      <c r="B1914">
        <f t="shared" si="540"/>
        <v>14</v>
      </c>
      <c r="C1914">
        <f t="shared" si="541"/>
        <v>6</v>
      </c>
      <c r="D1914">
        <f t="shared" si="542"/>
        <v>2017</v>
      </c>
      <c r="E1914">
        <f t="shared" si="543"/>
        <v>3</v>
      </c>
      <c r="F1914" t="s">
        <v>72</v>
      </c>
      <c r="G1914" t="s">
        <v>73</v>
      </c>
      <c r="H1914" t="str">
        <f>_xlfn.TEXTJOIN(,,F1914," ",G1914)</f>
        <v>Teodor Fornal</v>
      </c>
      <c r="I1914">
        <v>13</v>
      </c>
    </row>
    <row r="1915" spans="1:9" hidden="1" outlineLevel="2" x14ac:dyDescent="0.25">
      <c r="A1915" s="1">
        <v>43060</v>
      </c>
      <c r="B1915">
        <f t="shared" si="540"/>
        <v>21</v>
      </c>
      <c r="C1915">
        <f t="shared" si="541"/>
        <v>11</v>
      </c>
      <c r="D1915">
        <f t="shared" si="542"/>
        <v>2017</v>
      </c>
      <c r="E1915">
        <f t="shared" si="543"/>
        <v>2</v>
      </c>
      <c r="F1915" t="s">
        <v>72</v>
      </c>
      <c r="G1915" t="s">
        <v>73</v>
      </c>
      <c r="H1915" t="str">
        <f>_xlfn.TEXTJOIN(,,F1915," ",G1915)</f>
        <v>Teodor Fornal</v>
      </c>
      <c r="I1915">
        <v>9</v>
      </c>
    </row>
    <row r="1916" spans="1:9" outlineLevel="1" collapsed="1" x14ac:dyDescent="0.25">
      <c r="A1916" s="1">
        <v>43087</v>
      </c>
      <c r="B1916">
        <f t="shared" si="540"/>
        <v>18</v>
      </c>
      <c r="C1916">
        <f t="shared" si="541"/>
        <v>12</v>
      </c>
      <c r="D1916">
        <f t="shared" si="542"/>
        <v>2017</v>
      </c>
      <c r="E1916">
        <f t="shared" si="543"/>
        <v>1</v>
      </c>
      <c r="F1916" t="s">
        <v>72</v>
      </c>
      <c r="G1916" t="s">
        <v>73</v>
      </c>
      <c r="H1916" s="2" t="s">
        <v>759</v>
      </c>
      <c r="I1916">
        <f>SUBTOTAL(9,I1911:I1915)</f>
        <v>79</v>
      </c>
    </row>
    <row r="1917" spans="1:9" hidden="1" outlineLevel="2" x14ac:dyDescent="0.25">
      <c r="A1917" s="1">
        <v>42978</v>
      </c>
      <c r="B1917">
        <f t="shared" si="540"/>
        <v>31</v>
      </c>
      <c r="C1917">
        <f t="shared" si="541"/>
        <v>8</v>
      </c>
      <c r="D1917">
        <f t="shared" si="542"/>
        <v>2017</v>
      </c>
      <c r="E1917">
        <f t="shared" si="543"/>
        <v>4</v>
      </c>
      <c r="F1917" t="s">
        <v>63</v>
      </c>
      <c r="G1917" t="s">
        <v>231</v>
      </c>
      <c r="H1917" t="str">
        <f>_xlfn.TEXTJOIN(,,F1917," ",G1917)</f>
        <v>Adrian Yuksek</v>
      </c>
      <c r="I1917">
        <v>54</v>
      </c>
    </row>
    <row r="1918" spans="1:9" hidden="1" outlineLevel="2" x14ac:dyDescent="0.25">
      <c r="A1918" s="1">
        <v>42989</v>
      </c>
      <c r="B1918">
        <f t="shared" si="540"/>
        <v>11</v>
      </c>
      <c r="C1918">
        <f t="shared" si="541"/>
        <v>9</v>
      </c>
      <c r="D1918">
        <f t="shared" si="542"/>
        <v>2017</v>
      </c>
      <c r="E1918">
        <f t="shared" si="543"/>
        <v>1</v>
      </c>
      <c r="F1918" t="s">
        <v>63</v>
      </c>
      <c r="G1918" t="s">
        <v>231</v>
      </c>
      <c r="H1918" t="str">
        <f>_xlfn.TEXTJOIN(,,F1918," ",G1918)</f>
        <v>Adrian Yuksek</v>
      </c>
      <c r="I1918">
        <v>24</v>
      </c>
    </row>
    <row r="1919" spans="1:9" outlineLevel="1" collapsed="1" x14ac:dyDescent="0.25">
      <c r="H1919" s="2" t="s">
        <v>1295</v>
      </c>
      <c r="I1919">
        <f>SUBTOTAL(9,I1917:I1918)</f>
        <v>78</v>
      </c>
    </row>
    <row r="1920" spans="1:9" hidden="1" outlineLevel="2" x14ac:dyDescent="0.25">
      <c r="A1920" s="1">
        <v>43049</v>
      </c>
      <c r="B1920">
        <f>DAY(A1920)</f>
        <v>10</v>
      </c>
      <c r="C1920">
        <f>MONTH(A1920)</f>
        <v>11</v>
      </c>
      <c r="D1920">
        <f>YEAR(A1920)</f>
        <v>2017</v>
      </c>
      <c r="E1920">
        <f>WEEKDAY(A1920, 2)</f>
        <v>5</v>
      </c>
      <c r="F1920" t="s">
        <v>195</v>
      </c>
      <c r="G1920" t="s">
        <v>196</v>
      </c>
      <c r="H1920" t="str">
        <f>_xlfn.TEXTJOIN(,,F1920," ",G1920)</f>
        <v>Emilia Mroczek</v>
      </c>
      <c r="I1920">
        <v>18</v>
      </c>
    </row>
    <row r="1921" spans="1:9" hidden="1" outlineLevel="2" x14ac:dyDescent="0.25">
      <c r="H1921" t="str">
        <f>_xlfn.TEXTJOIN(,,F1921," ",G1921)</f>
        <v xml:space="preserve"> </v>
      </c>
      <c r="I1921">
        <v>21</v>
      </c>
    </row>
    <row r="1922" spans="1:9" hidden="1" outlineLevel="2" x14ac:dyDescent="0.25">
      <c r="A1922" s="1">
        <v>42788</v>
      </c>
      <c r="B1922">
        <f t="shared" ref="B1922:B1932" si="544">DAY(A1922)</f>
        <v>22</v>
      </c>
      <c r="C1922">
        <f t="shared" ref="C1922:C1932" si="545">MONTH(A1922)</f>
        <v>2</v>
      </c>
      <c r="D1922">
        <f t="shared" ref="D1922:D1932" si="546">YEAR(A1922)</f>
        <v>2017</v>
      </c>
      <c r="E1922">
        <f t="shared" ref="E1922:E1932" si="547">WEEKDAY(A1922, 2)</f>
        <v>3</v>
      </c>
      <c r="F1922" t="s">
        <v>195</v>
      </c>
      <c r="G1922" t="s">
        <v>401</v>
      </c>
      <c r="H1922" t="str">
        <f>_xlfn.TEXTJOIN(,,F1922," ",G1922)</f>
        <v>Emilia Szczepanska</v>
      </c>
      <c r="I1922">
        <v>8</v>
      </c>
    </row>
    <row r="1923" spans="1:9" hidden="1" outlineLevel="2" x14ac:dyDescent="0.25">
      <c r="A1923" s="1">
        <v>42901</v>
      </c>
      <c r="B1923">
        <f t="shared" si="544"/>
        <v>15</v>
      </c>
      <c r="C1923">
        <f t="shared" si="545"/>
        <v>6</v>
      </c>
      <c r="D1923">
        <f t="shared" si="546"/>
        <v>2017</v>
      </c>
      <c r="E1923">
        <f t="shared" si="547"/>
        <v>4</v>
      </c>
      <c r="F1923" t="s">
        <v>195</v>
      </c>
      <c r="G1923" t="s">
        <v>401</v>
      </c>
      <c r="H1923" t="str">
        <f>_xlfn.TEXTJOIN(,,F1923," ",G1923)</f>
        <v>Emilia Szczepanska</v>
      </c>
      <c r="I1923">
        <v>16</v>
      </c>
    </row>
    <row r="1924" spans="1:9" hidden="1" outlineLevel="2" x14ac:dyDescent="0.25">
      <c r="A1924" s="1">
        <v>42948</v>
      </c>
      <c r="B1924">
        <f t="shared" si="544"/>
        <v>1</v>
      </c>
      <c r="C1924">
        <f t="shared" si="545"/>
        <v>8</v>
      </c>
      <c r="D1924">
        <f t="shared" si="546"/>
        <v>2017</v>
      </c>
      <c r="E1924">
        <f t="shared" si="547"/>
        <v>2</v>
      </c>
      <c r="F1924" t="s">
        <v>195</v>
      </c>
      <c r="G1924" t="s">
        <v>401</v>
      </c>
      <c r="H1924" t="str">
        <f>_xlfn.TEXTJOIN(,,F1924," ",G1924)</f>
        <v>Emilia Szczepanska</v>
      </c>
      <c r="I1924">
        <v>15</v>
      </c>
    </row>
    <row r="1925" spans="1:9" outlineLevel="1" collapsed="1" x14ac:dyDescent="0.25">
      <c r="A1925" s="1">
        <v>42969</v>
      </c>
      <c r="B1925">
        <f t="shared" si="544"/>
        <v>22</v>
      </c>
      <c r="C1925">
        <f t="shared" si="545"/>
        <v>8</v>
      </c>
      <c r="D1925">
        <f t="shared" si="546"/>
        <v>2017</v>
      </c>
      <c r="E1925">
        <f t="shared" si="547"/>
        <v>2</v>
      </c>
      <c r="F1925" t="s">
        <v>195</v>
      </c>
      <c r="G1925" t="s">
        <v>401</v>
      </c>
      <c r="H1925" s="2" t="s">
        <v>1180</v>
      </c>
      <c r="I1925">
        <f>SUBTOTAL(9,I1920:I1924)</f>
        <v>78</v>
      </c>
    </row>
    <row r="1926" spans="1:9" hidden="1" outlineLevel="2" x14ac:dyDescent="0.25">
      <c r="A1926" s="1">
        <v>42741</v>
      </c>
      <c r="B1926">
        <f t="shared" si="544"/>
        <v>6</v>
      </c>
      <c r="C1926">
        <f t="shared" si="545"/>
        <v>1</v>
      </c>
      <c r="D1926">
        <f t="shared" si="546"/>
        <v>2017</v>
      </c>
      <c r="E1926">
        <f t="shared" si="547"/>
        <v>5</v>
      </c>
      <c r="F1926" t="s">
        <v>77</v>
      </c>
      <c r="G1926" t="s">
        <v>78</v>
      </c>
      <c r="H1926" t="str">
        <f>_xlfn.TEXTJOIN(,,F1926," ",G1926)</f>
        <v>Hubert Smyk</v>
      </c>
      <c r="I1926">
        <v>25</v>
      </c>
    </row>
    <row r="1927" spans="1:9" hidden="1" outlineLevel="2" x14ac:dyDescent="0.25">
      <c r="A1927" s="1">
        <v>42871</v>
      </c>
      <c r="B1927">
        <f t="shared" si="544"/>
        <v>16</v>
      </c>
      <c r="C1927">
        <f t="shared" si="545"/>
        <v>5</v>
      </c>
      <c r="D1927">
        <f t="shared" si="546"/>
        <v>2017</v>
      </c>
      <c r="E1927">
        <f t="shared" si="547"/>
        <v>2</v>
      </c>
      <c r="F1927" t="s">
        <v>77</v>
      </c>
      <c r="G1927" t="s">
        <v>78</v>
      </c>
      <c r="H1927" t="str">
        <f>_xlfn.TEXTJOIN(,,F1927," ",G1927)</f>
        <v>Hubert Smyk</v>
      </c>
      <c r="I1927">
        <v>13</v>
      </c>
    </row>
    <row r="1928" spans="1:9" hidden="1" outlineLevel="2" collapsed="1" x14ac:dyDescent="0.25">
      <c r="A1928" s="1">
        <v>42892</v>
      </c>
      <c r="B1928">
        <f t="shared" si="544"/>
        <v>6</v>
      </c>
      <c r="C1928">
        <f t="shared" si="545"/>
        <v>6</v>
      </c>
      <c r="D1928">
        <f t="shared" si="546"/>
        <v>2017</v>
      </c>
      <c r="E1928">
        <f t="shared" si="547"/>
        <v>2</v>
      </c>
      <c r="F1928" t="s">
        <v>77</v>
      </c>
      <c r="G1928" t="s">
        <v>78</v>
      </c>
      <c r="H1928" t="str">
        <f>_xlfn.TEXTJOIN(,,F1928," ",G1928)</f>
        <v>Hubert Smyk</v>
      </c>
      <c r="I1928">
        <v>6</v>
      </c>
    </row>
    <row r="1929" spans="1:9" hidden="1" outlineLevel="2" x14ac:dyDescent="0.25">
      <c r="A1929" s="1">
        <v>42976</v>
      </c>
      <c r="B1929">
        <f t="shared" si="544"/>
        <v>29</v>
      </c>
      <c r="C1929">
        <f t="shared" si="545"/>
        <v>8</v>
      </c>
      <c r="D1929">
        <f t="shared" si="546"/>
        <v>2017</v>
      </c>
      <c r="E1929">
        <f t="shared" si="547"/>
        <v>2</v>
      </c>
      <c r="F1929" t="s">
        <v>77</v>
      </c>
      <c r="G1929" t="s">
        <v>78</v>
      </c>
      <c r="H1929" t="str">
        <f>_xlfn.TEXTJOIN(,,F1929," ",G1929)</f>
        <v>Hubert Smyk</v>
      </c>
      <c r="I1929">
        <v>6</v>
      </c>
    </row>
    <row r="1930" spans="1:9" hidden="1" outlineLevel="2" collapsed="1" x14ac:dyDescent="0.25">
      <c r="A1930" s="1">
        <v>43048</v>
      </c>
      <c r="B1930">
        <f t="shared" si="544"/>
        <v>9</v>
      </c>
      <c r="C1930">
        <f t="shared" si="545"/>
        <v>11</v>
      </c>
      <c r="D1930">
        <f t="shared" si="546"/>
        <v>2017</v>
      </c>
      <c r="E1930">
        <f t="shared" si="547"/>
        <v>4</v>
      </c>
      <c r="F1930" t="s">
        <v>77</v>
      </c>
      <c r="G1930" t="s">
        <v>78</v>
      </c>
      <c r="H1930" t="str">
        <f>_xlfn.TEXTJOIN(,,F1930," ",G1930)</f>
        <v>Hubert Smyk</v>
      </c>
      <c r="I1930">
        <v>28</v>
      </c>
    </row>
    <row r="1931" spans="1:9" outlineLevel="1" x14ac:dyDescent="0.25">
      <c r="A1931" s="1">
        <v>43063</v>
      </c>
      <c r="B1931">
        <f t="shared" si="544"/>
        <v>24</v>
      </c>
      <c r="C1931">
        <f t="shared" si="545"/>
        <v>11</v>
      </c>
      <c r="D1931">
        <f t="shared" si="546"/>
        <v>2017</v>
      </c>
      <c r="E1931">
        <f t="shared" si="547"/>
        <v>5</v>
      </c>
      <c r="F1931" t="s">
        <v>77</v>
      </c>
      <c r="G1931" t="s">
        <v>78</v>
      </c>
      <c r="H1931" s="2" t="s">
        <v>1138</v>
      </c>
      <c r="I1931">
        <f>SUBTOTAL(9,I1926:I1930)</f>
        <v>78</v>
      </c>
    </row>
    <row r="1932" spans="1:9" hidden="1" outlineLevel="2" x14ac:dyDescent="0.25">
      <c r="A1932" s="1">
        <v>42830</v>
      </c>
      <c r="B1932">
        <f t="shared" si="544"/>
        <v>5</v>
      </c>
      <c r="C1932">
        <f t="shared" si="545"/>
        <v>4</v>
      </c>
      <c r="D1932">
        <f t="shared" si="546"/>
        <v>2017</v>
      </c>
      <c r="E1932">
        <f t="shared" si="547"/>
        <v>3</v>
      </c>
      <c r="F1932" t="s">
        <v>538</v>
      </c>
      <c r="G1932" t="s">
        <v>539</v>
      </c>
      <c r="H1932" t="str">
        <f>_xlfn.TEXTJOIN(,,F1932," ",G1932)</f>
        <v>Julianna Procinska</v>
      </c>
      <c r="I1932">
        <v>26</v>
      </c>
    </row>
    <row r="1933" spans="1:9" hidden="1" outlineLevel="2" x14ac:dyDescent="0.25">
      <c r="H1933" t="str">
        <f>_xlfn.TEXTJOIN(,,F1933," ",G1933)</f>
        <v xml:space="preserve"> </v>
      </c>
      <c r="I1933">
        <v>52</v>
      </c>
    </row>
    <row r="1934" spans="1:9" outlineLevel="1" x14ac:dyDescent="0.25">
      <c r="A1934" s="1">
        <v>42899</v>
      </c>
      <c r="B1934">
        <f>DAY(A1934)</f>
        <v>13</v>
      </c>
      <c r="C1934">
        <f>MONTH(A1934)</f>
        <v>6</v>
      </c>
      <c r="D1934">
        <f>YEAR(A1934)</f>
        <v>2017</v>
      </c>
      <c r="E1934">
        <f>WEEKDAY(A1934, 2)</f>
        <v>2</v>
      </c>
      <c r="F1934" t="s">
        <v>121</v>
      </c>
      <c r="G1934" t="s">
        <v>606</v>
      </c>
      <c r="H1934" s="2" t="s">
        <v>1047</v>
      </c>
      <c r="I1934">
        <f>SUBTOTAL(9,I1932:I1933)</f>
        <v>78</v>
      </c>
    </row>
    <row r="1935" spans="1:9" hidden="1" outlineLevel="2" x14ac:dyDescent="0.25">
      <c r="A1935" s="1">
        <v>43055</v>
      </c>
      <c r="B1935">
        <f>DAY(A1935)</f>
        <v>16</v>
      </c>
      <c r="C1935">
        <f>MONTH(A1935)</f>
        <v>11</v>
      </c>
      <c r="D1935">
        <f>YEAR(A1935)</f>
        <v>2017</v>
      </c>
      <c r="E1935">
        <f>WEEKDAY(A1935, 2)</f>
        <v>4</v>
      </c>
      <c r="F1935" t="s">
        <v>36</v>
      </c>
      <c r="G1935" t="s">
        <v>295</v>
      </c>
      <c r="H1935" t="str">
        <f>_xlfn.TEXTJOIN(,,F1935," ",G1935)</f>
        <v>Piotr Kania</v>
      </c>
      <c r="I1935">
        <v>54</v>
      </c>
    </row>
    <row r="1936" spans="1:9" hidden="1" outlineLevel="2" x14ac:dyDescent="0.25">
      <c r="H1936" t="str">
        <f>_xlfn.TEXTJOIN(,,F1936," ",G1936)</f>
        <v xml:space="preserve"> </v>
      </c>
      <c r="I1936">
        <v>24</v>
      </c>
    </row>
    <row r="1937" spans="1:9" outlineLevel="1" collapsed="1" x14ac:dyDescent="0.25">
      <c r="A1937" s="1">
        <v>42814</v>
      </c>
      <c r="B1937">
        <f t="shared" ref="B1937:B1942" si="548">DAY(A1937)</f>
        <v>20</v>
      </c>
      <c r="C1937">
        <f t="shared" ref="C1937:C1942" si="549">MONTH(A1937)</f>
        <v>3</v>
      </c>
      <c r="D1937">
        <f t="shared" ref="D1937:D1942" si="550">YEAR(A1937)</f>
        <v>2017</v>
      </c>
      <c r="E1937">
        <f t="shared" ref="E1937:E1942" si="551">WEEKDAY(A1937, 2)</f>
        <v>1</v>
      </c>
      <c r="F1937" t="s">
        <v>36</v>
      </c>
      <c r="G1937" t="s">
        <v>490</v>
      </c>
      <c r="H1937" s="2" t="s">
        <v>794</v>
      </c>
      <c r="I1937">
        <f>SUBTOTAL(9,I1935:I1936)</f>
        <v>78</v>
      </c>
    </row>
    <row r="1938" spans="1:9" hidden="1" outlineLevel="2" x14ac:dyDescent="0.25">
      <c r="A1938" s="1">
        <v>42803</v>
      </c>
      <c r="B1938">
        <f t="shared" si="548"/>
        <v>9</v>
      </c>
      <c r="C1938">
        <f t="shared" si="549"/>
        <v>3</v>
      </c>
      <c r="D1938">
        <f t="shared" si="550"/>
        <v>2017</v>
      </c>
      <c r="E1938">
        <f t="shared" si="551"/>
        <v>4</v>
      </c>
      <c r="F1938" t="s">
        <v>195</v>
      </c>
      <c r="G1938" t="s">
        <v>196</v>
      </c>
      <c r="H1938" t="str">
        <f>_xlfn.TEXTJOIN(,,F1938," ",G1938)</f>
        <v>Emilia Mroczek</v>
      </c>
      <c r="I1938">
        <v>29</v>
      </c>
    </row>
    <row r="1939" spans="1:9" hidden="1" outlineLevel="2" x14ac:dyDescent="0.25">
      <c r="A1939" s="1">
        <v>42863</v>
      </c>
      <c r="B1939">
        <f t="shared" si="548"/>
        <v>8</v>
      </c>
      <c r="C1939">
        <f t="shared" si="549"/>
        <v>5</v>
      </c>
      <c r="D1939">
        <f t="shared" si="550"/>
        <v>2017</v>
      </c>
      <c r="E1939">
        <f t="shared" si="551"/>
        <v>1</v>
      </c>
      <c r="F1939" t="s">
        <v>195</v>
      </c>
      <c r="G1939" t="s">
        <v>196</v>
      </c>
      <c r="H1939" t="str">
        <f>_xlfn.TEXTJOIN(,,F1939," ",G1939)</f>
        <v>Emilia Mroczek</v>
      </c>
      <c r="I1939">
        <v>48</v>
      </c>
    </row>
    <row r="1940" spans="1:9" outlineLevel="1" x14ac:dyDescent="0.25">
      <c r="A1940" s="1">
        <v>43004</v>
      </c>
      <c r="B1940">
        <f t="shared" si="548"/>
        <v>26</v>
      </c>
      <c r="C1940">
        <f t="shared" si="549"/>
        <v>9</v>
      </c>
      <c r="D1940">
        <f t="shared" si="550"/>
        <v>2017</v>
      </c>
      <c r="E1940">
        <f t="shared" si="551"/>
        <v>2</v>
      </c>
      <c r="F1940" t="s">
        <v>195</v>
      </c>
      <c r="G1940" t="s">
        <v>196</v>
      </c>
      <c r="H1940" s="2" t="s">
        <v>1181</v>
      </c>
      <c r="I1940">
        <f>SUBTOTAL(9,I1938:I1939)</f>
        <v>77</v>
      </c>
    </row>
    <row r="1941" spans="1:9" hidden="1" outlineLevel="2" collapsed="1" x14ac:dyDescent="0.25">
      <c r="A1941" s="1">
        <v>42914</v>
      </c>
      <c r="B1941">
        <f t="shared" si="548"/>
        <v>28</v>
      </c>
      <c r="C1941">
        <f t="shared" si="549"/>
        <v>6</v>
      </c>
      <c r="D1941">
        <f t="shared" si="550"/>
        <v>2017</v>
      </c>
      <c r="E1941">
        <f t="shared" si="551"/>
        <v>3</v>
      </c>
      <c r="F1941" t="s">
        <v>119</v>
      </c>
      <c r="G1941" t="s">
        <v>120</v>
      </c>
      <c r="H1941" t="str">
        <f>_xlfn.TEXTJOIN(,,F1941," ",G1941)</f>
        <v>Kamil Naderka</v>
      </c>
      <c r="I1941">
        <v>15</v>
      </c>
    </row>
    <row r="1942" spans="1:9" hidden="1" outlineLevel="2" x14ac:dyDescent="0.25">
      <c r="A1942" s="1">
        <v>43006</v>
      </c>
      <c r="B1942">
        <f t="shared" si="548"/>
        <v>28</v>
      </c>
      <c r="C1942">
        <f t="shared" si="549"/>
        <v>9</v>
      </c>
      <c r="D1942">
        <f t="shared" si="550"/>
        <v>2017</v>
      </c>
      <c r="E1942">
        <f t="shared" si="551"/>
        <v>4</v>
      </c>
      <c r="F1942" t="s">
        <v>119</v>
      </c>
      <c r="G1942" t="s">
        <v>120</v>
      </c>
      <c r="H1942" t="str">
        <f>_xlfn.TEXTJOIN(,,F1942," ",G1942)</f>
        <v>Kamil Naderka</v>
      </c>
      <c r="I1942">
        <v>17</v>
      </c>
    </row>
    <row r="1943" spans="1:9" hidden="1" outlineLevel="2" x14ac:dyDescent="0.25">
      <c r="H1943" t="str">
        <f>_xlfn.TEXTJOIN(,,F1943," ",G1943)</f>
        <v xml:space="preserve"> </v>
      </c>
      <c r="I1943">
        <v>45</v>
      </c>
    </row>
    <row r="1944" spans="1:9" outlineLevel="1" x14ac:dyDescent="0.25">
      <c r="A1944" s="1">
        <v>42760</v>
      </c>
      <c r="B1944">
        <f t="shared" ref="B1944:B1957" si="552">DAY(A1944)</f>
        <v>25</v>
      </c>
      <c r="C1944">
        <f t="shared" ref="C1944:C1957" si="553">MONTH(A1944)</f>
        <v>1</v>
      </c>
      <c r="D1944">
        <f t="shared" ref="D1944:D1957" si="554">YEAR(A1944)</f>
        <v>2017</v>
      </c>
      <c r="E1944">
        <f t="shared" ref="E1944:E1957" si="555">WEEKDAY(A1944, 2)</f>
        <v>3</v>
      </c>
      <c r="F1944" t="s">
        <v>119</v>
      </c>
      <c r="G1944" t="s">
        <v>216</v>
      </c>
      <c r="H1944" s="2" t="s">
        <v>1036</v>
      </c>
      <c r="I1944">
        <f>SUBTOTAL(9,I1941:I1943)</f>
        <v>77</v>
      </c>
    </row>
    <row r="1945" spans="1:9" hidden="1" outlineLevel="2" x14ac:dyDescent="0.25">
      <c r="A1945" s="1">
        <v>42772</v>
      </c>
      <c r="B1945">
        <f t="shared" si="552"/>
        <v>6</v>
      </c>
      <c r="C1945">
        <f t="shared" si="553"/>
        <v>2</v>
      </c>
      <c r="D1945">
        <f t="shared" si="554"/>
        <v>2017</v>
      </c>
      <c r="E1945">
        <f t="shared" si="555"/>
        <v>1</v>
      </c>
      <c r="F1945" t="s">
        <v>307</v>
      </c>
      <c r="G1945" t="s">
        <v>308</v>
      </c>
      <c r="H1945" t="str">
        <f>_xlfn.TEXTJOIN(,,F1945," ",G1945)</f>
        <v>Konrad Lipowski</v>
      </c>
      <c r="I1945">
        <v>35</v>
      </c>
    </row>
    <row r="1946" spans="1:9" hidden="1" outlineLevel="2" x14ac:dyDescent="0.25">
      <c r="A1946" s="1">
        <v>43010</v>
      </c>
      <c r="B1946">
        <f t="shared" si="552"/>
        <v>2</v>
      </c>
      <c r="C1946">
        <f t="shared" si="553"/>
        <v>10</v>
      </c>
      <c r="D1946">
        <f t="shared" si="554"/>
        <v>2017</v>
      </c>
      <c r="E1946">
        <f t="shared" si="555"/>
        <v>1</v>
      </c>
      <c r="F1946" t="s">
        <v>307</v>
      </c>
      <c r="G1946" t="s">
        <v>308</v>
      </c>
      <c r="H1946" t="str">
        <f>_xlfn.TEXTJOIN(,,F1946," ",G1946)</f>
        <v>Konrad Lipowski</v>
      </c>
      <c r="I1946">
        <v>42</v>
      </c>
    </row>
    <row r="1947" spans="1:9" outlineLevel="1" x14ac:dyDescent="0.25">
      <c r="A1947" s="1">
        <v>43059</v>
      </c>
      <c r="B1947">
        <f t="shared" si="552"/>
        <v>20</v>
      </c>
      <c r="C1947">
        <f t="shared" si="553"/>
        <v>11</v>
      </c>
      <c r="D1947">
        <f t="shared" si="554"/>
        <v>2017</v>
      </c>
      <c r="E1947">
        <f t="shared" si="555"/>
        <v>1</v>
      </c>
      <c r="F1947" t="s">
        <v>307</v>
      </c>
      <c r="G1947" t="s">
        <v>308</v>
      </c>
      <c r="H1947" s="2" t="s">
        <v>995</v>
      </c>
      <c r="I1947">
        <f>SUBTOTAL(9,I1945:I1946)</f>
        <v>77</v>
      </c>
    </row>
    <row r="1948" spans="1:9" hidden="1" outlineLevel="2" collapsed="1" x14ac:dyDescent="0.25">
      <c r="A1948" s="1">
        <v>42769</v>
      </c>
      <c r="B1948">
        <f t="shared" si="552"/>
        <v>3</v>
      </c>
      <c r="C1948">
        <f t="shared" si="553"/>
        <v>2</v>
      </c>
      <c r="D1948">
        <f t="shared" si="554"/>
        <v>2017</v>
      </c>
      <c r="E1948">
        <f t="shared" si="555"/>
        <v>5</v>
      </c>
      <c r="F1948" t="s">
        <v>12</v>
      </c>
      <c r="G1948" t="s">
        <v>13</v>
      </c>
      <c r="H1948" t="str">
        <f>_xlfn.TEXTJOIN(,,F1948," ",G1948)</f>
        <v>Maja Kulkowska</v>
      </c>
      <c r="I1948">
        <v>9</v>
      </c>
    </row>
    <row r="1949" spans="1:9" hidden="1" outlineLevel="2" x14ac:dyDescent="0.25">
      <c r="A1949" s="1">
        <v>42935</v>
      </c>
      <c r="B1949">
        <f t="shared" si="552"/>
        <v>19</v>
      </c>
      <c r="C1949">
        <f t="shared" si="553"/>
        <v>7</v>
      </c>
      <c r="D1949">
        <f t="shared" si="554"/>
        <v>2017</v>
      </c>
      <c r="E1949">
        <f t="shared" si="555"/>
        <v>3</v>
      </c>
      <c r="F1949" t="s">
        <v>12</v>
      </c>
      <c r="G1949" t="s">
        <v>13</v>
      </c>
      <c r="H1949" t="str">
        <f>_xlfn.TEXTJOIN(,,F1949," ",G1949)</f>
        <v>Maja Kulkowska</v>
      </c>
      <c r="I1949">
        <v>23</v>
      </c>
    </row>
    <row r="1950" spans="1:9" hidden="1" outlineLevel="2" x14ac:dyDescent="0.25">
      <c r="A1950" s="1">
        <v>42972</v>
      </c>
      <c r="B1950">
        <f t="shared" si="552"/>
        <v>25</v>
      </c>
      <c r="C1950">
        <f t="shared" si="553"/>
        <v>8</v>
      </c>
      <c r="D1950">
        <f t="shared" si="554"/>
        <v>2017</v>
      </c>
      <c r="E1950">
        <f t="shared" si="555"/>
        <v>5</v>
      </c>
      <c r="F1950" t="s">
        <v>12</v>
      </c>
      <c r="G1950" t="s">
        <v>13</v>
      </c>
      <c r="H1950" t="str">
        <f>_xlfn.TEXTJOIN(,,F1950," ",G1950)</f>
        <v>Maja Kulkowska</v>
      </c>
      <c r="I1950">
        <v>45</v>
      </c>
    </row>
    <row r="1951" spans="1:9" outlineLevel="1" collapsed="1" x14ac:dyDescent="0.25">
      <c r="A1951" s="1">
        <v>43070</v>
      </c>
      <c r="B1951">
        <f t="shared" si="552"/>
        <v>1</v>
      </c>
      <c r="C1951">
        <f t="shared" si="553"/>
        <v>12</v>
      </c>
      <c r="D1951">
        <f t="shared" si="554"/>
        <v>2017</v>
      </c>
      <c r="E1951">
        <f t="shared" si="555"/>
        <v>5</v>
      </c>
      <c r="F1951" t="s">
        <v>12</v>
      </c>
      <c r="G1951" t="s">
        <v>13</v>
      </c>
      <c r="H1951" s="2" t="s">
        <v>931</v>
      </c>
      <c r="I1951">
        <f>SUBTOTAL(9,I1948:I1950)</f>
        <v>77</v>
      </c>
    </row>
    <row r="1952" spans="1:9" hidden="1" outlineLevel="2" x14ac:dyDescent="0.25">
      <c r="A1952" s="1">
        <v>43070</v>
      </c>
      <c r="B1952">
        <f t="shared" si="552"/>
        <v>1</v>
      </c>
      <c r="C1952">
        <f t="shared" si="553"/>
        <v>12</v>
      </c>
      <c r="D1952">
        <f t="shared" si="554"/>
        <v>2017</v>
      </c>
      <c r="E1952">
        <f t="shared" si="555"/>
        <v>5</v>
      </c>
      <c r="F1952" t="s">
        <v>49</v>
      </c>
      <c r="G1952" t="s">
        <v>50</v>
      </c>
      <c r="H1952" t="str">
        <f>_xlfn.TEXTJOIN(,,F1952," ",G1952)</f>
        <v>Sebastian Powoj</v>
      </c>
      <c r="I1952">
        <v>30</v>
      </c>
    </row>
    <row r="1953" spans="1:9" hidden="1" outlineLevel="2" x14ac:dyDescent="0.25">
      <c r="A1953" s="1">
        <v>43070</v>
      </c>
      <c r="B1953">
        <f t="shared" si="552"/>
        <v>1</v>
      </c>
      <c r="C1953">
        <f t="shared" si="553"/>
        <v>12</v>
      </c>
      <c r="D1953">
        <f t="shared" si="554"/>
        <v>2017</v>
      </c>
      <c r="E1953">
        <f t="shared" si="555"/>
        <v>5</v>
      </c>
      <c r="F1953" t="s">
        <v>49</v>
      </c>
      <c r="G1953" t="s">
        <v>50</v>
      </c>
      <c r="H1953" t="str">
        <f>_xlfn.TEXTJOIN(,,F1953," ",G1953)</f>
        <v>Sebastian Powoj</v>
      </c>
      <c r="I1953">
        <v>47</v>
      </c>
    </row>
    <row r="1954" spans="1:9" outlineLevel="1" x14ac:dyDescent="0.25">
      <c r="A1954" s="1">
        <v>43070</v>
      </c>
      <c r="B1954">
        <f t="shared" si="552"/>
        <v>1</v>
      </c>
      <c r="C1954">
        <f t="shared" si="553"/>
        <v>12</v>
      </c>
      <c r="D1954">
        <f t="shared" si="554"/>
        <v>2017</v>
      </c>
      <c r="E1954">
        <f t="shared" si="555"/>
        <v>5</v>
      </c>
      <c r="F1954" t="s">
        <v>49</v>
      </c>
      <c r="G1954" t="s">
        <v>50</v>
      </c>
      <c r="H1954" s="2" t="s">
        <v>772</v>
      </c>
      <c r="I1954">
        <f>SUBTOTAL(9,I1952:I1953)</f>
        <v>77</v>
      </c>
    </row>
    <row r="1955" spans="1:9" hidden="1" outlineLevel="2" x14ac:dyDescent="0.25">
      <c r="A1955" s="1">
        <v>42857</v>
      </c>
      <c r="B1955">
        <f t="shared" si="552"/>
        <v>2</v>
      </c>
      <c r="C1955">
        <f t="shared" si="553"/>
        <v>5</v>
      </c>
      <c r="D1955">
        <f t="shared" si="554"/>
        <v>2017</v>
      </c>
      <c r="E1955">
        <f t="shared" si="555"/>
        <v>2</v>
      </c>
      <c r="F1955" t="s">
        <v>574</v>
      </c>
      <c r="G1955" t="s">
        <v>421</v>
      </c>
      <c r="H1955" t="str">
        <f>_xlfn.TEXTJOIN(,,F1955," ",G1955)</f>
        <v>Urszula Pawlak</v>
      </c>
      <c r="I1955">
        <v>54</v>
      </c>
    </row>
    <row r="1956" spans="1:9" hidden="1" outlineLevel="2" x14ac:dyDescent="0.25">
      <c r="A1956" s="1">
        <v>42865</v>
      </c>
      <c r="B1956">
        <f t="shared" si="552"/>
        <v>10</v>
      </c>
      <c r="C1956">
        <f t="shared" si="553"/>
        <v>5</v>
      </c>
      <c r="D1956">
        <f t="shared" si="554"/>
        <v>2017</v>
      </c>
      <c r="E1956">
        <f t="shared" si="555"/>
        <v>3</v>
      </c>
      <c r="F1956" t="s">
        <v>574</v>
      </c>
      <c r="G1956" t="s">
        <v>421</v>
      </c>
      <c r="H1956" t="str">
        <f>_xlfn.TEXTJOIN(,,F1956," ",G1956)</f>
        <v>Urszula Pawlak</v>
      </c>
      <c r="I1956">
        <v>23</v>
      </c>
    </row>
    <row r="1957" spans="1:9" outlineLevel="1" x14ac:dyDescent="0.25">
      <c r="A1957" s="1">
        <v>42962</v>
      </c>
      <c r="B1957">
        <f t="shared" si="552"/>
        <v>15</v>
      </c>
      <c r="C1957">
        <f t="shared" si="553"/>
        <v>8</v>
      </c>
      <c r="D1957">
        <f t="shared" si="554"/>
        <v>2017</v>
      </c>
      <c r="E1957">
        <f t="shared" si="555"/>
        <v>2</v>
      </c>
      <c r="F1957" t="s">
        <v>574</v>
      </c>
      <c r="G1957" t="s">
        <v>421</v>
      </c>
      <c r="H1957" s="2" t="s">
        <v>747</v>
      </c>
      <c r="I1957">
        <f>SUBTOTAL(9,I1955:I1956)</f>
        <v>77</v>
      </c>
    </row>
    <row r="1958" spans="1:9" hidden="1" outlineLevel="2" collapsed="1" x14ac:dyDescent="0.25">
      <c r="H1958" t="str">
        <f>_xlfn.TEXTJOIN(,,F1958," ",G1958)</f>
        <v xml:space="preserve"> </v>
      </c>
      <c r="I1958">
        <v>28</v>
      </c>
    </row>
    <row r="1959" spans="1:9" hidden="1" outlineLevel="2" x14ac:dyDescent="0.25">
      <c r="A1959" s="1">
        <v>42797</v>
      </c>
      <c r="B1959">
        <f>DAY(A1959)</f>
        <v>3</v>
      </c>
      <c r="C1959">
        <f>MONTH(A1959)</f>
        <v>3</v>
      </c>
      <c r="D1959">
        <f>YEAR(A1959)</f>
        <v>2017</v>
      </c>
      <c r="E1959">
        <f>WEEKDAY(A1959, 2)</f>
        <v>5</v>
      </c>
      <c r="F1959" t="s">
        <v>63</v>
      </c>
      <c r="G1959" t="s">
        <v>441</v>
      </c>
      <c r="H1959" t="str">
        <f>_xlfn.TEXTJOIN(,,F1959," ",G1959)</f>
        <v>Adrian Baran</v>
      </c>
      <c r="I1959">
        <v>7</v>
      </c>
    </row>
    <row r="1960" spans="1:9" hidden="1" outlineLevel="2" x14ac:dyDescent="0.25">
      <c r="A1960" s="1">
        <v>42888</v>
      </c>
      <c r="B1960">
        <f>DAY(A1960)</f>
        <v>2</v>
      </c>
      <c r="C1960">
        <f>MONTH(A1960)</f>
        <v>6</v>
      </c>
      <c r="D1960">
        <f>YEAR(A1960)</f>
        <v>2017</v>
      </c>
      <c r="E1960">
        <f>WEEKDAY(A1960, 2)</f>
        <v>5</v>
      </c>
      <c r="F1960" t="s">
        <v>63</v>
      </c>
      <c r="G1960" t="s">
        <v>441</v>
      </c>
      <c r="H1960" t="str">
        <f>_xlfn.TEXTJOIN(,,F1960," ",G1960)</f>
        <v>Adrian Baran</v>
      </c>
      <c r="I1960">
        <v>12</v>
      </c>
    </row>
    <row r="1961" spans="1:9" hidden="1" outlineLevel="2" x14ac:dyDescent="0.25">
      <c r="A1961" s="1">
        <v>43074</v>
      </c>
      <c r="B1961">
        <f>DAY(A1961)</f>
        <v>5</v>
      </c>
      <c r="C1961">
        <f>MONTH(A1961)</f>
        <v>12</v>
      </c>
      <c r="D1961">
        <f>YEAR(A1961)</f>
        <v>2017</v>
      </c>
      <c r="E1961">
        <f>WEEKDAY(A1961, 2)</f>
        <v>2</v>
      </c>
      <c r="F1961" t="s">
        <v>63</v>
      </c>
      <c r="G1961" t="s">
        <v>441</v>
      </c>
      <c r="H1961" t="str">
        <f>_xlfn.TEXTJOIN(,,F1961," ",G1961)</f>
        <v>Adrian Baran</v>
      </c>
      <c r="I1961">
        <v>29</v>
      </c>
    </row>
    <row r="1962" spans="1:9" outlineLevel="1" collapsed="1" x14ac:dyDescent="0.25">
      <c r="H1962" s="2" t="s">
        <v>1299</v>
      </c>
      <c r="I1962">
        <f>SUBTOTAL(9,I1958:I1961)</f>
        <v>76</v>
      </c>
    </row>
    <row r="1963" spans="1:9" hidden="1" outlineLevel="2" x14ac:dyDescent="0.25">
      <c r="A1963" s="1">
        <v>42970</v>
      </c>
      <c r="B1963">
        <f>DAY(A1963)</f>
        <v>23</v>
      </c>
      <c r="C1963">
        <f>MONTH(A1963)</f>
        <v>8</v>
      </c>
      <c r="D1963">
        <f>YEAR(A1963)</f>
        <v>2017</v>
      </c>
      <c r="E1963">
        <f>WEEKDAY(A1963, 2)</f>
        <v>3</v>
      </c>
      <c r="F1963" t="s">
        <v>267</v>
      </c>
      <c r="G1963" t="s">
        <v>268</v>
      </c>
      <c r="H1963" t="str">
        <f>_xlfn.TEXTJOIN(,,F1963," ",G1963)</f>
        <v>Henryk Polarek</v>
      </c>
      <c r="I1963">
        <v>26</v>
      </c>
    </row>
    <row r="1964" spans="1:9" hidden="1" outlineLevel="2" x14ac:dyDescent="0.25">
      <c r="A1964" s="1">
        <v>43020</v>
      </c>
      <c r="B1964">
        <f>DAY(A1964)</f>
        <v>12</v>
      </c>
      <c r="C1964">
        <f>MONTH(A1964)</f>
        <v>10</v>
      </c>
      <c r="D1964">
        <f>YEAR(A1964)</f>
        <v>2017</v>
      </c>
      <c r="E1964">
        <f>WEEKDAY(A1964, 2)</f>
        <v>4</v>
      </c>
      <c r="F1964" t="s">
        <v>267</v>
      </c>
      <c r="G1964" t="s">
        <v>268</v>
      </c>
      <c r="H1964" t="str">
        <f>_xlfn.TEXTJOIN(,,F1964," ",G1964)</f>
        <v>Henryk Polarek</v>
      </c>
      <c r="I1964">
        <v>14</v>
      </c>
    </row>
    <row r="1965" spans="1:9" hidden="1" outlineLevel="2" collapsed="1" x14ac:dyDescent="0.25">
      <c r="H1965" t="str">
        <f>_xlfn.TEXTJOIN(,,F1965," ",G1965)</f>
        <v xml:space="preserve"> </v>
      </c>
      <c r="I1965">
        <v>28</v>
      </c>
    </row>
    <row r="1966" spans="1:9" hidden="1" outlineLevel="2" x14ac:dyDescent="0.25">
      <c r="A1966" s="1">
        <v>42768</v>
      </c>
      <c r="B1966">
        <f>DAY(A1966)</f>
        <v>2</v>
      </c>
      <c r="C1966">
        <f>MONTH(A1966)</f>
        <v>2</v>
      </c>
      <c r="D1966">
        <f>YEAR(A1966)</f>
        <v>2017</v>
      </c>
      <c r="E1966">
        <f>WEEKDAY(A1966, 2)</f>
        <v>4</v>
      </c>
      <c r="F1966" t="s">
        <v>267</v>
      </c>
      <c r="G1966" t="s">
        <v>287</v>
      </c>
      <c r="H1966" t="str">
        <f>_xlfn.TEXTJOIN(,,F1966," ",G1966)</f>
        <v>Henryk Siminski</v>
      </c>
      <c r="I1966">
        <v>8</v>
      </c>
    </row>
    <row r="1967" spans="1:9" outlineLevel="1" x14ac:dyDescent="0.25">
      <c r="A1967" s="1">
        <v>42774</v>
      </c>
      <c r="B1967">
        <f>DAY(A1967)</f>
        <v>8</v>
      </c>
      <c r="C1967">
        <f>MONTH(A1967)</f>
        <v>2</v>
      </c>
      <c r="D1967">
        <f>YEAR(A1967)</f>
        <v>2017</v>
      </c>
      <c r="E1967">
        <f>WEEKDAY(A1967, 2)</f>
        <v>3</v>
      </c>
      <c r="F1967" t="s">
        <v>267</v>
      </c>
      <c r="G1967" t="s">
        <v>287</v>
      </c>
      <c r="H1967" s="2" t="s">
        <v>1143</v>
      </c>
      <c r="I1967">
        <f>SUBTOTAL(9,I1963:I1966)</f>
        <v>76</v>
      </c>
    </row>
    <row r="1968" spans="1:9" hidden="1" outlineLevel="2" collapsed="1" x14ac:dyDescent="0.25">
      <c r="A1968" s="1">
        <v>42956</v>
      </c>
      <c r="B1968">
        <f>DAY(A1968)</f>
        <v>9</v>
      </c>
      <c r="C1968">
        <f>MONTH(A1968)</f>
        <v>8</v>
      </c>
      <c r="D1968">
        <f>YEAR(A1968)</f>
        <v>2017</v>
      </c>
      <c r="E1968">
        <f>WEEKDAY(A1968, 2)</f>
        <v>3</v>
      </c>
      <c r="F1968" t="s">
        <v>14</v>
      </c>
      <c r="G1968" t="s">
        <v>430</v>
      </c>
      <c r="H1968" t="str">
        <f>_xlfn.TEXTJOIN(,,F1968," ",G1968)</f>
        <v>Patryk Geszczynski</v>
      </c>
      <c r="I1968">
        <v>8</v>
      </c>
    </row>
    <row r="1969" spans="1:9" hidden="1" outlineLevel="2" x14ac:dyDescent="0.25">
      <c r="A1969" s="1">
        <v>43073</v>
      </c>
      <c r="B1969">
        <f>DAY(A1969)</f>
        <v>4</v>
      </c>
      <c r="C1969">
        <f>MONTH(A1969)</f>
        <v>12</v>
      </c>
      <c r="D1969">
        <f>YEAR(A1969)</f>
        <v>2017</v>
      </c>
      <c r="E1969">
        <f>WEEKDAY(A1969, 2)</f>
        <v>1</v>
      </c>
      <c r="F1969" t="s">
        <v>14</v>
      </c>
      <c r="G1969" t="s">
        <v>430</v>
      </c>
      <c r="H1969" t="str">
        <f>_xlfn.TEXTJOIN(,,F1969," ",G1969)</f>
        <v>Patryk Geszczynski</v>
      </c>
      <c r="I1969">
        <v>52</v>
      </c>
    </row>
    <row r="1970" spans="1:9" hidden="1" outlineLevel="2" x14ac:dyDescent="0.25">
      <c r="H1970" t="str">
        <f>_xlfn.TEXTJOIN(,,F1970," ",G1970)</f>
        <v xml:space="preserve"> </v>
      </c>
      <c r="I1970">
        <v>8</v>
      </c>
    </row>
    <row r="1971" spans="1:9" hidden="1" outlineLevel="2" collapsed="1" x14ac:dyDescent="0.25">
      <c r="A1971" s="1">
        <v>42979</v>
      </c>
      <c r="B1971">
        <f>DAY(A1971)</f>
        <v>1</v>
      </c>
      <c r="C1971">
        <f>MONTH(A1971)</f>
        <v>9</v>
      </c>
      <c r="D1971">
        <f>YEAR(A1971)</f>
        <v>2017</v>
      </c>
      <c r="E1971">
        <f>WEEKDAY(A1971, 2)</f>
        <v>5</v>
      </c>
      <c r="F1971" t="s">
        <v>14</v>
      </c>
      <c r="G1971" t="s">
        <v>660</v>
      </c>
      <c r="H1971" t="str">
        <f>_xlfn.TEXTJOIN(,,F1971," ",G1971)</f>
        <v>Patryk Gibas</v>
      </c>
      <c r="I1971">
        <v>8</v>
      </c>
    </row>
    <row r="1972" spans="1:9" outlineLevel="1" x14ac:dyDescent="0.25">
      <c r="A1972" s="1">
        <v>43045</v>
      </c>
      <c r="B1972">
        <f>DAY(A1972)</f>
        <v>6</v>
      </c>
      <c r="C1972">
        <f>MONTH(A1972)</f>
        <v>11</v>
      </c>
      <c r="D1972">
        <f>YEAR(A1972)</f>
        <v>2017</v>
      </c>
      <c r="E1972">
        <f>WEEKDAY(A1972, 2)</f>
        <v>1</v>
      </c>
      <c r="F1972" t="s">
        <v>14</v>
      </c>
      <c r="G1972" t="s">
        <v>660</v>
      </c>
      <c r="H1972" s="2" t="s">
        <v>813</v>
      </c>
      <c r="I1972">
        <f>SUBTOTAL(9,I1968:I1971)</f>
        <v>76</v>
      </c>
    </row>
    <row r="1973" spans="1:9" hidden="1" outlineLevel="2" x14ac:dyDescent="0.25">
      <c r="H1973" t="str">
        <f>_xlfn.TEXTJOIN(,,F1973," ",G1973)</f>
        <v xml:space="preserve"> </v>
      </c>
      <c r="I1973">
        <v>20</v>
      </c>
    </row>
    <row r="1974" spans="1:9" hidden="1" outlineLevel="2" x14ac:dyDescent="0.25">
      <c r="A1974" s="1">
        <v>42972</v>
      </c>
      <c r="B1974">
        <f>DAY(A1974)</f>
        <v>25</v>
      </c>
      <c r="C1974">
        <f>MONTH(A1974)</f>
        <v>8</v>
      </c>
      <c r="D1974">
        <f>YEAR(A1974)</f>
        <v>2017</v>
      </c>
      <c r="E1974">
        <f>WEEKDAY(A1974, 2)</f>
        <v>5</v>
      </c>
      <c r="F1974" t="s">
        <v>133</v>
      </c>
      <c r="G1974" t="s">
        <v>652</v>
      </c>
      <c r="H1974" t="str">
        <f>_xlfn.TEXTJOIN(,,F1974," ",G1974)</f>
        <v>Dominika Duszynska</v>
      </c>
      <c r="I1974">
        <v>55</v>
      </c>
    </row>
    <row r="1975" spans="1:9" outlineLevel="1" x14ac:dyDescent="0.25">
      <c r="A1975" s="1">
        <v>42983</v>
      </c>
      <c r="B1975">
        <f>DAY(A1975)</f>
        <v>5</v>
      </c>
      <c r="C1975">
        <f>MONTH(A1975)</f>
        <v>9</v>
      </c>
      <c r="D1975">
        <f>YEAR(A1975)</f>
        <v>2017</v>
      </c>
      <c r="E1975">
        <f>WEEKDAY(A1975, 2)</f>
        <v>2</v>
      </c>
      <c r="F1975" t="s">
        <v>133</v>
      </c>
      <c r="G1975" t="s">
        <v>652</v>
      </c>
      <c r="H1975" s="2" t="s">
        <v>1194</v>
      </c>
      <c r="I1975">
        <f>SUBTOTAL(9,I1973:I1974)</f>
        <v>75</v>
      </c>
    </row>
    <row r="1976" spans="1:9" hidden="1" outlineLevel="2" x14ac:dyDescent="0.25">
      <c r="H1976" t="str">
        <f>_xlfn.TEXTJOIN(,,F1976," ",G1976)</f>
        <v xml:space="preserve"> </v>
      </c>
      <c r="I1976">
        <v>26</v>
      </c>
    </row>
    <row r="1977" spans="1:9" hidden="1" outlineLevel="2" collapsed="1" x14ac:dyDescent="0.25">
      <c r="A1977" s="1">
        <v>42783</v>
      </c>
      <c r="B1977">
        <f>DAY(A1977)</f>
        <v>17</v>
      </c>
      <c r="C1977">
        <f>MONTH(A1977)</f>
        <v>2</v>
      </c>
      <c r="D1977">
        <f>YEAR(A1977)</f>
        <v>2017</v>
      </c>
      <c r="E1977">
        <f>WEEKDAY(A1977, 2)</f>
        <v>5</v>
      </c>
      <c r="F1977" t="s">
        <v>87</v>
      </c>
      <c r="G1977" t="s">
        <v>383</v>
      </c>
      <c r="H1977" t="str">
        <f>_xlfn.TEXTJOIN(,,F1977," ",G1977)</f>
        <v>Ewa Zak</v>
      </c>
      <c r="I1977">
        <v>49</v>
      </c>
    </row>
    <row r="1978" spans="1:9" outlineLevel="1" x14ac:dyDescent="0.25">
      <c r="A1978" s="1">
        <v>42789</v>
      </c>
      <c r="B1978">
        <f>DAY(A1978)</f>
        <v>23</v>
      </c>
      <c r="C1978">
        <f>MONTH(A1978)</f>
        <v>2</v>
      </c>
      <c r="D1978">
        <f>YEAR(A1978)</f>
        <v>2017</v>
      </c>
      <c r="E1978">
        <f>WEEKDAY(A1978, 2)</f>
        <v>4</v>
      </c>
      <c r="F1978" t="s">
        <v>87</v>
      </c>
      <c r="G1978" t="s">
        <v>383</v>
      </c>
      <c r="H1978" s="2" t="s">
        <v>1166</v>
      </c>
      <c r="I1978">
        <f>SUBTOTAL(9,I1976:I1977)</f>
        <v>75</v>
      </c>
    </row>
    <row r="1979" spans="1:9" hidden="1" outlineLevel="2" x14ac:dyDescent="0.25">
      <c r="A1979" s="1">
        <v>42963</v>
      </c>
      <c r="B1979">
        <f>DAY(A1979)</f>
        <v>16</v>
      </c>
      <c r="C1979">
        <f>MONTH(A1979)</f>
        <v>8</v>
      </c>
      <c r="D1979">
        <f>YEAR(A1979)</f>
        <v>2017</v>
      </c>
      <c r="E1979">
        <f>WEEKDAY(A1979, 2)</f>
        <v>3</v>
      </c>
      <c r="F1979" t="s">
        <v>476</v>
      </c>
      <c r="G1979" t="s">
        <v>622</v>
      </c>
      <c r="H1979" t="str">
        <f>_xlfn.TEXTJOIN(,,F1979," ",G1979)</f>
        <v>Iwona Anczyk</v>
      </c>
      <c r="I1979">
        <v>10</v>
      </c>
    </row>
    <row r="1980" spans="1:9" hidden="1" outlineLevel="2" x14ac:dyDescent="0.25">
      <c r="H1980" t="str">
        <f>_xlfn.TEXTJOIN(,,F1980," ",G1980)</f>
        <v xml:space="preserve"> </v>
      </c>
      <c r="I1980">
        <v>13</v>
      </c>
    </row>
    <row r="1981" spans="1:9" hidden="1" outlineLevel="2" collapsed="1" x14ac:dyDescent="0.25">
      <c r="A1981" s="1">
        <v>42810</v>
      </c>
      <c r="B1981">
        <f>DAY(A1981)</f>
        <v>16</v>
      </c>
      <c r="C1981">
        <f>MONTH(A1981)</f>
        <v>3</v>
      </c>
      <c r="D1981">
        <f>YEAR(A1981)</f>
        <v>2017</v>
      </c>
      <c r="E1981">
        <f>WEEKDAY(A1981, 2)</f>
        <v>4</v>
      </c>
      <c r="F1981" t="s">
        <v>476</v>
      </c>
      <c r="G1981" t="s">
        <v>477</v>
      </c>
      <c r="H1981" t="str">
        <f>_xlfn.TEXTJOIN(,,F1981," ",G1981)</f>
        <v>Iwona Lato</v>
      </c>
      <c r="I1981">
        <v>30</v>
      </c>
    </row>
    <row r="1982" spans="1:9" hidden="1" outlineLevel="2" x14ac:dyDescent="0.25">
      <c r="A1982" s="1">
        <v>42933</v>
      </c>
      <c r="B1982">
        <f>DAY(A1982)</f>
        <v>17</v>
      </c>
      <c r="C1982">
        <f>MONTH(A1982)</f>
        <v>7</v>
      </c>
      <c r="D1982">
        <f>YEAR(A1982)</f>
        <v>2017</v>
      </c>
      <c r="E1982">
        <f>WEEKDAY(A1982, 2)</f>
        <v>1</v>
      </c>
      <c r="F1982" t="s">
        <v>476</v>
      </c>
      <c r="G1982" t="s">
        <v>477</v>
      </c>
      <c r="H1982" t="str">
        <f>_xlfn.TEXTJOIN(,,F1982," ",G1982)</f>
        <v>Iwona Lato</v>
      </c>
      <c r="I1982">
        <v>18</v>
      </c>
    </row>
    <row r="1983" spans="1:9" hidden="1" outlineLevel="2" x14ac:dyDescent="0.25">
      <c r="H1983" t="str">
        <f>_xlfn.TEXTJOIN(,,F1983," ",G1983)</f>
        <v xml:space="preserve"> </v>
      </c>
      <c r="I1983">
        <v>4</v>
      </c>
    </row>
    <row r="1984" spans="1:9" outlineLevel="1" x14ac:dyDescent="0.25">
      <c r="A1984" s="1">
        <v>42921</v>
      </c>
      <c r="B1984">
        <f t="shared" ref="B1984:B1989" si="556">DAY(A1984)</f>
        <v>5</v>
      </c>
      <c r="C1984">
        <f t="shared" ref="C1984:C1989" si="557">MONTH(A1984)</f>
        <v>7</v>
      </c>
      <c r="D1984">
        <f t="shared" ref="D1984:D1989" si="558">YEAR(A1984)</f>
        <v>2017</v>
      </c>
      <c r="E1984">
        <f t="shared" ref="E1984:E1989" si="559">WEEKDAY(A1984, 2)</f>
        <v>3</v>
      </c>
      <c r="F1984" t="s">
        <v>476</v>
      </c>
      <c r="G1984" t="s">
        <v>620</v>
      </c>
      <c r="H1984" s="2" t="s">
        <v>1125</v>
      </c>
      <c r="I1984">
        <f>SUBTOTAL(9,I1979:I1983)</f>
        <v>75</v>
      </c>
    </row>
    <row r="1985" spans="1:9" hidden="1" outlineLevel="2" x14ac:dyDescent="0.25">
      <c r="A1985" s="1">
        <v>42978</v>
      </c>
      <c r="B1985">
        <f t="shared" si="556"/>
        <v>31</v>
      </c>
      <c r="C1985">
        <f t="shared" si="557"/>
        <v>8</v>
      </c>
      <c r="D1985">
        <f t="shared" si="558"/>
        <v>2017</v>
      </c>
      <c r="E1985">
        <f t="shared" si="559"/>
        <v>4</v>
      </c>
      <c r="F1985" t="s">
        <v>39</v>
      </c>
      <c r="G1985" t="s">
        <v>436</v>
      </c>
      <c r="H1985" t="str">
        <f>_xlfn.TEXTJOIN(,,F1985," ",G1985)</f>
        <v>Jakub Holmes</v>
      </c>
      <c r="I1985">
        <v>52</v>
      </c>
    </row>
    <row r="1986" spans="1:9" hidden="1" outlineLevel="2" x14ac:dyDescent="0.25">
      <c r="A1986" s="1">
        <v>43061</v>
      </c>
      <c r="B1986">
        <f t="shared" si="556"/>
        <v>22</v>
      </c>
      <c r="C1986">
        <f t="shared" si="557"/>
        <v>11</v>
      </c>
      <c r="D1986">
        <f t="shared" si="558"/>
        <v>2017</v>
      </c>
      <c r="E1986">
        <f t="shared" si="559"/>
        <v>3</v>
      </c>
      <c r="F1986" t="s">
        <v>39</v>
      </c>
      <c r="G1986" t="s">
        <v>436</v>
      </c>
      <c r="H1986" t="str">
        <f>_xlfn.TEXTJOIN(,,F1986," ",G1986)</f>
        <v>Jakub Holmes</v>
      </c>
      <c r="I1986">
        <v>23</v>
      </c>
    </row>
    <row r="1987" spans="1:9" outlineLevel="1" collapsed="1" x14ac:dyDescent="0.25">
      <c r="A1987" s="1">
        <v>43066</v>
      </c>
      <c r="B1987">
        <f t="shared" si="556"/>
        <v>27</v>
      </c>
      <c r="C1987">
        <f t="shared" si="557"/>
        <v>11</v>
      </c>
      <c r="D1987">
        <f t="shared" si="558"/>
        <v>2017</v>
      </c>
      <c r="E1987">
        <f t="shared" si="559"/>
        <v>1</v>
      </c>
      <c r="F1987" t="s">
        <v>39</v>
      </c>
      <c r="G1987" t="s">
        <v>436</v>
      </c>
      <c r="H1987" s="2" t="s">
        <v>1111</v>
      </c>
      <c r="I1987">
        <f>SUBTOTAL(9,I1985:I1986)</f>
        <v>75</v>
      </c>
    </row>
    <row r="1988" spans="1:9" hidden="1" outlineLevel="2" x14ac:dyDescent="0.25">
      <c r="A1988" s="1">
        <v>42767</v>
      </c>
      <c r="B1988">
        <f t="shared" si="556"/>
        <v>1</v>
      </c>
      <c r="C1988">
        <f t="shared" si="557"/>
        <v>2</v>
      </c>
      <c r="D1988">
        <f t="shared" si="558"/>
        <v>2017</v>
      </c>
      <c r="E1988">
        <f t="shared" si="559"/>
        <v>3</v>
      </c>
      <c r="F1988" t="s">
        <v>278</v>
      </c>
      <c r="G1988" t="s">
        <v>279</v>
      </c>
      <c r="H1988" t="str">
        <f>_xlfn.TEXTJOIN(,,F1988," ",G1988)</f>
        <v>Janusz Artowski</v>
      </c>
      <c r="I1988">
        <v>20</v>
      </c>
    </row>
    <row r="1989" spans="1:9" hidden="1" outlineLevel="2" x14ac:dyDescent="0.25">
      <c r="A1989" s="1">
        <v>42779</v>
      </c>
      <c r="B1989">
        <f t="shared" si="556"/>
        <v>13</v>
      </c>
      <c r="C1989">
        <f t="shared" si="557"/>
        <v>2</v>
      </c>
      <c r="D1989">
        <f t="shared" si="558"/>
        <v>2017</v>
      </c>
      <c r="E1989">
        <f t="shared" si="559"/>
        <v>1</v>
      </c>
      <c r="F1989" t="s">
        <v>278</v>
      </c>
      <c r="G1989" t="s">
        <v>279</v>
      </c>
      <c r="H1989" t="str">
        <f>_xlfn.TEXTJOIN(,,F1989," ",G1989)</f>
        <v>Janusz Artowski</v>
      </c>
      <c r="I1989">
        <v>55</v>
      </c>
    </row>
    <row r="1990" spans="1:9" outlineLevel="1" collapsed="1" x14ac:dyDescent="0.25">
      <c r="H1990" s="2" t="s">
        <v>1079</v>
      </c>
      <c r="I1990">
        <f>SUBTOTAL(9,I1988:I1989)</f>
        <v>75</v>
      </c>
    </row>
    <row r="1991" spans="1:9" hidden="1" outlineLevel="2" x14ac:dyDescent="0.25">
      <c r="A1991" s="1">
        <v>43098</v>
      </c>
      <c r="B1991">
        <f>DAY(A1991)</f>
        <v>29</v>
      </c>
      <c r="C1991">
        <f>MONTH(A1991)</f>
        <v>12</v>
      </c>
      <c r="D1991">
        <f>YEAR(A1991)</f>
        <v>2017</v>
      </c>
      <c r="E1991">
        <f>WEEKDAY(A1991, 2)</f>
        <v>5</v>
      </c>
      <c r="F1991" t="s">
        <v>114</v>
      </c>
      <c r="G1991" t="s">
        <v>115</v>
      </c>
      <c r="H1991" t="str">
        <f>_xlfn.TEXTJOIN(,,F1991," ",G1991)</f>
        <v>Jaroslaw Bicz</v>
      </c>
      <c r="I1991">
        <v>9</v>
      </c>
    </row>
    <row r="1992" spans="1:9" hidden="1" outlineLevel="2" x14ac:dyDescent="0.25">
      <c r="H1992" t="str">
        <f>_xlfn.TEXTJOIN(,,F1992," ",G1992)</f>
        <v xml:space="preserve"> </v>
      </c>
      <c r="I1992">
        <v>15</v>
      </c>
    </row>
    <row r="1993" spans="1:9" hidden="1" outlineLevel="2" x14ac:dyDescent="0.25">
      <c r="A1993" s="1">
        <v>42753</v>
      </c>
      <c r="B1993">
        <f>DAY(A1993)</f>
        <v>18</v>
      </c>
      <c r="C1993">
        <f>MONTH(A1993)</f>
        <v>1</v>
      </c>
      <c r="D1993">
        <f>YEAR(A1993)</f>
        <v>2017</v>
      </c>
      <c r="E1993">
        <f>WEEKDAY(A1993, 2)</f>
        <v>3</v>
      </c>
      <c r="F1993" t="s">
        <v>114</v>
      </c>
      <c r="G1993" t="s">
        <v>173</v>
      </c>
      <c r="H1993" t="str">
        <f>_xlfn.TEXTJOIN(,,F1993," ",G1993)</f>
        <v>Jaroslaw Kopiec</v>
      </c>
      <c r="I1993">
        <v>51</v>
      </c>
    </row>
    <row r="1994" spans="1:9" outlineLevel="1" x14ac:dyDescent="0.25">
      <c r="A1994" s="1">
        <v>42754</v>
      </c>
      <c r="B1994">
        <f>DAY(A1994)</f>
        <v>19</v>
      </c>
      <c r="C1994">
        <f>MONTH(A1994)</f>
        <v>1</v>
      </c>
      <c r="D1994">
        <f>YEAR(A1994)</f>
        <v>2017</v>
      </c>
      <c r="E1994">
        <f>WEEKDAY(A1994, 2)</f>
        <v>4</v>
      </c>
      <c r="F1994" t="s">
        <v>114</v>
      </c>
      <c r="G1994" t="s">
        <v>173</v>
      </c>
      <c r="H1994" s="2" t="s">
        <v>1075</v>
      </c>
      <c r="I1994">
        <f>SUBTOTAL(9,I1991:I1993)</f>
        <v>75</v>
      </c>
    </row>
    <row r="1995" spans="1:9" hidden="1" outlineLevel="2" x14ac:dyDescent="0.25">
      <c r="A1995" s="1">
        <v>42975</v>
      </c>
      <c r="B1995">
        <f>DAY(A1995)</f>
        <v>28</v>
      </c>
      <c r="C1995">
        <f>MONTH(A1995)</f>
        <v>8</v>
      </c>
      <c r="D1995">
        <f>YEAR(A1995)</f>
        <v>2017</v>
      </c>
      <c r="E1995">
        <f>WEEKDAY(A1995, 2)</f>
        <v>1</v>
      </c>
      <c r="F1995" t="s">
        <v>106</v>
      </c>
      <c r="G1995" t="s">
        <v>277</v>
      </c>
      <c r="H1995" t="str">
        <f t="shared" ref="H1995:H2000" si="560">_xlfn.TEXTJOIN(,,F1995," ",G1995)</f>
        <v>Lena Marzec</v>
      </c>
      <c r="I1995">
        <v>16</v>
      </c>
    </row>
    <row r="1996" spans="1:9" hidden="1" outlineLevel="2" x14ac:dyDescent="0.25">
      <c r="A1996" s="1">
        <v>43032</v>
      </c>
      <c r="B1996">
        <f>DAY(A1996)</f>
        <v>24</v>
      </c>
      <c r="C1996">
        <f>MONTH(A1996)</f>
        <v>10</v>
      </c>
      <c r="D1996">
        <f>YEAR(A1996)</f>
        <v>2017</v>
      </c>
      <c r="E1996">
        <f>WEEKDAY(A1996, 2)</f>
        <v>2</v>
      </c>
      <c r="F1996" t="s">
        <v>106</v>
      </c>
      <c r="G1996" t="s">
        <v>277</v>
      </c>
      <c r="H1996" t="str">
        <f t="shared" si="560"/>
        <v>Lena Marzec</v>
      </c>
      <c r="I1996">
        <v>5</v>
      </c>
    </row>
    <row r="1997" spans="1:9" hidden="1" outlineLevel="2" collapsed="1" x14ac:dyDescent="0.25">
      <c r="H1997" t="str">
        <f t="shared" si="560"/>
        <v xml:space="preserve"> </v>
      </c>
      <c r="I1997">
        <v>15</v>
      </c>
    </row>
    <row r="1998" spans="1:9" hidden="1" outlineLevel="2" x14ac:dyDescent="0.25">
      <c r="A1998" s="1">
        <v>42745</v>
      </c>
      <c r="B1998">
        <f>DAY(A1998)</f>
        <v>10</v>
      </c>
      <c r="C1998">
        <f>MONTH(A1998)</f>
        <v>1</v>
      </c>
      <c r="D1998">
        <f>YEAR(A1998)</f>
        <v>2017</v>
      </c>
      <c r="E1998">
        <f>WEEKDAY(A1998, 2)</f>
        <v>2</v>
      </c>
      <c r="F1998" t="s">
        <v>106</v>
      </c>
      <c r="G1998" t="s">
        <v>107</v>
      </c>
      <c r="H1998" t="str">
        <f t="shared" si="560"/>
        <v>Lena Mazurkiewicz</v>
      </c>
      <c r="I1998">
        <v>5</v>
      </c>
    </row>
    <row r="1999" spans="1:9" hidden="1" outlineLevel="2" x14ac:dyDescent="0.25">
      <c r="A1999" s="1">
        <v>42783</v>
      </c>
      <c r="B1999">
        <f>DAY(A1999)</f>
        <v>17</v>
      </c>
      <c r="C1999">
        <f>MONTH(A1999)</f>
        <v>2</v>
      </c>
      <c r="D1999">
        <f>YEAR(A1999)</f>
        <v>2017</v>
      </c>
      <c r="E1999">
        <f>WEEKDAY(A1999, 2)</f>
        <v>5</v>
      </c>
      <c r="F1999" t="s">
        <v>106</v>
      </c>
      <c r="G1999" t="s">
        <v>107</v>
      </c>
      <c r="H1999" t="str">
        <f t="shared" si="560"/>
        <v>Lena Mazurkiewicz</v>
      </c>
      <c r="I1999">
        <v>16</v>
      </c>
    </row>
    <row r="2000" spans="1:9" hidden="1" outlineLevel="2" x14ac:dyDescent="0.25">
      <c r="A2000" s="1">
        <v>42891</v>
      </c>
      <c r="B2000">
        <f>DAY(A2000)</f>
        <v>5</v>
      </c>
      <c r="C2000">
        <f>MONTH(A2000)</f>
        <v>6</v>
      </c>
      <c r="D2000">
        <f>YEAR(A2000)</f>
        <v>2017</v>
      </c>
      <c r="E2000">
        <f>WEEKDAY(A2000, 2)</f>
        <v>1</v>
      </c>
      <c r="F2000" t="s">
        <v>106</v>
      </c>
      <c r="G2000" t="s">
        <v>107</v>
      </c>
      <c r="H2000" t="str">
        <f t="shared" si="560"/>
        <v>Lena Mazurkiewicz</v>
      </c>
      <c r="I2000">
        <v>18</v>
      </c>
    </row>
    <row r="2001" spans="1:9" outlineLevel="1" x14ac:dyDescent="0.25">
      <c r="A2001" s="1">
        <v>42935</v>
      </c>
      <c r="B2001">
        <f>DAY(A2001)</f>
        <v>19</v>
      </c>
      <c r="C2001">
        <f>MONTH(A2001)</f>
        <v>7</v>
      </c>
      <c r="D2001">
        <f>YEAR(A2001)</f>
        <v>2017</v>
      </c>
      <c r="E2001">
        <f>WEEKDAY(A2001, 2)</f>
        <v>3</v>
      </c>
      <c r="F2001" t="s">
        <v>106</v>
      </c>
      <c r="G2001" t="s">
        <v>107</v>
      </c>
      <c r="H2001" s="2" t="s">
        <v>970</v>
      </c>
      <c r="I2001">
        <f>SUBTOTAL(9,I1995:I2000)</f>
        <v>75</v>
      </c>
    </row>
    <row r="2002" spans="1:9" hidden="1" outlineLevel="2" x14ac:dyDescent="0.25">
      <c r="A2002" s="1">
        <v>43096</v>
      </c>
      <c r="B2002">
        <f>DAY(A2002)</f>
        <v>27</v>
      </c>
      <c r="C2002">
        <f>MONTH(A2002)</f>
        <v>12</v>
      </c>
      <c r="D2002">
        <f>YEAR(A2002)</f>
        <v>2017</v>
      </c>
      <c r="E2002">
        <f>WEEKDAY(A2002, 2)</f>
        <v>3</v>
      </c>
      <c r="F2002" t="s">
        <v>14</v>
      </c>
      <c r="G2002" t="s">
        <v>422</v>
      </c>
      <c r="H2002" t="str">
        <f>_xlfn.TEXTJOIN(,,F2002," ",G2002)</f>
        <v>Patryk Glac</v>
      </c>
      <c r="I2002">
        <v>9</v>
      </c>
    </row>
    <row r="2003" spans="1:9" hidden="1" outlineLevel="2" collapsed="1" x14ac:dyDescent="0.25">
      <c r="H2003" t="str">
        <f>_xlfn.TEXTJOIN(,,F2003," ",G2003)</f>
        <v xml:space="preserve"> </v>
      </c>
      <c r="I2003">
        <v>28</v>
      </c>
    </row>
    <row r="2004" spans="1:9" hidden="1" outlineLevel="2" x14ac:dyDescent="0.25">
      <c r="A2004" s="1">
        <v>42951</v>
      </c>
      <c r="B2004">
        <f>DAY(A2004)</f>
        <v>4</v>
      </c>
      <c r="C2004">
        <f>MONTH(A2004)</f>
        <v>8</v>
      </c>
      <c r="D2004">
        <f>YEAR(A2004)</f>
        <v>2017</v>
      </c>
      <c r="E2004">
        <f>WEEKDAY(A2004, 2)</f>
        <v>5</v>
      </c>
      <c r="F2004" t="s">
        <v>92</v>
      </c>
      <c r="G2004" t="s">
        <v>638</v>
      </c>
      <c r="H2004" t="str">
        <f>_xlfn.TEXTJOIN(,,F2004," ",G2004)</f>
        <v>Paulina Baranowska</v>
      </c>
      <c r="I2004">
        <v>29</v>
      </c>
    </row>
    <row r="2005" spans="1:9" hidden="1" outlineLevel="2" x14ac:dyDescent="0.25">
      <c r="A2005" s="1">
        <v>42968</v>
      </c>
      <c r="B2005">
        <f>DAY(A2005)</f>
        <v>21</v>
      </c>
      <c r="C2005">
        <f>MONTH(A2005)</f>
        <v>8</v>
      </c>
      <c r="D2005">
        <f>YEAR(A2005)</f>
        <v>2017</v>
      </c>
      <c r="E2005">
        <f>WEEKDAY(A2005, 2)</f>
        <v>1</v>
      </c>
      <c r="F2005" t="s">
        <v>92</v>
      </c>
      <c r="G2005" t="s">
        <v>638</v>
      </c>
      <c r="H2005" t="str">
        <f>_xlfn.TEXTJOIN(,,F2005," ",G2005)</f>
        <v>Paulina Baranowska</v>
      </c>
      <c r="I2005">
        <v>9</v>
      </c>
    </row>
    <row r="2006" spans="1:9" outlineLevel="1" x14ac:dyDescent="0.25">
      <c r="A2006" s="1">
        <v>42970</v>
      </c>
      <c r="B2006">
        <f>DAY(A2006)</f>
        <v>23</v>
      </c>
      <c r="C2006">
        <f>MONTH(A2006)</f>
        <v>8</v>
      </c>
      <c r="D2006">
        <f>YEAR(A2006)</f>
        <v>2017</v>
      </c>
      <c r="E2006">
        <f>WEEKDAY(A2006, 2)</f>
        <v>3</v>
      </c>
      <c r="F2006" t="s">
        <v>92</v>
      </c>
      <c r="G2006" t="s">
        <v>638</v>
      </c>
      <c r="H2006" s="2" t="s">
        <v>809</v>
      </c>
      <c r="I2006">
        <f>SUBTOTAL(9,I2002:I2005)</f>
        <v>75</v>
      </c>
    </row>
    <row r="2007" spans="1:9" hidden="1" outlineLevel="2" x14ac:dyDescent="0.25">
      <c r="A2007" s="1">
        <v>43083</v>
      </c>
      <c r="B2007">
        <f>DAY(A2007)</f>
        <v>14</v>
      </c>
      <c r="C2007">
        <f>MONTH(A2007)</f>
        <v>12</v>
      </c>
      <c r="D2007">
        <f>YEAR(A2007)</f>
        <v>2017</v>
      </c>
      <c r="E2007">
        <f>WEEKDAY(A2007, 2)</f>
        <v>4</v>
      </c>
      <c r="F2007" t="s">
        <v>248</v>
      </c>
      <c r="G2007" t="s">
        <v>249</v>
      </c>
      <c r="H2007" t="str">
        <f>_xlfn.TEXTJOIN(,,F2007," ",G2007)</f>
        <v>Zenon Bartek</v>
      </c>
      <c r="I2007">
        <v>39</v>
      </c>
    </row>
    <row r="2008" spans="1:9" hidden="1" outlineLevel="2" x14ac:dyDescent="0.25">
      <c r="H2008" t="str">
        <f>_xlfn.TEXTJOIN(,,F2008," ",G2008)</f>
        <v xml:space="preserve"> </v>
      </c>
      <c r="I2008">
        <v>36</v>
      </c>
    </row>
    <row r="2009" spans="1:9" outlineLevel="1" collapsed="1" x14ac:dyDescent="0.25">
      <c r="A2009" s="1">
        <v>42775</v>
      </c>
      <c r="B2009">
        <f>DAY(A2009)</f>
        <v>9</v>
      </c>
      <c r="C2009">
        <f>MONTH(A2009)</f>
        <v>2</v>
      </c>
      <c r="D2009">
        <f>YEAR(A2009)</f>
        <v>2017</v>
      </c>
      <c r="E2009">
        <f>WEEKDAY(A2009, 2)</f>
        <v>4</v>
      </c>
      <c r="F2009" t="s">
        <v>248</v>
      </c>
      <c r="G2009" t="s">
        <v>337</v>
      </c>
      <c r="H2009" s="2" t="s">
        <v>721</v>
      </c>
      <c r="I2009">
        <f>SUBTOTAL(9,I2007:I2008)</f>
        <v>75</v>
      </c>
    </row>
    <row r="2010" spans="1:9" hidden="1" outlineLevel="2" x14ac:dyDescent="0.25">
      <c r="A2010" s="1">
        <v>43073</v>
      </c>
      <c r="B2010">
        <f>DAY(A2010)</f>
        <v>4</v>
      </c>
      <c r="C2010">
        <f>MONTH(A2010)</f>
        <v>12</v>
      </c>
      <c r="D2010">
        <f>YEAR(A2010)</f>
        <v>2017</v>
      </c>
      <c r="E2010">
        <f>WEEKDAY(A2010, 2)</f>
        <v>1</v>
      </c>
      <c r="F2010" t="s">
        <v>327</v>
      </c>
      <c r="G2010" t="s">
        <v>102</v>
      </c>
      <c r="H2010" t="str">
        <f>_xlfn.TEXTJOIN(,,F2010," ",G2010)</f>
        <v>Anastazja Borowska</v>
      </c>
      <c r="I2010">
        <v>52</v>
      </c>
    </row>
    <row r="2011" spans="1:9" hidden="1" outlineLevel="2" x14ac:dyDescent="0.25">
      <c r="H2011" t="str">
        <f>_xlfn.TEXTJOIN(,,F2011," ",G2011)</f>
        <v xml:space="preserve"> </v>
      </c>
      <c r="I2011">
        <v>22</v>
      </c>
    </row>
    <row r="2012" spans="1:9" outlineLevel="1" x14ac:dyDescent="0.25">
      <c r="A2012" s="1">
        <v>42902</v>
      </c>
      <c r="B2012">
        <f>DAY(A2012)</f>
        <v>16</v>
      </c>
      <c r="C2012">
        <f>MONTH(A2012)</f>
        <v>6</v>
      </c>
      <c r="D2012">
        <f>YEAR(A2012)</f>
        <v>2017</v>
      </c>
      <c r="E2012">
        <f>WEEKDAY(A2012, 2)</f>
        <v>5</v>
      </c>
      <c r="F2012" t="s">
        <v>327</v>
      </c>
      <c r="G2012" t="s">
        <v>608</v>
      </c>
      <c r="H2012" s="2" t="s">
        <v>1265</v>
      </c>
      <c r="I2012">
        <f>SUBTOTAL(9,I2010:I2011)</f>
        <v>74</v>
      </c>
    </row>
    <row r="2013" spans="1:9" hidden="1" outlineLevel="2" x14ac:dyDescent="0.25">
      <c r="H2013" t="str">
        <f>_xlfn.TEXTJOIN(,,F2013," ",G2013)</f>
        <v xml:space="preserve"> </v>
      </c>
      <c r="I2013">
        <v>28</v>
      </c>
    </row>
    <row r="2014" spans="1:9" hidden="1" outlineLevel="2" x14ac:dyDescent="0.25">
      <c r="A2014" s="1">
        <v>42961</v>
      </c>
      <c r="B2014">
        <f>DAY(A2014)</f>
        <v>14</v>
      </c>
      <c r="C2014">
        <f>MONTH(A2014)</f>
        <v>8</v>
      </c>
      <c r="D2014">
        <f>YEAR(A2014)</f>
        <v>2017</v>
      </c>
      <c r="E2014">
        <f>WEEKDAY(A2014, 2)</f>
        <v>1</v>
      </c>
      <c r="F2014" t="s">
        <v>32</v>
      </c>
      <c r="G2014" t="s">
        <v>276</v>
      </c>
      <c r="H2014" t="str">
        <f>_xlfn.TEXTJOIN(,,F2014," ",G2014)</f>
        <v>Daria Witkowska</v>
      </c>
      <c r="I2014">
        <v>46</v>
      </c>
    </row>
    <row r="2015" spans="1:9" outlineLevel="1" x14ac:dyDescent="0.25">
      <c r="A2015" s="1">
        <v>43014</v>
      </c>
      <c r="B2015">
        <f>DAY(A2015)</f>
        <v>6</v>
      </c>
      <c r="C2015">
        <f>MONTH(A2015)</f>
        <v>10</v>
      </c>
      <c r="D2015">
        <f>YEAR(A2015)</f>
        <v>2017</v>
      </c>
      <c r="E2015">
        <f>WEEKDAY(A2015, 2)</f>
        <v>5</v>
      </c>
      <c r="F2015" t="s">
        <v>32</v>
      </c>
      <c r="G2015" t="s">
        <v>276</v>
      </c>
      <c r="H2015" s="2" t="s">
        <v>1203</v>
      </c>
      <c r="I2015">
        <f>SUBTOTAL(9,I2013:I2014)</f>
        <v>74</v>
      </c>
    </row>
    <row r="2016" spans="1:9" hidden="1" outlineLevel="2" collapsed="1" x14ac:dyDescent="0.25">
      <c r="A2016" s="1">
        <v>42983</v>
      </c>
      <c r="B2016">
        <f>DAY(A2016)</f>
        <v>5</v>
      </c>
      <c r="C2016">
        <f>MONTH(A2016)</f>
        <v>9</v>
      </c>
      <c r="D2016">
        <f>YEAR(A2016)</f>
        <v>2017</v>
      </c>
      <c r="E2016">
        <f>WEEKDAY(A2016, 2)</f>
        <v>2</v>
      </c>
      <c r="F2016" t="s">
        <v>479</v>
      </c>
      <c r="G2016" t="s">
        <v>480</v>
      </c>
      <c r="H2016" t="str">
        <f>_xlfn.TEXTJOIN(,,F2016," ",G2016)</f>
        <v>Eugenia Pieta</v>
      </c>
      <c r="I2016">
        <v>35</v>
      </c>
    </row>
    <row r="2017" spans="1:9" hidden="1" outlineLevel="2" x14ac:dyDescent="0.25">
      <c r="H2017" t="str">
        <f>_xlfn.TEXTJOIN(,,F2017," ",G2017)</f>
        <v xml:space="preserve"> </v>
      </c>
      <c r="I2017">
        <v>39</v>
      </c>
    </row>
    <row r="2018" spans="1:9" outlineLevel="1" x14ac:dyDescent="0.25">
      <c r="A2018" s="1">
        <v>42766</v>
      </c>
      <c r="B2018">
        <f>DAY(A2018)</f>
        <v>31</v>
      </c>
      <c r="C2018">
        <f>MONTH(A2018)</f>
        <v>1</v>
      </c>
      <c r="D2018">
        <f>YEAR(A2018)</f>
        <v>2017</v>
      </c>
      <c r="E2018">
        <f>WEEKDAY(A2018, 2)</f>
        <v>2</v>
      </c>
      <c r="F2018" t="s">
        <v>87</v>
      </c>
      <c r="G2018" t="s">
        <v>259</v>
      </c>
      <c r="H2018" s="2" t="s">
        <v>1178</v>
      </c>
      <c r="I2018">
        <f>SUBTOTAL(9,I2016:I2017)</f>
        <v>74</v>
      </c>
    </row>
    <row r="2019" spans="1:9" hidden="1" outlineLevel="2" x14ac:dyDescent="0.25">
      <c r="A2019" s="1">
        <v>43084</v>
      </c>
      <c r="B2019">
        <f>DAY(A2019)</f>
        <v>15</v>
      </c>
      <c r="C2019">
        <f>MONTH(A2019)</f>
        <v>12</v>
      </c>
      <c r="D2019">
        <f>YEAR(A2019)</f>
        <v>2017</v>
      </c>
      <c r="E2019">
        <f>WEEKDAY(A2019, 2)</f>
        <v>5</v>
      </c>
      <c r="F2019" t="s">
        <v>67</v>
      </c>
      <c r="G2019" t="s">
        <v>301</v>
      </c>
      <c r="H2019" t="str">
        <f>_xlfn.TEXTJOIN(,,F2019," ",G2019)</f>
        <v>Bartosz Tusinski</v>
      </c>
      <c r="I2019">
        <v>11</v>
      </c>
    </row>
    <row r="2020" spans="1:9" hidden="1" outlineLevel="2" x14ac:dyDescent="0.25">
      <c r="H2020" t="str">
        <f>_xlfn.TEXTJOIN(,,F2020," ",G2020)</f>
        <v xml:space="preserve"> </v>
      </c>
      <c r="I2020">
        <v>17</v>
      </c>
    </row>
    <row r="2021" spans="1:9" hidden="1" outlineLevel="2" x14ac:dyDescent="0.25">
      <c r="A2021" s="1">
        <v>42765</v>
      </c>
      <c r="B2021">
        <f>DAY(A2021)</f>
        <v>30</v>
      </c>
      <c r="C2021">
        <f>MONTH(A2021)</f>
        <v>1</v>
      </c>
      <c r="D2021">
        <f>YEAR(A2021)</f>
        <v>2017</v>
      </c>
      <c r="E2021">
        <f>WEEKDAY(A2021, 2)</f>
        <v>1</v>
      </c>
      <c r="F2021" t="s">
        <v>219</v>
      </c>
      <c r="G2021" t="s">
        <v>254</v>
      </c>
      <c r="H2021" t="str">
        <f>_xlfn.TEXTJOIN(,,F2021," ",G2021)</f>
        <v>Beata Fles</v>
      </c>
      <c r="I2021">
        <v>29</v>
      </c>
    </row>
    <row r="2022" spans="1:9" hidden="1" outlineLevel="2" x14ac:dyDescent="0.25">
      <c r="A2022" s="1">
        <v>43069</v>
      </c>
      <c r="B2022">
        <f>DAY(A2022)</f>
        <v>30</v>
      </c>
      <c r="C2022">
        <f>MONTH(A2022)</f>
        <v>11</v>
      </c>
      <c r="D2022">
        <f>YEAR(A2022)</f>
        <v>2017</v>
      </c>
      <c r="E2022">
        <f>WEEKDAY(A2022, 2)</f>
        <v>4</v>
      </c>
      <c r="F2022" t="s">
        <v>219</v>
      </c>
      <c r="G2022" t="s">
        <v>254</v>
      </c>
      <c r="H2022" t="str">
        <f>_xlfn.TEXTJOIN(,,F2022," ",G2022)</f>
        <v>Beata Fles</v>
      </c>
      <c r="I2022">
        <v>5</v>
      </c>
    </row>
    <row r="2023" spans="1:9" hidden="1" outlineLevel="2" collapsed="1" x14ac:dyDescent="0.25">
      <c r="H2023" t="str">
        <f>_xlfn.TEXTJOIN(,,F2023," ",G2023)</f>
        <v xml:space="preserve"> </v>
      </c>
      <c r="I2023">
        <v>11</v>
      </c>
    </row>
    <row r="2024" spans="1:9" outlineLevel="1" x14ac:dyDescent="0.25">
      <c r="A2024" s="1">
        <v>42760</v>
      </c>
      <c r="B2024">
        <f>DAY(A2024)</f>
        <v>25</v>
      </c>
      <c r="C2024">
        <f>MONTH(A2024)</f>
        <v>1</v>
      </c>
      <c r="D2024">
        <f>YEAR(A2024)</f>
        <v>2017</v>
      </c>
      <c r="E2024">
        <f>WEEKDAY(A2024, 2)</f>
        <v>3</v>
      </c>
      <c r="F2024" t="s">
        <v>219</v>
      </c>
      <c r="G2024" t="s">
        <v>220</v>
      </c>
      <c r="H2024" s="2" t="s">
        <v>1218</v>
      </c>
      <c r="I2024">
        <f>SUBTOTAL(9,I2019:I2023)</f>
        <v>73</v>
      </c>
    </row>
    <row r="2025" spans="1:9" hidden="1" outlineLevel="2" x14ac:dyDescent="0.25">
      <c r="A2025" s="1">
        <v>43090</v>
      </c>
      <c r="B2025">
        <f>DAY(A2025)</f>
        <v>21</v>
      </c>
      <c r="C2025">
        <f>MONTH(A2025)</f>
        <v>12</v>
      </c>
      <c r="D2025">
        <f>YEAR(A2025)</f>
        <v>2017</v>
      </c>
      <c r="E2025">
        <f>WEEKDAY(A2025, 2)</f>
        <v>4</v>
      </c>
      <c r="F2025" t="s">
        <v>521</v>
      </c>
      <c r="G2025" t="s">
        <v>440</v>
      </c>
      <c r="H2025" t="str">
        <f>_xlfn.TEXTJOIN(,,F2025," ",G2025)</f>
        <v>Bernard Madej</v>
      </c>
      <c r="I2025">
        <v>12</v>
      </c>
    </row>
    <row r="2026" spans="1:9" hidden="1" outlineLevel="2" x14ac:dyDescent="0.25">
      <c r="H2026" t="str">
        <f>_xlfn.TEXTJOIN(,,F2026," ",G2026)</f>
        <v xml:space="preserve"> </v>
      </c>
      <c r="I2026">
        <v>39</v>
      </c>
    </row>
    <row r="2027" spans="1:9" hidden="1" outlineLevel="2" x14ac:dyDescent="0.25">
      <c r="A2027" s="1">
        <v>42816</v>
      </c>
      <c r="B2027">
        <f>DAY(A2027)</f>
        <v>22</v>
      </c>
      <c r="C2027">
        <f>MONTH(A2027)</f>
        <v>3</v>
      </c>
      <c r="D2027">
        <f>YEAR(A2027)</f>
        <v>2017</v>
      </c>
      <c r="E2027">
        <f>WEEKDAY(A2027, 2)</f>
        <v>3</v>
      </c>
      <c r="F2027" t="s">
        <v>498</v>
      </c>
      <c r="G2027" t="s">
        <v>110</v>
      </c>
      <c r="H2027" t="str">
        <f>_xlfn.TEXTJOIN(,,F2027," ",G2027)</f>
        <v>Bogdan Inny</v>
      </c>
      <c r="I2027">
        <v>22</v>
      </c>
    </row>
    <row r="2028" spans="1:9" outlineLevel="1" x14ac:dyDescent="0.25">
      <c r="A2028" s="1">
        <v>42836</v>
      </c>
      <c r="B2028">
        <f>DAY(A2028)</f>
        <v>11</v>
      </c>
      <c r="C2028">
        <f>MONTH(A2028)</f>
        <v>4</v>
      </c>
      <c r="D2028">
        <f>YEAR(A2028)</f>
        <v>2017</v>
      </c>
      <c r="E2028">
        <f>WEEKDAY(A2028, 2)</f>
        <v>2</v>
      </c>
      <c r="F2028" t="s">
        <v>498</v>
      </c>
      <c r="G2028" t="s">
        <v>110</v>
      </c>
      <c r="H2028" s="2" t="s">
        <v>1215</v>
      </c>
      <c r="I2028">
        <f>SUBTOTAL(9,I2025:I2027)</f>
        <v>73</v>
      </c>
    </row>
    <row r="2029" spans="1:9" hidden="1" outlineLevel="2" x14ac:dyDescent="0.25">
      <c r="A2029" s="1">
        <v>42816</v>
      </c>
      <c r="B2029">
        <f>DAY(A2029)</f>
        <v>22</v>
      </c>
      <c r="C2029">
        <f>MONTH(A2029)</f>
        <v>3</v>
      </c>
      <c r="D2029">
        <f>YEAR(A2029)</f>
        <v>2017</v>
      </c>
      <c r="E2029">
        <f>WEEKDAY(A2029, 2)</f>
        <v>3</v>
      </c>
      <c r="F2029" t="s">
        <v>393</v>
      </c>
      <c r="G2029" t="s">
        <v>419</v>
      </c>
      <c r="H2029" t="str">
        <f>_xlfn.TEXTJOIN(,,F2029," ",G2029)</f>
        <v>Kacper Okla</v>
      </c>
      <c r="I2029">
        <v>28</v>
      </c>
    </row>
    <row r="2030" spans="1:9" hidden="1" outlineLevel="2" collapsed="1" x14ac:dyDescent="0.25">
      <c r="A2030" s="1">
        <v>42942</v>
      </c>
      <c r="B2030">
        <f>DAY(A2030)</f>
        <v>26</v>
      </c>
      <c r="C2030">
        <f>MONTH(A2030)</f>
        <v>7</v>
      </c>
      <c r="D2030">
        <f>YEAR(A2030)</f>
        <v>2017</v>
      </c>
      <c r="E2030">
        <f>WEEKDAY(A2030, 2)</f>
        <v>3</v>
      </c>
      <c r="F2030" t="s">
        <v>393</v>
      </c>
      <c r="G2030" t="s">
        <v>419</v>
      </c>
      <c r="H2030" t="str">
        <f>_xlfn.TEXTJOIN(,,F2030," ",G2030)</f>
        <v>Kacper Okla</v>
      </c>
      <c r="I2030">
        <v>25</v>
      </c>
    </row>
    <row r="2031" spans="1:9" hidden="1" outlineLevel="2" x14ac:dyDescent="0.25">
      <c r="H2031" t="str">
        <f>_xlfn.TEXTJOIN(,,F2031," ",G2031)</f>
        <v xml:space="preserve"> </v>
      </c>
      <c r="I2031">
        <v>4</v>
      </c>
    </row>
    <row r="2032" spans="1:9" hidden="1" outlineLevel="2" x14ac:dyDescent="0.25">
      <c r="A2032" s="1">
        <v>43027</v>
      </c>
      <c r="B2032">
        <f>DAY(A2032)</f>
        <v>19</v>
      </c>
      <c r="C2032">
        <f>MONTH(A2032)</f>
        <v>10</v>
      </c>
      <c r="D2032">
        <f>YEAR(A2032)</f>
        <v>2017</v>
      </c>
      <c r="E2032">
        <f>WEEKDAY(A2032, 2)</f>
        <v>4</v>
      </c>
      <c r="F2032" t="s">
        <v>393</v>
      </c>
      <c r="G2032" t="s">
        <v>686</v>
      </c>
      <c r="H2032" t="str">
        <f>_xlfn.TEXTJOIN(,,F2032," ",G2032)</f>
        <v>Kacper Pioro</v>
      </c>
      <c r="I2032">
        <v>9</v>
      </c>
    </row>
    <row r="2033" spans="1:9" hidden="1" outlineLevel="2" collapsed="1" x14ac:dyDescent="0.25">
      <c r="A2033" s="1">
        <v>43088</v>
      </c>
      <c r="B2033">
        <f>DAY(A2033)</f>
        <v>19</v>
      </c>
      <c r="C2033">
        <f>MONTH(A2033)</f>
        <v>12</v>
      </c>
      <c r="D2033">
        <f>YEAR(A2033)</f>
        <v>2017</v>
      </c>
      <c r="E2033">
        <f>WEEKDAY(A2033, 2)</f>
        <v>2</v>
      </c>
      <c r="F2033" t="s">
        <v>393</v>
      </c>
      <c r="G2033" t="s">
        <v>686</v>
      </c>
      <c r="H2033" t="str">
        <f>_xlfn.TEXTJOIN(,,F2033," ",G2033)</f>
        <v>Kacper Pioro</v>
      </c>
      <c r="I2033">
        <v>7</v>
      </c>
    </row>
    <row r="2034" spans="1:9" outlineLevel="1" x14ac:dyDescent="0.25">
      <c r="H2034" s="2" t="s">
        <v>1040</v>
      </c>
      <c r="I2034">
        <f>SUBTOTAL(9,I2029:I2033)</f>
        <v>73</v>
      </c>
    </row>
    <row r="2035" spans="1:9" hidden="1" outlineLevel="2" collapsed="1" x14ac:dyDescent="0.25">
      <c r="A2035" s="1">
        <v>42885</v>
      </c>
      <c r="B2035">
        <f>DAY(A2035)</f>
        <v>30</v>
      </c>
      <c r="C2035">
        <f>MONTH(A2035)</f>
        <v>5</v>
      </c>
      <c r="D2035">
        <f>YEAR(A2035)</f>
        <v>2017</v>
      </c>
      <c r="E2035">
        <f>WEEKDAY(A2035, 2)</f>
        <v>2</v>
      </c>
      <c r="F2035" t="s">
        <v>307</v>
      </c>
      <c r="G2035" t="s">
        <v>325</v>
      </c>
      <c r="H2035" t="str">
        <f>_xlfn.TEXTJOIN(,,F2035," ",G2035)</f>
        <v>Konrad Jagielski</v>
      </c>
      <c r="I2035">
        <v>27</v>
      </c>
    </row>
    <row r="2036" spans="1:9" hidden="1" outlineLevel="2" x14ac:dyDescent="0.25">
      <c r="A2036" s="1">
        <v>43000</v>
      </c>
      <c r="B2036">
        <f>DAY(A2036)</f>
        <v>22</v>
      </c>
      <c r="C2036">
        <f>MONTH(A2036)</f>
        <v>9</v>
      </c>
      <c r="D2036">
        <f>YEAR(A2036)</f>
        <v>2017</v>
      </c>
      <c r="E2036">
        <f>WEEKDAY(A2036, 2)</f>
        <v>5</v>
      </c>
      <c r="F2036" t="s">
        <v>307</v>
      </c>
      <c r="G2036" t="s">
        <v>325</v>
      </c>
      <c r="H2036" t="str">
        <f>_xlfn.TEXTJOIN(,,F2036," ",G2036)</f>
        <v>Konrad Jagielski</v>
      </c>
      <c r="I2036">
        <v>46</v>
      </c>
    </row>
    <row r="2037" spans="1:9" outlineLevel="1" x14ac:dyDescent="0.25">
      <c r="H2037" s="2" t="s">
        <v>996</v>
      </c>
      <c r="I2037">
        <f>SUBTOTAL(9,I2035:I2036)</f>
        <v>73</v>
      </c>
    </row>
    <row r="2038" spans="1:9" hidden="1" outlineLevel="2" x14ac:dyDescent="0.25">
      <c r="A2038" s="1">
        <v>43076</v>
      </c>
      <c r="B2038">
        <f>DAY(A2038)</f>
        <v>7</v>
      </c>
      <c r="C2038">
        <f>MONTH(A2038)</f>
        <v>12</v>
      </c>
      <c r="D2038">
        <f>YEAR(A2038)</f>
        <v>2017</v>
      </c>
      <c r="E2038">
        <f>WEEKDAY(A2038, 2)</f>
        <v>4</v>
      </c>
      <c r="F2038" t="s">
        <v>92</v>
      </c>
      <c r="G2038" t="s">
        <v>638</v>
      </c>
      <c r="H2038" t="str">
        <f>_xlfn.TEXTJOIN(,,F2038," ",G2038)</f>
        <v>Paulina Baranowska</v>
      </c>
      <c r="I2038">
        <v>4</v>
      </c>
    </row>
    <row r="2039" spans="1:9" hidden="1" outlineLevel="2" x14ac:dyDescent="0.25">
      <c r="A2039" s="1">
        <v>43081</v>
      </c>
      <c r="B2039">
        <f>DAY(A2039)</f>
        <v>12</v>
      </c>
      <c r="C2039">
        <f>MONTH(A2039)</f>
        <v>12</v>
      </c>
      <c r="D2039">
        <f>YEAR(A2039)</f>
        <v>2017</v>
      </c>
      <c r="E2039">
        <f>WEEKDAY(A2039, 2)</f>
        <v>2</v>
      </c>
      <c r="F2039" t="s">
        <v>92</v>
      </c>
      <c r="G2039" t="s">
        <v>638</v>
      </c>
      <c r="H2039" t="str">
        <f>_xlfn.TEXTJOIN(,,F2039," ",G2039)</f>
        <v>Paulina Baranowska</v>
      </c>
      <c r="I2039">
        <v>39</v>
      </c>
    </row>
    <row r="2040" spans="1:9" hidden="1" outlineLevel="2" collapsed="1" x14ac:dyDescent="0.25">
      <c r="H2040" t="str">
        <f>_xlfn.TEXTJOIN(,,F2040," ",G2040)</f>
        <v xml:space="preserve"> </v>
      </c>
      <c r="I2040">
        <v>30</v>
      </c>
    </row>
    <row r="2041" spans="1:9" outlineLevel="1" x14ac:dyDescent="0.25">
      <c r="A2041" s="1">
        <v>42744</v>
      </c>
      <c r="B2041">
        <f>DAY(A2041)</f>
        <v>9</v>
      </c>
      <c r="C2041">
        <f>MONTH(A2041)</f>
        <v>1</v>
      </c>
      <c r="D2041">
        <f>YEAR(A2041)</f>
        <v>2017</v>
      </c>
      <c r="E2041">
        <f>WEEKDAY(A2041, 2)</f>
        <v>1</v>
      </c>
      <c r="F2041" t="s">
        <v>92</v>
      </c>
      <c r="G2041" t="s">
        <v>93</v>
      </c>
      <c r="H2041" s="2" t="s">
        <v>808</v>
      </c>
      <c r="I2041">
        <f>SUBTOTAL(9,I2038:I2040)</f>
        <v>73</v>
      </c>
    </row>
    <row r="2042" spans="1:9" hidden="1" outlineLevel="2" x14ac:dyDescent="0.25">
      <c r="A2042" s="1">
        <v>42800</v>
      </c>
      <c r="B2042">
        <f>DAY(A2042)</f>
        <v>6</v>
      </c>
      <c r="C2042">
        <f>MONTH(A2042)</f>
        <v>3</v>
      </c>
      <c r="D2042">
        <f>YEAR(A2042)</f>
        <v>2017</v>
      </c>
      <c r="E2042">
        <f>WEEKDAY(A2042, 2)</f>
        <v>1</v>
      </c>
      <c r="F2042" t="s">
        <v>267</v>
      </c>
      <c r="G2042" t="s">
        <v>287</v>
      </c>
      <c r="H2042" t="str">
        <f>_xlfn.TEXTJOIN(,,F2042," ",G2042)</f>
        <v>Henryk Siminski</v>
      </c>
      <c r="I2042">
        <v>6</v>
      </c>
    </row>
    <row r="2043" spans="1:9" hidden="1" outlineLevel="2" x14ac:dyDescent="0.25">
      <c r="A2043" s="1">
        <v>42898</v>
      </c>
      <c r="B2043">
        <f>DAY(A2043)</f>
        <v>12</v>
      </c>
      <c r="C2043">
        <f>MONTH(A2043)</f>
        <v>6</v>
      </c>
      <c r="D2043">
        <f>YEAR(A2043)</f>
        <v>2017</v>
      </c>
      <c r="E2043">
        <f>WEEKDAY(A2043, 2)</f>
        <v>1</v>
      </c>
      <c r="F2043" t="s">
        <v>267</v>
      </c>
      <c r="G2043" t="s">
        <v>287</v>
      </c>
      <c r="H2043" t="str">
        <f>_xlfn.TEXTJOIN(,,F2043," ",G2043)</f>
        <v>Henryk Siminski</v>
      </c>
      <c r="I2043">
        <v>22</v>
      </c>
    </row>
    <row r="2044" spans="1:9" hidden="1" outlineLevel="2" x14ac:dyDescent="0.25">
      <c r="A2044" s="1">
        <v>42948</v>
      </c>
      <c r="B2044">
        <f>DAY(A2044)</f>
        <v>1</v>
      </c>
      <c r="C2044">
        <f>MONTH(A2044)</f>
        <v>8</v>
      </c>
      <c r="D2044">
        <f>YEAR(A2044)</f>
        <v>2017</v>
      </c>
      <c r="E2044">
        <f>WEEKDAY(A2044, 2)</f>
        <v>2</v>
      </c>
      <c r="F2044" t="s">
        <v>267</v>
      </c>
      <c r="G2044" t="s">
        <v>287</v>
      </c>
      <c r="H2044" t="str">
        <f>_xlfn.TEXTJOIN(,,F2044," ",G2044)</f>
        <v>Henryk Siminski</v>
      </c>
      <c r="I2044">
        <v>16</v>
      </c>
    </row>
    <row r="2045" spans="1:9" hidden="1" outlineLevel="2" x14ac:dyDescent="0.25">
      <c r="A2045" s="1">
        <v>43054</v>
      </c>
      <c r="B2045">
        <f>DAY(A2045)</f>
        <v>15</v>
      </c>
      <c r="C2045">
        <f>MONTH(A2045)</f>
        <v>11</v>
      </c>
      <c r="D2045">
        <f>YEAR(A2045)</f>
        <v>2017</v>
      </c>
      <c r="E2045">
        <f>WEEKDAY(A2045, 2)</f>
        <v>3</v>
      </c>
      <c r="F2045" t="s">
        <v>267</v>
      </c>
      <c r="G2045" t="s">
        <v>287</v>
      </c>
      <c r="H2045" t="str">
        <f>_xlfn.TEXTJOIN(,,F2045," ",G2045)</f>
        <v>Henryk Siminski</v>
      </c>
      <c r="I2045">
        <v>4</v>
      </c>
    </row>
    <row r="2046" spans="1:9" hidden="1" outlineLevel="2" collapsed="1" x14ac:dyDescent="0.25">
      <c r="H2046" t="str">
        <f>_xlfn.TEXTJOIN(,,F2046," ",G2046)</f>
        <v xml:space="preserve"> </v>
      </c>
      <c r="I2046">
        <v>24</v>
      </c>
    </row>
    <row r="2047" spans="1:9" outlineLevel="1" x14ac:dyDescent="0.25">
      <c r="A2047" s="1">
        <v>42853</v>
      </c>
      <c r="B2047">
        <f>DAY(A2047)</f>
        <v>28</v>
      </c>
      <c r="C2047">
        <f>MONTH(A2047)</f>
        <v>4</v>
      </c>
      <c r="D2047">
        <f>YEAR(A2047)</f>
        <v>2017</v>
      </c>
      <c r="E2047">
        <f>WEEKDAY(A2047, 2)</f>
        <v>5</v>
      </c>
      <c r="F2047" t="s">
        <v>77</v>
      </c>
      <c r="G2047" t="s">
        <v>575</v>
      </c>
      <c r="H2047" s="2" t="s">
        <v>1142</v>
      </c>
      <c r="I2047">
        <f>SUBTOTAL(9,I2042:I2046)</f>
        <v>72</v>
      </c>
    </row>
    <row r="2048" spans="1:9" hidden="1" outlineLevel="2" x14ac:dyDescent="0.25">
      <c r="A2048" s="1">
        <v>42955</v>
      </c>
      <c r="B2048">
        <f>DAY(A2048)</f>
        <v>8</v>
      </c>
      <c r="C2048">
        <f>MONTH(A2048)</f>
        <v>8</v>
      </c>
      <c r="D2048">
        <f>YEAR(A2048)</f>
        <v>2017</v>
      </c>
      <c r="E2048">
        <f>WEEKDAY(A2048, 2)</f>
        <v>2</v>
      </c>
      <c r="F2048" t="s">
        <v>81</v>
      </c>
      <c r="G2048" t="s">
        <v>165</v>
      </c>
      <c r="H2048" t="str">
        <f>_xlfn.TEXTJOIN(,,F2048," ",G2048)</f>
        <v>Karol Milek</v>
      </c>
      <c r="I2048">
        <v>54</v>
      </c>
    </row>
    <row r="2049" spans="1:9" hidden="1" outlineLevel="2" x14ac:dyDescent="0.25">
      <c r="A2049" s="1">
        <v>42989</v>
      </c>
      <c r="B2049">
        <f>DAY(A2049)</f>
        <v>11</v>
      </c>
      <c r="C2049">
        <f>MONTH(A2049)</f>
        <v>9</v>
      </c>
      <c r="D2049">
        <f>YEAR(A2049)</f>
        <v>2017</v>
      </c>
      <c r="E2049">
        <f>WEEKDAY(A2049, 2)</f>
        <v>1</v>
      </c>
      <c r="F2049" t="s">
        <v>81</v>
      </c>
      <c r="G2049" t="s">
        <v>165</v>
      </c>
      <c r="H2049" t="str">
        <f>_xlfn.TEXTJOIN(,,F2049," ",G2049)</f>
        <v>Karol Milek</v>
      </c>
      <c r="I2049">
        <v>7</v>
      </c>
    </row>
    <row r="2050" spans="1:9" hidden="1" outlineLevel="2" x14ac:dyDescent="0.25">
      <c r="A2050" s="1">
        <v>43053</v>
      </c>
      <c r="B2050">
        <f>DAY(A2050)</f>
        <v>14</v>
      </c>
      <c r="C2050">
        <f>MONTH(A2050)</f>
        <v>11</v>
      </c>
      <c r="D2050">
        <f>YEAR(A2050)</f>
        <v>2017</v>
      </c>
      <c r="E2050">
        <f>WEEKDAY(A2050, 2)</f>
        <v>2</v>
      </c>
      <c r="F2050" t="s">
        <v>81</v>
      </c>
      <c r="G2050" t="s">
        <v>165</v>
      </c>
      <c r="H2050" t="str">
        <f>_xlfn.TEXTJOIN(,,F2050," ",G2050)</f>
        <v>Karol Milek</v>
      </c>
      <c r="I2050">
        <v>11</v>
      </c>
    </row>
    <row r="2051" spans="1:9" outlineLevel="1" x14ac:dyDescent="0.25">
      <c r="H2051" s="2" t="s">
        <v>1021</v>
      </c>
      <c r="I2051">
        <f>SUBTOTAL(9,I2048:I2050)</f>
        <v>72</v>
      </c>
    </row>
    <row r="2052" spans="1:9" hidden="1" outlineLevel="2" x14ac:dyDescent="0.25">
      <c r="A2052" s="1">
        <v>42843</v>
      </c>
      <c r="B2052">
        <f>DAY(A2052)</f>
        <v>18</v>
      </c>
      <c r="C2052">
        <f>MONTH(A2052)</f>
        <v>4</v>
      </c>
      <c r="D2052">
        <f>YEAR(A2052)</f>
        <v>2017</v>
      </c>
      <c r="E2052">
        <f>WEEKDAY(A2052, 2)</f>
        <v>2</v>
      </c>
      <c r="F2052" t="s">
        <v>30</v>
      </c>
      <c r="G2052" t="s">
        <v>387</v>
      </c>
      <c r="H2052" t="str">
        <f t="shared" ref="H2052:H2057" si="561">_xlfn.TEXTJOIN(,,F2052," ",G2052)</f>
        <v>Maciej Machol</v>
      </c>
      <c r="I2052">
        <v>11</v>
      </c>
    </row>
    <row r="2053" spans="1:9" hidden="1" outlineLevel="2" collapsed="1" x14ac:dyDescent="0.25">
      <c r="A2053" s="1">
        <v>42850</v>
      </c>
      <c r="B2053">
        <f>DAY(A2053)</f>
        <v>25</v>
      </c>
      <c r="C2053">
        <f>MONTH(A2053)</f>
        <v>4</v>
      </c>
      <c r="D2053">
        <f>YEAR(A2053)</f>
        <v>2017</v>
      </c>
      <c r="E2053">
        <f>WEEKDAY(A2053, 2)</f>
        <v>2</v>
      </c>
      <c r="F2053" t="s">
        <v>30</v>
      </c>
      <c r="G2053" t="s">
        <v>387</v>
      </c>
      <c r="H2053" t="str">
        <f t="shared" si="561"/>
        <v>Maciej Machol</v>
      </c>
      <c r="I2053">
        <v>7</v>
      </c>
    </row>
    <row r="2054" spans="1:9" hidden="1" outlineLevel="2" x14ac:dyDescent="0.25">
      <c r="A2054" s="1">
        <v>42969</v>
      </c>
      <c r="B2054">
        <f>DAY(A2054)</f>
        <v>22</v>
      </c>
      <c r="C2054">
        <f>MONTH(A2054)</f>
        <v>8</v>
      </c>
      <c r="D2054">
        <f>YEAR(A2054)</f>
        <v>2017</v>
      </c>
      <c r="E2054">
        <f>WEEKDAY(A2054, 2)</f>
        <v>2</v>
      </c>
      <c r="F2054" t="s">
        <v>30</v>
      </c>
      <c r="G2054" t="s">
        <v>387</v>
      </c>
      <c r="H2054" t="str">
        <f t="shared" si="561"/>
        <v>Maciej Machol</v>
      </c>
      <c r="I2054">
        <v>11</v>
      </c>
    </row>
    <row r="2055" spans="1:9" hidden="1" outlineLevel="2" x14ac:dyDescent="0.25">
      <c r="A2055" s="1">
        <v>42970</v>
      </c>
      <c r="B2055">
        <f>DAY(A2055)</f>
        <v>23</v>
      </c>
      <c r="C2055">
        <f>MONTH(A2055)</f>
        <v>8</v>
      </c>
      <c r="D2055">
        <f>YEAR(A2055)</f>
        <v>2017</v>
      </c>
      <c r="E2055">
        <f>WEEKDAY(A2055, 2)</f>
        <v>3</v>
      </c>
      <c r="F2055" t="s">
        <v>30</v>
      </c>
      <c r="G2055" t="s">
        <v>387</v>
      </c>
      <c r="H2055" t="str">
        <f t="shared" si="561"/>
        <v>Maciej Machol</v>
      </c>
      <c r="I2055">
        <v>16</v>
      </c>
    </row>
    <row r="2056" spans="1:9" hidden="1" outlineLevel="2" collapsed="1" x14ac:dyDescent="0.25">
      <c r="H2056" t="str">
        <f t="shared" si="561"/>
        <v xml:space="preserve"> </v>
      </c>
      <c r="I2056">
        <v>20</v>
      </c>
    </row>
    <row r="2057" spans="1:9" hidden="1" outlineLevel="2" x14ac:dyDescent="0.25">
      <c r="A2057" s="1">
        <v>42818</v>
      </c>
      <c r="B2057">
        <f>DAY(A2057)</f>
        <v>24</v>
      </c>
      <c r="C2057">
        <f>MONTH(A2057)</f>
        <v>3</v>
      </c>
      <c r="D2057">
        <f>YEAR(A2057)</f>
        <v>2017</v>
      </c>
      <c r="E2057">
        <f>WEEKDAY(A2057, 2)</f>
        <v>5</v>
      </c>
      <c r="F2057" t="s">
        <v>30</v>
      </c>
      <c r="G2057" t="s">
        <v>227</v>
      </c>
      <c r="H2057" t="str">
        <f t="shared" si="561"/>
        <v>Maciej Nowak</v>
      </c>
      <c r="I2057">
        <v>7</v>
      </c>
    </row>
    <row r="2058" spans="1:9" outlineLevel="1" x14ac:dyDescent="0.25">
      <c r="A2058" s="1">
        <v>43063</v>
      </c>
      <c r="B2058">
        <f>DAY(A2058)</f>
        <v>24</v>
      </c>
      <c r="C2058">
        <f>MONTH(A2058)</f>
        <v>11</v>
      </c>
      <c r="D2058">
        <f>YEAR(A2058)</f>
        <v>2017</v>
      </c>
      <c r="E2058">
        <f>WEEKDAY(A2058, 2)</f>
        <v>5</v>
      </c>
      <c r="F2058" t="s">
        <v>30</v>
      </c>
      <c r="G2058" t="s">
        <v>227</v>
      </c>
      <c r="H2058" s="2" t="s">
        <v>942</v>
      </c>
      <c r="I2058">
        <f>SUBTOTAL(9,I2052:I2057)</f>
        <v>72</v>
      </c>
    </row>
    <row r="2059" spans="1:9" hidden="1" outlineLevel="2" x14ac:dyDescent="0.25">
      <c r="H2059" t="str">
        <f>_xlfn.TEXTJOIN(,,F2059," ",G2059)</f>
        <v xml:space="preserve"> </v>
      </c>
      <c r="I2059">
        <v>55</v>
      </c>
    </row>
    <row r="2060" spans="1:9" hidden="1" outlineLevel="2" x14ac:dyDescent="0.25">
      <c r="A2060" s="1">
        <v>42797</v>
      </c>
      <c r="B2060">
        <f>DAY(A2060)</f>
        <v>3</v>
      </c>
      <c r="C2060">
        <f>MONTH(A2060)</f>
        <v>3</v>
      </c>
      <c r="D2060">
        <f>YEAR(A2060)</f>
        <v>2017</v>
      </c>
      <c r="E2060">
        <f>WEEKDAY(A2060, 2)</f>
        <v>5</v>
      </c>
      <c r="F2060" t="s">
        <v>101</v>
      </c>
      <c r="G2060" t="s">
        <v>188</v>
      </c>
      <c r="H2060" t="str">
        <f>_xlfn.TEXTJOIN(,,F2060," ",G2060)</f>
        <v>Maria Kowalczyk</v>
      </c>
      <c r="I2060">
        <v>17</v>
      </c>
    </row>
    <row r="2061" spans="1:9" outlineLevel="1" x14ac:dyDescent="0.25">
      <c r="A2061" s="1">
        <v>42871</v>
      </c>
      <c r="B2061">
        <f>DAY(A2061)</f>
        <v>16</v>
      </c>
      <c r="C2061">
        <f>MONTH(A2061)</f>
        <v>5</v>
      </c>
      <c r="D2061">
        <f>YEAR(A2061)</f>
        <v>2017</v>
      </c>
      <c r="E2061">
        <f>WEEKDAY(A2061, 2)</f>
        <v>2</v>
      </c>
      <c r="F2061" t="s">
        <v>101</v>
      </c>
      <c r="G2061" t="s">
        <v>188</v>
      </c>
      <c r="H2061" s="2" t="s">
        <v>892</v>
      </c>
      <c r="I2061">
        <f>SUBTOTAL(9,I2059:I2060)</f>
        <v>72</v>
      </c>
    </row>
    <row r="2062" spans="1:9" hidden="1" outlineLevel="2" x14ac:dyDescent="0.25">
      <c r="H2062" t="str">
        <f>_xlfn.TEXTJOIN(,,F2062," ",G2062)</f>
        <v xml:space="preserve"> </v>
      </c>
      <c r="I2062">
        <v>8</v>
      </c>
    </row>
    <row r="2063" spans="1:9" hidden="1" outlineLevel="2" collapsed="1" x14ac:dyDescent="0.25">
      <c r="A2063" s="1">
        <v>42950</v>
      </c>
      <c r="B2063">
        <f t="shared" ref="B2063:B2080" si="562">DAY(A2063)</f>
        <v>3</v>
      </c>
      <c r="C2063">
        <f t="shared" ref="C2063:C2080" si="563">MONTH(A2063)</f>
        <v>8</v>
      </c>
      <c r="D2063">
        <f t="shared" ref="D2063:D2080" si="564">YEAR(A2063)</f>
        <v>2017</v>
      </c>
      <c r="E2063">
        <f t="shared" ref="E2063:E2080" si="565">WEEKDAY(A2063, 2)</f>
        <v>4</v>
      </c>
      <c r="F2063" t="s">
        <v>635</v>
      </c>
      <c r="G2063" t="s">
        <v>636</v>
      </c>
      <c r="H2063" t="str">
        <f>_xlfn.TEXTJOIN(,,F2063," ",G2063)</f>
        <v>Lucja Zych</v>
      </c>
      <c r="I2063">
        <v>35</v>
      </c>
    </row>
    <row r="2064" spans="1:9" hidden="1" outlineLevel="2" x14ac:dyDescent="0.25">
      <c r="A2064" s="1">
        <v>43028</v>
      </c>
      <c r="B2064">
        <f t="shared" si="562"/>
        <v>20</v>
      </c>
      <c r="C2064">
        <f t="shared" si="563"/>
        <v>10</v>
      </c>
      <c r="D2064">
        <f t="shared" si="564"/>
        <v>2017</v>
      </c>
      <c r="E2064">
        <f t="shared" si="565"/>
        <v>5</v>
      </c>
      <c r="F2064" t="s">
        <v>635</v>
      </c>
      <c r="G2064" t="s">
        <v>636</v>
      </c>
      <c r="H2064" t="str">
        <f>_xlfn.TEXTJOIN(,,F2064," ",G2064)</f>
        <v>Lucja Zych</v>
      </c>
      <c r="I2064">
        <v>2</v>
      </c>
    </row>
    <row r="2065" spans="1:9" hidden="1" outlineLevel="2" x14ac:dyDescent="0.25">
      <c r="A2065" s="1">
        <v>43080</v>
      </c>
      <c r="B2065">
        <f t="shared" si="562"/>
        <v>11</v>
      </c>
      <c r="C2065">
        <f t="shared" si="563"/>
        <v>12</v>
      </c>
      <c r="D2065">
        <f t="shared" si="564"/>
        <v>2017</v>
      </c>
      <c r="E2065">
        <f t="shared" si="565"/>
        <v>1</v>
      </c>
      <c r="F2065" t="s">
        <v>635</v>
      </c>
      <c r="G2065" t="s">
        <v>636</v>
      </c>
      <c r="H2065" t="str">
        <f>_xlfn.TEXTJOIN(,,F2065," ",G2065)</f>
        <v>Lucja Zych</v>
      </c>
      <c r="I2065">
        <v>26</v>
      </c>
    </row>
    <row r="2066" spans="1:9" outlineLevel="1" x14ac:dyDescent="0.25">
      <c r="A2066" s="1">
        <v>43082</v>
      </c>
      <c r="B2066">
        <f t="shared" si="562"/>
        <v>13</v>
      </c>
      <c r="C2066">
        <f t="shared" si="563"/>
        <v>12</v>
      </c>
      <c r="D2066">
        <f t="shared" si="564"/>
        <v>2017</v>
      </c>
      <c r="E2066">
        <f t="shared" si="565"/>
        <v>3</v>
      </c>
      <c r="F2066" t="s">
        <v>635</v>
      </c>
      <c r="G2066" t="s">
        <v>636</v>
      </c>
      <c r="H2066" s="2" t="s">
        <v>960</v>
      </c>
      <c r="I2066">
        <f>SUBTOTAL(9,I2062:I2065)</f>
        <v>71</v>
      </c>
    </row>
    <row r="2067" spans="1:9" hidden="1" outlineLevel="2" x14ac:dyDescent="0.25">
      <c r="A2067" s="1">
        <v>42739</v>
      </c>
      <c r="B2067">
        <f t="shared" si="562"/>
        <v>4</v>
      </c>
      <c r="C2067">
        <f t="shared" si="563"/>
        <v>1</v>
      </c>
      <c r="D2067">
        <f t="shared" si="564"/>
        <v>2017</v>
      </c>
      <c r="E2067">
        <f t="shared" si="565"/>
        <v>3</v>
      </c>
      <c r="F2067" t="s">
        <v>41</v>
      </c>
      <c r="G2067" t="s">
        <v>42</v>
      </c>
      <c r="H2067" t="str">
        <f>_xlfn.TEXTJOIN(,,F2067," ",G2067)</f>
        <v>Marta Opolska</v>
      </c>
      <c r="I2067">
        <v>23</v>
      </c>
    </row>
    <row r="2068" spans="1:9" hidden="1" outlineLevel="2" x14ac:dyDescent="0.25">
      <c r="A2068" s="1">
        <v>42754</v>
      </c>
      <c r="B2068">
        <f t="shared" si="562"/>
        <v>19</v>
      </c>
      <c r="C2068">
        <f t="shared" si="563"/>
        <v>1</v>
      </c>
      <c r="D2068">
        <f t="shared" si="564"/>
        <v>2017</v>
      </c>
      <c r="E2068">
        <f t="shared" si="565"/>
        <v>4</v>
      </c>
      <c r="F2068" t="s">
        <v>41</v>
      </c>
      <c r="G2068" t="s">
        <v>42</v>
      </c>
      <c r="H2068" t="str">
        <f>_xlfn.TEXTJOIN(,,F2068," ",G2068)</f>
        <v>Marta Opolska</v>
      </c>
      <c r="I2068">
        <v>48</v>
      </c>
    </row>
    <row r="2069" spans="1:9" outlineLevel="1" collapsed="1" x14ac:dyDescent="0.25">
      <c r="A2069" s="1">
        <v>42789</v>
      </c>
      <c r="B2069">
        <f t="shared" si="562"/>
        <v>23</v>
      </c>
      <c r="C2069">
        <f t="shared" si="563"/>
        <v>2</v>
      </c>
      <c r="D2069">
        <f t="shared" si="564"/>
        <v>2017</v>
      </c>
      <c r="E2069">
        <f t="shared" si="565"/>
        <v>4</v>
      </c>
      <c r="F2069" t="s">
        <v>41</v>
      </c>
      <c r="G2069" t="s">
        <v>42</v>
      </c>
      <c r="H2069" s="2" t="s">
        <v>881</v>
      </c>
      <c r="I2069">
        <f>SUBTOTAL(9,I2067:I2068)</f>
        <v>71</v>
      </c>
    </row>
    <row r="2070" spans="1:9" hidden="1" outlineLevel="2" x14ac:dyDescent="0.25">
      <c r="A2070" s="1">
        <v>42892</v>
      </c>
      <c r="B2070">
        <f t="shared" si="562"/>
        <v>6</v>
      </c>
      <c r="C2070">
        <f t="shared" si="563"/>
        <v>6</v>
      </c>
      <c r="D2070">
        <f t="shared" si="564"/>
        <v>2017</v>
      </c>
      <c r="E2070">
        <f t="shared" si="565"/>
        <v>2</v>
      </c>
      <c r="F2070" t="s">
        <v>395</v>
      </c>
      <c r="G2070" t="s">
        <v>599</v>
      </c>
      <c r="H2070" t="str">
        <f>_xlfn.TEXTJOIN(,,F2070," ",G2070)</f>
        <v>Tomasz Tutaj</v>
      </c>
      <c r="I2070">
        <v>20</v>
      </c>
    </row>
    <row r="2071" spans="1:9" hidden="1" outlineLevel="2" x14ac:dyDescent="0.25">
      <c r="A2071" s="1">
        <v>42907</v>
      </c>
      <c r="B2071">
        <f t="shared" si="562"/>
        <v>21</v>
      </c>
      <c r="C2071">
        <f t="shared" si="563"/>
        <v>6</v>
      </c>
      <c r="D2071">
        <f t="shared" si="564"/>
        <v>2017</v>
      </c>
      <c r="E2071">
        <f t="shared" si="565"/>
        <v>3</v>
      </c>
      <c r="F2071" t="s">
        <v>395</v>
      </c>
      <c r="G2071" t="s">
        <v>599</v>
      </c>
      <c r="H2071" t="str">
        <f>_xlfn.TEXTJOIN(,,F2071," ",G2071)</f>
        <v>Tomasz Tutaj</v>
      </c>
      <c r="I2071">
        <v>51</v>
      </c>
    </row>
    <row r="2072" spans="1:9" outlineLevel="1" x14ac:dyDescent="0.25">
      <c r="A2072" s="1">
        <v>42907</v>
      </c>
      <c r="B2072">
        <f t="shared" si="562"/>
        <v>21</v>
      </c>
      <c r="C2072">
        <f t="shared" si="563"/>
        <v>6</v>
      </c>
      <c r="D2072">
        <f t="shared" si="564"/>
        <v>2017</v>
      </c>
      <c r="E2072">
        <f t="shared" si="565"/>
        <v>3</v>
      </c>
      <c r="F2072" t="s">
        <v>395</v>
      </c>
      <c r="G2072" t="s">
        <v>599</v>
      </c>
      <c r="H2072" s="2" t="s">
        <v>752</v>
      </c>
      <c r="I2072">
        <f>SUBTOTAL(9,I2070:I2071)</f>
        <v>71</v>
      </c>
    </row>
    <row r="2073" spans="1:9" hidden="1" outlineLevel="2" x14ac:dyDescent="0.25">
      <c r="A2073" s="1">
        <v>42985</v>
      </c>
      <c r="B2073">
        <f t="shared" si="562"/>
        <v>7</v>
      </c>
      <c r="C2073">
        <f t="shared" si="563"/>
        <v>9</v>
      </c>
      <c r="D2073">
        <f t="shared" si="564"/>
        <v>2017</v>
      </c>
      <c r="E2073">
        <f t="shared" si="565"/>
        <v>4</v>
      </c>
      <c r="F2073" t="s">
        <v>128</v>
      </c>
      <c r="G2073" t="s">
        <v>309</v>
      </c>
      <c r="H2073" t="str">
        <f>_xlfn.TEXTJOIN(,,F2073," ",G2073)</f>
        <v>Wojciech Filipowicz</v>
      </c>
      <c r="I2073">
        <v>44</v>
      </c>
    </row>
    <row r="2074" spans="1:9" hidden="1" outlineLevel="2" collapsed="1" x14ac:dyDescent="0.25">
      <c r="A2074" s="1">
        <v>42993</v>
      </c>
      <c r="B2074">
        <f t="shared" si="562"/>
        <v>15</v>
      </c>
      <c r="C2074">
        <f t="shared" si="563"/>
        <v>9</v>
      </c>
      <c r="D2074">
        <f t="shared" si="564"/>
        <v>2017</v>
      </c>
      <c r="E2074">
        <f t="shared" si="565"/>
        <v>5</v>
      </c>
      <c r="F2074" t="s">
        <v>128</v>
      </c>
      <c r="G2074" t="s">
        <v>309</v>
      </c>
      <c r="H2074" t="str">
        <f>_xlfn.TEXTJOIN(,,F2074," ",G2074)</f>
        <v>Wojciech Filipowicz</v>
      </c>
      <c r="I2074">
        <v>27</v>
      </c>
    </row>
    <row r="2075" spans="1:9" outlineLevel="1" x14ac:dyDescent="0.25">
      <c r="A2075" s="1">
        <v>43089</v>
      </c>
      <c r="B2075">
        <f t="shared" si="562"/>
        <v>20</v>
      </c>
      <c r="C2075">
        <f t="shared" si="563"/>
        <v>12</v>
      </c>
      <c r="D2075">
        <f t="shared" si="564"/>
        <v>2017</v>
      </c>
      <c r="E2075">
        <f t="shared" si="565"/>
        <v>3</v>
      </c>
      <c r="F2075" t="s">
        <v>128</v>
      </c>
      <c r="G2075" t="s">
        <v>309</v>
      </c>
      <c r="H2075" s="2" t="s">
        <v>730</v>
      </c>
      <c r="I2075">
        <f>SUBTOTAL(9,I2073:I2074)</f>
        <v>71</v>
      </c>
    </row>
    <row r="2076" spans="1:9" hidden="1" outlineLevel="2" x14ac:dyDescent="0.25">
      <c r="A2076" s="1">
        <v>42788</v>
      </c>
      <c r="B2076">
        <f t="shared" si="562"/>
        <v>22</v>
      </c>
      <c r="C2076">
        <f t="shared" si="563"/>
        <v>2</v>
      </c>
      <c r="D2076">
        <f t="shared" si="564"/>
        <v>2017</v>
      </c>
      <c r="E2076">
        <f t="shared" si="565"/>
        <v>3</v>
      </c>
      <c r="F2076" t="s">
        <v>144</v>
      </c>
      <c r="G2076" t="s">
        <v>390</v>
      </c>
      <c r="H2076" t="str">
        <f>_xlfn.TEXTJOIN(,,F2076," ",G2076)</f>
        <v>Aleksander Pasternak</v>
      </c>
      <c r="I2076">
        <v>47</v>
      </c>
    </row>
    <row r="2077" spans="1:9" hidden="1" outlineLevel="2" collapsed="1" x14ac:dyDescent="0.25">
      <c r="A2077" s="1">
        <v>42937</v>
      </c>
      <c r="B2077">
        <f t="shared" si="562"/>
        <v>21</v>
      </c>
      <c r="C2077">
        <f t="shared" si="563"/>
        <v>7</v>
      </c>
      <c r="D2077">
        <f t="shared" si="564"/>
        <v>2017</v>
      </c>
      <c r="E2077">
        <f t="shared" si="565"/>
        <v>5</v>
      </c>
      <c r="F2077" t="s">
        <v>144</v>
      </c>
      <c r="G2077" t="s">
        <v>390</v>
      </c>
      <c r="H2077" t="str">
        <f>_xlfn.TEXTJOIN(,,F2077," ",G2077)</f>
        <v>Aleksander Pasternak</v>
      </c>
      <c r="I2077">
        <v>23</v>
      </c>
    </row>
    <row r="2078" spans="1:9" outlineLevel="1" x14ac:dyDescent="0.25">
      <c r="A2078" s="1">
        <v>43028</v>
      </c>
      <c r="B2078">
        <f t="shared" si="562"/>
        <v>20</v>
      </c>
      <c r="C2078">
        <f t="shared" si="563"/>
        <v>10</v>
      </c>
      <c r="D2078">
        <f t="shared" si="564"/>
        <v>2017</v>
      </c>
      <c r="E2078">
        <f t="shared" si="565"/>
        <v>5</v>
      </c>
      <c r="F2078" t="s">
        <v>144</v>
      </c>
      <c r="G2078" t="s">
        <v>390</v>
      </c>
      <c r="H2078" s="2" t="s">
        <v>1278</v>
      </c>
      <c r="I2078">
        <f>SUBTOTAL(9,I2076:I2077)</f>
        <v>70</v>
      </c>
    </row>
    <row r="2079" spans="1:9" hidden="1" outlineLevel="2" x14ac:dyDescent="0.25">
      <c r="A2079" s="1">
        <v>42747</v>
      </c>
      <c r="B2079">
        <f t="shared" si="562"/>
        <v>12</v>
      </c>
      <c r="C2079">
        <f t="shared" si="563"/>
        <v>1</v>
      </c>
      <c r="D2079">
        <f t="shared" si="564"/>
        <v>2017</v>
      </c>
      <c r="E2079">
        <f t="shared" si="565"/>
        <v>4</v>
      </c>
      <c r="F2079" t="s">
        <v>55</v>
      </c>
      <c r="G2079" t="s">
        <v>125</v>
      </c>
      <c r="H2079" t="str">
        <f t="shared" ref="H2079:H2084" si="566">_xlfn.TEXTJOIN(,,F2079," ",G2079)</f>
        <v>Anna Minska</v>
      </c>
      <c r="I2079">
        <v>24</v>
      </c>
    </row>
    <row r="2080" spans="1:9" hidden="1" outlineLevel="2" collapsed="1" x14ac:dyDescent="0.25">
      <c r="A2080" s="1">
        <v>43091</v>
      </c>
      <c r="B2080">
        <f t="shared" si="562"/>
        <v>22</v>
      </c>
      <c r="C2080">
        <f t="shared" si="563"/>
        <v>12</v>
      </c>
      <c r="D2080">
        <f t="shared" si="564"/>
        <v>2017</v>
      </c>
      <c r="E2080">
        <f t="shared" si="565"/>
        <v>5</v>
      </c>
      <c r="F2080" t="s">
        <v>55</v>
      </c>
      <c r="G2080" t="s">
        <v>125</v>
      </c>
      <c r="H2080" t="str">
        <f t="shared" si="566"/>
        <v>Anna Minska</v>
      </c>
      <c r="I2080">
        <v>4</v>
      </c>
    </row>
    <row r="2081" spans="1:9" hidden="1" outlineLevel="2" x14ac:dyDescent="0.25">
      <c r="H2081" t="str">
        <f t="shared" si="566"/>
        <v xml:space="preserve"> </v>
      </c>
      <c r="I2081">
        <v>3</v>
      </c>
    </row>
    <row r="2082" spans="1:9" hidden="1" outlineLevel="2" x14ac:dyDescent="0.25">
      <c r="A2082" s="1">
        <v>42774</v>
      </c>
      <c r="B2082">
        <f>DAY(A2082)</f>
        <v>8</v>
      </c>
      <c r="C2082">
        <f>MONTH(A2082)</f>
        <v>2</v>
      </c>
      <c r="D2082">
        <f>YEAR(A2082)</f>
        <v>2017</v>
      </c>
      <c r="E2082">
        <f>WEEKDAY(A2082, 2)</f>
        <v>3</v>
      </c>
      <c r="F2082" t="s">
        <v>55</v>
      </c>
      <c r="G2082" t="s">
        <v>326</v>
      </c>
      <c r="H2082" t="str">
        <f t="shared" si="566"/>
        <v>Anna Tomaszewska</v>
      </c>
      <c r="I2082">
        <v>6</v>
      </c>
    </row>
    <row r="2083" spans="1:9" hidden="1" outlineLevel="2" collapsed="1" x14ac:dyDescent="0.25">
      <c r="A2083" s="1">
        <v>42824</v>
      </c>
      <c r="B2083">
        <f>DAY(A2083)</f>
        <v>30</v>
      </c>
      <c r="C2083">
        <f>MONTH(A2083)</f>
        <v>3</v>
      </c>
      <c r="D2083">
        <f>YEAR(A2083)</f>
        <v>2017</v>
      </c>
      <c r="E2083">
        <f>WEEKDAY(A2083, 2)</f>
        <v>4</v>
      </c>
      <c r="F2083" t="s">
        <v>55</v>
      </c>
      <c r="G2083" t="s">
        <v>326</v>
      </c>
      <c r="H2083" t="str">
        <f t="shared" si="566"/>
        <v>Anna Tomaszewska</v>
      </c>
      <c r="I2083">
        <v>6</v>
      </c>
    </row>
    <row r="2084" spans="1:9" hidden="1" outlineLevel="2" x14ac:dyDescent="0.25">
      <c r="A2084" s="1">
        <v>42860</v>
      </c>
      <c r="B2084">
        <f>DAY(A2084)</f>
        <v>5</v>
      </c>
      <c r="C2084">
        <f>MONTH(A2084)</f>
        <v>5</v>
      </c>
      <c r="D2084">
        <f>YEAR(A2084)</f>
        <v>2017</v>
      </c>
      <c r="E2084">
        <f>WEEKDAY(A2084, 2)</f>
        <v>5</v>
      </c>
      <c r="F2084" t="s">
        <v>55</v>
      </c>
      <c r="G2084" t="s">
        <v>326</v>
      </c>
      <c r="H2084" t="str">
        <f t="shared" si="566"/>
        <v>Anna Tomaszewska</v>
      </c>
      <c r="I2084">
        <v>27</v>
      </c>
    </row>
    <row r="2085" spans="1:9" outlineLevel="1" x14ac:dyDescent="0.25">
      <c r="A2085" s="1">
        <v>42962</v>
      </c>
      <c r="B2085">
        <f>DAY(A2085)</f>
        <v>15</v>
      </c>
      <c r="C2085">
        <f>MONTH(A2085)</f>
        <v>8</v>
      </c>
      <c r="D2085">
        <f>YEAR(A2085)</f>
        <v>2017</v>
      </c>
      <c r="E2085">
        <f>WEEKDAY(A2085, 2)</f>
        <v>2</v>
      </c>
      <c r="F2085" t="s">
        <v>55</v>
      </c>
      <c r="G2085" t="s">
        <v>326</v>
      </c>
      <c r="H2085" s="2" t="s">
        <v>1244</v>
      </c>
      <c r="I2085">
        <f>SUBTOTAL(9,I2079:I2084)</f>
        <v>70</v>
      </c>
    </row>
    <row r="2086" spans="1:9" hidden="1" outlineLevel="2" x14ac:dyDescent="0.25">
      <c r="A2086" s="1">
        <v>43040</v>
      </c>
      <c r="B2086">
        <f>DAY(A2086)</f>
        <v>1</v>
      </c>
      <c r="C2086">
        <f>MONTH(A2086)</f>
        <v>11</v>
      </c>
      <c r="D2086">
        <f>YEAR(A2086)</f>
        <v>2017</v>
      </c>
      <c r="E2086">
        <f>WEEKDAY(A2086, 2)</f>
        <v>3</v>
      </c>
      <c r="F2086" t="s">
        <v>51</v>
      </c>
      <c r="G2086" t="s">
        <v>52</v>
      </c>
      <c r="H2086" t="str">
        <f>_xlfn.TEXTJOIN(,,F2086," ",G2086)</f>
        <v>Barbara Podobinska</v>
      </c>
      <c r="I2086">
        <v>35</v>
      </c>
    </row>
    <row r="2087" spans="1:9" hidden="1" outlineLevel="2" x14ac:dyDescent="0.25">
      <c r="H2087" t="str">
        <f>_xlfn.TEXTJOIN(,,F2087," ",G2087)</f>
        <v xml:space="preserve"> </v>
      </c>
      <c r="I2087">
        <v>35</v>
      </c>
    </row>
    <row r="2088" spans="1:9" outlineLevel="1" x14ac:dyDescent="0.25">
      <c r="A2088" s="1">
        <v>42835</v>
      </c>
      <c r="B2088">
        <f>DAY(A2088)</f>
        <v>10</v>
      </c>
      <c r="C2088">
        <f>MONTH(A2088)</f>
        <v>4</v>
      </c>
      <c r="D2088">
        <f>YEAR(A2088)</f>
        <v>2017</v>
      </c>
      <c r="E2088">
        <f>WEEKDAY(A2088, 2)</f>
        <v>1</v>
      </c>
      <c r="F2088" t="s">
        <v>544</v>
      </c>
      <c r="G2088" t="s">
        <v>145</v>
      </c>
      <c r="H2088" s="2" t="s">
        <v>1225</v>
      </c>
      <c r="I2088">
        <f>SUBTOTAL(9,I2086:I2087)</f>
        <v>70</v>
      </c>
    </row>
    <row r="2089" spans="1:9" hidden="1" outlineLevel="2" x14ac:dyDescent="0.25">
      <c r="H2089" t="str">
        <f t="shared" ref="H2089:H2094" si="567">_xlfn.TEXTJOIN(,,F2089," ",G2089)</f>
        <v xml:space="preserve"> </v>
      </c>
      <c r="I2089">
        <v>9</v>
      </c>
    </row>
    <row r="2090" spans="1:9" hidden="1" outlineLevel="2" x14ac:dyDescent="0.25">
      <c r="A2090" s="1">
        <v>42990</v>
      </c>
      <c r="B2090">
        <f>DAY(A2090)</f>
        <v>12</v>
      </c>
      <c r="C2090">
        <f>MONTH(A2090)</f>
        <v>9</v>
      </c>
      <c r="D2090">
        <f>YEAR(A2090)</f>
        <v>2017</v>
      </c>
      <c r="E2090">
        <f>WEEKDAY(A2090, 2)</f>
        <v>2</v>
      </c>
      <c r="F2090" t="s">
        <v>174</v>
      </c>
      <c r="G2090" t="s">
        <v>424</v>
      </c>
      <c r="H2090" t="str">
        <f t="shared" si="567"/>
        <v>Dorota Tarnowska</v>
      </c>
      <c r="I2090">
        <v>11</v>
      </c>
    </row>
    <row r="2091" spans="1:9" hidden="1" outlineLevel="2" x14ac:dyDescent="0.25">
      <c r="A2091" s="1">
        <v>43097</v>
      </c>
      <c r="B2091">
        <f>DAY(A2091)</f>
        <v>28</v>
      </c>
      <c r="C2091">
        <f>MONTH(A2091)</f>
        <v>12</v>
      </c>
      <c r="D2091">
        <f>YEAR(A2091)</f>
        <v>2017</v>
      </c>
      <c r="E2091">
        <f>WEEKDAY(A2091, 2)</f>
        <v>4</v>
      </c>
      <c r="F2091" t="s">
        <v>174</v>
      </c>
      <c r="G2091" t="s">
        <v>424</v>
      </c>
      <c r="H2091" t="str">
        <f t="shared" si="567"/>
        <v>Dorota Tarnowska</v>
      </c>
      <c r="I2091">
        <v>13</v>
      </c>
    </row>
    <row r="2092" spans="1:9" hidden="1" outlineLevel="2" collapsed="1" x14ac:dyDescent="0.25">
      <c r="H2092" t="str">
        <f t="shared" si="567"/>
        <v xml:space="preserve"> </v>
      </c>
      <c r="I2092">
        <v>2</v>
      </c>
    </row>
    <row r="2093" spans="1:9" hidden="1" outlineLevel="2" x14ac:dyDescent="0.25">
      <c r="A2093" s="1">
        <v>42852</v>
      </c>
      <c r="B2093">
        <f>DAY(A2093)</f>
        <v>27</v>
      </c>
      <c r="C2093">
        <f>MONTH(A2093)</f>
        <v>4</v>
      </c>
      <c r="D2093">
        <f>YEAR(A2093)</f>
        <v>2017</v>
      </c>
      <c r="E2093">
        <f>WEEKDAY(A2093, 2)</f>
        <v>4</v>
      </c>
      <c r="F2093" t="s">
        <v>174</v>
      </c>
      <c r="G2093" t="s">
        <v>570</v>
      </c>
      <c r="H2093" t="str">
        <f t="shared" si="567"/>
        <v>Dorota Zdun</v>
      </c>
      <c r="I2093">
        <v>25</v>
      </c>
    </row>
    <row r="2094" spans="1:9" hidden="1" outlineLevel="2" x14ac:dyDescent="0.25">
      <c r="A2094" s="1">
        <v>43027</v>
      </c>
      <c r="B2094">
        <f>DAY(A2094)</f>
        <v>19</v>
      </c>
      <c r="C2094">
        <f>MONTH(A2094)</f>
        <v>10</v>
      </c>
      <c r="D2094">
        <f>YEAR(A2094)</f>
        <v>2017</v>
      </c>
      <c r="E2094">
        <f>WEEKDAY(A2094, 2)</f>
        <v>4</v>
      </c>
      <c r="F2094" t="s">
        <v>174</v>
      </c>
      <c r="G2094" t="s">
        <v>570</v>
      </c>
      <c r="H2094" t="str">
        <f t="shared" si="567"/>
        <v>Dorota Zdun</v>
      </c>
      <c r="I2094">
        <v>10</v>
      </c>
    </row>
    <row r="2095" spans="1:9" outlineLevel="1" x14ac:dyDescent="0.25">
      <c r="H2095" s="2" t="s">
        <v>1185</v>
      </c>
      <c r="I2095">
        <f>SUBTOTAL(9,I2089:I2094)</f>
        <v>70</v>
      </c>
    </row>
    <row r="2096" spans="1:9" hidden="1" outlineLevel="2" x14ac:dyDescent="0.25">
      <c r="A2096" s="1">
        <v>42971</v>
      </c>
      <c r="B2096">
        <f t="shared" ref="B2096:B2111" si="568">DAY(A2096)</f>
        <v>24</v>
      </c>
      <c r="C2096">
        <f t="shared" ref="C2096:C2111" si="569">MONTH(A2096)</f>
        <v>8</v>
      </c>
      <c r="D2096">
        <f t="shared" ref="D2096:D2111" si="570">YEAR(A2096)</f>
        <v>2017</v>
      </c>
      <c r="E2096">
        <f t="shared" ref="E2096:E2111" si="571">WEEKDAY(A2096, 2)</f>
        <v>4</v>
      </c>
      <c r="F2096" t="s">
        <v>280</v>
      </c>
      <c r="G2096" t="s">
        <v>281</v>
      </c>
      <c r="H2096" t="str">
        <f>_xlfn.TEXTJOIN(,,F2096," ",G2096)</f>
        <v>Kamila Wolan</v>
      </c>
      <c r="I2096">
        <v>30</v>
      </c>
    </row>
    <row r="2097" spans="1:9" hidden="1" outlineLevel="2" x14ac:dyDescent="0.25">
      <c r="A2097" s="1">
        <v>42989</v>
      </c>
      <c r="B2097">
        <f t="shared" si="568"/>
        <v>11</v>
      </c>
      <c r="C2097">
        <f t="shared" si="569"/>
        <v>9</v>
      </c>
      <c r="D2097">
        <f t="shared" si="570"/>
        <v>2017</v>
      </c>
      <c r="E2097">
        <f t="shared" si="571"/>
        <v>1</v>
      </c>
      <c r="F2097" t="s">
        <v>280</v>
      </c>
      <c r="G2097" t="s">
        <v>281</v>
      </c>
      <c r="H2097" t="str">
        <f>_xlfn.TEXTJOIN(,,F2097," ",G2097)</f>
        <v>Kamila Wolan</v>
      </c>
      <c r="I2097">
        <v>40</v>
      </c>
    </row>
    <row r="2098" spans="1:9" outlineLevel="1" x14ac:dyDescent="0.25">
      <c r="A2098" s="1">
        <v>43076</v>
      </c>
      <c r="B2098">
        <f t="shared" si="568"/>
        <v>7</v>
      </c>
      <c r="C2098">
        <f t="shared" si="569"/>
        <v>12</v>
      </c>
      <c r="D2098">
        <f t="shared" si="570"/>
        <v>2017</v>
      </c>
      <c r="E2098">
        <f t="shared" si="571"/>
        <v>4</v>
      </c>
      <c r="F2098" t="s">
        <v>280</v>
      </c>
      <c r="G2098" t="s">
        <v>281</v>
      </c>
      <c r="H2098" s="2" t="s">
        <v>1028</v>
      </c>
      <c r="I2098">
        <f>SUBTOTAL(9,I2096:I2097)</f>
        <v>70</v>
      </c>
    </row>
    <row r="2099" spans="1:9" hidden="1" outlineLevel="2" collapsed="1" x14ac:dyDescent="0.25">
      <c r="A2099" s="1">
        <v>42968</v>
      </c>
      <c r="B2099">
        <f t="shared" si="568"/>
        <v>21</v>
      </c>
      <c r="C2099">
        <f t="shared" si="569"/>
        <v>8</v>
      </c>
      <c r="D2099">
        <f t="shared" si="570"/>
        <v>2017</v>
      </c>
      <c r="E2099">
        <f t="shared" si="571"/>
        <v>1</v>
      </c>
      <c r="F2099" t="s">
        <v>81</v>
      </c>
      <c r="G2099" t="s">
        <v>648</v>
      </c>
      <c r="H2099" t="str">
        <f>_xlfn.TEXTJOIN(,,F2099," ",G2099)</f>
        <v>Karol Hubicki</v>
      </c>
      <c r="I2099">
        <v>35</v>
      </c>
    </row>
    <row r="2100" spans="1:9" hidden="1" outlineLevel="2" x14ac:dyDescent="0.25">
      <c r="A2100" s="1">
        <v>43055</v>
      </c>
      <c r="B2100">
        <f t="shared" si="568"/>
        <v>16</v>
      </c>
      <c r="C2100">
        <f t="shared" si="569"/>
        <v>11</v>
      </c>
      <c r="D2100">
        <f t="shared" si="570"/>
        <v>2017</v>
      </c>
      <c r="E2100">
        <f t="shared" si="571"/>
        <v>4</v>
      </c>
      <c r="F2100" t="s">
        <v>81</v>
      </c>
      <c r="G2100" t="s">
        <v>648</v>
      </c>
      <c r="H2100" t="str">
        <f>_xlfn.TEXTJOIN(,,F2100," ",G2100)</f>
        <v>Karol Hubicki</v>
      </c>
      <c r="I2100">
        <v>35</v>
      </c>
    </row>
    <row r="2101" spans="1:9" outlineLevel="1" x14ac:dyDescent="0.25">
      <c r="A2101" s="1">
        <v>43062</v>
      </c>
      <c r="B2101">
        <f t="shared" si="568"/>
        <v>23</v>
      </c>
      <c r="C2101">
        <f t="shared" si="569"/>
        <v>11</v>
      </c>
      <c r="D2101">
        <f t="shared" si="570"/>
        <v>2017</v>
      </c>
      <c r="E2101">
        <f t="shared" si="571"/>
        <v>4</v>
      </c>
      <c r="F2101" t="s">
        <v>81</v>
      </c>
      <c r="G2101" t="s">
        <v>648</v>
      </c>
      <c r="H2101" s="2" t="s">
        <v>1023</v>
      </c>
      <c r="I2101">
        <f>SUBTOTAL(9,I2099:I2100)</f>
        <v>70</v>
      </c>
    </row>
    <row r="2102" spans="1:9" hidden="1" outlineLevel="2" x14ac:dyDescent="0.25">
      <c r="A2102" s="1">
        <v>43014</v>
      </c>
      <c r="B2102">
        <f t="shared" si="568"/>
        <v>6</v>
      </c>
      <c r="C2102">
        <f t="shared" si="569"/>
        <v>10</v>
      </c>
      <c r="D2102">
        <f t="shared" si="570"/>
        <v>2017</v>
      </c>
      <c r="E2102">
        <f t="shared" si="571"/>
        <v>5</v>
      </c>
      <c r="F2102" t="s">
        <v>361</v>
      </c>
      <c r="G2102" t="s">
        <v>424</v>
      </c>
      <c r="H2102" t="str">
        <f>_xlfn.TEXTJOIN(,,F2102," ",G2102)</f>
        <v>Lidia Tarnowska</v>
      </c>
      <c r="I2102">
        <v>3</v>
      </c>
    </row>
    <row r="2103" spans="1:9" hidden="1" outlineLevel="2" x14ac:dyDescent="0.25">
      <c r="A2103" s="1">
        <v>43042</v>
      </c>
      <c r="B2103">
        <f t="shared" si="568"/>
        <v>3</v>
      </c>
      <c r="C2103">
        <f t="shared" si="569"/>
        <v>11</v>
      </c>
      <c r="D2103">
        <f t="shared" si="570"/>
        <v>2017</v>
      </c>
      <c r="E2103">
        <f t="shared" si="571"/>
        <v>5</v>
      </c>
      <c r="F2103" t="s">
        <v>361</v>
      </c>
      <c r="G2103" t="s">
        <v>424</v>
      </c>
      <c r="H2103" t="str">
        <f>_xlfn.TEXTJOIN(,,F2103," ",G2103)</f>
        <v>Lidia Tarnowska</v>
      </c>
      <c r="I2103">
        <v>54</v>
      </c>
    </row>
    <row r="2104" spans="1:9" hidden="1" outlineLevel="2" collapsed="1" x14ac:dyDescent="0.25">
      <c r="A2104" s="1">
        <v>43075</v>
      </c>
      <c r="B2104">
        <f t="shared" si="568"/>
        <v>6</v>
      </c>
      <c r="C2104">
        <f t="shared" si="569"/>
        <v>12</v>
      </c>
      <c r="D2104">
        <f t="shared" si="570"/>
        <v>2017</v>
      </c>
      <c r="E2104">
        <f t="shared" si="571"/>
        <v>3</v>
      </c>
      <c r="F2104" t="s">
        <v>361</v>
      </c>
      <c r="G2104" t="s">
        <v>424</v>
      </c>
      <c r="H2104" t="str">
        <f>_xlfn.TEXTJOIN(,,F2104," ",G2104)</f>
        <v>Lidia Tarnowska</v>
      </c>
      <c r="I2104">
        <v>13</v>
      </c>
    </row>
    <row r="2105" spans="1:9" outlineLevel="1" x14ac:dyDescent="0.25">
      <c r="A2105" s="1">
        <v>43081</v>
      </c>
      <c r="B2105">
        <f t="shared" si="568"/>
        <v>12</v>
      </c>
      <c r="C2105">
        <f t="shared" si="569"/>
        <v>12</v>
      </c>
      <c r="D2105">
        <f t="shared" si="570"/>
        <v>2017</v>
      </c>
      <c r="E2105">
        <f t="shared" si="571"/>
        <v>2</v>
      </c>
      <c r="F2105" t="s">
        <v>361</v>
      </c>
      <c r="G2105" t="s">
        <v>424</v>
      </c>
      <c r="H2105" s="2" t="s">
        <v>961</v>
      </c>
      <c r="I2105">
        <f>SUBTOTAL(9,I2102:I2104)</f>
        <v>70</v>
      </c>
    </row>
    <row r="2106" spans="1:9" hidden="1" outlineLevel="2" x14ac:dyDescent="0.25">
      <c r="A2106" s="1">
        <v>42811</v>
      </c>
      <c r="B2106">
        <f t="shared" si="568"/>
        <v>17</v>
      </c>
      <c r="C2106">
        <f t="shared" si="569"/>
        <v>3</v>
      </c>
      <c r="D2106">
        <f t="shared" si="570"/>
        <v>2017</v>
      </c>
      <c r="E2106">
        <f t="shared" si="571"/>
        <v>5</v>
      </c>
      <c r="F2106" t="s">
        <v>67</v>
      </c>
      <c r="G2106" t="s">
        <v>460</v>
      </c>
      <c r="H2106" t="str">
        <f>_xlfn.TEXTJOIN(,,F2106," ",G2106)</f>
        <v>Bartosz Mazgaj</v>
      </c>
      <c r="I2106">
        <v>43</v>
      </c>
    </row>
    <row r="2107" spans="1:9" hidden="1" outlineLevel="2" x14ac:dyDescent="0.25">
      <c r="A2107" s="1">
        <v>42906</v>
      </c>
      <c r="B2107">
        <f t="shared" si="568"/>
        <v>20</v>
      </c>
      <c r="C2107">
        <f t="shared" si="569"/>
        <v>6</v>
      </c>
      <c r="D2107">
        <f t="shared" si="570"/>
        <v>2017</v>
      </c>
      <c r="E2107">
        <f t="shared" si="571"/>
        <v>2</v>
      </c>
      <c r="F2107" t="s">
        <v>67</v>
      </c>
      <c r="G2107" t="s">
        <v>460</v>
      </c>
      <c r="H2107" t="str">
        <f>_xlfn.TEXTJOIN(,,F2107," ",G2107)</f>
        <v>Bartosz Mazgaj</v>
      </c>
      <c r="I2107">
        <v>17</v>
      </c>
    </row>
    <row r="2108" spans="1:9" hidden="1" outlineLevel="2" x14ac:dyDescent="0.25">
      <c r="A2108" s="1">
        <v>42990</v>
      </c>
      <c r="B2108">
        <f t="shared" si="568"/>
        <v>12</v>
      </c>
      <c r="C2108">
        <f t="shared" si="569"/>
        <v>9</v>
      </c>
      <c r="D2108">
        <f t="shared" si="570"/>
        <v>2017</v>
      </c>
      <c r="E2108">
        <f t="shared" si="571"/>
        <v>2</v>
      </c>
      <c r="F2108" t="s">
        <v>67</v>
      </c>
      <c r="G2108" t="s">
        <v>460</v>
      </c>
      <c r="H2108" t="str">
        <f>_xlfn.TEXTJOIN(,,F2108," ",G2108)</f>
        <v>Bartosz Mazgaj</v>
      </c>
      <c r="I2108">
        <v>9</v>
      </c>
    </row>
    <row r="2109" spans="1:9" outlineLevel="1" x14ac:dyDescent="0.25">
      <c r="A2109" s="1">
        <v>42998</v>
      </c>
      <c r="B2109">
        <f t="shared" si="568"/>
        <v>20</v>
      </c>
      <c r="C2109">
        <f t="shared" si="569"/>
        <v>9</v>
      </c>
      <c r="D2109">
        <f t="shared" si="570"/>
        <v>2017</v>
      </c>
      <c r="E2109">
        <f t="shared" si="571"/>
        <v>3</v>
      </c>
      <c r="F2109" t="s">
        <v>67</v>
      </c>
      <c r="G2109" t="s">
        <v>460</v>
      </c>
      <c r="H2109" s="2" t="s">
        <v>1223</v>
      </c>
      <c r="I2109">
        <f>SUBTOTAL(9,I2106:I2108)</f>
        <v>69</v>
      </c>
    </row>
    <row r="2110" spans="1:9" hidden="1" outlineLevel="2" x14ac:dyDescent="0.25">
      <c r="A2110" s="1">
        <v>42762</v>
      </c>
      <c r="B2110">
        <f t="shared" si="568"/>
        <v>27</v>
      </c>
      <c r="C2110">
        <f t="shared" si="569"/>
        <v>1</v>
      </c>
      <c r="D2110">
        <f t="shared" si="570"/>
        <v>2017</v>
      </c>
      <c r="E2110">
        <f t="shared" si="571"/>
        <v>5</v>
      </c>
      <c r="F2110" t="s">
        <v>236</v>
      </c>
      <c r="G2110" t="s">
        <v>237</v>
      </c>
      <c r="H2110" t="str">
        <f>_xlfn.TEXTJOIN(,,F2110," ",G2110)</f>
        <v>Edgar Wyszomirski</v>
      </c>
      <c r="I2110">
        <v>14</v>
      </c>
    </row>
    <row r="2111" spans="1:9" hidden="1" outlineLevel="2" collapsed="1" x14ac:dyDescent="0.25">
      <c r="A2111" s="1">
        <v>43035</v>
      </c>
      <c r="B2111">
        <f t="shared" si="568"/>
        <v>27</v>
      </c>
      <c r="C2111">
        <f t="shared" si="569"/>
        <v>10</v>
      </c>
      <c r="D2111">
        <f t="shared" si="570"/>
        <v>2017</v>
      </c>
      <c r="E2111">
        <f t="shared" si="571"/>
        <v>5</v>
      </c>
      <c r="F2111" t="s">
        <v>236</v>
      </c>
      <c r="G2111" t="s">
        <v>237</v>
      </c>
      <c r="H2111" t="str">
        <f>_xlfn.TEXTJOIN(,,F2111," ",G2111)</f>
        <v>Edgar Wyszomirski</v>
      </c>
      <c r="I2111">
        <v>27</v>
      </c>
    </row>
    <row r="2112" spans="1:9" hidden="1" outlineLevel="2" x14ac:dyDescent="0.25">
      <c r="H2112" t="str">
        <f>_xlfn.TEXTJOIN(,,F2112," ",G2112)</f>
        <v xml:space="preserve"> </v>
      </c>
      <c r="I2112">
        <v>5</v>
      </c>
    </row>
    <row r="2113" spans="1:9" hidden="1" outlineLevel="2" x14ac:dyDescent="0.25">
      <c r="A2113" s="1">
        <v>42747</v>
      </c>
      <c r="B2113">
        <f t="shared" ref="B2113:B2122" si="572">DAY(A2113)</f>
        <v>12</v>
      </c>
      <c r="C2113">
        <f t="shared" ref="C2113:C2122" si="573">MONTH(A2113)</f>
        <v>1</v>
      </c>
      <c r="D2113">
        <f t="shared" ref="D2113:D2122" si="574">YEAR(A2113)</f>
        <v>2017</v>
      </c>
      <c r="E2113">
        <f t="shared" ref="E2113:E2122" si="575">WEEKDAY(A2113, 2)</f>
        <v>4</v>
      </c>
      <c r="F2113" t="s">
        <v>117</v>
      </c>
      <c r="G2113" t="s">
        <v>118</v>
      </c>
      <c r="H2113" t="str">
        <f>_xlfn.TEXTJOIN(,,F2113," ",G2113)</f>
        <v>Edward Snopek</v>
      </c>
      <c r="I2113">
        <v>23</v>
      </c>
    </row>
    <row r="2114" spans="1:9" outlineLevel="1" x14ac:dyDescent="0.25">
      <c r="A2114" s="1">
        <v>42758</v>
      </c>
      <c r="B2114">
        <f t="shared" si="572"/>
        <v>23</v>
      </c>
      <c r="C2114">
        <f t="shared" si="573"/>
        <v>1</v>
      </c>
      <c r="D2114">
        <f t="shared" si="574"/>
        <v>2017</v>
      </c>
      <c r="E2114">
        <f t="shared" si="575"/>
        <v>1</v>
      </c>
      <c r="F2114" t="s">
        <v>117</v>
      </c>
      <c r="G2114" t="s">
        <v>118</v>
      </c>
      <c r="H2114" s="2" t="s">
        <v>1184</v>
      </c>
      <c r="I2114">
        <f>SUBTOTAL(9,I2110:I2113)</f>
        <v>69</v>
      </c>
    </row>
    <row r="2115" spans="1:9" hidden="1" outlineLevel="2" x14ac:dyDescent="0.25">
      <c r="A2115" s="1">
        <v>42873</v>
      </c>
      <c r="B2115">
        <f t="shared" si="572"/>
        <v>18</v>
      </c>
      <c r="C2115">
        <f t="shared" si="573"/>
        <v>5</v>
      </c>
      <c r="D2115">
        <f t="shared" si="574"/>
        <v>2017</v>
      </c>
      <c r="E2115">
        <f t="shared" si="575"/>
        <v>4</v>
      </c>
      <c r="F2115" t="s">
        <v>343</v>
      </c>
      <c r="G2115" t="s">
        <v>344</v>
      </c>
      <c r="H2115" t="str">
        <f>_xlfn.TEXTJOIN(,,F2115," ",G2115)</f>
        <v>Izabela Skrzydlak</v>
      </c>
      <c r="I2115">
        <v>38</v>
      </c>
    </row>
    <row r="2116" spans="1:9" hidden="1" outlineLevel="2" x14ac:dyDescent="0.25">
      <c r="A2116" s="1">
        <v>42878</v>
      </c>
      <c r="B2116">
        <f t="shared" si="572"/>
        <v>23</v>
      </c>
      <c r="C2116">
        <f t="shared" si="573"/>
        <v>5</v>
      </c>
      <c r="D2116">
        <f t="shared" si="574"/>
        <v>2017</v>
      </c>
      <c r="E2116">
        <f t="shared" si="575"/>
        <v>2</v>
      </c>
      <c r="F2116" t="s">
        <v>343</v>
      </c>
      <c r="G2116" t="s">
        <v>344</v>
      </c>
      <c r="H2116" t="str">
        <f>_xlfn.TEXTJOIN(,,F2116," ",G2116)</f>
        <v>Izabela Skrzydlak</v>
      </c>
      <c r="I2116">
        <v>31</v>
      </c>
    </row>
    <row r="2117" spans="1:9" outlineLevel="1" collapsed="1" x14ac:dyDescent="0.25">
      <c r="A2117" s="1">
        <v>42934</v>
      </c>
      <c r="B2117">
        <f t="shared" si="572"/>
        <v>18</v>
      </c>
      <c r="C2117">
        <f t="shared" si="573"/>
        <v>7</v>
      </c>
      <c r="D2117">
        <f t="shared" si="574"/>
        <v>2017</v>
      </c>
      <c r="E2117">
        <f t="shared" si="575"/>
        <v>2</v>
      </c>
      <c r="F2117" t="s">
        <v>343</v>
      </c>
      <c r="G2117" t="s">
        <v>344</v>
      </c>
      <c r="H2117" s="2" t="s">
        <v>1122</v>
      </c>
      <c r="I2117">
        <f>SUBTOTAL(9,I2115:I2116)</f>
        <v>69</v>
      </c>
    </row>
    <row r="2118" spans="1:9" hidden="1" outlineLevel="2" x14ac:dyDescent="0.25">
      <c r="A2118" s="1">
        <v>42760</v>
      </c>
      <c r="B2118">
        <f t="shared" si="572"/>
        <v>25</v>
      </c>
      <c r="C2118">
        <f t="shared" si="573"/>
        <v>1</v>
      </c>
      <c r="D2118">
        <f t="shared" si="574"/>
        <v>2017</v>
      </c>
      <c r="E2118">
        <f t="shared" si="575"/>
        <v>3</v>
      </c>
      <c r="F2118" t="s">
        <v>61</v>
      </c>
      <c r="G2118" t="s">
        <v>62</v>
      </c>
      <c r="H2118" t="str">
        <f>_xlfn.TEXTJOIN(,,F2118," ",G2118)</f>
        <v>Malwina Korzeniowska</v>
      </c>
      <c r="I2118">
        <v>13</v>
      </c>
    </row>
    <row r="2119" spans="1:9" hidden="1" outlineLevel="2" x14ac:dyDescent="0.25">
      <c r="A2119" s="1">
        <v>42767</v>
      </c>
      <c r="B2119">
        <f t="shared" si="572"/>
        <v>1</v>
      </c>
      <c r="C2119">
        <f t="shared" si="573"/>
        <v>2</v>
      </c>
      <c r="D2119">
        <f t="shared" si="574"/>
        <v>2017</v>
      </c>
      <c r="E2119">
        <f t="shared" si="575"/>
        <v>3</v>
      </c>
      <c r="F2119" t="s">
        <v>61</v>
      </c>
      <c r="G2119" t="s">
        <v>62</v>
      </c>
      <c r="H2119" t="str">
        <f>_xlfn.TEXTJOIN(,,F2119," ",G2119)</f>
        <v>Malwina Korzeniowska</v>
      </c>
      <c r="I2119">
        <v>56</v>
      </c>
    </row>
    <row r="2120" spans="1:9" outlineLevel="1" collapsed="1" x14ac:dyDescent="0.25">
      <c r="A2120" s="1">
        <v>43040</v>
      </c>
      <c r="B2120">
        <f t="shared" si="572"/>
        <v>1</v>
      </c>
      <c r="C2120">
        <f t="shared" si="573"/>
        <v>11</v>
      </c>
      <c r="D2120">
        <f t="shared" si="574"/>
        <v>2017</v>
      </c>
      <c r="E2120">
        <f t="shared" si="575"/>
        <v>3</v>
      </c>
      <c r="F2120" t="s">
        <v>61</v>
      </c>
      <c r="G2120" t="s">
        <v>62</v>
      </c>
      <c r="H2120" s="2" t="s">
        <v>915</v>
      </c>
      <c r="I2120">
        <f>SUBTOTAL(9,I2118:I2119)</f>
        <v>69</v>
      </c>
    </row>
    <row r="2121" spans="1:9" hidden="1" outlineLevel="2" x14ac:dyDescent="0.25">
      <c r="A2121" s="1">
        <v>42865</v>
      </c>
      <c r="B2121">
        <f t="shared" si="572"/>
        <v>10</v>
      </c>
      <c r="C2121">
        <f t="shared" si="573"/>
        <v>5</v>
      </c>
      <c r="D2121">
        <f t="shared" si="574"/>
        <v>2017</v>
      </c>
      <c r="E2121">
        <f t="shared" si="575"/>
        <v>3</v>
      </c>
      <c r="F2121" t="s">
        <v>97</v>
      </c>
      <c r="G2121" t="s">
        <v>579</v>
      </c>
      <c r="H2121" t="str">
        <f>_xlfn.TEXTJOIN(,,F2121," ",G2121)</f>
        <v>Mateusz Koszlaga</v>
      </c>
      <c r="I2121">
        <v>26</v>
      </c>
    </row>
    <row r="2122" spans="1:9" hidden="1" outlineLevel="2" x14ac:dyDescent="0.25">
      <c r="A2122" s="1">
        <v>42976</v>
      </c>
      <c r="B2122">
        <f t="shared" si="572"/>
        <v>29</v>
      </c>
      <c r="C2122">
        <f t="shared" si="573"/>
        <v>8</v>
      </c>
      <c r="D2122">
        <f t="shared" si="574"/>
        <v>2017</v>
      </c>
      <c r="E2122">
        <f t="shared" si="575"/>
        <v>2</v>
      </c>
      <c r="F2122" t="s">
        <v>97</v>
      </c>
      <c r="G2122" t="s">
        <v>579</v>
      </c>
      <c r="H2122" t="str">
        <f>_xlfn.TEXTJOIN(,,F2122," ",G2122)</f>
        <v>Mateusz Koszlaga</v>
      </c>
      <c r="I2122">
        <v>43</v>
      </c>
    </row>
    <row r="2123" spans="1:9" outlineLevel="1" collapsed="1" x14ac:dyDescent="0.25">
      <c r="H2123" s="2" t="s">
        <v>864</v>
      </c>
      <c r="I2123">
        <f>SUBTOTAL(9,I2121:I2122)</f>
        <v>69</v>
      </c>
    </row>
    <row r="2124" spans="1:9" hidden="1" outlineLevel="2" x14ac:dyDescent="0.25">
      <c r="A2124" s="1">
        <v>42993</v>
      </c>
      <c r="B2124">
        <f>DAY(A2124)</f>
        <v>15</v>
      </c>
      <c r="C2124">
        <f>MONTH(A2124)</f>
        <v>9</v>
      </c>
      <c r="D2124">
        <f>YEAR(A2124)</f>
        <v>2017</v>
      </c>
      <c r="E2124">
        <f>WEEKDAY(A2124, 2)</f>
        <v>5</v>
      </c>
      <c r="F2124" t="s">
        <v>248</v>
      </c>
      <c r="G2124" t="s">
        <v>337</v>
      </c>
      <c r="H2124" t="str">
        <f>_xlfn.TEXTJOIN(,,F2124," ",G2124)</f>
        <v>Zenon Zbych</v>
      </c>
      <c r="I2124">
        <v>42</v>
      </c>
    </row>
    <row r="2125" spans="1:9" hidden="1" outlineLevel="2" x14ac:dyDescent="0.25">
      <c r="H2125" t="str">
        <f>_xlfn.TEXTJOIN(,,F2125," ",G2125)</f>
        <v xml:space="preserve"> </v>
      </c>
      <c r="I2125">
        <v>27</v>
      </c>
    </row>
    <row r="2126" spans="1:9" outlineLevel="1" collapsed="1" x14ac:dyDescent="0.25">
      <c r="A2126" s="1">
        <v>42971</v>
      </c>
      <c r="B2126">
        <f>DAY(A2126)</f>
        <v>24</v>
      </c>
      <c r="C2126">
        <f>MONTH(A2126)</f>
        <v>8</v>
      </c>
      <c r="D2126">
        <f>YEAR(A2126)</f>
        <v>2017</v>
      </c>
      <c r="E2126">
        <f>WEEKDAY(A2126, 2)</f>
        <v>4</v>
      </c>
      <c r="F2126" t="s">
        <v>171</v>
      </c>
      <c r="G2126" t="s">
        <v>651</v>
      </c>
      <c r="H2126" s="2" t="s">
        <v>720</v>
      </c>
      <c r="I2126">
        <f>SUBTOTAL(9,I2124:I2125)</f>
        <v>69</v>
      </c>
    </row>
    <row r="2127" spans="1:9" hidden="1" outlineLevel="2" x14ac:dyDescent="0.25">
      <c r="H2127" t="str">
        <f>_xlfn.TEXTJOIN(,,F2127," ",G2127)</f>
        <v xml:space="preserve"> </v>
      </c>
      <c r="I2127">
        <v>16</v>
      </c>
    </row>
    <row r="2128" spans="1:9" hidden="1" outlineLevel="2" x14ac:dyDescent="0.25">
      <c r="A2128" s="1">
        <v>42737</v>
      </c>
      <c r="B2128">
        <f>DAY(A2128)</f>
        <v>2</v>
      </c>
      <c r="C2128">
        <f>MONTH(A2128)</f>
        <v>1</v>
      </c>
      <c r="D2128">
        <f>YEAR(A2128)</f>
        <v>2017</v>
      </c>
      <c r="E2128">
        <f>WEEKDAY(A2128, 2)</f>
        <v>1</v>
      </c>
      <c r="F2128" t="s">
        <v>18</v>
      </c>
      <c r="G2128" t="s">
        <v>19</v>
      </c>
      <c r="H2128" t="str">
        <f>_xlfn.TEXTJOIN(,,F2128," ",G2128)</f>
        <v>Filip Spychala</v>
      </c>
      <c r="I2128">
        <v>52</v>
      </c>
    </row>
    <row r="2129" spans="1:9" outlineLevel="1" x14ac:dyDescent="0.25">
      <c r="A2129" s="1">
        <v>42816</v>
      </c>
      <c r="B2129">
        <f>DAY(A2129)</f>
        <v>22</v>
      </c>
      <c r="C2129">
        <f>MONTH(A2129)</f>
        <v>3</v>
      </c>
      <c r="D2129">
        <f>YEAR(A2129)</f>
        <v>2017</v>
      </c>
      <c r="E2129">
        <f>WEEKDAY(A2129, 2)</f>
        <v>3</v>
      </c>
      <c r="F2129" t="s">
        <v>18</v>
      </c>
      <c r="G2129" t="s">
        <v>19</v>
      </c>
      <c r="H2129" s="2" t="s">
        <v>1158</v>
      </c>
      <c r="I2129">
        <f>SUBTOTAL(9,I2127:I2128)</f>
        <v>68</v>
      </c>
    </row>
    <row r="2130" spans="1:9" hidden="1" outlineLevel="2" x14ac:dyDescent="0.25">
      <c r="A2130" s="1">
        <v>43041</v>
      </c>
      <c r="B2130">
        <f>DAY(A2130)</f>
        <v>2</v>
      </c>
      <c r="C2130">
        <f>MONTH(A2130)</f>
        <v>11</v>
      </c>
      <c r="D2130">
        <f>YEAR(A2130)</f>
        <v>2017</v>
      </c>
      <c r="E2130">
        <f>WEEKDAY(A2130, 2)</f>
        <v>4</v>
      </c>
      <c r="F2130" t="s">
        <v>27</v>
      </c>
      <c r="G2130" t="s">
        <v>28</v>
      </c>
      <c r="H2130" t="str">
        <f>_xlfn.TEXTJOIN(,,F2130," ",G2130)</f>
        <v>Jerzy Polanicki</v>
      </c>
      <c r="I2130">
        <v>24</v>
      </c>
    </row>
    <row r="2131" spans="1:9" hidden="1" outlineLevel="2" x14ac:dyDescent="0.25">
      <c r="A2131" s="1">
        <v>43069</v>
      </c>
      <c r="B2131">
        <f>DAY(A2131)</f>
        <v>30</v>
      </c>
      <c r="C2131">
        <f>MONTH(A2131)</f>
        <v>11</v>
      </c>
      <c r="D2131">
        <f>YEAR(A2131)</f>
        <v>2017</v>
      </c>
      <c r="E2131">
        <f>WEEKDAY(A2131, 2)</f>
        <v>4</v>
      </c>
      <c r="F2131" t="s">
        <v>27</v>
      </c>
      <c r="G2131" t="s">
        <v>28</v>
      </c>
      <c r="H2131" t="str">
        <f>_xlfn.TEXTJOIN(,,F2131," ",G2131)</f>
        <v>Jerzy Polanicki</v>
      </c>
      <c r="I2131">
        <v>23</v>
      </c>
    </row>
    <row r="2132" spans="1:9" hidden="1" outlineLevel="2" collapsed="1" x14ac:dyDescent="0.25">
      <c r="H2132" t="str">
        <f>_xlfn.TEXTJOIN(,,F2132," ",G2132)</f>
        <v xml:space="preserve"> </v>
      </c>
      <c r="I2132">
        <v>12</v>
      </c>
    </row>
    <row r="2133" spans="1:9" hidden="1" outlineLevel="2" x14ac:dyDescent="0.25">
      <c r="A2133" s="1">
        <v>43019</v>
      </c>
      <c r="B2133">
        <f>DAY(A2133)</f>
        <v>11</v>
      </c>
      <c r="C2133">
        <f>MONTH(A2133)</f>
        <v>10</v>
      </c>
      <c r="D2133">
        <f>YEAR(A2133)</f>
        <v>2017</v>
      </c>
      <c r="E2133">
        <f>WEEKDAY(A2133, 2)</f>
        <v>3</v>
      </c>
      <c r="F2133" t="s">
        <v>27</v>
      </c>
      <c r="G2133" t="s">
        <v>683</v>
      </c>
      <c r="H2133" t="str">
        <f>_xlfn.TEXTJOIN(,,F2133," ",G2133)</f>
        <v>Jerzy Szklarski</v>
      </c>
      <c r="I2133">
        <v>9</v>
      </c>
    </row>
    <row r="2134" spans="1:9" outlineLevel="1" x14ac:dyDescent="0.25">
      <c r="A2134" s="1">
        <v>43032</v>
      </c>
      <c r="B2134">
        <f>DAY(A2134)</f>
        <v>24</v>
      </c>
      <c r="C2134">
        <f>MONTH(A2134)</f>
        <v>10</v>
      </c>
      <c r="D2134">
        <f>YEAR(A2134)</f>
        <v>2017</v>
      </c>
      <c r="E2134">
        <f>WEEKDAY(A2134, 2)</f>
        <v>2</v>
      </c>
      <c r="F2134" t="s">
        <v>27</v>
      </c>
      <c r="G2134" t="s">
        <v>683</v>
      </c>
      <c r="H2134" s="2" t="s">
        <v>1069</v>
      </c>
      <c r="I2134">
        <f>SUBTOTAL(9,I2130:I2133)</f>
        <v>68</v>
      </c>
    </row>
    <row r="2135" spans="1:9" hidden="1" outlineLevel="2" x14ac:dyDescent="0.25">
      <c r="A2135" s="1">
        <v>42998</v>
      </c>
      <c r="B2135">
        <f>DAY(A2135)</f>
        <v>20</v>
      </c>
      <c r="C2135">
        <f>MONTH(A2135)</f>
        <v>9</v>
      </c>
      <c r="D2135">
        <f>YEAR(A2135)</f>
        <v>2017</v>
      </c>
      <c r="E2135">
        <f>WEEKDAY(A2135, 2)</f>
        <v>3</v>
      </c>
      <c r="F2135" t="s">
        <v>81</v>
      </c>
      <c r="G2135" t="s">
        <v>104</v>
      </c>
      <c r="H2135" t="str">
        <f>_xlfn.TEXTJOIN(,,F2135," ",G2135)</f>
        <v>Karol Dziuk</v>
      </c>
      <c r="I2135">
        <v>52</v>
      </c>
    </row>
    <row r="2136" spans="1:9" hidden="1" outlineLevel="2" x14ac:dyDescent="0.25">
      <c r="A2136" s="1">
        <v>43019</v>
      </c>
      <c r="B2136">
        <f>DAY(A2136)</f>
        <v>11</v>
      </c>
      <c r="C2136">
        <f>MONTH(A2136)</f>
        <v>10</v>
      </c>
      <c r="D2136">
        <f>YEAR(A2136)</f>
        <v>2017</v>
      </c>
      <c r="E2136">
        <f>WEEKDAY(A2136, 2)</f>
        <v>3</v>
      </c>
      <c r="F2136" t="s">
        <v>81</v>
      </c>
      <c r="G2136" t="s">
        <v>104</v>
      </c>
      <c r="H2136" t="str">
        <f>_xlfn.TEXTJOIN(,,F2136," ",G2136)</f>
        <v>Karol Dziuk</v>
      </c>
      <c r="I2136">
        <v>16</v>
      </c>
    </row>
    <row r="2137" spans="1:9" outlineLevel="1" collapsed="1" x14ac:dyDescent="0.25">
      <c r="H2137" s="2" t="s">
        <v>1025</v>
      </c>
      <c r="I2137">
        <f>SUBTOTAL(9,I2135:I2136)</f>
        <v>68</v>
      </c>
    </row>
    <row r="2138" spans="1:9" hidden="1" outlineLevel="2" x14ac:dyDescent="0.25">
      <c r="H2138" t="str">
        <f>_xlfn.TEXTJOIN(,,F2138," ",G2138)</f>
        <v xml:space="preserve"> </v>
      </c>
      <c r="I2138">
        <v>36</v>
      </c>
    </row>
    <row r="2139" spans="1:9" hidden="1" outlineLevel="2" x14ac:dyDescent="0.25">
      <c r="A2139" s="1">
        <v>42984</v>
      </c>
      <c r="B2139">
        <f t="shared" ref="B2139:B2146" si="576">DAY(A2139)</f>
        <v>6</v>
      </c>
      <c r="C2139">
        <f t="shared" ref="C2139:C2146" si="577">MONTH(A2139)</f>
        <v>9</v>
      </c>
      <c r="D2139">
        <f t="shared" ref="D2139:D2146" si="578">YEAR(A2139)</f>
        <v>2017</v>
      </c>
      <c r="E2139">
        <f t="shared" ref="E2139:E2146" si="579">WEEKDAY(A2139, 2)</f>
        <v>3</v>
      </c>
      <c r="F2139" t="s">
        <v>663</v>
      </c>
      <c r="G2139" t="s">
        <v>134</v>
      </c>
      <c r="H2139" t="str">
        <f>_xlfn.TEXTJOIN(,,F2139," ",G2139)</f>
        <v>Kornelia Nowakowska</v>
      </c>
      <c r="I2139">
        <v>32</v>
      </c>
    </row>
    <row r="2140" spans="1:9" outlineLevel="1" collapsed="1" x14ac:dyDescent="0.25">
      <c r="A2140" s="1">
        <v>43025</v>
      </c>
      <c r="B2140">
        <f t="shared" si="576"/>
        <v>17</v>
      </c>
      <c r="C2140">
        <f t="shared" si="577"/>
        <v>10</v>
      </c>
      <c r="D2140">
        <f t="shared" si="578"/>
        <v>2017</v>
      </c>
      <c r="E2140">
        <f t="shared" si="579"/>
        <v>2</v>
      </c>
      <c r="F2140" t="s">
        <v>663</v>
      </c>
      <c r="G2140" t="s">
        <v>134</v>
      </c>
      <c r="H2140" s="2" t="s">
        <v>993</v>
      </c>
      <c r="I2140">
        <f>SUBTOTAL(9,I2138:I2139)</f>
        <v>68</v>
      </c>
    </row>
    <row r="2141" spans="1:9" hidden="1" outlineLevel="2" x14ac:dyDescent="0.25">
      <c r="A2141" s="1">
        <v>42989</v>
      </c>
      <c r="B2141">
        <f t="shared" si="576"/>
        <v>11</v>
      </c>
      <c r="C2141">
        <f t="shared" si="577"/>
        <v>9</v>
      </c>
      <c r="D2141">
        <f t="shared" si="578"/>
        <v>2017</v>
      </c>
      <c r="E2141">
        <f t="shared" si="579"/>
        <v>1</v>
      </c>
      <c r="F2141" t="s">
        <v>150</v>
      </c>
      <c r="G2141" t="s">
        <v>313</v>
      </c>
      <c r="H2141" t="str">
        <f>_xlfn.TEXTJOIN(,,F2141," ",G2141)</f>
        <v>Krzysztof Dwa</v>
      </c>
      <c r="I2141">
        <v>40</v>
      </c>
    </row>
    <row r="2142" spans="1:9" hidden="1" outlineLevel="2" x14ac:dyDescent="0.25">
      <c r="A2142" s="1">
        <v>42993</v>
      </c>
      <c r="B2142">
        <f t="shared" si="576"/>
        <v>15</v>
      </c>
      <c r="C2142">
        <f t="shared" si="577"/>
        <v>9</v>
      </c>
      <c r="D2142">
        <f t="shared" si="578"/>
        <v>2017</v>
      </c>
      <c r="E2142">
        <f t="shared" si="579"/>
        <v>5</v>
      </c>
      <c r="F2142" t="s">
        <v>150</v>
      </c>
      <c r="G2142" t="s">
        <v>313</v>
      </c>
      <c r="H2142" t="str">
        <f>_xlfn.TEXTJOIN(,,F2142," ",G2142)</f>
        <v>Krzysztof Dwa</v>
      </c>
      <c r="I2142">
        <v>28</v>
      </c>
    </row>
    <row r="2143" spans="1:9" outlineLevel="1" collapsed="1" x14ac:dyDescent="0.25">
      <c r="A2143" s="1">
        <v>43039</v>
      </c>
      <c r="B2143">
        <f t="shared" si="576"/>
        <v>31</v>
      </c>
      <c r="C2143">
        <f t="shared" si="577"/>
        <v>10</v>
      </c>
      <c r="D2143">
        <f t="shared" si="578"/>
        <v>2017</v>
      </c>
      <c r="E2143">
        <f t="shared" si="579"/>
        <v>2</v>
      </c>
      <c r="F2143" t="s">
        <v>150</v>
      </c>
      <c r="G2143" t="s">
        <v>313</v>
      </c>
      <c r="H2143" s="2" t="s">
        <v>989</v>
      </c>
      <c r="I2143">
        <f>SUBTOTAL(9,I2141:I2142)</f>
        <v>68</v>
      </c>
    </row>
    <row r="2144" spans="1:9" hidden="1" outlineLevel="2" x14ac:dyDescent="0.25">
      <c r="A2144" s="1">
        <v>42837</v>
      </c>
      <c r="B2144">
        <f t="shared" si="576"/>
        <v>12</v>
      </c>
      <c r="C2144">
        <f t="shared" si="577"/>
        <v>4</v>
      </c>
      <c r="D2144">
        <f t="shared" si="578"/>
        <v>2017</v>
      </c>
      <c r="E2144">
        <f t="shared" si="579"/>
        <v>3</v>
      </c>
      <c r="F2144" t="s">
        <v>329</v>
      </c>
      <c r="G2144" t="s">
        <v>330</v>
      </c>
      <c r="H2144" t="str">
        <f>_xlfn.TEXTJOIN(,,F2144," ",G2144)</f>
        <v>Martyna Marmelowska</v>
      </c>
      <c r="I2144">
        <v>52</v>
      </c>
    </row>
    <row r="2145" spans="1:9" hidden="1" outlineLevel="2" x14ac:dyDescent="0.25">
      <c r="A2145" s="1">
        <v>42907</v>
      </c>
      <c r="B2145">
        <f t="shared" si="576"/>
        <v>21</v>
      </c>
      <c r="C2145">
        <f t="shared" si="577"/>
        <v>6</v>
      </c>
      <c r="D2145">
        <f t="shared" si="578"/>
        <v>2017</v>
      </c>
      <c r="E2145">
        <f t="shared" si="579"/>
        <v>3</v>
      </c>
      <c r="F2145" t="s">
        <v>329</v>
      </c>
      <c r="G2145" t="s">
        <v>330</v>
      </c>
      <c r="H2145" t="str">
        <f>_xlfn.TEXTJOIN(,,F2145," ",G2145)</f>
        <v>Martyna Marmelowska</v>
      </c>
      <c r="I2145">
        <v>16</v>
      </c>
    </row>
    <row r="2146" spans="1:9" outlineLevel="1" x14ac:dyDescent="0.25">
      <c r="A2146" s="1">
        <v>42982</v>
      </c>
      <c r="B2146">
        <f t="shared" si="576"/>
        <v>4</v>
      </c>
      <c r="C2146">
        <f t="shared" si="577"/>
        <v>9</v>
      </c>
      <c r="D2146">
        <f t="shared" si="578"/>
        <v>2017</v>
      </c>
      <c r="E2146">
        <f t="shared" si="579"/>
        <v>1</v>
      </c>
      <c r="F2146" t="s">
        <v>329</v>
      </c>
      <c r="G2146" t="s">
        <v>330</v>
      </c>
      <c r="H2146" s="2" t="s">
        <v>872</v>
      </c>
      <c r="I2146">
        <f>SUBTOTAL(9,I2144:I2145)</f>
        <v>68</v>
      </c>
    </row>
    <row r="2147" spans="1:9" hidden="1" outlineLevel="2" collapsed="1" x14ac:dyDescent="0.25">
      <c r="H2147" t="str">
        <f>_xlfn.TEXTJOIN(,,F2147," ",G2147)</f>
        <v xml:space="preserve"> </v>
      </c>
      <c r="I2147">
        <v>20</v>
      </c>
    </row>
    <row r="2148" spans="1:9" hidden="1" outlineLevel="2" x14ac:dyDescent="0.25">
      <c r="A2148" s="1">
        <v>42886</v>
      </c>
      <c r="B2148">
        <f t="shared" ref="B2148:B2153" si="580">DAY(A2148)</f>
        <v>31</v>
      </c>
      <c r="C2148">
        <f t="shared" ref="C2148:C2153" si="581">MONTH(A2148)</f>
        <v>5</v>
      </c>
      <c r="D2148">
        <f t="shared" ref="D2148:D2153" si="582">YEAR(A2148)</f>
        <v>2017</v>
      </c>
      <c r="E2148">
        <f t="shared" ref="E2148:E2153" si="583">WEEKDAY(A2148, 2)</f>
        <v>3</v>
      </c>
      <c r="F2148" t="s">
        <v>593</v>
      </c>
      <c r="G2148" t="s">
        <v>594</v>
      </c>
      <c r="H2148" t="str">
        <f>_xlfn.TEXTJOIN(,,F2148," ",G2148)</f>
        <v>Olga Paluszkiewicz</v>
      </c>
      <c r="I2148">
        <v>48</v>
      </c>
    </row>
    <row r="2149" spans="1:9" outlineLevel="1" x14ac:dyDescent="0.25">
      <c r="A2149" s="1">
        <v>43077</v>
      </c>
      <c r="B2149">
        <f t="shared" si="580"/>
        <v>8</v>
      </c>
      <c r="C2149">
        <f t="shared" si="581"/>
        <v>12</v>
      </c>
      <c r="D2149">
        <f t="shared" si="582"/>
        <v>2017</v>
      </c>
      <c r="E2149">
        <f t="shared" si="583"/>
        <v>5</v>
      </c>
      <c r="F2149" t="s">
        <v>593</v>
      </c>
      <c r="G2149" t="s">
        <v>594</v>
      </c>
      <c r="H2149" s="2" t="s">
        <v>823</v>
      </c>
      <c r="I2149">
        <f>SUBTOTAL(9,I2147:I2148)</f>
        <v>68</v>
      </c>
    </row>
    <row r="2150" spans="1:9" hidden="1" outlineLevel="2" collapsed="1" x14ac:dyDescent="0.25">
      <c r="A2150" s="1">
        <v>42891</v>
      </c>
      <c r="B2150">
        <f t="shared" si="580"/>
        <v>5</v>
      </c>
      <c r="C2150">
        <f t="shared" si="581"/>
        <v>6</v>
      </c>
      <c r="D2150">
        <f t="shared" si="582"/>
        <v>2017</v>
      </c>
      <c r="E2150">
        <f t="shared" si="583"/>
        <v>1</v>
      </c>
      <c r="F2150" t="s">
        <v>57</v>
      </c>
      <c r="G2150" t="s">
        <v>399</v>
      </c>
      <c r="H2150" t="str">
        <f t="shared" ref="H2150:H2155" si="584">_xlfn.TEXTJOIN(,,F2150," ",G2150)</f>
        <v>Patrycja Dzban</v>
      </c>
      <c r="I2150">
        <v>18</v>
      </c>
    </row>
    <row r="2151" spans="1:9" hidden="1" outlineLevel="2" x14ac:dyDescent="0.25">
      <c r="A2151" s="1">
        <v>42962</v>
      </c>
      <c r="B2151">
        <f t="shared" si="580"/>
        <v>15</v>
      </c>
      <c r="C2151">
        <f t="shared" si="581"/>
        <v>8</v>
      </c>
      <c r="D2151">
        <f t="shared" si="582"/>
        <v>2017</v>
      </c>
      <c r="E2151">
        <f t="shared" si="583"/>
        <v>2</v>
      </c>
      <c r="F2151" t="s">
        <v>57</v>
      </c>
      <c r="G2151" t="s">
        <v>399</v>
      </c>
      <c r="H2151" t="str">
        <f t="shared" si="584"/>
        <v>Patrycja Dzban</v>
      </c>
      <c r="I2151">
        <v>13</v>
      </c>
    </row>
    <row r="2152" spans="1:9" hidden="1" outlineLevel="2" x14ac:dyDescent="0.25">
      <c r="A2152" s="1">
        <v>42993</v>
      </c>
      <c r="B2152">
        <f t="shared" si="580"/>
        <v>15</v>
      </c>
      <c r="C2152">
        <f t="shared" si="581"/>
        <v>9</v>
      </c>
      <c r="D2152">
        <f t="shared" si="582"/>
        <v>2017</v>
      </c>
      <c r="E2152">
        <f t="shared" si="583"/>
        <v>5</v>
      </c>
      <c r="F2152" t="s">
        <v>57</v>
      </c>
      <c r="G2152" t="s">
        <v>399</v>
      </c>
      <c r="H2152" t="str">
        <f t="shared" si="584"/>
        <v>Patrycja Dzban</v>
      </c>
      <c r="I2152">
        <v>12</v>
      </c>
    </row>
    <row r="2153" spans="1:9" hidden="1" outlineLevel="2" x14ac:dyDescent="0.25">
      <c r="A2153" s="1">
        <v>43004</v>
      </c>
      <c r="B2153">
        <f t="shared" si="580"/>
        <v>26</v>
      </c>
      <c r="C2153">
        <f t="shared" si="581"/>
        <v>9</v>
      </c>
      <c r="D2153">
        <f t="shared" si="582"/>
        <v>2017</v>
      </c>
      <c r="E2153">
        <f t="shared" si="583"/>
        <v>2</v>
      </c>
      <c r="F2153" t="s">
        <v>57</v>
      </c>
      <c r="G2153" t="s">
        <v>399</v>
      </c>
      <c r="H2153" t="str">
        <f t="shared" si="584"/>
        <v>Patrycja Dzban</v>
      </c>
      <c r="I2153">
        <v>5</v>
      </c>
    </row>
    <row r="2154" spans="1:9" hidden="1" outlineLevel="2" x14ac:dyDescent="0.25">
      <c r="H2154" t="str">
        <f t="shared" si="584"/>
        <v xml:space="preserve"> </v>
      </c>
      <c r="I2154">
        <v>10</v>
      </c>
    </row>
    <row r="2155" spans="1:9" hidden="1" outlineLevel="2" x14ac:dyDescent="0.25">
      <c r="A2155" s="1">
        <v>42740</v>
      </c>
      <c r="B2155">
        <f>DAY(A2155)</f>
        <v>5</v>
      </c>
      <c r="C2155">
        <f>MONTH(A2155)</f>
        <v>1</v>
      </c>
      <c r="D2155">
        <f>YEAR(A2155)</f>
        <v>2017</v>
      </c>
      <c r="E2155">
        <f>WEEKDAY(A2155, 2)</f>
        <v>4</v>
      </c>
      <c r="F2155" t="s">
        <v>57</v>
      </c>
      <c r="G2155" t="s">
        <v>58</v>
      </c>
      <c r="H2155" t="str">
        <f t="shared" si="584"/>
        <v>Patrycja Glowinska</v>
      </c>
      <c r="I2155">
        <v>10</v>
      </c>
    </row>
    <row r="2156" spans="1:9" outlineLevel="1" x14ac:dyDescent="0.25">
      <c r="A2156" s="1">
        <v>42877</v>
      </c>
      <c r="B2156">
        <f>DAY(A2156)</f>
        <v>22</v>
      </c>
      <c r="C2156">
        <f>MONTH(A2156)</f>
        <v>5</v>
      </c>
      <c r="D2156">
        <f>YEAR(A2156)</f>
        <v>2017</v>
      </c>
      <c r="E2156">
        <f>WEEKDAY(A2156, 2)</f>
        <v>1</v>
      </c>
      <c r="F2156" t="s">
        <v>57</v>
      </c>
      <c r="G2156" t="s">
        <v>58</v>
      </c>
      <c r="H2156" s="2" t="s">
        <v>818</v>
      </c>
      <c r="I2156">
        <f>SUBTOTAL(9,I2150:I2155)</f>
        <v>68</v>
      </c>
    </row>
    <row r="2157" spans="1:9" hidden="1" outlineLevel="2" x14ac:dyDescent="0.25">
      <c r="A2157" s="1">
        <v>43069</v>
      </c>
      <c r="B2157">
        <f>DAY(A2157)</f>
        <v>30</v>
      </c>
      <c r="C2157">
        <f>MONTH(A2157)</f>
        <v>11</v>
      </c>
      <c r="D2157">
        <f>YEAR(A2157)</f>
        <v>2017</v>
      </c>
      <c r="E2157">
        <f>WEEKDAY(A2157, 2)</f>
        <v>4</v>
      </c>
      <c r="F2157" t="s">
        <v>69</v>
      </c>
      <c r="G2157" t="s">
        <v>286</v>
      </c>
      <c r="H2157" t="str">
        <f>_xlfn.TEXTJOIN(,,F2157," ",G2157)</f>
        <v>Adam Zega</v>
      </c>
      <c r="I2157">
        <v>42</v>
      </c>
    </row>
    <row r="2158" spans="1:9" hidden="1" outlineLevel="2" x14ac:dyDescent="0.25">
      <c r="H2158" t="str">
        <f>_xlfn.TEXTJOIN(,,F2158," ",G2158)</f>
        <v xml:space="preserve"> </v>
      </c>
      <c r="I2158">
        <v>25</v>
      </c>
    </row>
    <row r="2159" spans="1:9" outlineLevel="1" collapsed="1" x14ac:dyDescent="0.25">
      <c r="A2159" s="1">
        <v>42780</v>
      </c>
      <c r="B2159">
        <f>DAY(A2159)</f>
        <v>14</v>
      </c>
      <c r="C2159">
        <f>MONTH(A2159)</f>
        <v>2</v>
      </c>
      <c r="D2159">
        <f>YEAR(A2159)</f>
        <v>2017</v>
      </c>
      <c r="E2159">
        <f>WEEKDAY(A2159, 2)</f>
        <v>2</v>
      </c>
      <c r="F2159" t="s">
        <v>69</v>
      </c>
      <c r="G2159" t="s">
        <v>353</v>
      </c>
      <c r="H2159" s="2" t="s">
        <v>1304</v>
      </c>
      <c r="I2159">
        <f>SUBTOTAL(9,I2157:I2158)</f>
        <v>67</v>
      </c>
    </row>
    <row r="2160" spans="1:9" hidden="1" outlineLevel="2" x14ac:dyDescent="0.25">
      <c r="A2160" s="1">
        <v>43087</v>
      </c>
      <c r="B2160">
        <f>DAY(A2160)</f>
        <v>18</v>
      </c>
      <c r="C2160">
        <f>MONTH(A2160)</f>
        <v>12</v>
      </c>
      <c r="D2160">
        <f>YEAR(A2160)</f>
        <v>2017</v>
      </c>
      <c r="E2160">
        <f>WEEKDAY(A2160, 2)</f>
        <v>1</v>
      </c>
      <c r="F2160" t="s">
        <v>343</v>
      </c>
      <c r="G2160" t="s">
        <v>675</v>
      </c>
      <c r="H2160" t="str">
        <f>_xlfn.TEXTJOIN(,,F2160," ",G2160)</f>
        <v>Izabela Draszczyk</v>
      </c>
      <c r="I2160">
        <v>19</v>
      </c>
    </row>
    <row r="2161" spans="1:9" hidden="1" outlineLevel="2" x14ac:dyDescent="0.25">
      <c r="H2161" t="str">
        <f>_xlfn.TEXTJOIN(,,F2161," ",G2161)</f>
        <v xml:space="preserve"> </v>
      </c>
      <c r="I2161">
        <v>48</v>
      </c>
    </row>
    <row r="2162" spans="1:9" outlineLevel="1" x14ac:dyDescent="0.25">
      <c r="A2162" s="1">
        <v>42776</v>
      </c>
      <c r="B2162">
        <f>DAY(A2162)</f>
        <v>10</v>
      </c>
      <c r="C2162">
        <f>MONTH(A2162)</f>
        <v>2</v>
      </c>
      <c r="D2162">
        <f>YEAR(A2162)</f>
        <v>2017</v>
      </c>
      <c r="E2162">
        <f>WEEKDAY(A2162, 2)</f>
        <v>5</v>
      </c>
      <c r="F2162" t="s">
        <v>343</v>
      </c>
      <c r="G2162" t="s">
        <v>344</v>
      </c>
      <c r="H2162" s="2" t="s">
        <v>1123</v>
      </c>
      <c r="I2162">
        <f>SUBTOTAL(9,I2160:I2161)</f>
        <v>67</v>
      </c>
    </row>
    <row r="2163" spans="1:9" hidden="1" outlineLevel="2" collapsed="1" x14ac:dyDescent="0.25">
      <c r="A2163" s="1">
        <v>43073</v>
      </c>
      <c r="B2163">
        <f>DAY(A2163)</f>
        <v>4</v>
      </c>
      <c r="C2163">
        <f>MONTH(A2163)</f>
        <v>12</v>
      </c>
      <c r="D2163">
        <f>YEAR(A2163)</f>
        <v>2017</v>
      </c>
      <c r="E2163">
        <f>WEEKDAY(A2163, 2)</f>
        <v>1</v>
      </c>
      <c r="F2163" t="s">
        <v>307</v>
      </c>
      <c r="G2163" t="s">
        <v>308</v>
      </c>
      <c r="H2163" t="str">
        <f>_xlfn.TEXTJOIN(,,F2163," ",G2163)</f>
        <v>Konrad Lipowski</v>
      </c>
      <c r="I2163">
        <v>21</v>
      </c>
    </row>
    <row r="2164" spans="1:9" hidden="1" outlineLevel="2" x14ac:dyDescent="0.25">
      <c r="A2164" s="1">
        <v>43077</v>
      </c>
      <c r="B2164">
        <f>DAY(A2164)</f>
        <v>8</v>
      </c>
      <c r="C2164">
        <f>MONTH(A2164)</f>
        <v>12</v>
      </c>
      <c r="D2164">
        <f>YEAR(A2164)</f>
        <v>2017</v>
      </c>
      <c r="E2164">
        <f>WEEKDAY(A2164, 2)</f>
        <v>5</v>
      </c>
      <c r="F2164" t="s">
        <v>307</v>
      </c>
      <c r="G2164" t="s">
        <v>308</v>
      </c>
      <c r="H2164" t="str">
        <f>_xlfn.TEXTJOIN(,,F2164," ",G2164)</f>
        <v>Konrad Lipowski</v>
      </c>
      <c r="I2164">
        <v>17</v>
      </c>
    </row>
    <row r="2165" spans="1:9" hidden="1" outlineLevel="2" x14ac:dyDescent="0.25">
      <c r="H2165" t="str">
        <f>_xlfn.TEXTJOIN(,,F2165," ",G2165)</f>
        <v xml:space="preserve"> </v>
      </c>
      <c r="I2165">
        <v>29</v>
      </c>
    </row>
    <row r="2166" spans="1:9" outlineLevel="1" collapsed="1" x14ac:dyDescent="0.25">
      <c r="A2166" s="1">
        <v>42774</v>
      </c>
      <c r="B2166">
        <f>DAY(A2166)</f>
        <v>8</v>
      </c>
      <c r="C2166">
        <f>MONTH(A2166)</f>
        <v>2</v>
      </c>
      <c r="D2166">
        <f>YEAR(A2166)</f>
        <v>2017</v>
      </c>
      <c r="E2166">
        <f>WEEKDAY(A2166, 2)</f>
        <v>3</v>
      </c>
      <c r="F2166" t="s">
        <v>323</v>
      </c>
      <c r="G2166" t="s">
        <v>324</v>
      </c>
      <c r="H2166" s="2" t="s">
        <v>994</v>
      </c>
      <c r="I2166">
        <f>SUBTOTAL(9,I2163:I2165)</f>
        <v>67</v>
      </c>
    </row>
    <row r="2167" spans="1:9" hidden="1" outlineLevel="2" x14ac:dyDescent="0.25">
      <c r="A2167" s="1">
        <v>43090</v>
      </c>
      <c r="B2167">
        <f>DAY(A2167)</f>
        <v>21</v>
      </c>
      <c r="C2167">
        <f>MONTH(A2167)</f>
        <v>12</v>
      </c>
      <c r="D2167">
        <f>YEAR(A2167)</f>
        <v>2017</v>
      </c>
      <c r="E2167">
        <f>WEEKDAY(A2167, 2)</f>
        <v>4</v>
      </c>
      <c r="F2167" t="s">
        <v>150</v>
      </c>
      <c r="G2167" t="s">
        <v>462</v>
      </c>
      <c r="H2167" t="str">
        <f>_xlfn.TEXTJOIN(,,F2167," ",G2167)</f>
        <v>Krzysztof Wloch</v>
      </c>
      <c r="I2167">
        <v>53</v>
      </c>
    </row>
    <row r="2168" spans="1:9" hidden="1" outlineLevel="2" x14ac:dyDescent="0.25">
      <c r="A2168" s="1">
        <v>43097</v>
      </c>
      <c r="B2168">
        <f>DAY(A2168)</f>
        <v>28</v>
      </c>
      <c r="C2168">
        <f>MONTH(A2168)</f>
        <v>12</v>
      </c>
      <c r="D2168">
        <f>YEAR(A2168)</f>
        <v>2017</v>
      </c>
      <c r="E2168">
        <f>WEEKDAY(A2168, 2)</f>
        <v>4</v>
      </c>
      <c r="F2168" t="s">
        <v>150</v>
      </c>
      <c r="G2168" t="s">
        <v>462</v>
      </c>
      <c r="H2168" t="str">
        <f>_xlfn.TEXTJOIN(,,F2168," ",G2168)</f>
        <v>Krzysztof Wloch</v>
      </c>
      <c r="I2168">
        <v>14</v>
      </c>
    </row>
    <row r="2169" spans="1:9" outlineLevel="1" x14ac:dyDescent="0.25">
      <c r="H2169" s="2" t="s">
        <v>974</v>
      </c>
      <c r="I2169">
        <f>SUBTOTAL(9,I2167:I2168)</f>
        <v>67</v>
      </c>
    </row>
    <row r="2170" spans="1:9" hidden="1" outlineLevel="2" x14ac:dyDescent="0.25">
      <c r="H2170" t="str">
        <f>_xlfn.TEXTJOIN(,,F2170," ",G2170)</f>
        <v xml:space="preserve"> </v>
      </c>
      <c r="I2170">
        <v>23</v>
      </c>
    </row>
    <row r="2171" spans="1:9" hidden="1" outlineLevel="2" x14ac:dyDescent="0.25">
      <c r="A2171" s="1">
        <v>42775</v>
      </c>
      <c r="B2171">
        <f t="shared" ref="B2171:B2180" si="585">DAY(A2171)</f>
        <v>9</v>
      </c>
      <c r="C2171">
        <f t="shared" ref="C2171:C2180" si="586">MONTH(A2171)</f>
        <v>2</v>
      </c>
      <c r="D2171">
        <f t="shared" ref="D2171:D2180" si="587">YEAR(A2171)</f>
        <v>2017</v>
      </c>
      <c r="E2171">
        <f t="shared" ref="E2171:E2180" si="588">WEEKDAY(A2171, 2)</f>
        <v>4</v>
      </c>
      <c r="F2171" t="s">
        <v>47</v>
      </c>
      <c r="G2171" t="s">
        <v>336</v>
      </c>
      <c r="H2171" t="str">
        <f>_xlfn.TEXTJOIN(,,F2171," ",G2171)</f>
        <v>Marek Janowski</v>
      </c>
      <c r="I2171">
        <v>44</v>
      </c>
    </row>
    <row r="2172" spans="1:9" outlineLevel="1" x14ac:dyDescent="0.25">
      <c r="A2172" s="1">
        <v>42866</v>
      </c>
      <c r="B2172">
        <f t="shared" si="585"/>
        <v>11</v>
      </c>
      <c r="C2172">
        <f t="shared" si="586"/>
        <v>5</v>
      </c>
      <c r="D2172">
        <f t="shared" si="587"/>
        <v>2017</v>
      </c>
      <c r="E2172">
        <f t="shared" si="588"/>
        <v>4</v>
      </c>
      <c r="F2172" t="s">
        <v>47</v>
      </c>
      <c r="G2172" t="s">
        <v>336</v>
      </c>
      <c r="H2172" s="2" t="s">
        <v>906</v>
      </c>
      <c r="I2172">
        <f>SUBTOTAL(9,I2170:I2171)</f>
        <v>67</v>
      </c>
    </row>
    <row r="2173" spans="1:9" hidden="1" outlineLevel="2" collapsed="1" x14ac:dyDescent="0.25">
      <c r="A2173" s="1">
        <v>42836</v>
      </c>
      <c r="B2173">
        <f t="shared" si="585"/>
        <v>11</v>
      </c>
      <c r="C2173">
        <f t="shared" si="586"/>
        <v>4</v>
      </c>
      <c r="D2173">
        <f t="shared" si="587"/>
        <v>2017</v>
      </c>
      <c r="E2173">
        <f t="shared" si="588"/>
        <v>2</v>
      </c>
      <c r="F2173" t="s">
        <v>36</v>
      </c>
      <c r="G2173" t="s">
        <v>404</v>
      </c>
      <c r="H2173" t="str">
        <f>_xlfn.TEXTJOIN(,,F2173," ",G2173)</f>
        <v>Piotr Polkowicki</v>
      </c>
      <c r="I2173">
        <v>38</v>
      </c>
    </row>
    <row r="2174" spans="1:9" hidden="1" outlineLevel="2" x14ac:dyDescent="0.25">
      <c r="A2174" s="1">
        <v>42899</v>
      </c>
      <c r="B2174">
        <f t="shared" si="585"/>
        <v>13</v>
      </c>
      <c r="C2174">
        <f t="shared" si="586"/>
        <v>6</v>
      </c>
      <c r="D2174">
        <f t="shared" si="587"/>
        <v>2017</v>
      </c>
      <c r="E2174">
        <f t="shared" si="588"/>
        <v>2</v>
      </c>
      <c r="F2174" t="s">
        <v>36</v>
      </c>
      <c r="G2174" t="s">
        <v>404</v>
      </c>
      <c r="H2174" t="str">
        <f>_xlfn.TEXTJOIN(,,F2174," ",G2174)</f>
        <v>Piotr Polkowicki</v>
      </c>
      <c r="I2174">
        <v>29</v>
      </c>
    </row>
    <row r="2175" spans="1:9" outlineLevel="1" x14ac:dyDescent="0.25">
      <c r="A2175" s="1">
        <v>43011</v>
      </c>
      <c r="B2175">
        <f t="shared" si="585"/>
        <v>3</v>
      </c>
      <c r="C2175">
        <f t="shared" si="586"/>
        <v>10</v>
      </c>
      <c r="D2175">
        <f t="shared" si="587"/>
        <v>2017</v>
      </c>
      <c r="E2175">
        <f t="shared" si="588"/>
        <v>2</v>
      </c>
      <c r="F2175" t="s">
        <v>36</v>
      </c>
      <c r="G2175" t="s">
        <v>404</v>
      </c>
      <c r="H2175" s="2" t="s">
        <v>792</v>
      </c>
      <c r="I2175">
        <f>SUBTOTAL(9,I2173:I2174)</f>
        <v>67</v>
      </c>
    </row>
    <row r="2176" spans="1:9" hidden="1" outlineLevel="2" collapsed="1" x14ac:dyDescent="0.25">
      <c r="A2176" s="1">
        <v>42943</v>
      </c>
      <c r="B2176">
        <f t="shared" si="585"/>
        <v>27</v>
      </c>
      <c r="C2176">
        <f t="shared" si="586"/>
        <v>7</v>
      </c>
      <c r="D2176">
        <f t="shared" si="587"/>
        <v>2017</v>
      </c>
      <c r="E2176">
        <f t="shared" si="588"/>
        <v>4</v>
      </c>
      <c r="F2176" t="s">
        <v>494</v>
      </c>
      <c r="G2176" t="s">
        <v>495</v>
      </c>
      <c r="H2176" t="str">
        <f>_xlfn.TEXTJOIN(,,F2176," ",G2176)</f>
        <v>Radoslaw Sowinska</v>
      </c>
      <c r="I2176">
        <v>47</v>
      </c>
    </row>
    <row r="2177" spans="1:9" hidden="1" outlineLevel="2" x14ac:dyDescent="0.25">
      <c r="A2177" s="1">
        <v>42997</v>
      </c>
      <c r="B2177">
        <f t="shared" si="585"/>
        <v>19</v>
      </c>
      <c r="C2177">
        <f t="shared" si="586"/>
        <v>9</v>
      </c>
      <c r="D2177">
        <f t="shared" si="587"/>
        <v>2017</v>
      </c>
      <c r="E2177">
        <f t="shared" si="588"/>
        <v>2</v>
      </c>
      <c r="F2177" t="s">
        <v>494</v>
      </c>
      <c r="G2177" t="s">
        <v>495</v>
      </c>
      <c r="H2177" t="str">
        <f>_xlfn.TEXTJOIN(,,F2177," ",G2177)</f>
        <v>Radoslaw Sowinska</v>
      </c>
      <c r="I2177">
        <v>20</v>
      </c>
    </row>
    <row r="2178" spans="1:9" outlineLevel="1" x14ac:dyDescent="0.25">
      <c r="A2178" s="1">
        <v>43005</v>
      </c>
      <c r="B2178">
        <f t="shared" si="585"/>
        <v>27</v>
      </c>
      <c r="C2178">
        <f t="shared" si="586"/>
        <v>9</v>
      </c>
      <c r="D2178">
        <f t="shared" si="587"/>
        <v>2017</v>
      </c>
      <c r="E2178">
        <f t="shared" si="588"/>
        <v>3</v>
      </c>
      <c r="F2178" t="s">
        <v>494</v>
      </c>
      <c r="G2178" t="s">
        <v>495</v>
      </c>
      <c r="H2178" s="2" t="s">
        <v>783</v>
      </c>
      <c r="I2178">
        <f>SUBTOTAL(9,I2176:I2177)</f>
        <v>67</v>
      </c>
    </row>
    <row r="2179" spans="1:9" hidden="1" outlineLevel="2" collapsed="1" x14ac:dyDescent="0.25">
      <c r="A2179" s="1">
        <v>43059</v>
      </c>
      <c r="B2179">
        <f t="shared" si="585"/>
        <v>20</v>
      </c>
      <c r="C2179">
        <f t="shared" si="586"/>
        <v>11</v>
      </c>
      <c r="D2179">
        <f t="shared" si="587"/>
        <v>2017</v>
      </c>
      <c r="E2179">
        <f t="shared" si="588"/>
        <v>1</v>
      </c>
      <c r="F2179" t="s">
        <v>574</v>
      </c>
      <c r="G2179" t="s">
        <v>421</v>
      </c>
      <c r="H2179" t="str">
        <f>_xlfn.TEXTJOIN(,,F2179," ",G2179)</f>
        <v>Urszula Pawlak</v>
      </c>
      <c r="I2179">
        <v>47</v>
      </c>
    </row>
    <row r="2180" spans="1:9" hidden="1" outlineLevel="2" x14ac:dyDescent="0.25">
      <c r="A2180" s="1">
        <v>43069</v>
      </c>
      <c r="B2180">
        <f t="shared" si="585"/>
        <v>30</v>
      </c>
      <c r="C2180">
        <f t="shared" si="586"/>
        <v>11</v>
      </c>
      <c r="D2180">
        <f t="shared" si="587"/>
        <v>2017</v>
      </c>
      <c r="E2180">
        <f t="shared" si="588"/>
        <v>4</v>
      </c>
      <c r="F2180" t="s">
        <v>574</v>
      </c>
      <c r="G2180" t="s">
        <v>421</v>
      </c>
      <c r="H2180" t="str">
        <f>_xlfn.TEXTJOIN(,,F2180," ",G2180)</f>
        <v>Urszula Pawlak</v>
      </c>
      <c r="I2180">
        <v>20</v>
      </c>
    </row>
    <row r="2181" spans="1:9" outlineLevel="1" x14ac:dyDescent="0.25">
      <c r="H2181" s="2" t="s">
        <v>746</v>
      </c>
      <c r="I2181">
        <f>SUBTOTAL(9,I2179:I2180)</f>
        <v>67</v>
      </c>
    </row>
    <row r="2182" spans="1:9" hidden="1" outlineLevel="2" x14ac:dyDescent="0.25">
      <c r="A2182" s="1">
        <v>42895</v>
      </c>
      <c r="B2182">
        <f t="shared" ref="B2182:B2191" si="589">DAY(A2182)</f>
        <v>9</v>
      </c>
      <c r="C2182">
        <f t="shared" ref="C2182:C2191" si="590">MONTH(A2182)</f>
        <v>6</v>
      </c>
      <c r="D2182">
        <f t="shared" ref="D2182:D2191" si="591">YEAR(A2182)</f>
        <v>2017</v>
      </c>
      <c r="E2182">
        <f t="shared" ref="E2182:E2191" si="592">WEEKDAY(A2182, 2)</f>
        <v>5</v>
      </c>
      <c r="F2182" t="s">
        <v>23</v>
      </c>
      <c r="G2182" t="s">
        <v>604</v>
      </c>
      <c r="H2182" t="str">
        <f>_xlfn.TEXTJOIN(,,F2182," ",G2182)</f>
        <v>Alicja Wymyslowska</v>
      </c>
      <c r="I2182">
        <v>31</v>
      </c>
    </row>
    <row r="2183" spans="1:9" hidden="1" outlineLevel="2" x14ac:dyDescent="0.25">
      <c r="A2183" s="1">
        <v>42970</v>
      </c>
      <c r="B2183">
        <f t="shared" si="589"/>
        <v>23</v>
      </c>
      <c r="C2183">
        <f t="shared" si="590"/>
        <v>8</v>
      </c>
      <c r="D2183">
        <f t="shared" si="591"/>
        <v>2017</v>
      </c>
      <c r="E2183">
        <f t="shared" si="592"/>
        <v>3</v>
      </c>
      <c r="F2183" t="s">
        <v>23</v>
      </c>
      <c r="G2183" t="s">
        <v>604</v>
      </c>
      <c r="H2183" t="str">
        <f>_xlfn.TEXTJOIN(,,F2183," ",G2183)</f>
        <v>Alicja Wymyslowska</v>
      </c>
      <c r="I2183">
        <v>35</v>
      </c>
    </row>
    <row r="2184" spans="1:9" outlineLevel="1" x14ac:dyDescent="0.25">
      <c r="A2184" s="1">
        <v>43063</v>
      </c>
      <c r="B2184">
        <f t="shared" si="589"/>
        <v>24</v>
      </c>
      <c r="C2184">
        <f t="shared" si="590"/>
        <v>11</v>
      </c>
      <c r="D2184">
        <f t="shared" si="591"/>
        <v>2017</v>
      </c>
      <c r="E2184">
        <f t="shared" si="592"/>
        <v>5</v>
      </c>
      <c r="F2184" t="s">
        <v>23</v>
      </c>
      <c r="G2184" t="s">
        <v>604</v>
      </c>
      <c r="H2184" s="2" t="s">
        <v>1270</v>
      </c>
      <c r="I2184">
        <f>SUBTOTAL(9,I2182:I2183)</f>
        <v>66</v>
      </c>
    </row>
    <row r="2185" spans="1:9" hidden="1" outlineLevel="2" x14ac:dyDescent="0.25">
      <c r="A2185" s="1">
        <v>42745</v>
      </c>
      <c r="B2185">
        <f t="shared" si="589"/>
        <v>10</v>
      </c>
      <c r="C2185">
        <f t="shared" si="590"/>
        <v>1</v>
      </c>
      <c r="D2185">
        <f t="shared" si="591"/>
        <v>2017</v>
      </c>
      <c r="E2185">
        <f t="shared" si="592"/>
        <v>2</v>
      </c>
      <c r="F2185" t="s">
        <v>81</v>
      </c>
      <c r="G2185" t="s">
        <v>104</v>
      </c>
      <c r="H2185" t="str">
        <f>_xlfn.TEXTJOIN(,,F2185," ",G2185)</f>
        <v>Karol Dziuk</v>
      </c>
      <c r="I2185">
        <v>9</v>
      </c>
    </row>
    <row r="2186" spans="1:9" hidden="1" outlineLevel="2" collapsed="1" x14ac:dyDescent="0.25">
      <c r="A2186" s="1">
        <v>42800</v>
      </c>
      <c r="B2186">
        <f t="shared" si="589"/>
        <v>6</v>
      </c>
      <c r="C2186">
        <f t="shared" si="590"/>
        <v>3</v>
      </c>
      <c r="D2186">
        <f t="shared" si="591"/>
        <v>2017</v>
      </c>
      <c r="E2186">
        <f t="shared" si="592"/>
        <v>1</v>
      </c>
      <c r="F2186" t="s">
        <v>81</v>
      </c>
      <c r="G2186" t="s">
        <v>104</v>
      </c>
      <c r="H2186" t="str">
        <f>_xlfn.TEXTJOIN(,,F2186," ",G2186)</f>
        <v>Karol Dziuk</v>
      </c>
      <c r="I2186">
        <v>17</v>
      </c>
    </row>
    <row r="2187" spans="1:9" hidden="1" outlineLevel="2" x14ac:dyDescent="0.25">
      <c r="A2187" s="1">
        <v>42870</v>
      </c>
      <c r="B2187">
        <f t="shared" si="589"/>
        <v>15</v>
      </c>
      <c r="C2187">
        <f t="shared" si="590"/>
        <v>5</v>
      </c>
      <c r="D2187">
        <f t="shared" si="591"/>
        <v>2017</v>
      </c>
      <c r="E2187">
        <f t="shared" si="592"/>
        <v>1</v>
      </c>
      <c r="F2187" t="s">
        <v>81</v>
      </c>
      <c r="G2187" t="s">
        <v>104</v>
      </c>
      <c r="H2187" t="str">
        <f>_xlfn.TEXTJOIN(,,F2187," ",G2187)</f>
        <v>Karol Dziuk</v>
      </c>
      <c r="I2187">
        <v>20</v>
      </c>
    </row>
    <row r="2188" spans="1:9" hidden="1" outlineLevel="2" x14ac:dyDescent="0.25">
      <c r="A2188" s="1">
        <v>42913</v>
      </c>
      <c r="B2188">
        <f t="shared" si="589"/>
        <v>27</v>
      </c>
      <c r="C2188">
        <f t="shared" si="590"/>
        <v>6</v>
      </c>
      <c r="D2188">
        <f t="shared" si="591"/>
        <v>2017</v>
      </c>
      <c r="E2188">
        <f t="shared" si="592"/>
        <v>2</v>
      </c>
      <c r="F2188" t="s">
        <v>81</v>
      </c>
      <c r="G2188" t="s">
        <v>104</v>
      </c>
      <c r="H2188" t="str">
        <f>_xlfn.TEXTJOIN(,,F2188," ",G2188)</f>
        <v>Karol Dziuk</v>
      </c>
      <c r="I2188">
        <v>13</v>
      </c>
    </row>
    <row r="2189" spans="1:9" hidden="1" outlineLevel="2" x14ac:dyDescent="0.25">
      <c r="A2189" s="1">
        <v>42933</v>
      </c>
      <c r="B2189">
        <f t="shared" si="589"/>
        <v>17</v>
      </c>
      <c r="C2189">
        <f t="shared" si="590"/>
        <v>7</v>
      </c>
      <c r="D2189">
        <f t="shared" si="591"/>
        <v>2017</v>
      </c>
      <c r="E2189">
        <f t="shared" si="592"/>
        <v>1</v>
      </c>
      <c r="F2189" t="s">
        <v>81</v>
      </c>
      <c r="G2189" t="s">
        <v>104</v>
      </c>
      <c r="H2189" t="str">
        <f>_xlfn.TEXTJOIN(,,F2189," ",G2189)</f>
        <v>Karol Dziuk</v>
      </c>
      <c r="I2189">
        <v>7</v>
      </c>
    </row>
    <row r="2190" spans="1:9" outlineLevel="1" x14ac:dyDescent="0.25">
      <c r="A2190" s="1">
        <v>42989</v>
      </c>
      <c r="B2190">
        <f t="shared" si="589"/>
        <v>11</v>
      </c>
      <c r="C2190">
        <f t="shared" si="590"/>
        <v>9</v>
      </c>
      <c r="D2190">
        <f t="shared" si="591"/>
        <v>2017</v>
      </c>
      <c r="E2190">
        <f t="shared" si="592"/>
        <v>1</v>
      </c>
      <c r="F2190" t="s">
        <v>81</v>
      </c>
      <c r="G2190" t="s">
        <v>104</v>
      </c>
      <c r="H2190" s="2" t="s">
        <v>1026</v>
      </c>
      <c r="I2190">
        <f>SUBTOTAL(9,I2185:I2189)</f>
        <v>66</v>
      </c>
    </row>
    <row r="2191" spans="1:9" hidden="1" outlineLevel="2" x14ac:dyDescent="0.25">
      <c r="A2191" s="1">
        <v>42979</v>
      </c>
      <c r="B2191">
        <f t="shared" si="589"/>
        <v>1</v>
      </c>
      <c r="C2191">
        <f t="shared" si="590"/>
        <v>9</v>
      </c>
      <c r="D2191">
        <f t="shared" si="591"/>
        <v>2017</v>
      </c>
      <c r="E2191">
        <f t="shared" si="592"/>
        <v>5</v>
      </c>
      <c r="F2191" t="s">
        <v>576</v>
      </c>
      <c r="G2191" t="s">
        <v>577</v>
      </c>
      <c r="H2191" t="str">
        <f>_xlfn.TEXTJOIN(,,F2191," ",G2191)</f>
        <v>Mikolaj Beniuszys</v>
      </c>
      <c r="I2191">
        <v>10</v>
      </c>
    </row>
    <row r="2192" spans="1:9" hidden="1" outlineLevel="2" x14ac:dyDescent="0.25">
      <c r="H2192" t="str">
        <f>_xlfn.TEXTJOIN(,,F2192," ",G2192)</f>
        <v xml:space="preserve"> </v>
      </c>
      <c r="I2192">
        <v>26</v>
      </c>
    </row>
    <row r="2193" spans="1:9" hidden="1" outlineLevel="2" collapsed="1" x14ac:dyDescent="0.25">
      <c r="A2193" s="1">
        <v>42776</v>
      </c>
      <c r="B2193">
        <f>DAY(A2193)</f>
        <v>10</v>
      </c>
      <c r="C2193">
        <f>MONTH(A2193)</f>
        <v>2</v>
      </c>
      <c r="D2193">
        <f>YEAR(A2193)</f>
        <v>2017</v>
      </c>
      <c r="E2193">
        <f>WEEKDAY(A2193, 2)</f>
        <v>5</v>
      </c>
      <c r="F2193" t="s">
        <v>341</v>
      </c>
      <c r="G2193" t="s">
        <v>342</v>
      </c>
      <c r="H2193" t="str">
        <f>_xlfn.TEXTJOIN(,,F2193," ",G2193)</f>
        <v>Milena Karolewska</v>
      </c>
      <c r="I2193">
        <v>6</v>
      </c>
    </row>
    <row r="2194" spans="1:9" hidden="1" outlineLevel="2" x14ac:dyDescent="0.25">
      <c r="A2194" s="1">
        <v>42783</v>
      </c>
      <c r="B2194">
        <f>DAY(A2194)</f>
        <v>17</v>
      </c>
      <c r="C2194">
        <f>MONTH(A2194)</f>
        <v>2</v>
      </c>
      <c r="D2194">
        <f>YEAR(A2194)</f>
        <v>2017</v>
      </c>
      <c r="E2194">
        <f>WEEKDAY(A2194, 2)</f>
        <v>5</v>
      </c>
      <c r="F2194" t="s">
        <v>341</v>
      </c>
      <c r="G2194" t="s">
        <v>342</v>
      </c>
      <c r="H2194" t="str">
        <f>_xlfn.TEXTJOIN(,,F2194," ",G2194)</f>
        <v>Milena Karolewska</v>
      </c>
      <c r="I2194">
        <v>20</v>
      </c>
    </row>
    <row r="2195" spans="1:9" hidden="1" outlineLevel="2" x14ac:dyDescent="0.25">
      <c r="A2195" s="1">
        <v>42825</v>
      </c>
      <c r="B2195">
        <f>DAY(A2195)</f>
        <v>31</v>
      </c>
      <c r="C2195">
        <f>MONTH(A2195)</f>
        <v>3</v>
      </c>
      <c r="D2195">
        <f>YEAR(A2195)</f>
        <v>2017</v>
      </c>
      <c r="E2195">
        <f>WEEKDAY(A2195, 2)</f>
        <v>5</v>
      </c>
      <c r="F2195" t="s">
        <v>341</v>
      </c>
      <c r="G2195" t="s">
        <v>342</v>
      </c>
      <c r="H2195" t="str">
        <f>_xlfn.TEXTJOIN(,,F2195," ",G2195)</f>
        <v>Milena Karolewska</v>
      </c>
      <c r="I2195">
        <v>4</v>
      </c>
    </row>
    <row r="2196" spans="1:9" outlineLevel="1" collapsed="1" x14ac:dyDescent="0.25">
      <c r="A2196" s="1">
        <v>42922</v>
      </c>
      <c r="B2196">
        <f>DAY(A2196)</f>
        <v>6</v>
      </c>
      <c r="C2196">
        <f>MONTH(A2196)</f>
        <v>7</v>
      </c>
      <c r="D2196">
        <f>YEAR(A2196)</f>
        <v>2017</v>
      </c>
      <c r="E2196">
        <f>WEEKDAY(A2196, 2)</f>
        <v>4</v>
      </c>
      <c r="F2196" t="s">
        <v>341</v>
      </c>
      <c r="G2196" t="s">
        <v>342</v>
      </c>
      <c r="H2196" s="2" t="s">
        <v>848</v>
      </c>
      <c r="I2196">
        <f>SUBTOTAL(9,I2191:I2195)</f>
        <v>66</v>
      </c>
    </row>
    <row r="2197" spans="1:9" hidden="1" outlineLevel="2" x14ac:dyDescent="0.25">
      <c r="A2197" s="1">
        <v>43045</v>
      </c>
      <c r="B2197">
        <f>DAY(A2197)</f>
        <v>6</v>
      </c>
      <c r="C2197">
        <f>MONTH(A2197)</f>
        <v>11</v>
      </c>
      <c r="D2197">
        <f>YEAR(A2197)</f>
        <v>2017</v>
      </c>
      <c r="E2197">
        <f>WEEKDAY(A2197, 2)</f>
        <v>1</v>
      </c>
      <c r="F2197" t="s">
        <v>640</v>
      </c>
      <c r="G2197" t="s">
        <v>199</v>
      </c>
      <c r="H2197" t="str">
        <f>_xlfn.TEXTJOIN(,,F2197," ",G2197)</f>
        <v>Amelia Wilk</v>
      </c>
      <c r="I2197">
        <v>23</v>
      </c>
    </row>
    <row r="2198" spans="1:9" hidden="1" outlineLevel="2" x14ac:dyDescent="0.25">
      <c r="H2198" t="str">
        <f>_xlfn.TEXTJOIN(,,F2198," ",G2198)</f>
        <v xml:space="preserve"> </v>
      </c>
      <c r="I2198">
        <v>42</v>
      </c>
    </row>
    <row r="2199" spans="1:9" outlineLevel="1" collapsed="1" x14ac:dyDescent="0.25">
      <c r="A2199" s="1">
        <v>42774</v>
      </c>
      <c r="B2199">
        <f>DAY(A2199)</f>
        <v>8</v>
      </c>
      <c r="C2199">
        <f>MONTH(A2199)</f>
        <v>2</v>
      </c>
      <c r="D2199">
        <f>YEAR(A2199)</f>
        <v>2017</v>
      </c>
      <c r="E2199">
        <f>WEEKDAY(A2199, 2)</f>
        <v>3</v>
      </c>
      <c r="F2199" t="s">
        <v>327</v>
      </c>
      <c r="G2199" t="s">
        <v>102</v>
      </c>
      <c r="H2199" s="2" t="s">
        <v>1267</v>
      </c>
      <c r="I2199">
        <f>SUBTOTAL(9,I2197:I2198)</f>
        <v>65</v>
      </c>
    </row>
    <row r="2200" spans="1:9" hidden="1" outlineLevel="2" x14ac:dyDescent="0.25">
      <c r="A2200" s="1">
        <v>42838</v>
      </c>
      <c r="B2200">
        <f>DAY(A2200)</f>
        <v>13</v>
      </c>
      <c r="C2200">
        <f>MONTH(A2200)</f>
        <v>4</v>
      </c>
      <c r="D2200">
        <f>YEAR(A2200)</f>
        <v>2017</v>
      </c>
      <c r="E2200">
        <f>WEEKDAY(A2200, 2)</f>
        <v>4</v>
      </c>
      <c r="F2200" t="s">
        <v>83</v>
      </c>
      <c r="G2200" t="s">
        <v>136</v>
      </c>
      <c r="H2200" t="str">
        <f>_xlfn.TEXTJOIN(,,F2200," ",G2200)</f>
        <v>Jan Kaczorowski</v>
      </c>
      <c r="I2200">
        <v>42</v>
      </c>
    </row>
    <row r="2201" spans="1:9" hidden="1" outlineLevel="2" collapsed="1" x14ac:dyDescent="0.25">
      <c r="A2201" s="1">
        <v>42866</v>
      </c>
      <c r="B2201">
        <f>DAY(A2201)</f>
        <v>11</v>
      </c>
      <c r="C2201">
        <f>MONTH(A2201)</f>
        <v>5</v>
      </c>
      <c r="D2201">
        <f>YEAR(A2201)</f>
        <v>2017</v>
      </c>
      <c r="E2201">
        <f>WEEKDAY(A2201, 2)</f>
        <v>4</v>
      </c>
      <c r="F2201" t="s">
        <v>83</v>
      </c>
      <c r="G2201" t="s">
        <v>136</v>
      </c>
      <c r="H2201" t="str">
        <f>_xlfn.TEXTJOIN(,,F2201," ",G2201)</f>
        <v>Jan Kaczorowski</v>
      </c>
      <c r="I2201">
        <v>23</v>
      </c>
    </row>
    <row r="2202" spans="1:9" outlineLevel="1" x14ac:dyDescent="0.25">
      <c r="H2202" s="2" t="s">
        <v>1093</v>
      </c>
      <c r="I2202">
        <f>SUBTOTAL(9,I2200:I2201)</f>
        <v>65</v>
      </c>
    </row>
    <row r="2203" spans="1:9" hidden="1" outlineLevel="2" x14ac:dyDescent="0.25">
      <c r="A2203" s="1">
        <v>42838</v>
      </c>
      <c r="B2203">
        <f t="shared" ref="B2203:B2216" si="593">DAY(A2203)</f>
        <v>13</v>
      </c>
      <c r="C2203">
        <f t="shared" ref="C2203:C2216" si="594">MONTH(A2203)</f>
        <v>4</v>
      </c>
      <c r="D2203">
        <f t="shared" ref="D2203:D2216" si="595">YEAR(A2203)</f>
        <v>2017</v>
      </c>
      <c r="E2203">
        <f t="shared" ref="E2203:E2216" si="596">WEEKDAY(A2203, 2)</f>
        <v>4</v>
      </c>
      <c r="F2203" t="s">
        <v>106</v>
      </c>
      <c r="G2203" t="s">
        <v>277</v>
      </c>
      <c r="H2203" t="str">
        <f>_xlfn.TEXTJOIN(,,F2203," ",G2203)</f>
        <v>Lena Marzec</v>
      </c>
      <c r="I2203">
        <v>19</v>
      </c>
    </row>
    <row r="2204" spans="1:9" hidden="1" outlineLevel="2" collapsed="1" x14ac:dyDescent="0.25">
      <c r="A2204" s="1">
        <v>42919</v>
      </c>
      <c r="B2204">
        <f t="shared" si="593"/>
        <v>3</v>
      </c>
      <c r="C2204">
        <f t="shared" si="594"/>
        <v>7</v>
      </c>
      <c r="D2204">
        <f t="shared" si="595"/>
        <v>2017</v>
      </c>
      <c r="E2204">
        <f t="shared" si="596"/>
        <v>1</v>
      </c>
      <c r="F2204" t="s">
        <v>106</v>
      </c>
      <c r="G2204" t="s">
        <v>277</v>
      </c>
      <c r="H2204" t="str">
        <f>_xlfn.TEXTJOIN(,,F2204," ",G2204)</f>
        <v>Lena Marzec</v>
      </c>
      <c r="I2204">
        <v>46</v>
      </c>
    </row>
    <row r="2205" spans="1:9" outlineLevel="1" x14ac:dyDescent="0.25">
      <c r="A2205" s="1">
        <v>42954</v>
      </c>
      <c r="B2205">
        <f t="shared" si="593"/>
        <v>7</v>
      </c>
      <c r="C2205">
        <f t="shared" si="594"/>
        <v>8</v>
      </c>
      <c r="D2205">
        <f t="shared" si="595"/>
        <v>2017</v>
      </c>
      <c r="E2205">
        <f t="shared" si="596"/>
        <v>1</v>
      </c>
      <c r="F2205" t="s">
        <v>106</v>
      </c>
      <c r="G2205" t="s">
        <v>277</v>
      </c>
      <c r="H2205" s="2" t="s">
        <v>971</v>
      </c>
      <c r="I2205">
        <f>SUBTOTAL(9,I2203:I2204)</f>
        <v>65</v>
      </c>
    </row>
    <row r="2206" spans="1:9" hidden="1" outlineLevel="2" x14ac:dyDescent="0.25">
      <c r="A2206" s="1">
        <v>43025</v>
      </c>
      <c r="B2206">
        <f t="shared" si="593"/>
        <v>17</v>
      </c>
      <c r="C2206">
        <f t="shared" si="594"/>
        <v>10</v>
      </c>
      <c r="D2206">
        <f t="shared" si="595"/>
        <v>2017</v>
      </c>
      <c r="E2206">
        <f t="shared" si="596"/>
        <v>2</v>
      </c>
      <c r="F2206" t="s">
        <v>30</v>
      </c>
      <c r="G2206" t="s">
        <v>680</v>
      </c>
      <c r="H2206" t="str">
        <f>_xlfn.TEXTJOIN(,,F2206," ",G2206)</f>
        <v>Maciej Wodecki</v>
      </c>
      <c r="I2206">
        <v>6</v>
      </c>
    </row>
    <row r="2207" spans="1:9" hidden="1" outlineLevel="2" collapsed="1" x14ac:dyDescent="0.25">
      <c r="A2207" s="1">
        <v>43032</v>
      </c>
      <c r="B2207">
        <f t="shared" si="593"/>
        <v>24</v>
      </c>
      <c r="C2207">
        <f t="shared" si="594"/>
        <v>10</v>
      </c>
      <c r="D2207">
        <f t="shared" si="595"/>
        <v>2017</v>
      </c>
      <c r="E2207">
        <f t="shared" si="596"/>
        <v>2</v>
      </c>
      <c r="F2207" t="s">
        <v>30</v>
      </c>
      <c r="G2207" t="s">
        <v>680</v>
      </c>
      <c r="H2207" t="str">
        <f>_xlfn.TEXTJOIN(,,F2207," ",G2207)</f>
        <v>Maciej Wodecki</v>
      </c>
      <c r="I2207">
        <v>10</v>
      </c>
    </row>
    <row r="2208" spans="1:9" hidden="1" outlineLevel="2" x14ac:dyDescent="0.25">
      <c r="A2208" s="1">
        <v>43061</v>
      </c>
      <c r="B2208">
        <f t="shared" si="593"/>
        <v>22</v>
      </c>
      <c r="C2208">
        <f t="shared" si="594"/>
        <v>11</v>
      </c>
      <c r="D2208">
        <f t="shared" si="595"/>
        <v>2017</v>
      </c>
      <c r="E2208">
        <f t="shared" si="596"/>
        <v>3</v>
      </c>
      <c r="F2208" t="s">
        <v>30</v>
      </c>
      <c r="G2208" t="s">
        <v>680</v>
      </c>
      <c r="H2208" t="str">
        <f>_xlfn.TEXTJOIN(,,F2208," ",G2208)</f>
        <v>Maciej Wodecki</v>
      </c>
      <c r="I2208">
        <v>23</v>
      </c>
    </row>
    <row r="2209" spans="1:9" hidden="1" outlineLevel="2" x14ac:dyDescent="0.25">
      <c r="A2209" s="1">
        <v>43067</v>
      </c>
      <c r="B2209">
        <f t="shared" si="593"/>
        <v>28</v>
      </c>
      <c r="C2209">
        <f t="shared" si="594"/>
        <v>11</v>
      </c>
      <c r="D2209">
        <f t="shared" si="595"/>
        <v>2017</v>
      </c>
      <c r="E2209">
        <f t="shared" si="596"/>
        <v>2</v>
      </c>
      <c r="F2209" t="s">
        <v>30</v>
      </c>
      <c r="G2209" t="s">
        <v>680</v>
      </c>
      <c r="H2209" t="str">
        <f>_xlfn.TEXTJOIN(,,F2209," ",G2209)</f>
        <v>Maciej Wodecki</v>
      </c>
      <c r="I2209">
        <v>26</v>
      </c>
    </row>
    <row r="2210" spans="1:9" outlineLevel="1" collapsed="1" x14ac:dyDescent="0.25">
      <c r="A2210" s="1">
        <v>43089</v>
      </c>
      <c r="B2210">
        <f t="shared" si="593"/>
        <v>20</v>
      </c>
      <c r="C2210">
        <f t="shared" si="594"/>
        <v>12</v>
      </c>
      <c r="D2210">
        <f t="shared" si="595"/>
        <v>2017</v>
      </c>
      <c r="E2210">
        <f t="shared" si="596"/>
        <v>3</v>
      </c>
      <c r="F2210" t="s">
        <v>30</v>
      </c>
      <c r="G2210" t="s">
        <v>680</v>
      </c>
      <c r="H2210" s="2" t="s">
        <v>937</v>
      </c>
      <c r="I2210">
        <f>SUBTOTAL(9,I2206:I2209)</f>
        <v>65</v>
      </c>
    </row>
    <row r="2211" spans="1:9" hidden="1" outlineLevel="2" x14ac:dyDescent="0.25">
      <c r="A2211" s="1">
        <v>42944</v>
      </c>
      <c r="B2211">
        <f t="shared" si="593"/>
        <v>28</v>
      </c>
      <c r="C2211">
        <f t="shared" si="594"/>
        <v>7</v>
      </c>
      <c r="D2211">
        <f t="shared" si="595"/>
        <v>2017</v>
      </c>
      <c r="E2211">
        <f t="shared" si="596"/>
        <v>5</v>
      </c>
      <c r="F2211" t="s">
        <v>374</v>
      </c>
      <c r="G2211" t="s">
        <v>581</v>
      </c>
      <c r="H2211" t="str">
        <f>_xlfn.TEXTJOIN(,,F2211," ",G2211)</f>
        <v>Bruno Tomczyk</v>
      </c>
      <c r="I2211">
        <v>40</v>
      </c>
    </row>
    <row r="2212" spans="1:9" hidden="1" outlineLevel="2" x14ac:dyDescent="0.25">
      <c r="A2212" s="1">
        <v>43027</v>
      </c>
      <c r="B2212">
        <f t="shared" si="593"/>
        <v>19</v>
      </c>
      <c r="C2212">
        <f t="shared" si="594"/>
        <v>10</v>
      </c>
      <c r="D2212">
        <f t="shared" si="595"/>
        <v>2017</v>
      </c>
      <c r="E2212">
        <f t="shared" si="596"/>
        <v>4</v>
      </c>
      <c r="F2212" t="s">
        <v>374</v>
      </c>
      <c r="G2212" t="s">
        <v>581</v>
      </c>
      <c r="H2212" t="str">
        <f>_xlfn.TEXTJOIN(,,F2212," ",G2212)</f>
        <v>Bruno Tomczyk</v>
      </c>
      <c r="I2212">
        <v>24</v>
      </c>
    </row>
    <row r="2213" spans="1:9" outlineLevel="1" x14ac:dyDescent="0.25">
      <c r="A2213" s="1">
        <v>43060</v>
      </c>
      <c r="B2213">
        <f t="shared" si="593"/>
        <v>21</v>
      </c>
      <c r="C2213">
        <f t="shared" si="594"/>
        <v>11</v>
      </c>
      <c r="D2213">
        <f t="shared" si="595"/>
        <v>2017</v>
      </c>
      <c r="E2213">
        <f t="shared" si="596"/>
        <v>2</v>
      </c>
      <c r="F2213" t="s">
        <v>374</v>
      </c>
      <c r="G2213" t="s">
        <v>581</v>
      </c>
      <c r="H2213" s="2" t="s">
        <v>1207</v>
      </c>
      <c r="I2213">
        <f>SUBTOTAL(9,I2211:I2212)</f>
        <v>64</v>
      </c>
    </row>
    <row r="2214" spans="1:9" hidden="1" outlineLevel="2" x14ac:dyDescent="0.25">
      <c r="A2214" s="1">
        <v>42846</v>
      </c>
      <c r="B2214">
        <f t="shared" si="593"/>
        <v>21</v>
      </c>
      <c r="C2214">
        <f t="shared" si="594"/>
        <v>4</v>
      </c>
      <c r="D2214">
        <f t="shared" si="595"/>
        <v>2017</v>
      </c>
      <c r="E2214">
        <f t="shared" si="596"/>
        <v>5</v>
      </c>
      <c r="F2214" t="s">
        <v>87</v>
      </c>
      <c r="G2214" t="s">
        <v>255</v>
      </c>
      <c r="H2214" t="str">
        <f>_xlfn.TEXTJOIN(,,F2214," ",G2214)</f>
        <v>Ewa Czerwinska</v>
      </c>
      <c r="I2214">
        <v>51</v>
      </c>
    </row>
    <row r="2215" spans="1:9" hidden="1" outlineLevel="2" x14ac:dyDescent="0.25">
      <c r="A2215" s="1">
        <v>42899</v>
      </c>
      <c r="B2215">
        <f t="shared" si="593"/>
        <v>13</v>
      </c>
      <c r="C2215">
        <f t="shared" si="594"/>
        <v>6</v>
      </c>
      <c r="D2215">
        <f t="shared" si="595"/>
        <v>2017</v>
      </c>
      <c r="E2215">
        <f t="shared" si="596"/>
        <v>2</v>
      </c>
      <c r="F2215" t="s">
        <v>87</v>
      </c>
      <c r="G2215" t="s">
        <v>255</v>
      </c>
      <c r="H2215" t="str">
        <f>_xlfn.TEXTJOIN(,,F2215," ",G2215)</f>
        <v>Ewa Czerwinska</v>
      </c>
      <c r="I2215">
        <v>13</v>
      </c>
    </row>
    <row r="2216" spans="1:9" outlineLevel="1" collapsed="1" x14ac:dyDescent="0.25">
      <c r="A2216" s="1">
        <v>42905</v>
      </c>
      <c r="B2216">
        <f t="shared" si="593"/>
        <v>19</v>
      </c>
      <c r="C2216">
        <f t="shared" si="594"/>
        <v>6</v>
      </c>
      <c r="D2216">
        <f t="shared" si="595"/>
        <v>2017</v>
      </c>
      <c r="E2216">
        <f t="shared" si="596"/>
        <v>1</v>
      </c>
      <c r="F2216" t="s">
        <v>87</v>
      </c>
      <c r="G2216" t="s">
        <v>255</v>
      </c>
      <c r="H2216" s="2" t="s">
        <v>1176</v>
      </c>
      <c r="I2216">
        <f>SUBTOTAL(9,I2214:I2215)</f>
        <v>64</v>
      </c>
    </row>
    <row r="2217" spans="1:9" hidden="1" outlineLevel="2" x14ac:dyDescent="0.25">
      <c r="H2217" t="str">
        <f>_xlfn.TEXTJOIN(,,F2217," ",G2217)</f>
        <v xml:space="preserve"> </v>
      </c>
      <c r="I2217">
        <v>10</v>
      </c>
    </row>
    <row r="2218" spans="1:9" hidden="1" outlineLevel="2" x14ac:dyDescent="0.25">
      <c r="A2218" s="1">
        <v>42916</v>
      </c>
      <c r="B2218">
        <f>DAY(A2218)</f>
        <v>30</v>
      </c>
      <c r="C2218">
        <f>MONTH(A2218)</f>
        <v>6</v>
      </c>
      <c r="D2218">
        <f>YEAR(A2218)</f>
        <v>2017</v>
      </c>
      <c r="E2218">
        <f>WEEKDAY(A2218, 2)</f>
        <v>5</v>
      </c>
      <c r="F2218" t="s">
        <v>618</v>
      </c>
      <c r="G2218" t="s">
        <v>619</v>
      </c>
      <c r="H2218" t="str">
        <f>_xlfn.TEXTJOIN(,,F2218," ",G2218)</f>
        <v>Magda Makowicz</v>
      </c>
      <c r="I2218">
        <v>28</v>
      </c>
    </row>
    <row r="2219" spans="1:9" hidden="1" outlineLevel="2" collapsed="1" x14ac:dyDescent="0.25">
      <c r="A2219" s="1">
        <v>43082</v>
      </c>
      <c r="B2219">
        <f>DAY(A2219)</f>
        <v>13</v>
      </c>
      <c r="C2219">
        <f>MONTH(A2219)</f>
        <v>12</v>
      </c>
      <c r="D2219">
        <f>YEAR(A2219)</f>
        <v>2017</v>
      </c>
      <c r="E2219">
        <f>WEEKDAY(A2219, 2)</f>
        <v>3</v>
      </c>
      <c r="F2219" t="s">
        <v>618</v>
      </c>
      <c r="G2219" t="s">
        <v>619</v>
      </c>
      <c r="H2219" t="str">
        <f>_xlfn.TEXTJOIN(,,F2219," ",G2219)</f>
        <v>Magda Makowicz</v>
      </c>
      <c r="I2219">
        <v>7</v>
      </c>
    </row>
    <row r="2220" spans="1:9" hidden="1" outlineLevel="2" x14ac:dyDescent="0.25">
      <c r="H2220" t="str">
        <f>_xlfn.TEXTJOIN(,,F2220," ",G2220)</f>
        <v xml:space="preserve"> </v>
      </c>
      <c r="I2220">
        <v>19</v>
      </c>
    </row>
    <row r="2221" spans="1:9" outlineLevel="1" x14ac:dyDescent="0.25">
      <c r="A2221" s="1">
        <v>42822</v>
      </c>
      <c r="B2221">
        <f>DAY(A2221)</f>
        <v>28</v>
      </c>
      <c r="C2221">
        <f>MONTH(A2221)</f>
        <v>3</v>
      </c>
      <c r="D2221">
        <f>YEAR(A2221)</f>
        <v>2017</v>
      </c>
      <c r="E2221">
        <f>WEEKDAY(A2221, 2)</f>
        <v>2</v>
      </c>
      <c r="F2221" t="s">
        <v>234</v>
      </c>
      <c r="G2221" t="s">
        <v>516</v>
      </c>
      <c r="H2221" s="2" t="s">
        <v>936</v>
      </c>
      <c r="I2221">
        <f>SUBTOTAL(9,I2217:I2220)</f>
        <v>64</v>
      </c>
    </row>
    <row r="2222" spans="1:9" hidden="1" outlineLevel="2" x14ac:dyDescent="0.25">
      <c r="A2222" s="1">
        <v>42776</v>
      </c>
      <c r="B2222">
        <f>DAY(A2222)</f>
        <v>10</v>
      </c>
      <c r="C2222">
        <f>MONTH(A2222)</f>
        <v>2</v>
      </c>
      <c r="D2222">
        <f>YEAR(A2222)</f>
        <v>2017</v>
      </c>
      <c r="E2222">
        <f>WEEKDAY(A2222, 2)</f>
        <v>5</v>
      </c>
      <c r="F2222" t="s">
        <v>346</v>
      </c>
      <c r="G2222" t="s">
        <v>347</v>
      </c>
      <c r="H2222" t="str">
        <f>_xlfn.TEXTJOIN(,,F2222," ",G2222)</f>
        <v>Maksymilian Piwko</v>
      </c>
      <c r="I2222">
        <v>16</v>
      </c>
    </row>
    <row r="2223" spans="1:9" hidden="1" outlineLevel="2" x14ac:dyDescent="0.25">
      <c r="A2223" s="1">
        <v>42934</v>
      </c>
      <c r="B2223">
        <f>DAY(A2223)</f>
        <v>18</v>
      </c>
      <c r="C2223">
        <f>MONTH(A2223)</f>
        <v>7</v>
      </c>
      <c r="D2223">
        <f>YEAR(A2223)</f>
        <v>2017</v>
      </c>
      <c r="E2223">
        <f>WEEKDAY(A2223, 2)</f>
        <v>2</v>
      </c>
      <c r="F2223" t="s">
        <v>346</v>
      </c>
      <c r="G2223" t="s">
        <v>347</v>
      </c>
      <c r="H2223" t="str">
        <f>_xlfn.TEXTJOIN(,,F2223," ",G2223)</f>
        <v>Maksymilian Piwko</v>
      </c>
      <c r="I2223">
        <v>48</v>
      </c>
    </row>
    <row r="2224" spans="1:9" outlineLevel="1" x14ac:dyDescent="0.25">
      <c r="A2224" s="1">
        <v>42940</v>
      </c>
      <c r="B2224">
        <f>DAY(A2224)</f>
        <v>24</v>
      </c>
      <c r="C2224">
        <f>MONTH(A2224)</f>
        <v>7</v>
      </c>
      <c r="D2224">
        <f>YEAR(A2224)</f>
        <v>2017</v>
      </c>
      <c r="E2224">
        <f>WEEKDAY(A2224, 2)</f>
        <v>1</v>
      </c>
      <c r="F2224" t="s">
        <v>346</v>
      </c>
      <c r="G2224" t="s">
        <v>347</v>
      </c>
      <c r="H2224" s="2" t="s">
        <v>925</v>
      </c>
      <c r="I2224">
        <f>SUBTOTAL(9,I2222:I2223)</f>
        <v>64</v>
      </c>
    </row>
    <row r="2225" spans="1:9" hidden="1" outlineLevel="2" x14ac:dyDescent="0.25">
      <c r="H2225" t="str">
        <f>_xlfn.TEXTJOIN(,,F2225," ",G2225)</f>
        <v xml:space="preserve"> </v>
      </c>
      <c r="I2225">
        <v>43</v>
      </c>
    </row>
    <row r="2226" spans="1:9" hidden="1" outlineLevel="2" collapsed="1" x14ac:dyDescent="0.25">
      <c r="A2226" s="1">
        <v>42794</v>
      </c>
      <c r="B2226">
        <f>DAY(A2226)</f>
        <v>28</v>
      </c>
      <c r="C2226">
        <f>MONTH(A2226)</f>
        <v>2</v>
      </c>
      <c r="D2226">
        <f>YEAR(A2226)</f>
        <v>2017</v>
      </c>
      <c r="E2226">
        <f>WEEKDAY(A2226, 2)</f>
        <v>2</v>
      </c>
      <c r="F2226" t="s">
        <v>14</v>
      </c>
      <c r="G2226" t="s">
        <v>430</v>
      </c>
      <c r="H2226" t="str">
        <f>_xlfn.TEXTJOIN(,,F2226," ",G2226)</f>
        <v>Patryk Geszczynski</v>
      </c>
      <c r="I2226">
        <v>15</v>
      </c>
    </row>
    <row r="2227" spans="1:9" hidden="1" outlineLevel="2" x14ac:dyDescent="0.25">
      <c r="A2227" s="1">
        <v>42920</v>
      </c>
      <c r="B2227">
        <f>DAY(A2227)</f>
        <v>4</v>
      </c>
      <c r="C2227">
        <f>MONTH(A2227)</f>
        <v>7</v>
      </c>
      <c r="D2227">
        <f>YEAR(A2227)</f>
        <v>2017</v>
      </c>
      <c r="E2227">
        <f>WEEKDAY(A2227, 2)</f>
        <v>2</v>
      </c>
      <c r="F2227" t="s">
        <v>14</v>
      </c>
      <c r="G2227" t="s">
        <v>430</v>
      </c>
      <c r="H2227" t="str">
        <f>_xlfn.TEXTJOIN(,,F2227," ",G2227)</f>
        <v>Patryk Geszczynski</v>
      </c>
      <c r="I2227">
        <v>6</v>
      </c>
    </row>
    <row r="2228" spans="1:9" outlineLevel="1" x14ac:dyDescent="0.25">
      <c r="A2228" s="1">
        <v>42922</v>
      </c>
      <c r="B2228">
        <f>DAY(A2228)</f>
        <v>6</v>
      </c>
      <c r="C2228">
        <f>MONTH(A2228)</f>
        <v>7</v>
      </c>
      <c r="D2228">
        <f>YEAR(A2228)</f>
        <v>2017</v>
      </c>
      <c r="E2228">
        <f>WEEKDAY(A2228, 2)</f>
        <v>4</v>
      </c>
      <c r="F2228" t="s">
        <v>14</v>
      </c>
      <c r="G2228" t="s">
        <v>430</v>
      </c>
      <c r="H2228" s="2" t="s">
        <v>814</v>
      </c>
      <c r="I2228">
        <f>SUBTOTAL(9,I2225:I2227)</f>
        <v>64</v>
      </c>
    </row>
    <row r="2229" spans="1:9" hidden="1" outlineLevel="2" collapsed="1" x14ac:dyDescent="0.25">
      <c r="A2229" s="1">
        <v>43074</v>
      </c>
      <c r="B2229">
        <f>DAY(A2229)</f>
        <v>5</v>
      </c>
      <c r="C2229">
        <f>MONTH(A2229)</f>
        <v>12</v>
      </c>
      <c r="D2229">
        <f>YEAR(A2229)</f>
        <v>2017</v>
      </c>
      <c r="E2229">
        <f>WEEKDAY(A2229, 2)</f>
        <v>2</v>
      </c>
      <c r="F2229" t="s">
        <v>143</v>
      </c>
      <c r="G2229" t="s">
        <v>510</v>
      </c>
      <c r="H2229" t="str">
        <f>_xlfn.TEXTJOIN(,,F2229," ",G2229)</f>
        <v>Przemyslaw Widawski</v>
      </c>
      <c r="I2229">
        <v>40</v>
      </c>
    </row>
    <row r="2230" spans="1:9" hidden="1" outlineLevel="2" x14ac:dyDescent="0.25">
      <c r="H2230" t="str">
        <f>_xlfn.TEXTJOIN(,,F2230," ",G2230)</f>
        <v xml:space="preserve"> </v>
      </c>
      <c r="I2230">
        <v>24</v>
      </c>
    </row>
    <row r="2231" spans="1:9" outlineLevel="1" x14ac:dyDescent="0.25">
      <c r="A2231" s="1">
        <v>42815</v>
      </c>
      <c r="B2231">
        <f>DAY(A2231)</f>
        <v>21</v>
      </c>
      <c r="C2231">
        <f>MONTH(A2231)</f>
        <v>3</v>
      </c>
      <c r="D2231">
        <f>YEAR(A2231)</f>
        <v>2017</v>
      </c>
      <c r="E2231">
        <f>WEEKDAY(A2231, 2)</f>
        <v>2</v>
      </c>
      <c r="F2231" t="s">
        <v>494</v>
      </c>
      <c r="G2231" t="s">
        <v>495</v>
      </c>
      <c r="H2231" s="2" t="s">
        <v>784</v>
      </c>
      <c r="I2231">
        <f>SUBTOTAL(9,I2229:I2230)</f>
        <v>64</v>
      </c>
    </row>
    <row r="2232" spans="1:9" hidden="1" outlineLevel="2" x14ac:dyDescent="0.25">
      <c r="A2232" s="1">
        <v>42828</v>
      </c>
      <c r="B2232">
        <f>DAY(A2232)</f>
        <v>3</v>
      </c>
      <c r="C2232">
        <f>MONTH(A2232)</f>
        <v>4</v>
      </c>
      <c r="D2232">
        <f>YEAR(A2232)</f>
        <v>2017</v>
      </c>
      <c r="E2232">
        <f>WEEKDAY(A2232, 2)</f>
        <v>1</v>
      </c>
      <c r="F2232" t="s">
        <v>278</v>
      </c>
      <c r="G2232" t="s">
        <v>530</v>
      </c>
      <c r="H2232" t="str">
        <f>_xlfn.TEXTJOIN(,,F2232," ",G2232)</f>
        <v>Janusz Baka</v>
      </c>
      <c r="I2232">
        <v>50</v>
      </c>
    </row>
    <row r="2233" spans="1:9" hidden="1" outlineLevel="2" x14ac:dyDescent="0.25">
      <c r="A2233" s="1">
        <v>42935</v>
      </c>
      <c r="B2233">
        <f>DAY(A2233)</f>
        <v>19</v>
      </c>
      <c r="C2233">
        <f>MONTH(A2233)</f>
        <v>7</v>
      </c>
      <c r="D2233">
        <f>YEAR(A2233)</f>
        <v>2017</v>
      </c>
      <c r="E2233">
        <f>WEEKDAY(A2233, 2)</f>
        <v>3</v>
      </c>
      <c r="F2233" t="s">
        <v>278</v>
      </c>
      <c r="G2233" t="s">
        <v>530</v>
      </c>
      <c r="H2233" t="str">
        <f>_xlfn.TEXTJOIN(,,F2233," ",G2233)</f>
        <v>Janusz Baka</v>
      </c>
      <c r="I2233">
        <v>13</v>
      </c>
    </row>
    <row r="2234" spans="1:9" outlineLevel="1" x14ac:dyDescent="0.25">
      <c r="A2234" s="1">
        <v>42936</v>
      </c>
      <c r="B2234">
        <f>DAY(A2234)</f>
        <v>20</v>
      </c>
      <c r="C2234">
        <f>MONTH(A2234)</f>
        <v>7</v>
      </c>
      <c r="D2234">
        <f>YEAR(A2234)</f>
        <v>2017</v>
      </c>
      <c r="E2234">
        <f>WEEKDAY(A2234, 2)</f>
        <v>4</v>
      </c>
      <c r="F2234" t="s">
        <v>278</v>
      </c>
      <c r="G2234" t="s">
        <v>530</v>
      </c>
      <c r="H2234" s="2" t="s">
        <v>1078</v>
      </c>
      <c r="I2234">
        <f>SUBTOTAL(9,I2232:I2233)</f>
        <v>63</v>
      </c>
    </row>
    <row r="2235" spans="1:9" hidden="1" outlineLevel="2" x14ac:dyDescent="0.25">
      <c r="A2235" s="1">
        <v>43080</v>
      </c>
      <c r="B2235">
        <f>DAY(A2235)</f>
        <v>11</v>
      </c>
      <c r="C2235">
        <f>MONTH(A2235)</f>
        <v>12</v>
      </c>
      <c r="D2235">
        <f>YEAR(A2235)</f>
        <v>2017</v>
      </c>
      <c r="E2235">
        <f>WEEKDAY(A2235, 2)</f>
        <v>1</v>
      </c>
      <c r="F2235" t="s">
        <v>176</v>
      </c>
      <c r="G2235" t="s">
        <v>486</v>
      </c>
      <c r="H2235" t="str">
        <f>_xlfn.TEXTJOIN(,,F2235," ",G2235)</f>
        <v>Kinga Trawinska</v>
      </c>
      <c r="I2235">
        <v>38</v>
      </c>
    </row>
    <row r="2236" spans="1:9" hidden="1" outlineLevel="2" collapsed="1" x14ac:dyDescent="0.25">
      <c r="H2236" t="str">
        <f>_xlfn.TEXTJOIN(,,F2236," ",G2236)</f>
        <v xml:space="preserve"> </v>
      </c>
      <c r="I2236">
        <v>25</v>
      </c>
    </row>
    <row r="2237" spans="1:9" outlineLevel="1" x14ac:dyDescent="0.25">
      <c r="A2237" s="1">
        <v>42737</v>
      </c>
      <c r="B2237">
        <f>DAY(A2237)</f>
        <v>2</v>
      </c>
      <c r="C2237">
        <f>MONTH(A2237)</f>
        <v>1</v>
      </c>
      <c r="D2237">
        <f>YEAR(A2237)</f>
        <v>2017</v>
      </c>
      <c r="E2237">
        <f>WEEKDAY(A2237, 2)</f>
        <v>1</v>
      </c>
      <c r="F2237" t="s">
        <v>6</v>
      </c>
      <c r="G2237" t="s">
        <v>7</v>
      </c>
      <c r="H2237" s="2" t="s">
        <v>998</v>
      </c>
      <c r="I2237">
        <f>SUBTOTAL(9,I2235:I2236)</f>
        <v>63</v>
      </c>
    </row>
    <row r="2238" spans="1:9" hidden="1" outlineLevel="2" x14ac:dyDescent="0.25">
      <c r="A2238" s="1">
        <v>42793</v>
      </c>
      <c r="B2238">
        <f>DAY(A2238)</f>
        <v>27</v>
      </c>
      <c r="C2238">
        <f>MONTH(A2238)</f>
        <v>2</v>
      </c>
      <c r="D2238">
        <f>YEAR(A2238)</f>
        <v>2017</v>
      </c>
      <c r="E2238">
        <f>WEEKDAY(A2238, 2)</f>
        <v>1</v>
      </c>
      <c r="F2238" t="s">
        <v>150</v>
      </c>
      <c r="G2238" t="s">
        <v>211</v>
      </c>
      <c r="H2238" t="str">
        <f>_xlfn.TEXTJOIN(,,F2238," ",G2238)</f>
        <v>Krzysztof Micun</v>
      </c>
      <c r="I2238">
        <v>16</v>
      </c>
    </row>
    <row r="2239" spans="1:9" hidden="1" outlineLevel="2" x14ac:dyDescent="0.25">
      <c r="A2239" s="1">
        <v>42989</v>
      </c>
      <c r="B2239">
        <f>DAY(A2239)</f>
        <v>11</v>
      </c>
      <c r="C2239">
        <f>MONTH(A2239)</f>
        <v>9</v>
      </c>
      <c r="D2239">
        <f>YEAR(A2239)</f>
        <v>2017</v>
      </c>
      <c r="E2239">
        <f>WEEKDAY(A2239, 2)</f>
        <v>1</v>
      </c>
      <c r="F2239" t="s">
        <v>150</v>
      </c>
      <c r="G2239" t="s">
        <v>211</v>
      </c>
      <c r="H2239" t="str">
        <f>_xlfn.TEXTJOIN(,,F2239," ",G2239)</f>
        <v>Krzysztof Micun</v>
      </c>
      <c r="I2239">
        <v>47</v>
      </c>
    </row>
    <row r="2240" spans="1:9" outlineLevel="1" x14ac:dyDescent="0.25">
      <c r="A2240" s="1">
        <v>43028</v>
      </c>
      <c r="B2240">
        <f>DAY(A2240)</f>
        <v>20</v>
      </c>
      <c r="C2240">
        <f>MONTH(A2240)</f>
        <v>10</v>
      </c>
      <c r="D2240">
        <f>YEAR(A2240)</f>
        <v>2017</v>
      </c>
      <c r="E2240">
        <f>WEEKDAY(A2240, 2)</f>
        <v>5</v>
      </c>
      <c r="F2240" t="s">
        <v>150</v>
      </c>
      <c r="G2240" t="s">
        <v>211</v>
      </c>
      <c r="H2240" s="2" t="s">
        <v>979</v>
      </c>
      <c r="I2240">
        <f>SUBTOTAL(9,I2238:I2239)</f>
        <v>63</v>
      </c>
    </row>
    <row r="2241" spans="1:9" hidden="1" outlineLevel="2" x14ac:dyDescent="0.25">
      <c r="A2241" s="1">
        <v>43084</v>
      </c>
      <c r="B2241">
        <f>DAY(A2241)</f>
        <v>15</v>
      </c>
      <c r="C2241">
        <f>MONTH(A2241)</f>
        <v>12</v>
      </c>
      <c r="D2241">
        <f>YEAR(A2241)</f>
        <v>2017</v>
      </c>
      <c r="E2241">
        <f>WEEKDAY(A2241, 2)</f>
        <v>5</v>
      </c>
      <c r="F2241" t="s">
        <v>106</v>
      </c>
      <c r="G2241" t="s">
        <v>240</v>
      </c>
      <c r="H2241" t="str">
        <f>_xlfn.TEXTJOIN(,,F2241," ",G2241)</f>
        <v>Lena Miszkin</v>
      </c>
      <c r="I2241">
        <v>51</v>
      </c>
    </row>
    <row r="2242" spans="1:9" hidden="1" outlineLevel="2" collapsed="1" x14ac:dyDescent="0.25">
      <c r="H2242" t="str">
        <f>_xlfn.TEXTJOIN(,,F2242," ",G2242)</f>
        <v xml:space="preserve"> </v>
      </c>
      <c r="I2242">
        <v>12</v>
      </c>
    </row>
    <row r="2243" spans="1:9" outlineLevel="1" x14ac:dyDescent="0.25">
      <c r="A2243" s="1">
        <v>42894</v>
      </c>
      <c r="B2243">
        <f t="shared" ref="B2243:B2249" si="597">DAY(A2243)</f>
        <v>8</v>
      </c>
      <c r="C2243">
        <f t="shared" ref="C2243:C2249" si="598">MONTH(A2243)</f>
        <v>6</v>
      </c>
      <c r="D2243">
        <f t="shared" ref="D2243:D2249" si="599">YEAR(A2243)</f>
        <v>2017</v>
      </c>
      <c r="E2243">
        <f t="shared" ref="E2243:E2249" si="600">WEEKDAY(A2243, 2)</f>
        <v>4</v>
      </c>
      <c r="F2243" t="s">
        <v>106</v>
      </c>
      <c r="G2243" t="s">
        <v>602</v>
      </c>
      <c r="H2243" s="2" t="s">
        <v>968</v>
      </c>
      <c r="I2243">
        <f>SUBTOTAL(9,I2241:I2242)</f>
        <v>63</v>
      </c>
    </row>
    <row r="2244" spans="1:9" hidden="1" outlineLevel="2" x14ac:dyDescent="0.25">
      <c r="A2244" s="1">
        <v>42829</v>
      </c>
      <c r="B2244">
        <f t="shared" si="597"/>
        <v>4</v>
      </c>
      <c r="C2244">
        <f t="shared" si="598"/>
        <v>4</v>
      </c>
      <c r="D2244">
        <f t="shared" si="599"/>
        <v>2017</v>
      </c>
      <c r="E2244">
        <f t="shared" si="600"/>
        <v>2</v>
      </c>
      <c r="F2244" t="s">
        <v>234</v>
      </c>
      <c r="G2244" t="s">
        <v>516</v>
      </c>
      <c r="H2244" t="str">
        <f>_xlfn.TEXTJOIN(,,F2244," ",G2244)</f>
        <v>Magdalena Bach</v>
      </c>
      <c r="I2244">
        <v>13</v>
      </c>
    </row>
    <row r="2245" spans="1:9" hidden="1" outlineLevel="2" collapsed="1" x14ac:dyDescent="0.25">
      <c r="A2245" s="1">
        <v>42845</v>
      </c>
      <c r="B2245">
        <f t="shared" si="597"/>
        <v>20</v>
      </c>
      <c r="C2245">
        <f t="shared" si="598"/>
        <v>4</v>
      </c>
      <c r="D2245">
        <f t="shared" si="599"/>
        <v>2017</v>
      </c>
      <c r="E2245">
        <f t="shared" si="600"/>
        <v>4</v>
      </c>
      <c r="F2245" t="s">
        <v>234</v>
      </c>
      <c r="G2245" t="s">
        <v>516</v>
      </c>
      <c r="H2245" t="str">
        <f>_xlfn.TEXTJOIN(,,F2245," ",G2245)</f>
        <v>Magdalena Bach</v>
      </c>
      <c r="I2245">
        <v>50</v>
      </c>
    </row>
    <row r="2246" spans="1:9" outlineLevel="1" x14ac:dyDescent="0.25">
      <c r="A2246" s="1">
        <v>42920</v>
      </c>
      <c r="B2246">
        <f t="shared" si="597"/>
        <v>4</v>
      </c>
      <c r="C2246">
        <f t="shared" si="598"/>
        <v>7</v>
      </c>
      <c r="D2246">
        <f t="shared" si="599"/>
        <v>2017</v>
      </c>
      <c r="E2246">
        <f t="shared" si="600"/>
        <v>2</v>
      </c>
      <c r="F2246" t="s">
        <v>234</v>
      </c>
      <c r="G2246" t="s">
        <v>516</v>
      </c>
      <c r="H2246" s="2" t="s">
        <v>935</v>
      </c>
      <c r="I2246">
        <f>SUBTOTAL(9,I2244:I2245)</f>
        <v>63</v>
      </c>
    </row>
    <row r="2247" spans="1:9" hidden="1" outlineLevel="2" x14ac:dyDescent="0.25">
      <c r="A2247" s="1">
        <v>42989</v>
      </c>
      <c r="B2247">
        <f t="shared" si="597"/>
        <v>11</v>
      </c>
      <c r="C2247">
        <f t="shared" si="598"/>
        <v>9</v>
      </c>
      <c r="D2247">
        <f t="shared" si="599"/>
        <v>2017</v>
      </c>
      <c r="E2247">
        <f t="shared" si="600"/>
        <v>1</v>
      </c>
      <c r="F2247" t="s">
        <v>178</v>
      </c>
      <c r="G2247" t="s">
        <v>333</v>
      </c>
      <c r="H2247" t="str">
        <f>_xlfn.TEXTJOIN(,,F2247," ",G2247)</f>
        <v>Malgorzata Malec</v>
      </c>
      <c r="I2247">
        <v>21</v>
      </c>
    </row>
    <row r="2248" spans="1:9" hidden="1" outlineLevel="2" x14ac:dyDescent="0.25">
      <c r="A2248" s="1">
        <v>43075</v>
      </c>
      <c r="B2248">
        <f t="shared" si="597"/>
        <v>6</v>
      </c>
      <c r="C2248">
        <f t="shared" si="598"/>
        <v>12</v>
      </c>
      <c r="D2248">
        <f t="shared" si="599"/>
        <v>2017</v>
      </c>
      <c r="E2248">
        <f t="shared" si="600"/>
        <v>3</v>
      </c>
      <c r="F2248" t="s">
        <v>178</v>
      </c>
      <c r="G2248" t="s">
        <v>333</v>
      </c>
      <c r="H2248" t="str">
        <f>_xlfn.TEXTJOIN(,,F2248," ",G2248)</f>
        <v>Malgorzata Malec</v>
      </c>
      <c r="I2248">
        <v>16</v>
      </c>
    </row>
    <row r="2249" spans="1:9" hidden="1" outlineLevel="2" x14ac:dyDescent="0.25">
      <c r="A2249" s="1">
        <v>43083</v>
      </c>
      <c r="B2249">
        <f t="shared" si="597"/>
        <v>14</v>
      </c>
      <c r="C2249">
        <f t="shared" si="598"/>
        <v>12</v>
      </c>
      <c r="D2249">
        <f t="shared" si="599"/>
        <v>2017</v>
      </c>
      <c r="E2249">
        <f t="shared" si="600"/>
        <v>4</v>
      </c>
      <c r="F2249" t="s">
        <v>178</v>
      </c>
      <c r="G2249" t="s">
        <v>333</v>
      </c>
      <c r="H2249" t="str">
        <f>_xlfn.TEXTJOIN(,,F2249," ",G2249)</f>
        <v>Malgorzata Malec</v>
      </c>
      <c r="I2249">
        <v>26</v>
      </c>
    </row>
    <row r="2250" spans="1:9" outlineLevel="1" x14ac:dyDescent="0.25">
      <c r="H2250" s="2" t="s">
        <v>919</v>
      </c>
      <c r="I2250">
        <f>SUBTOTAL(9,I2247:I2249)</f>
        <v>63</v>
      </c>
    </row>
    <row r="2251" spans="1:9" hidden="1" outlineLevel="2" x14ac:dyDescent="0.25">
      <c r="A2251" s="1">
        <v>43033</v>
      </c>
      <c r="B2251">
        <f>DAY(A2251)</f>
        <v>25</v>
      </c>
      <c r="C2251">
        <f>MONTH(A2251)</f>
        <v>10</v>
      </c>
      <c r="D2251">
        <f>YEAR(A2251)</f>
        <v>2017</v>
      </c>
      <c r="E2251">
        <f>WEEKDAY(A2251, 2)</f>
        <v>3</v>
      </c>
      <c r="F2251" t="s">
        <v>41</v>
      </c>
      <c r="G2251" t="s">
        <v>690</v>
      </c>
      <c r="H2251" t="str">
        <f>_xlfn.TEXTJOIN(,,F2251," ",G2251)</f>
        <v>Marta Kolodziejczyk</v>
      </c>
      <c r="I2251">
        <v>42</v>
      </c>
    </row>
    <row r="2252" spans="1:9" hidden="1" outlineLevel="2" collapsed="1" x14ac:dyDescent="0.25">
      <c r="A2252" s="1">
        <v>43087</v>
      </c>
      <c r="B2252">
        <f>DAY(A2252)</f>
        <v>18</v>
      </c>
      <c r="C2252">
        <f>MONTH(A2252)</f>
        <v>12</v>
      </c>
      <c r="D2252">
        <f>YEAR(A2252)</f>
        <v>2017</v>
      </c>
      <c r="E2252">
        <f>WEEKDAY(A2252, 2)</f>
        <v>1</v>
      </c>
      <c r="F2252" t="s">
        <v>41</v>
      </c>
      <c r="G2252" t="s">
        <v>690</v>
      </c>
      <c r="H2252" t="str">
        <f>_xlfn.TEXTJOIN(,,F2252," ",G2252)</f>
        <v>Marta Kolodziejczyk</v>
      </c>
      <c r="I2252">
        <v>21</v>
      </c>
    </row>
    <row r="2253" spans="1:9" outlineLevel="1" x14ac:dyDescent="0.25">
      <c r="H2253" s="2" t="s">
        <v>882</v>
      </c>
      <c r="I2253">
        <f>SUBTOTAL(9,I2251:I2252)</f>
        <v>63</v>
      </c>
    </row>
    <row r="2254" spans="1:9" hidden="1" outlineLevel="2" x14ac:dyDescent="0.25">
      <c r="A2254" s="1">
        <v>42846</v>
      </c>
      <c r="B2254">
        <f>DAY(A2254)</f>
        <v>21</v>
      </c>
      <c r="C2254">
        <f>MONTH(A2254)</f>
        <v>4</v>
      </c>
      <c r="D2254">
        <f>YEAR(A2254)</f>
        <v>2017</v>
      </c>
      <c r="E2254">
        <f>WEEKDAY(A2254, 2)</f>
        <v>5</v>
      </c>
      <c r="F2254" t="s">
        <v>4</v>
      </c>
      <c r="G2254" t="s">
        <v>197</v>
      </c>
      <c r="H2254" t="str">
        <f>_xlfn.TEXTJOIN(,,F2254," ",G2254)</f>
        <v>Agnieszka Antos</v>
      </c>
      <c r="I2254">
        <v>56</v>
      </c>
    </row>
    <row r="2255" spans="1:9" hidden="1" outlineLevel="2" x14ac:dyDescent="0.25">
      <c r="H2255" t="str">
        <f>_xlfn.TEXTJOIN(,,F2255," ",G2255)</f>
        <v xml:space="preserve"> </v>
      </c>
      <c r="I2255">
        <v>6</v>
      </c>
    </row>
    <row r="2256" spans="1:9" outlineLevel="1" x14ac:dyDescent="0.25">
      <c r="A2256" s="1">
        <v>42814</v>
      </c>
      <c r="B2256">
        <f>DAY(A2256)</f>
        <v>20</v>
      </c>
      <c r="C2256">
        <f>MONTH(A2256)</f>
        <v>3</v>
      </c>
      <c r="D2256">
        <f>YEAR(A2256)</f>
        <v>2017</v>
      </c>
      <c r="E2256">
        <f>WEEKDAY(A2256, 2)</f>
        <v>1</v>
      </c>
      <c r="F2256" t="s">
        <v>4</v>
      </c>
      <c r="G2256" t="s">
        <v>489</v>
      </c>
      <c r="H2256" s="2" t="s">
        <v>1290</v>
      </c>
      <c r="I2256">
        <f>SUBTOTAL(9,I2254:I2255)</f>
        <v>62</v>
      </c>
    </row>
    <row r="2257" spans="1:9" hidden="1" outlineLevel="2" x14ac:dyDescent="0.25">
      <c r="A2257" s="1">
        <v>43012</v>
      </c>
      <c r="B2257">
        <f>DAY(A2257)</f>
        <v>4</v>
      </c>
      <c r="C2257">
        <f>MONTH(A2257)</f>
        <v>10</v>
      </c>
      <c r="D2257">
        <f>YEAR(A2257)</f>
        <v>2017</v>
      </c>
      <c r="E2257">
        <f>WEEKDAY(A2257, 2)</f>
        <v>3</v>
      </c>
      <c r="F2257" t="s">
        <v>43</v>
      </c>
      <c r="G2257" t="s">
        <v>569</v>
      </c>
      <c r="H2257" t="str">
        <f>_xlfn.TEXTJOIN(,,F2257," ",G2257)</f>
        <v>Andrzej Zbieg</v>
      </c>
      <c r="I2257">
        <v>26</v>
      </c>
    </row>
    <row r="2258" spans="1:9" hidden="1" outlineLevel="2" x14ac:dyDescent="0.25">
      <c r="H2258" t="str">
        <f>_xlfn.TEXTJOIN(,,F2258," ",G2258)</f>
        <v xml:space="preserve"> </v>
      </c>
      <c r="I2258">
        <v>36</v>
      </c>
    </row>
    <row r="2259" spans="1:9" outlineLevel="1" collapsed="1" x14ac:dyDescent="0.25">
      <c r="A2259" s="1">
        <v>42802</v>
      </c>
      <c r="B2259">
        <f>DAY(A2259)</f>
        <v>8</v>
      </c>
      <c r="C2259">
        <f>MONTH(A2259)</f>
        <v>3</v>
      </c>
      <c r="D2259">
        <f>YEAR(A2259)</f>
        <v>2017</v>
      </c>
      <c r="E2259">
        <f>WEEKDAY(A2259, 2)</f>
        <v>3</v>
      </c>
      <c r="F2259" t="s">
        <v>453</v>
      </c>
      <c r="G2259" t="s">
        <v>454</v>
      </c>
      <c r="H2259" s="2" t="s">
        <v>1259</v>
      </c>
      <c r="I2259">
        <f>SUBTOTAL(9,I2257:I2258)</f>
        <v>62</v>
      </c>
    </row>
    <row r="2260" spans="1:9" hidden="1" outlineLevel="2" x14ac:dyDescent="0.25">
      <c r="A2260" s="1">
        <v>43076</v>
      </c>
      <c r="B2260">
        <f>DAY(A2260)</f>
        <v>7</v>
      </c>
      <c r="C2260">
        <f>MONTH(A2260)</f>
        <v>12</v>
      </c>
      <c r="D2260">
        <f>YEAR(A2260)</f>
        <v>2017</v>
      </c>
      <c r="E2260">
        <f>WEEKDAY(A2260, 2)</f>
        <v>4</v>
      </c>
      <c r="F2260" t="s">
        <v>133</v>
      </c>
      <c r="G2260" t="s">
        <v>499</v>
      </c>
      <c r="H2260" t="str">
        <f>_xlfn.TEXTJOIN(,,F2260," ",G2260)</f>
        <v>Dominika Szwec</v>
      </c>
      <c r="I2260">
        <v>42</v>
      </c>
    </row>
    <row r="2261" spans="1:9" hidden="1" outlineLevel="2" x14ac:dyDescent="0.25">
      <c r="H2261" t="str">
        <f>_xlfn.TEXTJOIN(,,F2261," ",G2261)</f>
        <v xml:space="preserve"> </v>
      </c>
      <c r="I2261">
        <v>20</v>
      </c>
    </row>
    <row r="2262" spans="1:9" outlineLevel="1" x14ac:dyDescent="0.25">
      <c r="A2262" s="1">
        <v>42774</v>
      </c>
      <c r="B2262">
        <f>DAY(A2262)</f>
        <v>8</v>
      </c>
      <c r="C2262">
        <f>MONTH(A2262)</f>
        <v>2</v>
      </c>
      <c r="D2262">
        <f>YEAR(A2262)</f>
        <v>2017</v>
      </c>
      <c r="E2262">
        <f>WEEKDAY(A2262, 2)</f>
        <v>3</v>
      </c>
      <c r="F2262" t="s">
        <v>133</v>
      </c>
      <c r="G2262" t="s">
        <v>328</v>
      </c>
      <c r="H2262" s="2" t="s">
        <v>1188</v>
      </c>
      <c r="I2262">
        <f>SUBTOTAL(9,I2260:I2261)</f>
        <v>62</v>
      </c>
    </row>
    <row r="2263" spans="1:9" hidden="1" outlineLevel="2" x14ac:dyDescent="0.25">
      <c r="A2263" s="1">
        <v>42790</v>
      </c>
      <c r="B2263">
        <f>DAY(A2263)</f>
        <v>24</v>
      </c>
      <c r="C2263">
        <f>MONTH(A2263)</f>
        <v>2</v>
      </c>
      <c r="D2263">
        <f>YEAR(A2263)</f>
        <v>2017</v>
      </c>
      <c r="E2263">
        <f>WEEKDAY(A2263, 2)</f>
        <v>5</v>
      </c>
      <c r="F2263" t="s">
        <v>34</v>
      </c>
      <c r="G2263" t="s">
        <v>182</v>
      </c>
      <c r="H2263" t="str">
        <f>_xlfn.TEXTJOIN(,,F2263," ",G2263)</f>
        <v>Julia Kielecka</v>
      </c>
      <c r="I2263">
        <v>18</v>
      </c>
    </row>
    <row r="2264" spans="1:9" hidden="1" outlineLevel="2" collapsed="1" x14ac:dyDescent="0.25">
      <c r="A2264" s="1">
        <v>42977</v>
      </c>
      <c r="B2264">
        <f>DAY(A2264)</f>
        <v>30</v>
      </c>
      <c r="C2264">
        <f>MONTH(A2264)</f>
        <v>8</v>
      </c>
      <c r="D2264">
        <f>YEAR(A2264)</f>
        <v>2017</v>
      </c>
      <c r="E2264">
        <f>WEEKDAY(A2264, 2)</f>
        <v>3</v>
      </c>
      <c r="F2264" t="s">
        <v>34</v>
      </c>
      <c r="G2264" t="s">
        <v>182</v>
      </c>
      <c r="H2264" t="str">
        <f>_xlfn.TEXTJOIN(,,F2264," ",G2264)</f>
        <v>Julia Kielecka</v>
      </c>
      <c r="I2264">
        <v>44</v>
      </c>
    </row>
    <row r="2265" spans="1:9" outlineLevel="1" x14ac:dyDescent="0.25">
      <c r="A2265" s="1">
        <v>42983</v>
      </c>
      <c r="B2265">
        <f>DAY(A2265)</f>
        <v>5</v>
      </c>
      <c r="C2265">
        <f>MONTH(A2265)</f>
        <v>9</v>
      </c>
      <c r="D2265">
        <f>YEAR(A2265)</f>
        <v>2017</v>
      </c>
      <c r="E2265">
        <f>WEEKDAY(A2265, 2)</f>
        <v>2</v>
      </c>
      <c r="F2265" t="s">
        <v>34</v>
      </c>
      <c r="G2265" t="s">
        <v>182</v>
      </c>
      <c r="H2265" s="2" t="s">
        <v>1058</v>
      </c>
      <c r="I2265">
        <f>SUBTOTAL(9,I2263:I2264)</f>
        <v>62</v>
      </c>
    </row>
    <row r="2266" spans="1:9" hidden="1" outlineLevel="2" x14ac:dyDescent="0.25">
      <c r="H2266" t="str">
        <f>_xlfn.TEXTJOIN(,,F2266," ",G2266)</f>
        <v xml:space="preserve"> </v>
      </c>
      <c r="I2266">
        <v>36</v>
      </c>
    </row>
    <row r="2267" spans="1:9" hidden="1" outlineLevel="2" x14ac:dyDescent="0.25">
      <c r="A2267" s="1">
        <v>42852</v>
      </c>
      <c r="B2267">
        <f>DAY(A2267)</f>
        <v>27</v>
      </c>
      <c r="C2267">
        <f>MONTH(A2267)</f>
        <v>4</v>
      </c>
      <c r="D2267">
        <f>YEAR(A2267)</f>
        <v>2017</v>
      </c>
      <c r="E2267">
        <f>WEEKDAY(A2267, 2)</f>
        <v>4</v>
      </c>
      <c r="F2267" t="s">
        <v>416</v>
      </c>
      <c r="G2267" t="s">
        <v>572</v>
      </c>
      <c r="H2267" t="str">
        <f>_xlfn.TEXTJOIN(,,F2267," ",G2267)</f>
        <v>Kazimierz Biedka</v>
      </c>
      <c r="I2267">
        <v>26</v>
      </c>
    </row>
    <row r="2268" spans="1:9" outlineLevel="1" x14ac:dyDescent="0.25">
      <c r="A2268" s="1">
        <v>42894</v>
      </c>
      <c r="B2268">
        <f>DAY(A2268)</f>
        <v>8</v>
      </c>
      <c r="C2268">
        <f>MONTH(A2268)</f>
        <v>6</v>
      </c>
      <c r="D2268">
        <f>YEAR(A2268)</f>
        <v>2017</v>
      </c>
      <c r="E2268">
        <f>WEEKDAY(A2268, 2)</f>
        <v>4</v>
      </c>
      <c r="F2268" t="s">
        <v>416</v>
      </c>
      <c r="G2268" t="s">
        <v>572</v>
      </c>
      <c r="H2268" s="2" t="s">
        <v>1003</v>
      </c>
      <c r="I2268">
        <f>SUBTOTAL(9,I2266:I2267)</f>
        <v>62</v>
      </c>
    </row>
    <row r="2269" spans="1:9" hidden="1" outlineLevel="2" x14ac:dyDescent="0.25">
      <c r="H2269" t="str">
        <f>_xlfn.TEXTJOIN(,,F2269," ",G2269)</f>
        <v xml:space="preserve"> </v>
      </c>
      <c r="I2269">
        <v>56</v>
      </c>
    </row>
    <row r="2270" spans="1:9" hidden="1" outlineLevel="2" x14ac:dyDescent="0.25">
      <c r="A2270" s="1">
        <v>43003</v>
      </c>
      <c r="B2270">
        <f>DAY(A2270)</f>
        <v>25</v>
      </c>
      <c r="C2270">
        <f>MONTH(A2270)</f>
        <v>9</v>
      </c>
      <c r="D2270">
        <f>YEAR(A2270)</f>
        <v>2017</v>
      </c>
      <c r="E2270">
        <f>WEEKDAY(A2270, 2)</f>
        <v>1</v>
      </c>
      <c r="F2270" t="s">
        <v>150</v>
      </c>
      <c r="G2270" t="s">
        <v>676</v>
      </c>
      <c r="H2270" t="str">
        <f>_xlfn.TEXTJOIN(,,F2270," ",G2270)</f>
        <v>Krzysztof Kukulski</v>
      </c>
      <c r="I2270">
        <v>6</v>
      </c>
    </row>
    <row r="2271" spans="1:9" outlineLevel="1" collapsed="1" x14ac:dyDescent="0.25">
      <c r="A2271" s="1">
        <v>43026</v>
      </c>
      <c r="B2271">
        <f>DAY(A2271)</f>
        <v>18</v>
      </c>
      <c r="C2271">
        <f>MONTH(A2271)</f>
        <v>10</v>
      </c>
      <c r="D2271">
        <f>YEAR(A2271)</f>
        <v>2017</v>
      </c>
      <c r="E2271">
        <f>WEEKDAY(A2271, 2)</f>
        <v>3</v>
      </c>
      <c r="F2271" t="s">
        <v>150</v>
      </c>
      <c r="G2271" t="s">
        <v>676</v>
      </c>
      <c r="H2271" s="2" t="s">
        <v>984</v>
      </c>
      <c r="I2271">
        <f>SUBTOTAL(9,I2269:I2270)</f>
        <v>62</v>
      </c>
    </row>
    <row r="2272" spans="1:9" hidden="1" outlineLevel="2" x14ac:dyDescent="0.25">
      <c r="A2272" s="1">
        <v>43066</v>
      </c>
      <c r="B2272">
        <f>DAY(A2272)</f>
        <v>27</v>
      </c>
      <c r="C2272">
        <f>MONTH(A2272)</f>
        <v>11</v>
      </c>
      <c r="D2272">
        <f>YEAR(A2272)</f>
        <v>2017</v>
      </c>
      <c r="E2272">
        <f>WEEKDAY(A2272, 2)</f>
        <v>1</v>
      </c>
      <c r="F2272" t="s">
        <v>314</v>
      </c>
      <c r="G2272" t="s">
        <v>366</v>
      </c>
      <c r="H2272" t="str">
        <f>_xlfn.TEXTJOIN(,,F2272," ",G2272)</f>
        <v>Lukasz Pawlik</v>
      </c>
      <c r="I2272">
        <v>46</v>
      </c>
    </row>
    <row r="2273" spans="1:9" hidden="1" outlineLevel="2" x14ac:dyDescent="0.25">
      <c r="H2273" t="str">
        <f>_xlfn.TEXTJOIN(,,F2273," ",G2273)</f>
        <v xml:space="preserve"> </v>
      </c>
      <c r="I2273">
        <v>16</v>
      </c>
    </row>
    <row r="2274" spans="1:9" outlineLevel="1" x14ac:dyDescent="0.25">
      <c r="A2274" s="1">
        <v>42804</v>
      </c>
      <c r="B2274">
        <f>DAY(A2274)</f>
        <v>10</v>
      </c>
      <c r="C2274">
        <f>MONTH(A2274)</f>
        <v>3</v>
      </c>
      <c r="D2274">
        <f>YEAR(A2274)</f>
        <v>2017</v>
      </c>
      <c r="E2274">
        <f>WEEKDAY(A2274, 2)</f>
        <v>5</v>
      </c>
      <c r="F2274" t="s">
        <v>30</v>
      </c>
      <c r="G2274" t="s">
        <v>463</v>
      </c>
      <c r="H2274" s="2" t="s">
        <v>952</v>
      </c>
      <c r="I2274">
        <f>SUBTOTAL(9,I2272:I2273)</f>
        <v>62</v>
      </c>
    </row>
    <row r="2275" spans="1:9" hidden="1" outlineLevel="2" x14ac:dyDescent="0.25">
      <c r="A2275" s="1">
        <v>42880</v>
      </c>
      <c r="B2275">
        <f>DAY(A2275)</f>
        <v>25</v>
      </c>
      <c r="C2275">
        <f>MONTH(A2275)</f>
        <v>5</v>
      </c>
      <c r="D2275">
        <f>YEAR(A2275)</f>
        <v>2017</v>
      </c>
      <c r="E2275">
        <f>WEEKDAY(A2275, 2)</f>
        <v>4</v>
      </c>
      <c r="F2275" t="s">
        <v>484</v>
      </c>
      <c r="G2275" t="s">
        <v>485</v>
      </c>
      <c r="H2275" t="str">
        <f>_xlfn.TEXTJOIN(,,F2275," ",G2275)</f>
        <v>Roman Grodecki</v>
      </c>
      <c r="I2275">
        <v>46</v>
      </c>
    </row>
    <row r="2276" spans="1:9" hidden="1" outlineLevel="2" x14ac:dyDescent="0.25">
      <c r="A2276" s="1">
        <v>42984</v>
      </c>
      <c r="B2276">
        <f>DAY(A2276)</f>
        <v>6</v>
      </c>
      <c r="C2276">
        <f>MONTH(A2276)</f>
        <v>9</v>
      </c>
      <c r="D2276">
        <f>YEAR(A2276)</f>
        <v>2017</v>
      </c>
      <c r="E2276">
        <f>WEEKDAY(A2276, 2)</f>
        <v>3</v>
      </c>
      <c r="F2276" t="s">
        <v>484</v>
      </c>
      <c r="G2276" t="s">
        <v>485</v>
      </c>
      <c r="H2276" t="str">
        <f>_xlfn.TEXTJOIN(,,F2276," ",G2276)</f>
        <v>Roman Grodecki</v>
      </c>
      <c r="I2276">
        <v>16</v>
      </c>
    </row>
    <row r="2277" spans="1:9" outlineLevel="1" x14ac:dyDescent="0.25">
      <c r="H2277" s="2" t="s">
        <v>779</v>
      </c>
      <c r="I2277">
        <f>SUBTOTAL(9,I2275:I2276)</f>
        <v>62</v>
      </c>
    </row>
    <row r="2278" spans="1:9" hidden="1" outlineLevel="2" collapsed="1" x14ac:dyDescent="0.25">
      <c r="A2278" s="1">
        <v>42954</v>
      </c>
      <c r="B2278">
        <f>DAY(A2278)</f>
        <v>7</v>
      </c>
      <c r="C2278">
        <f>MONTH(A2278)</f>
        <v>8</v>
      </c>
      <c r="D2278">
        <f>YEAR(A2278)</f>
        <v>2017</v>
      </c>
      <c r="E2278">
        <f>WEEKDAY(A2278, 2)</f>
        <v>1</v>
      </c>
      <c r="F2278" t="s">
        <v>23</v>
      </c>
      <c r="G2278" t="s">
        <v>592</v>
      </c>
      <c r="H2278" t="str">
        <f t="shared" ref="H2278:H2283" si="601">_xlfn.TEXTJOIN(,,F2278," ",G2278)</f>
        <v>Alicja Walentowicz</v>
      </c>
      <c r="I2278">
        <v>11</v>
      </c>
    </row>
    <row r="2279" spans="1:9" hidden="1" outlineLevel="2" x14ac:dyDescent="0.25">
      <c r="A2279" s="1">
        <v>43007</v>
      </c>
      <c r="B2279">
        <f>DAY(A2279)</f>
        <v>29</v>
      </c>
      <c r="C2279">
        <f>MONTH(A2279)</f>
        <v>9</v>
      </c>
      <c r="D2279">
        <f>YEAR(A2279)</f>
        <v>2017</v>
      </c>
      <c r="E2279">
        <f>WEEKDAY(A2279, 2)</f>
        <v>5</v>
      </c>
      <c r="F2279" t="s">
        <v>23</v>
      </c>
      <c r="G2279" t="s">
        <v>592</v>
      </c>
      <c r="H2279" t="str">
        <f t="shared" si="601"/>
        <v>Alicja Walentowicz</v>
      </c>
      <c r="I2279">
        <v>4</v>
      </c>
    </row>
    <row r="2280" spans="1:9" hidden="1" outlineLevel="2" x14ac:dyDescent="0.25">
      <c r="A2280" s="1">
        <v>43052</v>
      </c>
      <c r="B2280">
        <f>DAY(A2280)</f>
        <v>13</v>
      </c>
      <c r="C2280">
        <f>MONTH(A2280)</f>
        <v>11</v>
      </c>
      <c r="D2280">
        <f>YEAR(A2280)</f>
        <v>2017</v>
      </c>
      <c r="E2280">
        <f>WEEKDAY(A2280, 2)</f>
        <v>1</v>
      </c>
      <c r="F2280" t="s">
        <v>23</v>
      </c>
      <c r="G2280" t="s">
        <v>592</v>
      </c>
      <c r="H2280" t="str">
        <f t="shared" si="601"/>
        <v>Alicja Walentowicz</v>
      </c>
      <c r="I2280">
        <v>8</v>
      </c>
    </row>
    <row r="2281" spans="1:9" hidden="1" outlineLevel="2" x14ac:dyDescent="0.25">
      <c r="H2281" t="str">
        <f t="shared" si="601"/>
        <v xml:space="preserve"> </v>
      </c>
      <c r="I2281">
        <v>15</v>
      </c>
    </row>
    <row r="2282" spans="1:9" hidden="1" outlineLevel="2" x14ac:dyDescent="0.25">
      <c r="A2282" s="1">
        <v>43054</v>
      </c>
      <c r="B2282">
        <f>DAY(A2282)</f>
        <v>15</v>
      </c>
      <c r="C2282">
        <f>MONTH(A2282)</f>
        <v>11</v>
      </c>
      <c r="D2282">
        <f>YEAR(A2282)</f>
        <v>2017</v>
      </c>
      <c r="E2282">
        <f>WEEKDAY(A2282, 2)</f>
        <v>3</v>
      </c>
      <c r="F2282" t="s">
        <v>23</v>
      </c>
      <c r="G2282" t="s">
        <v>695</v>
      </c>
      <c r="H2282" t="str">
        <f t="shared" si="601"/>
        <v>Alicja Wojciechowska</v>
      </c>
      <c r="I2282">
        <v>8</v>
      </c>
    </row>
    <row r="2283" spans="1:9" hidden="1" outlineLevel="2" x14ac:dyDescent="0.25">
      <c r="A2283" s="1">
        <v>43059</v>
      </c>
      <c r="B2283">
        <f>DAY(A2283)</f>
        <v>20</v>
      </c>
      <c r="C2283">
        <f>MONTH(A2283)</f>
        <v>11</v>
      </c>
      <c r="D2283">
        <f>YEAR(A2283)</f>
        <v>2017</v>
      </c>
      <c r="E2283">
        <f>WEEKDAY(A2283, 2)</f>
        <v>1</v>
      </c>
      <c r="F2283" t="s">
        <v>23</v>
      </c>
      <c r="G2283" t="s">
        <v>695</v>
      </c>
      <c r="H2283" t="str">
        <f t="shared" si="601"/>
        <v>Alicja Wojciechowska</v>
      </c>
      <c r="I2283">
        <v>15</v>
      </c>
    </row>
    <row r="2284" spans="1:9" outlineLevel="1" collapsed="1" x14ac:dyDescent="0.25">
      <c r="H2284" s="2" t="s">
        <v>1271</v>
      </c>
      <c r="I2284">
        <f>SUBTOTAL(9,I2278:I2283)</f>
        <v>61</v>
      </c>
    </row>
    <row r="2285" spans="1:9" hidden="1" outlineLevel="2" x14ac:dyDescent="0.25">
      <c r="A2285" s="1">
        <v>42846</v>
      </c>
      <c r="B2285">
        <f>DAY(A2285)</f>
        <v>21</v>
      </c>
      <c r="C2285">
        <f>MONTH(A2285)</f>
        <v>4</v>
      </c>
      <c r="D2285">
        <f>YEAR(A2285)</f>
        <v>2017</v>
      </c>
      <c r="E2285">
        <f>WEEKDAY(A2285, 2)</f>
        <v>5</v>
      </c>
      <c r="F2285" t="s">
        <v>43</v>
      </c>
      <c r="G2285" t="s">
        <v>507</v>
      </c>
      <c r="H2285" t="str">
        <f t="shared" ref="H2285:H2292" si="602">_xlfn.TEXTJOIN(,,F2285," ",G2285)</f>
        <v>Andrzej Nawwrot</v>
      </c>
      <c r="I2285">
        <v>12</v>
      </c>
    </row>
    <row r="2286" spans="1:9" hidden="1" outlineLevel="2" x14ac:dyDescent="0.25">
      <c r="A2286" s="1">
        <v>42954</v>
      </c>
      <c r="B2286">
        <f>DAY(A2286)</f>
        <v>7</v>
      </c>
      <c r="C2286">
        <f>MONTH(A2286)</f>
        <v>8</v>
      </c>
      <c r="D2286">
        <f>YEAR(A2286)</f>
        <v>2017</v>
      </c>
      <c r="E2286">
        <f>WEEKDAY(A2286, 2)</f>
        <v>1</v>
      </c>
      <c r="F2286" t="s">
        <v>43</v>
      </c>
      <c r="G2286" t="s">
        <v>507</v>
      </c>
      <c r="H2286" t="str">
        <f t="shared" si="602"/>
        <v>Andrzej Nawwrot</v>
      </c>
      <c r="I2286">
        <v>11</v>
      </c>
    </row>
    <row r="2287" spans="1:9" hidden="1" outlineLevel="2" collapsed="1" x14ac:dyDescent="0.25">
      <c r="A2287" s="1">
        <v>42977</v>
      </c>
      <c r="B2287">
        <f>DAY(A2287)</f>
        <v>30</v>
      </c>
      <c r="C2287">
        <f>MONTH(A2287)</f>
        <v>8</v>
      </c>
      <c r="D2287">
        <f>YEAR(A2287)</f>
        <v>2017</v>
      </c>
      <c r="E2287">
        <f>WEEKDAY(A2287, 2)</f>
        <v>3</v>
      </c>
      <c r="F2287" t="s">
        <v>43</v>
      </c>
      <c r="G2287" t="s">
        <v>507</v>
      </c>
      <c r="H2287" t="str">
        <f t="shared" si="602"/>
        <v>Andrzej Nawwrot</v>
      </c>
      <c r="I2287">
        <v>2</v>
      </c>
    </row>
    <row r="2288" spans="1:9" hidden="1" outlineLevel="2" x14ac:dyDescent="0.25">
      <c r="H2288" t="str">
        <f t="shared" si="602"/>
        <v xml:space="preserve"> </v>
      </c>
      <c r="I2288">
        <v>6</v>
      </c>
    </row>
    <row r="2289" spans="1:9" hidden="1" outlineLevel="2" x14ac:dyDescent="0.25">
      <c r="A2289" s="1">
        <v>42824</v>
      </c>
      <c r="B2289">
        <f>DAY(A2289)</f>
        <v>30</v>
      </c>
      <c r="C2289">
        <f>MONTH(A2289)</f>
        <v>3</v>
      </c>
      <c r="D2289">
        <f>YEAR(A2289)</f>
        <v>2017</v>
      </c>
      <c r="E2289">
        <f>WEEKDAY(A2289, 2)</f>
        <v>4</v>
      </c>
      <c r="F2289" t="s">
        <v>43</v>
      </c>
      <c r="G2289" t="s">
        <v>124</v>
      </c>
      <c r="H2289" t="str">
        <f t="shared" si="602"/>
        <v>Andrzej Tysz</v>
      </c>
      <c r="I2289">
        <v>2</v>
      </c>
    </row>
    <row r="2290" spans="1:9" hidden="1" outlineLevel="2" collapsed="1" x14ac:dyDescent="0.25">
      <c r="A2290" s="1">
        <v>42879</v>
      </c>
      <c r="B2290">
        <f>DAY(A2290)</f>
        <v>24</v>
      </c>
      <c r="C2290">
        <f>MONTH(A2290)</f>
        <v>5</v>
      </c>
      <c r="D2290">
        <f>YEAR(A2290)</f>
        <v>2017</v>
      </c>
      <c r="E2290">
        <f>WEEKDAY(A2290, 2)</f>
        <v>3</v>
      </c>
      <c r="F2290" t="s">
        <v>43</v>
      </c>
      <c r="G2290" t="s">
        <v>124</v>
      </c>
      <c r="H2290" t="str">
        <f t="shared" si="602"/>
        <v>Andrzej Tysz</v>
      </c>
      <c r="I2290">
        <v>3</v>
      </c>
    </row>
    <row r="2291" spans="1:9" hidden="1" outlineLevel="2" x14ac:dyDescent="0.25">
      <c r="A2291" s="1">
        <v>43012</v>
      </c>
      <c r="B2291">
        <f>DAY(A2291)</f>
        <v>4</v>
      </c>
      <c r="C2291">
        <f>MONTH(A2291)</f>
        <v>10</v>
      </c>
      <c r="D2291">
        <f>YEAR(A2291)</f>
        <v>2017</v>
      </c>
      <c r="E2291">
        <f>WEEKDAY(A2291, 2)</f>
        <v>3</v>
      </c>
      <c r="F2291" t="s">
        <v>43</v>
      </c>
      <c r="G2291" t="s">
        <v>124</v>
      </c>
      <c r="H2291" t="str">
        <f t="shared" si="602"/>
        <v>Andrzej Tysz</v>
      </c>
      <c r="I2291">
        <v>13</v>
      </c>
    </row>
    <row r="2292" spans="1:9" hidden="1" outlineLevel="2" x14ac:dyDescent="0.25">
      <c r="H2292" t="str">
        <f t="shared" si="602"/>
        <v xml:space="preserve"> </v>
      </c>
      <c r="I2292">
        <v>12</v>
      </c>
    </row>
    <row r="2293" spans="1:9" outlineLevel="1" collapsed="1" x14ac:dyDescent="0.25">
      <c r="A2293" s="1">
        <v>42851</v>
      </c>
      <c r="B2293">
        <f>DAY(A2293)</f>
        <v>26</v>
      </c>
      <c r="C2293">
        <f>MONTH(A2293)</f>
        <v>4</v>
      </c>
      <c r="D2293">
        <f>YEAR(A2293)</f>
        <v>2017</v>
      </c>
      <c r="E2293">
        <f>WEEKDAY(A2293, 2)</f>
        <v>3</v>
      </c>
      <c r="F2293" t="s">
        <v>43</v>
      </c>
      <c r="G2293" t="s">
        <v>569</v>
      </c>
      <c r="H2293" s="2" t="s">
        <v>1260</v>
      </c>
      <c r="I2293">
        <f>SUBTOTAL(9,I2285:I2292)</f>
        <v>61</v>
      </c>
    </row>
    <row r="2294" spans="1:9" hidden="1" outlineLevel="2" x14ac:dyDescent="0.25">
      <c r="H2294" t="str">
        <f>_xlfn.TEXTJOIN(,,F2294," ",G2294)</f>
        <v xml:space="preserve"> </v>
      </c>
      <c r="I2294">
        <v>50</v>
      </c>
    </row>
    <row r="2295" spans="1:9" hidden="1" outlineLevel="2" x14ac:dyDescent="0.25">
      <c r="A2295" s="1">
        <v>42772</v>
      </c>
      <c r="B2295">
        <f>DAY(A2295)</f>
        <v>6</v>
      </c>
      <c r="C2295">
        <f>MONTH(A2295)</f>
        <v>2</v>
      </c>
      <c r="D2295">
        <f>YEAR(A2295)</f>
        <v>2017</v>
      </c>
      <c r="E2295">
        <f>WEEKDAY(A2295, 2)</f>
        <v>1</v>
      </c>
      <c r="F2295" t="s">
        <v>161</v>
      </c>
      <c r="G2295" t="s">
        <v>305</v>
      </c>
      <c r="H2295" t="str">
        <f>_xlfn.TEXTJOIN(,,F2295," ",G2295)</f>
        <v>Anita Tych</v>
      </c>
      <c r="I2295">
        <v>11</v>
      </c>
    </row>
    <row r="2296" spans="1:9" outlineLevel="1" x14ac:dyDescent="0.25">
      <c r="A2296" s="1">
        <v>42930</v>
      </c>
      <c r="B2296">
        <f>DAY(A2296)</f>
        <v>14</v>
      </c>
      <c r="C2296">
        <f>MONTH(A2296)</f>
        <v>7</v>
      </c>
      <c r="D2296">
        <f>YEAR(A2296)</f>
        <v>2017</v>
      </c>
      <c r="E2296">
        <f>WEEKDAY(A2296, 2)</f>
        <v>5</v>
      </c>
      <c r="F2296" t="s">
        <v>161</v>
      </c>
      <c r="G2296" t="s">
        <v>305</v>
      </c>
      <c r="H2296" s="2" t="s">
        <v>1255</v>
      </c>
      <c r="I2296">
        <f>SUBTOTAL(9,I2294:I2295)</f>
        <v>61</v>
      </c>
    </row>
    <row r="2297" spans="1:9" hidden="1" outlineLevel="2" x14ac:dyDescent="0.25">
      <c r="A2297" s="1">
        <v>43066</v>
      </c>
      <c r="B2297">
        <f>DAY(A2297)</f>
        <v>27</v>
      </c>
      <c r="C2297">
        <f>MONTH(A2297)</f>
        <v>11</v>
      </c>
      <c r="D2297">
        <f>YEAR(A2297)</f>
        <v>2017</v>
      </c>
      <c r="E2297">
        <f>WEEKDAY(A2297, 2)</f>
        <v>1</v>
      </c>
      <c r="F2297" t="s">
        <v>55</v>
      </c>
      <c r="G2297" t="s">
        <v>56</v>
      </c>
      <c r="H2297" t="str">
        <f>_xlfn.TEXTJOIN(,,F2297," ",G2297)</f>
        <v>Anna Kosowicz</v>
      </c>
      <c r="I2297">
        <v>24</v>
      </c>
    </row>
    <row r="2298" spans="1:9" hidden="1" outlineLevel="2" x14ac:dyDescent="0.25">
      <c r="A2298" s="1">
        <v>43084</v>
      </c>
      <c r="B2298">
        <f>DAY(A2298)</f>
        <v>15</v>
      </c>
      <c r="C2298">
        <f>MONTH(A2298)</f>
        <v>12</v>
      </c>
      <c r="D2298">
        <f>YEAR(A2298)</f>
        <v>2017</v>
      </c>
      <c r="E2298">
        <f>WEEKDAY(A2298, 2)</f>
        <v>5</v>
      </c>
      <c r="F2298" t="s">
        <v>55</v>
      </c>
      <c r="G2298" t="s">
        <v>56</v>
      </c>
      <c r="H2298" t="str">
        <f>_xlfn.TEXTJOIN(,,F2298," ",G2298)</f>
        <v>Anna Kosowicz</v>
      </c>
      <c r="I2298">
        <v>37</v>
      </c>
    </row>
    <row r="2299" spans="1:9" outlineLevel="1" collapsed="1" x14ac:dyDescent="0.25">
      <c r="H2299" s="2" t="s">
        <v>1247</v>
      </c>
      <c r="I2299">
        <f>SUBTOTAL(9,I2297:I2298)</f>
        <v>61</v>
      </c>
    </row>
    <row r="2300" spans="1:9" hidden="1" outlineLevel="2" x14ac:dyDescent="0.25">
      <c r="A2300" s="1">
        <v>43039</v>
      </c>
      <c r="B2300">
        <f>DAY(A2300)</f>
        <v>31</v>
      </c>
      <c r="C2300">
        <f>MONTH(A2300)</f>
        <v>10</v>
      </c>
      <c r="D2300">
        <f>YEAR(A2300)</f>
        <v>2017</v>
      </c>
      <c r="E2300">
        <f>WEEKDAY(A2300, 2)</f>
        <v>2</v>
      </c>
      <c r="F2300" t="s">
        <v>87</v>
      </c>
      <c r="G2300" t="s">
        <v>88</v>
      </c>
      <c r="H2300" t="str">
        <f>_xlfn.TEXTJOIN(,,F2300," ",G2300)</f>
        <v>Ewa Stoch</v>
      </c>
      <c r="I2300">
        <v>47</v>
      </c>
    </row>
    <row r="2301" spans="1:9" hidden="1" outlineLevel="2" x14ac:dyDescent="0.25">
      <c r="H2301" t="str">
        <f>_xlfn.TEXTJOIN(,,F2301," ",G2301)</f>
        <v xml:space="preserve"> </v>
      </c>
      <c r="I2301">
        <v>14</v>
      </c>
    </row>
    <row r="2302" spans="1:9" outlineLevel="1" x14ac:dyDescent="0.25">
      <c r="A2302" s="1">
        <v>42793</v>
      </c>
      <c r="B2302">
        <f>DAY(A2302)</f>
        <v>27</v>
      </c>
      <c r="C2302">
        <f>MONTH(A2302)</f>
        <v>2</v>
      </c>
      <c r="D2302">
        <f>YEAR(A2302)</f>
        <v>2017</v>
      </c>
      <c r="E2302">
        <f>WEEKDAY(A2302, 2)</f>
        <v>1</v>
      </c>
      <c r="F2302" t="s">
        <v>87</v>
      </c>
      <c r="G2302" t="s">
        <v>424</v>
      </c>
      <c r="H2302" s="2" t="s">
        <v>1169</v>
      </c>
      <c r="I2302">
        <f>SUBTOTAL(9,I2300:I2301)</f>
        <v>61</v>
      </c>
    </row>
    <row r="2303" spans="1:9" hidden="1" outlineLevel="2" x14ac:dyDescent="0.25">
      <c r="A2303" s="1">
        <v>42982</v>
      </c>
      <c r="B2303">
        <f>DAY(A2303)</f>
        <v>4</v>
      </c>
      <c r="C2303">
        <f>MONTH(A2303)</f>
        <v>9</v>
      </c>
      <c r="D2303">
        <f>YEAR(A2303)</f>
        <v>2017</v>
      </c>
      <c r="E2303">
        <f>WEEKDAY(A2303, 2)</f>
        <v>1</v>
      </c>
      <c r="F2303" t="s">
        <v>278</v>
      </c>
      <c r="G2303" t="s">
        <v>202</v>
      </c>
      <c r="H2303" t="str">
        <f>_xlfn.TEXTJOIN(,,F2303," ",G2303)</f>
        <v>Janusz Wrobel</v>
      </c>
      <c r="I2303">
        <v>9</v>
      </c>
    </row>
    <row r="2304" spans="1:9" hidden="1" outlineLevel="2" x14ac:dyDescent="0.25">
      <c r="A2304" s="1">
        <v>43007</v>
      </c>
      <c r="B2304">
        <f>DAY(A2304)</f>
        <v>29</v>
      </c>
      <c r="C2304">
        <f>MONTH(A2304)</f>
        <v>9</v>
      </c>
      <c r="D2304">
        <f>YEAR(A2304)</f>
        <v>2017</v>
      </c>
      <c r="E2304">
        <f>WEEKDAY(A2304, 2)</f>
        <v>5</v>
      </c>
      <c r="F2304" t="s">
        <v>278</v>
      </c>
      <c r="G2304" t="s">
        <v>202</v>
      </c>
      <c r="H2304" t="str">
        <f>_xlfn.TEXTJOIN(,,F2304," ",G2304)</f>
        <v>Janusz Wrobel</v>
      </c>
      <c r="I2304">
        <v>28</v>
      </c>
    </row>
    <row r="2305" spans="1:9" hidden="1" outlineLevel="2" collapsed="1" x14ac:dyDescent="0.25">
      <c r="A2305" s="1">
        <v>43049</v>
      </c>
      <c r="B2305">
        <f>DAY(A2305)</f>
        <v>10</v>
      </c>
      <c r="C2305">
        <f>MONTH(A2305)</f>
        <v>11</v>
      </c>
      <c r="D2305">
        <f>YEAR(A2305)</f>
        <v>2017</v>
      </c>
      <c r="E2305">
        <f>WEEKDAY(A2305, 2)</f>
        <v>5</v>
      </c>
      <c r="F2305" t="s">
        <v>278</v>
      </c>
      <c r="G2305" t="s">
        <v>202</v>
      </c>
      <c r="H2305" t="str">
        <f>_xlfn.TEXTJOIN(,,F2305," ",G2305)</f>
        <v>Janusz Wrobel</v>
      </c>
      <c r="I2305">
        <v>5</v>
      </c>
    </row>
    <row r="2306" spans="1:9" hidden="1" outlineLevel="2" x14ac:dyDescent="0.25">
      <c r="A2306" s="1">
        <v>43097</v>
      </c>
      <c r="B2306">
        <f>DAY(A2306)</f>
        <v>28</v>
      </c>
      <c r="C2306">
        <f>MONTH(A2306)</f>
        <v>12</v>
      </c>
      <c r="D2306">
        <f>YEAR(A2306)</f>
        <v>2017</v>
      </c>
      <c r="E2306">
        <f>WEEKDAY(A2306, 2)</f>
        <v>4</v>
      </c>
      <c r="F2306" t="s">
        <v>278</v>
      </c>
      <c r="G2306" t="s">
        <v>202</v>
      </c>
      <c r="H2306" t="str">
        <f>_xlfn.TEXTJOIN(,,F2306," ",G2306)</f>
        <v>Janusz Wrobel</v>
      </c>
      <c r="I2306">
        <v>12</v>
      </c>
    </row>
    <row r="2307" spans="1:9" hidden="1" outlineLevel="2" x14ac:dyDescent="0.25">
      <c r="H2307" t="str">
        <f>_xlfn.TEXTJOIN(,,F2307," ",G2307)</f>
        <v xml:space="preserve"> </v>
      </c>
      <c r="I2307">
        <v>7</v>
      </c>
    </row>
    <row r="2308" spans="1:9" outlineLevel="1" collapsed="1" x14ac:dyDescent="0.25">
      <c r="A2308" s="1">
        <v>42746</v>
      </c>
      <c r="B2308">
        <f>DAY(A2308)</f>
        <v>11</v>
      </c>
      <c r="C2308">
        <f>MONTH(A2308)</f>
        <v>1</v>
      </c>
      <c r="D2308">
        <f>YEAR(A2308)</f>
        <v>2017</v>
      </c>
      <c r="E2308">
        <f>WEEKDAY(A2308, 2)</f>
        <v>3</v>
      </c>
      <c r="F2308" t="s">
        <v>114</v>
      </c>
      <c r="G2308" t="s">
        <v>115</v>
      </c>
      <c r="H2308" s="2" t="s">
        <v>1076</v>
      </c>
      <c r="I2308">
        <f>SUBTOTAL(9,I2303:I2307)</f>
        <v>61</v>
      </c>
    </row>
    <row r="2309" spans="1:9" hidden="1" outlineLevel="2" x14ac:dyDescent="0.25">
      <c r="A2309" s="1">
        <v>42999</v>
      </c>
      <c r="B2309">
        <f>DAY(A2309)</f>
        <v>21</v>
      </c>
      <c r="C2309">
        <f>MONTH(A2309)</f>
        <v>9</v>
      </c>
      <c r="D2309">
        <f>YEAR(A2309)</f>
        <v>2017</v>
      </c>
      <c r="E2309">
        <f>WEEKDAY(A2309, 2)</f>
        <v>4</v>
      </c>
      <c r="F2309" t="s">
        <v>12</v>
      </c>
      <c r="G2309" t="s">
        <v>549</v>
      </c>
      <c r="H2309" t="str">
        <f>_xlfn.TEXTJOIN(,,F2309," ",G2309)</f>
        <v>Maja Leman</v>
      </c>
      <c r="I2309">
        <v>47</v>
      </c>
    </row>
    <row r="2310" spans="1:9" hidden="1" outlineLevel="2" x14ac:dyDescent="0.25">
      <c r="H2310" t="str">
        <f>_xlfn.TEXTJOIN(,,F2310," ",G2310)</f>
        <v xml:space="preserve"> </v>
      </c>
      <c r="I2310">
        <v>14</v>
      </c>
    </row>
    <row r="2311" spans="1:9" outlineLevel="1" collapsed="1" x14ac:dyDescent="0.25">
      <c r="A2311" s="1">
        <v>42738</v>
      </c>
      <c r="B2311">
        <f>DAY(A2311)</f>
        <v>3</v>
      </c>
      <c r="C2311">
        <f>MONTH(A2311)</f>
        <v>1</v>
      </c>
      <c r="D2311">
        <f>YEAR(A2311)</f>
        <v>2017</v>
      </c>
      <c r="E2311">
        <f>WEEKDAY(A2311, 2)</f>
        <v>2</v>
      </c>
      <c r="F2311" t="s">
        <v>12</v>
      </c>
      <c r="G2311" t="s">
        <v>38</v>
      </c>
      <c r="H2311" s="2" t="s">
        <v>928</v>
      </c>
      <c r="I2311">
        <f>SUBTOTAL(9,I2309:I2310)</f>
        <v>61</v>
      </c>
    </row>
    <row r="2312" spans="1:9" hidden="1" outlineLevel="2" x14ac:dyDescent="0.25">
      <c r="A2312" s="1">
        <v>42909</v>
      </c>
      <c r="B2312">
        <f>DAY(A2312)</f>
        <v>23</v>
      </c>
      <c r="C2312">
        <f>MONTH(A2312)</f>
        <v>6</v>
      </c>
      <c r="D2312">
        <f>YEAR(A2312)</f>
        <v>2017</v>
      </c>
      <c r="E2312">
        <f>WEEKDAY(A2312, 2)</f>
        <v>5</v>
      </c>
      <c r="F2312" t="s">
        <v>449</v>
      </c>
      <c r="G2312" t="s">
        <v>613</v>
      </c>
      <c r="H2312" t="str">
        <f>_xlfn.TEXTJOIN(,,F2312," ",G2312)</f>
        <v>Ryszard Domzala</v>
      </c>
      <c r="I2312">
        <v>20</v>
      </c>
    </row>
    <row r="2313" spans="1:9" hidden="1" outlineLevel="2" x14ac:dyDescent="0.25">
      <c r="A2313" s="1">
        <v>42990</v>
      </c>
      <c r="B2313">
        <f>DAY(A2313)</f>
        <v>12</v>
      </c>
      <c r="C2313">
        <f>MONTH(A2313)</f>
        <v>9</v>
      </c>
      <c r="D2313">
        <f>YEAR(A2313)</f>
        <v>2017</v>
      </c>
      <c r="E2313">
        <f>WEEKDAY(A2313, 2)</f>
        <v>2</v>
      </c>
      <c r="F2313" t="s">
        <v>449</v>
      </c>
      <c r="G2313" t="s">
        <v>613</v>
      </c>
      <c r="H2313" t="str">
        <f>_xlfn.TEXTJOIN(,,F2313," ",G2313)</f>
        <v>Ryszard Domzala</v>
      </c>
      <c r="I2313">
        <v>41</v>
      </c>
    </row>
    <row r="2314" spans="1:9" outlineLevel="1" collapsed="1" x14ac:dyDescent="0.25">
      <c r="H2314" s="2" t="s">
        <v>777</v>
      </c>
      <c r="I2314">
        <f>SUBTOTAL(9,I2312:I2313)</f>
        <v>61</v>
      </c>
    </row>
    <row r="2315" spans="1:9" hidden="1" outlineLevel="2" x14ac:dyDescent="0.25">
      <c r="A2315" s="1">
        <v>42797</v>
      </c>
      <c r="B2315">
        <f>DAY(A2315)</f>
        <v>3</v>
      </c>
      <c r="C2315">
        <f>MONTH(A2315)</f>
        <v>3</v>
      </c>
      <c r="D2315">
        <f>YEAR(A2315)</f>
        <v>2017</v>
      </c>
      <c r="E2315">
        <f>WEEKDAY(A2315, 2)</f>
        <v>5</v>
      </c>
      <c r="F2315" t="s">
        <v>449</v>
      </c>
      <c r="G2315" t="s">
        <v>382</v>
      </c>
      <c r="H2315" t="str">
        <f t="shared" ref="H2315:H2320" si="603">_xlfn.TEXTJOIN(,,F2315," ",G2315)</f>
        <v>Ryszard Matusik</v>
      </c>
      <c r="I2315">
        <v>9</v>
      </c>
    </row>
    <row r="2316" spans="1:9" hidden="1" outlineLevel="2" x14ac:dyDescent="0.25">
      <c r="A2316" s="1">
        <v>43031</v>
      </c>
      <c r="B2316">
        <f>DAY(A2316)</f>
        <v>23</v>
      </c>
      <c r="C2316">
        <f>MONTH(A2316)</f>
        <v>10</v>
      </c>
      <c r="D2316">
        <f>YEAR(A2316)</f>
        <v>2017</v>
      </c>
      <c r="E2316">
        <f>WEEKDAY(A2316, 2)</f>
        <v>1</v>
      </c>
      <c r="F2316" t="s">
        <v>449</v>
      </c>
      <c r="G2316" t="s">
        <v>382</v>
      </c>
      <c r="H2316" t="str">
        <f t="shared" si="603"/>
        <v>Ryszard Matusik</v>
      </c>
      <c r="I2316">
        <v>4</v>
      </c>
    </row>
    <row r="2317" spans="1:9" hidden="1" outlineLevel="2" collapsed="1" x14ac:dyDescent="0.25">
      <c r="H2317" t="str">
        <f t="shared" si="603"/>
        <v xml:space="preserve"> </v>
      </c>
      <c r="I2317">
        <v>19</v>
      </c>
    </row>
    <row r="2318" spans="1:9" hidden="1" outlineLevel="2" x14ac:dyDescent="0.25">
      <c r="A2318" s="1">
        <v>42781</v>
      </c>
      <c r="B2318">
        <f>DAY(A2318)</f>
        <v>15</v>
      </c>
      <c r="C2318">
        <f>MONTH(A2318)</f>
        <v>2</v>
      </c>
      <c r="D2318">
        <f>YEAR(A2318)</f>
        <v>2017</v>
      </c>
      <c r="E2318">
        <f>WEEKDAY(A2318, 2)</f>
        <v>3</v>
      </c>
      <c r="F2318" t="s">
        <v>372</v>
      </c>
      <c r="G2318" t="s">
        <v>373</v>
      </c>
      <c r="H2318" t="str">
        <f t="shared" si="603"/>
        <v>Ryszarda Januszek</v>
      </c>
      <c r="I2318">
        <v>14</v>
      </c>
    </row>
    <row r="2319" spans="1:9" hidden="1" outlineLevel="2" x14ac:dyDescent="0.25">
      <c r="A2319" s="1">
        <v>42872</v>
      </c>
      <c r="B2319">
        <f>DAY(A2319)</f>
        <v>17</v>
      </c>
      <c r="C2319">
        <f>MONTH(A2319)</f>
        <v>5</v>
      </c>
      <c r="D2319">
        <f>YEAR(A2319)</f>
        <v>2017</v>
      </c>
      <c r="E2319">
        <f>WEEKDAY(A2319, 2)</f>
        <v>3</v>
      </c>
      <c r="F2319" t="s">
        <v>372</v>
      </c>
      <c r="G2319" t="s">
        <v>373</v>
      </c>
      <c r="H2319" t="str">
        <f t="shared" si="603"/>
        <v>Ryszarda Januszek</v>
      </c>
      <c r="I2319">
        <v>2</v>
      </c>
    </row>
    <row r="2320" spans="1:9" hidden="1" outlineLevel="2" x14ac:dyDescent="0.25">
      <c r="A2320" s="1">
        <v>43011</v>
      </c>
      <c r="B2320">
        <f>DAY(A2320)</f>
        <v>3</v>
      </c>
      <c r="C2320">
        <f>MONTH(A2320)</f>
        <v>10</v>
      </c>
      <c r="D2320">
        <f>YEAR(A2320)</f>
        <v>2017</v>
      </c>
      <c r="E2320">
        <f>WEEKDAY(A2320, 2)</f>
        <v>2</v>
      </c>
      <c r="F2320" t="s">
        <v>372</v>
      </c>
      <c r="G2320" t="s">
        <v>373</v>
      </c>
      <c r="H2320" t="str">
        <f t="shared" si="603"/>
        <v>Ryszarda Januszek</v>
      </c>
      <c r="I2320">
        <v>13</v>
      </c>
    </row>
    <row r="2321" spans="1:9" outlineLevel="1" x14ac:dyDescent="0.25">
      <c r="A2321" s="1">
        <v>43024</v>
      </c>
      <c r="B2321">
        <f>DAY(A2321)</f>
        <v>16</v>
      </c>
      <c r="C2321">
        <f>MONTH(A2321)</f>
        <v>10</v>
      </c>
      <c r="D2321">
        <f>YEAR(A2321)</f>
        <v>2017</v>
      </c>
      <c r="E2321">
        <f>WEEKDAY(A2321, 2)</f>
        <v>1</v>
      </c>
      <c r="F2321" t="s">
        <v>372</v>
      </c>
      <c r="G2321" t="s">
        <v>373</v>
      </c>
      <c r="H2321" s="2" t="s">
        <v>776</v>
      </c>
      <c r="I2321">
        <f>SUBTOTAL(9,I2315:I2320)</f>
        <v>61</v>
      </c>
    </row>
    <row r="2322" spans="1:9" hidden="1" outlineLevel="2" collapsed="1" x14ac:dyDescent="0.25">
      <c r="H2322" t="str">
        <f>_xlfn.TEXTJOIN(,,F2322," ",G2322)</f>
        <v xml:space="preserve"> </v>
      </c>
      <c r="I2322">
        <v>33</v>
      </c>
    </row>
    <row r="2323" spans="1:9" hidden="1" outlineLevel="2" x14ac:dyDescent="0.25">
      <c r="A2323" s="1">
        <v>42822</v>
      </c>
      <c r="B2323">
        <f t="shared" ref="B2323:B2328" si="604">DAY(A2323)</f>
        <v>28</v>
      </c>
      <c r="C2323">
        <f t="shared" ref="C2323:C2328" si="605">MONTH(A2323)</f>
        <v>3</v>
      </c>
      <c r="D2323">
        <f t="shared" ref="D2323:D2328" si="606">YEAR(A2323)</f>
        <v>2017</v>
      </c>
      <c r="E2323">
        <f t="shared" ref="E2323:E2328" si="607">WEEKDAY(A2323, 2)</f>
        <v>2</v>
      </c>
      <c r="F2323" t="s">
        <v>83</v>
      </c>
      <c r="G2323" t="s">
        <v>513</v>
      </c>
      <c r="H2323" t="str">
        <f>_xlfn.TEXTJOIN(,,F2323," ",G2323)</f>
        <v>Jan Gumowski</v>
      </c>
      <c r="I2323">
        <v>27</v>
      </c>
    </row>
    <row r="2324" spans="1:9" outlineLevel="1" x14ac:dyDescent="0.25">
      <c r="A2324" s="1">
        <v>42947</v>
      </c>
      <c r="B2324">
        <f t="shared" si="604"/>
        <v>31</v>
      </c>
      <c r="C2324">
        <f t="shared" si="605"/>
        <v>7</v>
      </c>
      <c r="D2324">
        <f t="shared" si="606"/>
        <v>2017</v>
      </c>
      <c r="E2324">
        <f t="shared" si="607"/>
        <v>1</v>
      </c>
      <c r="F2324" t="s">
        <v>83</v>
      </c>
      <c r="G2324" t="s">
        <v>513</v>
      </c>
      <c r="H2324" s="2" t="s">
        <v>1097</v>
      </c>
      <c r="I2324">
        <f>SUBTOTAL(9,I2322:I2323)</f>
        <v>60</v>
      </c>
    </row>
    <row r="2325" spans="1:9" hidden="1" outlineLevel="2" x14ac:dyDescent="0.25">
      <c r="A2325" s="1">
        <v>42894</v>
      </c>
      <c r="B2325">
        <f t="shared" si="604"/>
        <v>8</v>
      </c>
      <c r="C2325">
        <f t="shared" si="605"/>
        <v>6</v>
      </c>
      <c r="D2325">
        <f t="shared" si="606"/>
        <v>2017</v>
      </c>
      <c r="E2325">
        <f t="shared" si="607"/>
        <v>4</v>
      </c>
      <c r="F2325" t="s">
        <v>232</v>
      </c>
      <c r="G2325" t="s">
        <v>573</v>
      </c>
      <c r="H2325" t="str">
        <f>_xlfn.TEXTJOIN(,,F2325," ",G2325)</f>
        <v>Monika Srubka</v>
      </c>
      <c r="I2325">
        <v>22</v>
      </c>
    </row>
    <row r="2326" spans="1:9" hidden="1" outlineLevel="2" x14ac:dyDescent="0.25">
      <c r="A2326" s="1">
        <v>42900</v>
      </c>
      <c r="B2326">
        <f t="shared" si="604"/>
        <v>14</v>
      </c>
      <c r="C2326">
        <f t="shared" si="605"/>
        <v>6</v>
      </c>
      <c r="D2326">
        <f t="shared" si="606"/>
        <v>2017</v>
      </c>
      <c r="E2326">
        <f t="shared" si="607"/>
        <v>3</v>
      </c>
      <c r="F2326" t="s">
        <v>232</v>
      </c>
      <c r="G2326" t="s">
        <v>573</v>
      </c>
      <c r="H2326" t="str">
        <f>_xlfn.TEXTJOIN(,,F2326," ",G2326)</f>
        <v>Monika Srubka</v>
      </c>
      <c r="I2326">
        <v>2</v>
      </c>
    </row>
    <row r="2327" spans="1:9" hidden="1" outlineLevel="2" collapsed="1" x14ac:dyDescent="0.25">
      <c r="A2327" s="1">
        <v>42943</v>
      </c>
      <c r="B2327">
        <f t="shared" si="604"/>
        <v>27</v>
      </c>
      <c r="C2327">
        <f t="shared" si="605"/>
        <v>7</v>
      </c>
      <c r="D2327">
        <f t="shared" si="606"/>
        <v>2017</v>
      </c>
      <c r="E2327">
        <f t="shared" si="607"/>
        <v>4</v>
      </c>
      <c r="F2327" t="s">
        <v>232</v>
      </c>
      <c r="G2327" t="s">
        <v>573</v>
      </c>
      <c r="H2327" t="str">
        <f>_xlfn.TEXTJOIN(,,F2327," ",G2327)</f>
        <v>Monika Srubka</v>
      </c>
      <c r="I2327">
        <v>3</v>
      </c>
    </row>
    <row r="2328" spans="1:9" hidden="1" outlineLevel="2" x14ac:dyDescent="0.25">
      <c r="A2328" s="1">
        <v>43080</v>
      </c>
      <c r="B2328">
        <f t="shared" si="604"/>
        <v>11</v>
      </c>
      <c r="C2328">
        <f t="shared" si="605"/>
        <v>12</v>
      </c>
      <c r="D2328">
        <f t="shared" si="606"/>
        <v>2017</v>
      </c>
      <c r="E2328">
        <f t="shared" si="607"/>
        <v>1</v>
      </c>
      <c r="F2328" t="s">
        <v>232</v>
      </c>
      <c r="G2328" t="s">
        <v>573</v>
      </c>
      <c r="H2328" t="str">
        <f>_xlfn.TEXTJOIN(,,F2328," ",G2328)</f>
        <v>Monika Srubka</v>
      </c>
      <c r="I2328">
        <v>13</v>
      </c>
    </row>
    <row r="2329" spans="1:9" hidden="1" outlineLevel="2" x14ac:dyDescent="0.25">
      <c r="H2329" t="str">
        <f>_xlfn.TEXTJOIN(,,F2329," ",G2329)</f>
        <v xml:space="preserve"> </v>
      </c>
      <c r="I2329">
        <v>20</v>
      </c>
    </row>
    <row r="2330" spans="1:9" outlineLevel="1" x14ac:dyDescent="0.25">
      <c r="A2330" s="1">
        <v>42824</v>
      </c>
      <c r="B2330">
        <f>DAY(A2330)</f>
        <v>30</v>
      </c>
      <c r="C2330">
        <f>MONTH(A2330)</f>
        <v>3</v>
      </c>
      <c r="D2330">
        <f>YEAR(A2330)</f>
        <v>2017</v>
      </c>
      <c r="E2330">
        <f>WEEKDAY(A2330, 2)</f>
        <v>4</v>
      </c>
      <c r="F2330" t="s">
        <v>232</v>
      </c>
      <c r="G2330" t="s">
        <v>526</v>
      </c>
      <c r="H2330" s="2" t="s">
        <v>838</v>
      </c>
      <c r="I2330">
        <f>SUBTOTAL(9,I2325:I2329)</f>
        <v>60</v>
      </c>
    </row>
    <row r="2331" spans="1:9" hidden="1" outlineLevel="2" x14ac:dyDescent="0.25">
      <c r="A2331" s="1">
        <v>43046</v>
      </c>
      <c r="B2331">
        <f>DAY(A2331)</f>
        <v>7</v>
      </c>
      <c r="C2331">
        <f>MONTH(A2331)</f>
        <v>11</v>
      </c>
      <c r="D2331">
        <f>YEAR(A2331)</f>
        <v>2017</v>
      </c>
      <c r="E2331">
        <f>WEEKDAY(A2331, 2)</f>
        <v>2</v>
      </c>
      <c r="F2331" t="s">
        <v>523</v>
      </c>
      <c r="G2331" t="s">
        <v>524</v>
      </c>
      <c r="H2331" t="str">
        <f>_xlfn.TEXTJOIN(,,F2331," ",G2331)</f>
        <v>Protazy Warszawski</v>
      </c>
      <c r="I2331">
        <v>54</v>
      </c>
    </row>
    <row r="2332" spans="1:9" hidden="1" outlineLevel="2" collapsed="1" x14ac:dyDescent="0.25">
      <c r="A2332" s="1">
        <v>43084</v>
      </c>
      <c r="B2332">
        <f>DAY(A2332)</f>
        <v>15</v>
      </c>
      <c r="C2332">
        <f>MONTH(A2332)</f>
        <v>12</v>
      </c>
      <c r="D2332">
        <f>YEAR(A2332)</f>
        <v>2017</v>
      </c>
      <c r="E2332">
        <f>WEEKDAY(A2332, 2)</f>
        <v>5</v>
      </c>
      <c r="F2332" t="s">
        <v>523</v>
      </c>
      <c r="G2332" t="s">
        <v>524</v>
      </c>
      <c r="H2332" t="str">
        <f>_xlfn.TEXTJOIN(,,F2332," ",G2332)</f>
        <v>Protazy Warszawski</v>
      </c>
      <c r="I2332">
        <v>6</v>
      </c>
    </row>
    <row r="2333" spans="1:9" outlineLevel="1" x14ac:dyDescent="0.25">
      <c r="H2333" s="2" t="s">
        <v>788</v>
      </c>
      <c r="I2333">
        <f>SUBTOTAL(9,I2331:I2332)</f>
        <v>60</v>
      </c>
    </row>
    <row r="2334" spans="1:9" hidden="1" outlineLevel="2" x14ac:dyDescent="0.25">
      <c r="A2334" s="1">
        <v>43062</v>
      </c>
      <c r="B2334">
        <f>DAY(A2334)</f>
        <v>23</v>
      </c>
      <c r="C2334">
        <f>MONTH(A2334)</f>
        <v>11</v>
      </c>
      <c r="D2334">
        <f>YEAR(A2334)</f>
        <v>2017</v>
      </c>
      <c r="E2334">
        <f>WEEKDAY(A2334, 2)</f>
        <v>4</v>
      </c>
      <c r="F2334" t="s">
        <v>359</v>
      </c>
      <c r="G2334" t="s">
        <v>431</v>
      </c>
      <c r="H2334" t="str">
        <f>_xlfn.TEXTJOIN(,,F2334," ",G2334)</f>
        <v>Aleksandra Kwas</v>
      </c>
      <c r="I2334">
        <v>2</v>
      </c>
    </row>
    <row r="2335" spans="1:9" hidden="1" outlineLevel="2" x14ac:dyDescent="0.25">
      <c r="H2335" t="str">
        <f>_xlfn.TEXTJOIN(,,F2335," ",G2335)</f>
        <v xml:space="preserve"> </v>
      </c>
      <c r="I2335">
        <v>8</v>
      </c>
    </row>
    <row r="2336" spans="1:9" hidden="1" outlineLevel="2" x14ac:dyDescent="0.25">
      <c r="A2336" s="1">
        <v>42752</v>
      </c>
      <c r="B2336">
        <f t="shared" ref="B2336:B2341" si="608">DAY(A2336)</f>
        <v>17</v>
      </c>
      <c r="C2336">
        <f t="shared" ref="C2336:C2341" si="609">MONTH(A2336)</f>
        <v>1</v>
      </c>
      <c r="D2336">
        <f t="shared" ref="D2336:D2341" si="610">YEAR(A2336)</f>
        <v>2017</v>
      </c>
      <c r="E2336">
        <f t="shared" ref="E2336:E2341" si="611">WEEKDAY(A2336, 2)</f>
        <v>2</v>
      </c>
      <c r="F2336" t="s">
        <v>23</v>
      </c>
      <c r="G2336" t="s">
        <v>163</v>
      </c>
      <c r="H2336" t="str">
        <f>_xlfn.TEXTJOIN(,,F2336," ",G2336)</f>
        <v>Alicja Chmiel</v>
      </c>
      <c r="I2336">
        <v>23</v>
      </c>
    </row>
    <row r="2337" spans="1:9" hidden="1" outlineLevel="2" x14ac:dyDescent="0.25">
      <c r="A2337" s="1">
        <v>42760</v>
      </c>
      <c r="B2337">
        <f t="shared" si="608"/>
        <v>25</v>
      </c>
      <c r="C2337">
        <f t="shared" si="609"/>
        <v>1</v>
      </c>
      <c r="D2337">
        <f t="shared" si="610"/>
        <v>2017</v>
      </c>
      <c r="E2337">
        <f t="shared" si="611"/>
        <v>3</v>
      </c>
      <c r="F2337" t="s">
        <v>23</v>
      </c>
      <c r="G2337" t="s">
        <v>163</v>
      </c>
      <c r="H2337" t="str">
        <f>_xlfn.TEXTJOIN(,,F2337," ",G2337)</f>
        <v>Alicja Chmiel</v>
      </c>
      <c r="I2337">
        <v>26</v>
      </c>
    </row>
    <row r="2338" spans="1:9" outlineLevel="1" x14ac:dyDescent="0.25">
      <c r="A2338" s="1">
        <v>42964</v>
      </c>
      <c r="B2338">
        <f t="shared" si="608"/>
        <v>17</v>
      </c>
      <c r="C2338">
        <f t="shared" si="609"/>
        <v>8</v>
      </c>
      <c r="D2338">
        <f t="shared" si="610"/>
        <v>2017</v>
      </c>
      <c r="E2338">
        <f t="shared" si="611"/>
        <v>4</v>
      </c>
      <c r="F2338" t="s">
        <v>23</v>
      </c>
      <c r="G2338" t="s">
        <v>163</v>
      </c>
      <c r="H2338" s="2" t="s">
        <v>1275</v>
      </c>
      <c r="I2338">
        <f>SUBTOTAL(9,I2334:I2337)</f>
        <v>59</v>
      </c>
    </row>
    <row r="2339" spans="1:9" hidden="1" outlineLevel="2" collapsed="1" x14ac:dyDescent="0.25">
      <c r="A2339" s="1">
        <v>43034</v>
      </c>
      <c r="B2339">
        <f t="shared" si="608"/>
        <v>26</v>
      </c>
      <c r="C2339">
        <f t="shared" si="609"/>
        <v>10</v>
      </c>
      <c r="D2339">
        <f t="shared" si="610"/>
        <v>2017</v>
      </c>
      <c r="E2339">
        <f t="shared" si="611"/>
        <v>4</v>
      </c>
      <c r="F2339" t="s">
        <v>55</v>
      </c>
      <c r="G2339" t="s">
        <v>691</v>
      </c>
      <c r="H2339" t="str">
        <f>_xlfn.TEXTJOIN(,,F2339," ",G2339)</f>
        <v>Anna Jopek</v>
      </c>
      <c r="I2339">
        <v>25</v>
      </c>
    </row>
    <row r="2340" spans="1:9" hidden="1" outlineLevel="2" x14ac:dyDescent="0.25">
      <c r="A2340" s="1">
        <v>43040</v>
      </c>
      <c r="B2340">
        <f t="shared" si="608"/>
        <v>1</v>
      </c>
      <c r="C2340">
        <f t="shared" si="609"/>
        <v>11</v>
      </c>
      <c r="D2340">
        <f t="shared" si="610"/>
        <v>2017</v>
      </c>
      <c r="E2340">
        <f t="shared" si="611"/>
        <v>3</v>
      </c>
      <c r="F2340" t="s">
        <v>55</v>
      </c>
      <c r="G2340" t="s">
        <v>691</v>
      </c>
      <c r="H2340" t="str">
        <f>_xlfn.TEXTJOIN(,,F2340," ",G2340)</f>
        <v>Anna Jopek</v>
      </c>
      <c r="I2340">
        <v>3</v>
      </c>
    </row>
    <row r="2341" spans="1:9" hidden="1" outlineLevel="2" x14ac:dyDescent="0.25">
      <c r="A2341" s="1">
        <v>43061</v>
      </c>
      <c r="B2341">
        <f t="shared" si="608"/>
        <v>22</v>
      </c>
      <c r="C2341">
        <f t="shared" si="609"/>
        <v>11</v>
      </c>
      <c r="D2341">
        <f t="shared" si="610"/>
        <v>2017</v>
      </c>
      <c r="E2341">
        <f t="shared" si="611"/>
        <v>3</v>
      </c>
      <c r="F2341" t="s">
        <v>55</v>
      </c>
      <c r="G2341" t="s">
        <v>691</v>
      </c>
      <c r="H2341" t="str">
        <f>_xlfn.TEXTJOIN(,,F2341," ",G2341)</f>
        <v>Anna Jopek</v>
      </c>
      <c r="I2341">
        <v>31</v>
      </c>
    </row>
    <row r="2342" spans="1:9" outlineLevel="1" x14ac:dyDescent="0.25">
      <c r="H2342" s="2" t="s">
        <v>1249</v>
      </c>
      <c r="I2342">
        <f>SUBTOTAL(9,I2339:I2341)</f>
        <v>59</v>
      </c>
    </row>
    <row r="2343" spans="1:9" hidden="1" outlineLevel="2" x14ac:dyDescent="0.25">
      <c r="A2343" s="1">
        <v>43056</v>
      </c>
      <c r="B2343">
        <f>DAY(A2343)</f>
        <v>17</v>
      </c>
      <c r="C2343">
        <f>MONTH(A2343)</f>
        <v>11</v>
      </c>
      <c r="D2343">
        <f>YEAR(A2343)</f>
        <v>2017</v>
      </c>
      <c r="E2343">
        <f>WEEKDAY(A2343, 2)</f>
        <v>5</v>
      </c>
      <c r="F2343" t="s">
        <v>55</v>
      </c>
      <c r="G2343" t="s">
        <v>493</v>
      </c>
      <c r="H2343" t="str">
        <f>_xlfn.TEXTJOIN(,,F2343," ",G2343)</f>
        <v>Anna Wnuk</v>
      </c>
      <c r="I2343">
        <v>56</v>
      </c>
    </row>
    <row r="2344" spans="1:9" hidden="1" outlineLevel="2" collapsed="1" x14ac:dyDescent="0.25">
      <c r="H2344" t="str">
        <f>_xlfn.TEXTJOIN(,,F2344," ",G2344)</f>
        <v xml:space="preserve"> </v>
      </c>
      <c r="I2344">
        <v>3</v>
      </c>
    </row>
    <row r="2345" spans="1:9" outlineLevel="1" x14ac:dyDescent="0.25">
      <c r="A2345" s="1">
        <v>42803</v>
      </c>
      <c r="B2345">
        <f>DAY(A2345)</f>
        <v>9</v>
      </c>
      <c r="C2345">
        <f>MONTH(A2345)</f>
        <v>3</v>
      </c>
      <c r="D2345">
        <f>YEAR(A2345)</f>
        <v>2017</v>
      </c>
      <c r="E2345">
        <f>WEEKDAY(A2345, 2)</f>
        <v>4</v>
      </c>
      <c r="F2345" t="s">
        <v>55</v>
      </c>
      <c r="G2345" t="s">
        <v>459</v>
      </c>
      <c r="H2345" s="2" t="s">
        <v>1238</v>
      </c>
      <c r="I2345">
        <f>SUBTOTAL(9,I2343:I2344)</f>
        <v>59</v>
      </c>
    </row>
    <row r="2346" spans="1:9" hidden="1" outlineLevel="2" x14ac:dyDescent="0.25">
      <c r="A2346" s="1">
        <v>42926</v>
      </c>
      <c r="B2346">
        <f>DAY(A2346)</f>
        <v>10</v>
      </c>
      <c r="C2346">
        <f>MONTH(A2346)</f>
        <v>7</v>
      </c>
      <c r="D2346">
        <f>YEAR(A2346)</f>
        <v>2017</v>
      </c>
      <c r="E2346">
        <f>WEEKDAY(A2346, 2)</f>
        <v>1</v>
      </c>
      <c r="F2346" t="s">
        <v>20</v>
      </c>
      <c r="G2346" t="s">
        <v>381</v>
      </c>
      <c r="H2346" t="str">
        <f t="shared" ref="H2346:H2351" si="612">_xlfn.TEXTJOIN(,,F2346," ",G2346)</f>
        <v>Borys Winiarski</v>
      </c>
      <c r="I2346">
        <v>19</v>
      </c>
    </row>
    <row r="2347" spans="1:9" hidden="1" outlineLevel="2" collapsed="1" x14ac:dyDescent="0.25">
      <c r="A2347" s="1">
        <v>42944</v>
      </c>
      <c r="B2347">
        <f>DAY(A2347)</f>
        <v>28</v>
      </c>
      <c r="C2347">
        <f>MONTH(A2347)</f>
        <v>7</v>
      </c>
      <c r="D2347">
        <f>YEAR(A2347)</f>
        <v>2017</v>
      </c>
      <c r="E2347">
        <f>WEEKDAY(A2347, 2)</f>
        <v>5</v>
      </c>
      <c r="F2347" t="s">
        <v>20</v>
      </c>
      <c r="G2347" t="s">
        <v>381</v>
      </c>
      <c r="H2347" t="str">
        <f t="shared" si="612"/>
        <v>Borys Winiarski</v>
      </c>
      <c r="I2347">
        <v>6</v>
      </c>
    </row>
    <row r="2348" spans="1:9" hidden="1" outlineLevel="2" x14ac:dyDescent="0.25">
      <c r="A2348" s="1">
        <v>43027</v>
      </c>
      <c r="B2348">
        <f>DAY(A2348)</f>
        <v>19</v>
      </c>
      <c r="C2348">
        <f>MONTH(A2348)</f>
        <v>10</v>
      </c>
      <c r="D2348">
        <f>YEAR(A2348)</f>
        <v>2017</v>
      </c>
      <c r="E2348">
        <f>WEEKDAY(A2348, 2)</f>
        <v>4</v>
      </c>
      <c r="F2348" t="s">
        <v>20</v>
      </c>
      <c r="G2348" t="s">
        <v>381</v>
      </c>
      <c r="H2348" t="str">
        <f t="shared" si="612"/>
        <v>Borys Winiarski</v>
      </c>
      <c r="I2348">
        <v>15</v>
      </c>
    </row>
    <row r="2349" spans="1:9" hidden="1" outlineLevel="2" x14ac:dyDescent="0.25">
      <c r="A2349" s="1">
        <v>43028</v>
      </c>
      <c r="B2349">
        <f>DAY(A2349)</f>
        <v>20</v>
      </c>
      <c r="C2349">
        <f>MONTH(A2349)</f>
        <v>10</v>
      </c>
      <c r="D2349">
        <f>YEAR(A2349)</f>
        <v>2017</v>
      </c>
      <c r="E2349">
        <f>WEEKDAY(A2349, 2)</f>
        <v>5</v>
      </c>
      <c r="F2349" t="s">
        <v>20</v>
      </c>
      <c r="G2349" t="s">
        <v>381</v>
      </c>
      <c r="H2349" t="str">
        <f t="shared" si="612"/>
        <v>Borys Winiarski</v>
      </c>
      <c r="I2349">
        <v>5</v>
      </c>
    </row>
    <row r="2350" spans="1:9" hidden="1" outlineLevel="2" collapsed="1" x14ac:dyDescent="0.25">
      <c r="H2350" t="str">
        <f t="shared" si="612"/>
        <v xml:space="preserve"> </v>
      </c>
      <c r="I2350">
        <v>10</v>
      </c>
    </row>
    <row r="2351" spans="1:9" hidden="1" outlineLevel="2" x14ac:dyDescent="0.25">
      <c r="A2351" s="1">
        <v>42781</v>
      </c>
      <c r="B2351">
        <f t="shared" ref="B2351:B2357" si="613">DAY(A2351)</f>
        <v>15</v>
      </c>
      <c r="C2351">
        <f t="shared" ref="C2351:C2357" si="614">MONTH(A2351)</f>
        <v>2</v>
      </c>
      <c r="D2351">
        <f t="shared" ref="D2351:D2357" si="615">YEAR(A2351)</f>
        <v>2017</v>
      </c>
      <c r="E2351">
        <f t="shared" ref="E2351:E2357" si="616">WEEKDAY(A2351, 2)</f>
        <v>3</v>
      </c>
      <c r="F2351" t="s">
        <v>374</v>
      </c>
      <c r="G2351" t="s">
        <v>375</v>
      </c>
      <c r="H2351" t="str">
        <f t="shared" si="612"/>
        <v>Bruno Tomaszewski</v>
      </c>
      <c r="I2351">
        <v>4</v>
      </c>
    </row>
    <row r="2352" spans="1:9" outlineLevel="1" x14ac:dyDescent="0.25">
      <c r="A2352" s="1">
        <v>42815</v>
      </c>
      <c r="B2352">
        <f t="shared" si="613"/>
        <v>21</v>
      </c>
      <c r="C2352">
        <f t="shared" si="614"/>
        <v>3</v>
      </c>
      <c r="D2352">
        <f t="shared" si="615"/>
        <v>2017</v>
      </c>
      <c r="E2352">
        <f t="shared" si="616"/>
        <v>2</v>
      </c>
      <c r="F2352" t="s">
        <v>374</v>
      </c>
      <c r="G2352" t="s">
        <v>375</v>
      </c>
      <c r="H2352" s="2" t="s">
        <v>1209</v>
      </c>
      <c r="I2352">
        <f>SUBTOTAL(9,I2346:I2351)</f>
        <v>59</v>
      </c>
    </row>
    <row r="2353" spans="1:9" hidden="1" outlineLevel="2" collapsed="1" x14ac:dyDescent="0.25">
      <c r="A2353" s="1">
        <v>42929</v>
      </c>
      <c r="B2353">
        <f t="shared" si="613"/>
        <v>13</v>
      </c>
      <c r="C2353">
        <f t="shared" si="614"/>
        <v>7</v>
      </c>
      <c r="D2353">
        <f t="shared" si="615"/>
        <v>2017</v>
      </c>
      <c r="E2353">
        <f t="shared" si="616"/>
        <v>4</v>
      </c>
      <c r="F2353" t="s">
        <v>155</v>
      </c>
      <c r="G2353" t="s">
        <v>156</v>
      </c>
      <c r="H2353" t="str">
        <f>_xlfn.TEXTJOIN(,,F2353," ",G2353)</f>
        <v>Jacek Ciosinski</v>
      </c>
      <c r="I2353">
        <v>6</v>
      </c>
    </row>
    <row r="2354" spans="1:9" hidden="1" outlineLevel="2" x14ac:dyDescent="0.25">
      <c r="A2354" s="1">
        <v>42948</v>
      </c>
      <c r="B2354">
        <f t="shared" si="613"/>
        <v>1</v>
      </c>
      <c r="C2354">
        <f t="shared" si="614"/>
        <v>8</v>
      </c>
      <c r="D2354">
        <f t="shared" si="615"/>
        <v>2017</v>
      </c>
      <c r="E2354">
        <f t="shared" si="616"/>
        <v>2</v>
      </c>
      <c r="F2354" t="s">
        <v>155</v>
      </c>
      <c r="G2354" t="s">
        <v>156</v>
      </c>
      <c r="H2354" t="str">
        <f>_xlfn.TEXTJOIN(,,F2354," ",G2354)</f>
        <v>Jacek Ciosinski</v>
      </c>
      <c r="I2354">
        <v>15</v>
      </c>
    </row>
    <row r="2355" spans="1:9" hidden="1" outlineLevel="2" x14ac:dyDescent="0.25">
      <c r="A2355" s="1">
        <v>42961</v>
      </c>
      <c r="B2355">
        <f t="shared" si="613"/>
        <v>14</v>
      </c>
      <c r="C2355">
        <f t="shared" si="614"/>
        <v>8</v>
      </c>
      <c r="D2355">
        <f t="shared" si="615"/>
        <v>2017</v>
      </c>
      <c r="E2355">
        <f t="shared" si="616"/>
        <v>1</v>
      </c>
      <c r="F2355" t="s">
        <v>155</v>
      </c>
      <c r="G2355" t="s">
        <v>156</v>
      </c>
      <c r="H2355" t="str">
        <f>_xlfn.TEXTJOIN(,,F2355," ",G2355)</f>
        <v>Jacek Ciosinski</v>
      </c>
      <c r="I2355">
        <v>38</v>
      </c>
    </row>
    <row r="2356" spans="1:9" outlineLevel="1" x14ac:dyDescent="0.25">
      <c r="A2356" s="1">
        <v>42964</v>
      </c>
      <c r="B2356">
        <f t="shared" si="613"/>
        <v>17</v>
      </c>
      <c r="C2356">
        <f t="shared" si="614"/>
        <v>8</v>
      </c>
      <c r="D2356">
        <f t="shared" si="615"/>
        <v>2017</v>
      </c>
      <c r="E2356">
        <f t="shared" si="616"/>
        <v>4</v>
      </c>
      <c r="F2356" t="s">
        <v>155</v>
      </c>
      <c r="G2356" t="s">
        <v>156</v>
      </c>
      <c r="H2356" s="2" t="s">
        <v>1117</v>
      </c>
      <c r="I2356">
        <f>SUBTOTAL(9,I2353:I2355)</f>
        <v>59</v>
      </c>
    </row>
    <row r="2357" spans="1:9" hidden="1" outlineLevel="2" x14ac:dyDescent="0.25">
      <c r="A2357" s="1">
        <v>43062</v>
      </c>
      <c r="B2357">
        <f t="shared" si="613"/>
        <v>23</v>
      </c>
      <c r="C2357">
        <f t="shared" si="614"/>
        <v>11</v>
      </c>
      <c r="D2357">
        <f t="shared" si="615"/>
        <v>2017</v>
      </c>
      <c r="E2357">
        <f t="shared" si="616"/>
        <v>4</v>
      </c>
      <c r="F2357" t="s">
        <v>83</v>
      </c>
      <c r="G2357" t="s">
        <v>149</v>
      </c>
      <c r="H2357" t="str">
        <f>_xlfn.TEXTJOIN(,,F2357," ",G2357)</f>
        <v>Jan Bikot</v>
      </c>
      <c r="I2357">
        <v>9</v>
      </c>
    </row>
    <row r="2358" spans="1:9" hidden="1" outlineLevel="2" x14ac:dyDescent="0.25">
      <c r="H2358" t="str">
        <f>_xlfn.TEXTJOIN(,,F2358," ",G2358)</f>
        <v xml:space="preserve"> </v>
      </c>
      <c r="I2358">
        <v>50</v>
      </c>
    </row>
    <row r="2359" spans="1:9" outlineLevel="1" x14ac:dyDescent="0.25">
      <c r="A2359" s="1">
        <v>42741</v>
      </c>
      <c r="B2359">
        <f>DAY(A2359)</f>
        <v>6</v>
      </c>
      <c r="C2359">
        <f>MONTH(A2359)</f>
        <v>1</v>
      </c>
      <c r="D2359">
        <f>YEAR(A2359)</f>
        <v>2017</v>
      </c>
      <c r="E2359">
        <f>WEEKDAY(A2359, 2)</f>
        <v>5</v>
      </c>
      <c r="F2359" t="s">
        <v>83</v>
      </c>
      <c r="G2359" t="s">
        <v>84</v>
      </c>
      <c r="H2359" s="2" t="s">
        <v>1099</v>
      </c>
      <c r="I2359">
        <f>SUBTOTAL(9,I2357:I2358)</f>
        <v>59</v>
      </c>
    </row>
    <row r="2360" spans="1:9" hidden="1" outlineLevel="2" collapsed="1" x14ac:dyDescent="0.25">
      <c r="A2360" s="1">
        <v>42825</v>
      </c>
      <c r="B2360">
        <f>DAY(A2360)</f>
        <v>31</v>
      </c>
      <c r="C2360">
        <f>MONTH(A2360)</f>
        <v>3</v>
      </c>
      <c r="D2360">
        <f>YEAR(A2360)</f>
        <v>2017</v>
      </c>
      <c r="E2360">
        <f>WEEKDAY(A2360, 2)</f>
        <v>5</v>
      </c>
      <c r="F2360" t="s">
        <v>6</v>
      </c>
      <c r="G2360" t="s">
        <v>7</v>
      </c>
      <c r="H2360" t="str">
        <f>_xlfn.TEXTJOIN(,,F2360," ",G2360)</f>
        <v>Klaudia Myk</v>
      </c>
      <c r="I2360">
        <v>5</v>
      </c>
    </row>
    <row r="2361" spans="1:9" hidden="1" outlineLevel="2" x14ac:dyDescent="0.25">
      <c r="H2361" t="str">
        <f>_xlfn.TEXTJOIN(,,F2361," ",G2361)</f>
        <v xml:space="preserve"> </v>
      </c>
      <c r="I2361">
        <v>54</v>
      </c>
    </row>
    <row r="2362" spans="1:9" outlineLevel="1" x14ac:dyDescent="0.25">
      <c r="A2362" s="1">
        <v>42774</v>
      </c>
      <c r="B2362">
        <f t="shared" ref="B2362:B2367" si="617">DAY(A2362)</f>
        <v>8</v>
      </c>
      <c r="C2362">
        <f t="shared" ref="C2362:C2367" si="618">MONTH(A2362)</f>
        <v>2</v>
      </c>
      <c r="D2362">
        <f t="shared" ref="D2362:D2367" si="619">YEAR(A2362)</f>
        <v>2017</v>
      </c>
      <c r="E2362">
        <f t="shared" ref="E2362:E2367" si="620">WEEKDAY(A2362, 2)</f>
        <v>3</v>
      </c>
      <c r="F2362" t="s">
        <v>307</v>
      </c>
      <c r="G2362" t="s">
        <v>325</v>
      </c>
      <c r="H2362" s="2" t="s">
        <v>997</v>
      </c>
      <c r="I2362">
        <f>SUBTOTAL(9,I2360:I2361)</f>
        <v>59</v>
      </c>
    </row>
    <row r="2363" spans="1:9" hidden="1" outlineLevel="2" x14ac:dyDescent="0.25">
      <c r="A2363" s="1">
        <v>42936</v>
      </c>
      <c r="B2363">
        <f t="shared" si="617"/>
        <v>20</v>
      </c>
      <c r="C2363">
        <f t="shared" si="618"/>
        <v>7</v>
      </c>
      <c r="D2363">
        <f t="shared" si="619"/>
        <v>2017</v>
      </c>
      <c r="E2363">
        <f t="shared" si="620"/>
        <v>4</v>
      </c>
      <c r="F2363" t="s">
        <v>150</v>
      </c>
      <c r="G2363" t="s">
        <v>556</v>
      </c>
      <c r="H2363" t="str">
        <f>_xlfn.TEXTJOIN(,,F2363," ",G2363)</f>
        <v>Krzysztof Plecien</v>
      </c>
      <c r="I2363">
        <v>18</v>
      </c>
    </row>
    <row r="2364" spans="1:9" hidden="1" outlineLevel="2" x14ac:dyDescent="0.25">
      <c r="A2364" s="1">
        <v>42977</v>
      </c>
      <c r="B2364">
        <f t="shared" si="617"/>
        <v>30</v>
      </c>
      <c r="C2364">
        <f t="shared" si="618"/>
        <v>8</v>
      </c>
      <c r="D2364">
        <f t="shared" si="619"/>
        <v>2017</v>
      </c>
      <c r="E2364">
        <f t="shared" si="620"/>
        <v>3</v>
      </c>
      <c r="F2364" t="s">
        <v>150</v>
      </c>
      <c r="G2364" t="s">
        <v>556</v>
      </c>
      <c r="H2364" t="str">
        <f>_xlfn.TEXTJOIN(,,F2364," ",G2364)</f>
        <v>Krzysztof Plecien</v>
      </c>
      <c r="I2364">
        <v>7</v>
      </c>
    </row>
    <row r="2365" spans="1:9" hidden="1" outlineLevel="2" collapsed="1" x14ac:dyDescent="0.25">
      <c r="A2365" s="1">
        <v>43028</v>
      </c>
      <c r="B2365">
        <f t="shared" si="617"/>
        <v>20</v>
      </c>
      <c r="C2365">
        <f t="shared" si="618"/>
        <v>10</v>
      </c>
      <c r="D2365">
        <f t="shared" si="619"/>
        <v>2017</v>
      </c>
      <c r="E2365">
        <f t="shared" si="620"/>
        <v>5</v>
      </c>
      <c r="F2365" t="s">
        <v>150</v>
      </c>
      <c r="G2365" t="s">
        <v>556</v>
      </c>
      <c r="H2365" t="str">
        <f>_xlfn.TEXTJOIN(,,F2365," ",G2365)</f>
        <v>Krzysztof Plecien</v>
      </c>
      <c r="I2365">
        <v>11</v>
      </c>
    </row>
    <row r="2366" spans="1:9" hidden="1" outlineLevel="2" x14ac:dyDescent="0.25">
      <c r="A2366" s="1">
        <v>43054</v>
      </c>
      <c r="B2366">
        <f t="shared" si="617"/>
        <v>15</v>
      </c>
      <c r="C2366">
        <f t="shared" si="618"/>
        <v>11</v>
      </c>
      <c r="D2366">
        <f t="shared" si="619"/>
        <v>2017</v>
      </c>
      <c r="E2366">
        <f t="shared" si="620"/>
        <v>3</v>
      </c>
      <c r="F2366" t="s">
        <v>150</v>
      </c>
      <c r="G2366" t="s">
        <v>556</v>
      </c>
      <c r="H2366" t="str">
        <f>_xlfn.TEXTJOIN(,,F2366," ",G2366)</f>
        <v>Krzysztof Plecien</v>
      </c>
      <c r="I2366">
        <v>5</v>
      </c>
    </row>
    <row r="2367" spans="1:9" hidden="1" outlineLevel="2" x14ac:dyDescent="0.25">
      <c r="A2367" s="1">
        <v>43063</v>
      </c>
      <c r="B2367">
        <f t="shared" si="617"/>
        <v>24</v>
      </c>
      <c r="C2367">
        <f t="shared" si="618"/>
        <v>11</v>
      </c>
      <c r="D2367">
        <f t="shared" si="619"/>
        <v>2017</v>
      </c>
      <c r="E2367">
        <f t="shared" si="620"/>
        <v>5</v>
      </c>
      <c r="F2367" t="s">
        <v>150</v>
      </c>
      <c r="G2367" t="s">
        <v>556</v>
      </c>
      <c r="H2367" t="str">
        <f>_xlfn.TEXTJOIN(,,F2367," ",G2367)</f>
        <v>Krzysztof Plecien</v>
      </c>
      <c r="I2367">
        <v>18</v>
      </c>
    </row>
    <row r="2368" spans="1:9" outlineLevel="1" collapsed="1" x14ac:dyDescent="0.25">
      <c r="H2368" s="2" t="s">
        <v>977</v>
      </c>
      <c r="I2368">
        <f>SUBTOTAL(9,I2363:I2367)</f>
        <v>59</v>
      </c>
    </row>
    <row r="2369" spans="1:9" hidden="1" outlineLevel="2" x14ac:dyDescent="0.25">
      <c r="H2369" t="str">
        <f>_xlfn.TEXTJOIN(,,F2369," ",G2369)</f>
        <v xml:space="preserve"> </v>
      </c>
      <c r="I2369">
        <v>18</v>
      </c>
    </row>
    <row r="2370" spans="1:9" hidden="1" outlineLevel="2" x14ac:dyDescent="0.25">
      <c r="A2370" s="1">
        <v>42809</v>
      </c>
      <c r="B2370">
        <f>DAY(A2370)</f>
        <v>15</v>
      </c>
      <c r="C2370">
        <f>MONTH(A2370)</f>
        <v>3</v>
      </c>
      <c r="D2370">
        <f>YEAR(A2370)</f>
        <v>2017</v>
      </c>
      <c r="E2370">
        <f>WEEKDAY(A2370, 2)</f>
        <v>3</v>
      </c>
      <c r="F2370" t="s">
        <v>47</v>
      </c>
      <c r="G2370" t="s">
        <v>471</v>
      </c>
      <c r="H2370" t="str">
        <f>_xlfn.TEXTJOIN(,,F2370," ",G2370)</f>
        <v>Marek Chorzowski</v>
      </c>
      <c r="I2370">
        <v>41</v>
      </c>
    </row>
    <row r="2371" spans="1:9" outlineLevel="1" x14ac:dyDescent="0.25">
      <c r="A2371" s="1">
        <v>42962</v>
      </c>
      <c r="B2371">
        <f>DAY(A2371)</f>
        <v>15</v>
      </c>
      <c r="C2371">
        <f>MONTH(A2371)</f>
        <v>8</v>
      </c>
      <c r="D2371">
        <f>YEAR(A2371)</f>
        <v>2017</v>
      </c>
      <c r="E2371">
        <f>WEEKDAY(A2371, 2)</f>
        <v>2</v>
      </c>
      <c r="F2371" t="s">
        <v>47</v>
      </c>
      <c r="G2371" t="s">
        <v>471</v>
      </c>
      <c r="H2371" s="2" t="s">
        <v>907</v>
      </c>
      <c r="I2371">
        <f>SUBTOTAL(9,I2369:I2370)</f>
        <v>59</v>
      </c>
    </row>
    <row r="2372" spans="1:9" hidden="1" outlineLevel="2" x14ac:dyDescent="0.25">
      <c r="A2372" s="1">
        <v>43088</v>
      </c>
      <c r="B2372">
        <f>DAY(A2372)</f>
        <v>19</v>
      </c>
      <c r="C2372">
        <f>MONTH(A2372)</f>
        <v>12</v>
      </c>
      <c r="D2372">
        <f>YEAR(A2372)</f>
        <v>2017</v>
      </c>
      <c r="E2372">
        <f>WEEKDAY(A2372, 2)</f>
        <v>2</v>
      </c>
      <c r="F2372" t="s">
        <v>232</v>
      </c>
      <c r="G2372" t="s">
        <v>526</v>
      </c>
      <c r="H2372" t="str">
        <f>_xlfn.TEXTJOIN(,,F2372," ",G2372)</f>
        <v>Monika Trojan</v>
      </c>
      <c r="I2372">
        <v>19</v>
      </c>
    </row>
    <row r="2373" spans="1:9" hidden="1" outlineLevel="2" x14ac:dyDescent="0.25">
      <c r="H2373" t="str">
        <f>_xlfn.TEXTJOIN(,,F2373," ",G2373)</f>
        <v xml:space="preserve"> </v>
      </c>
      <c r="I2373">
        <v>40</v>
      </c>
    </row>
    <row r="2374" spans="1:9" outlineLevel="1" collapsed="1" x14ac:dyDescent="0.25">
      <c r="A2374" s="1">
        <v>42830</v>
      </c>
      <c r="B2374">
        <f>DAY(A2374)</f>
        <v>5</v>
      </c>
      <c r="C2374">
        <f>MONTH(A2374)</f>
        <v>4</v>
      </c>
      <c r="D2374">
        <f>YEAR(A2374)</f>
        <v>2017</v>
      </c>
      <c r="E2374">
        <f>WEEKDAY(A2374, 2)</f>
        <v>3</v>
      </c>
      <c r="F2374" t="s">
        <v>536</v>
      </c>
      <c r="G2374" t="s">
        <v>537</v>
      </c>
      <c r="H2374" s="2" t="s">
        <v>836</v>
      </c>
      <c r="I2374">
        <f>SUBTOTAL(9,I2372:I2373)</f>
        <v>59</v>
      </c>
    </row>
    <row r="2375" spans="1:9" hidden="1" outlineLevel="2" x14ac:dyDescent="0.25">
      <c r="H2375" t="str">
        <f>_xlfn.TEXTJOIN(,,F2375," ",G2375)</f>
        <v xml:space="preserve"> </v>
      </c>
      <c r="I2375">
        <v>41</v>
      </c>
    </row>
    <row r="2376" spans="1:9" hidden="1" outlineLevel="2" x14ac:dyDescent="0.25">
      <c r="A2376" s="1">
        <v>42740</v>
      </c>
      <c r="B2376">
        <f>DAY(A2376)</f>
        <v>5</v>
      </c>
      <c r="C2376">
        <f>MONTH(A2376)</f>
        <v>1</v>
      </c>
      <c r="D2376">
        <f>YEAR(A2376)</f>
        <v>2017</v>
      </c>
      <c r="E2376">
        <f>WEEKDAY(A2376, 2)</f>
        <v>4</v>
      </c>
      <c r="F2376" t="s">
        <v>69</v>
      </c>
      <c r="G2376" t="s">
        <v>70</v>
      </c>
      <c r="H2376" t="str">
        <f>_xlfn.TEXTJOIN(,,F2376," ",G2376)</f>
        <v>Adam Wata</v>
      </c>
      <c r="I2376">
        <v>17</v>
      </c>
    </row>
    <row r="2377" spans="1:9" outlineLevel="1" x14ac:dyDescent="0.25">
      <c r="A2377" s="1">
        <v>42838</v>
      </c>
      <c r="B2377">
        <f>DAY(A2377)</f>
        <v>13</v>
      </c>
      <c r="C2377">
        <f>MONTH(A2377)</f>
        <v>4</v>
      </c>
      <c r="D2377">
        <f>YEAR(A2377)</f>
        <v>2017</v>
      </c>
      <c r="E2377">
        <f>WEEKDAY(A2377, 2)</f>
        <v>4</v>
      </c>
      <c r="F2377" t="s">
        <v>69</v>
      </c>
      <c r="G2377" t="s">
        <v>70</v>
      </c>
      <c r="H2377" s="2" t="s">
        <v>1307</v>
      </c>
      <c r="I2377">
        <f>SUBTOTAL(9,I2375:I2376)</f>
        <v>58</v>
      </c>
    </row>
    <row r="2378" spans="1:9" hidden="1" outlineLevel="2" x14ac:dyDescent="0.25">
      <c r="A2378" s="1">
        <v>43067</v>
      </c>
      <c r="B2378">
        <f>DAY(A2378)</f>
        <v>28</v>
      </c>
      <c r="C2378">
        <f>MONTH(A2378)</f>
        <v>11</v>
      </c>
      <c r="D2378">
        <f>YEAR(A2378)</f>
        <v>2017</v>
      </c>
      <c r="E2378">
        <f>WEEKDAY(A2378, 2)</f>
        <v>2</v>
      </c>
      <c r="F2378" t="s">
        <v>144</v>
      </c>
      <c r="G2378" t="s">
        <v>525</v>
      </c>
      <c r="H2378" t="str">
        <f>_xlfn.TEXTJOIN(,,F2378," ",G2378)</f>
        <v>Aleksander Koc</v>
      </c>
      <c r="I2378">
        <v>37</v>
      </c>
    </row>
    <row r="2379" spans="1:9" hidden="1" outlineLevel="2" x14ac:dyDescent="0.25">
      <c r="H2379" t="str">
        <f>_xlfn.TEXTJOIN(,,F2379," ",G2379)</f>
        <v xml:space="preserve"> </v>
      </c>
      <c r="I2379">
        <v>21</v>
      </c>
    </row>
    <row r="2380" spans="1:9" outlineLevel="1" x14ac:dyDescent="0.25">
      <c r="A2380" s="1">
        <v>42787</v>
      </c>
      <c r="B2380">
        <f>DAY(A2380)</f>
        <v>21</v>
      </c>
      <c r="C2380">
        <f>MONTH(A2380)</f>
        <v>2</v>
      </c>
      <c r="D2380">
        <f>YEAR(A2380)</f>
        <v>2017</v>
      </c>
      <c r="E2380">
        <f>WEEKDAY(A2380, 2)</f>
        <v>2</v>
      </c>
      <c r="F2380" t="s">
        <v>144</v>
      </c>
      <c r="G2380" t="s">
        <v>390</v>
      </c>
      <c r="H2380" s="2" t="s">
        <v>1279</v>
      </c>
      <c r="I2380">
        <f>SUBTOTAL(9,I2378:I2379)</f>
        <v>58</v>
      </c>
    </row>
    <row r="2381" spans="1:9" hidden="1" outlineLevel="2" collapsed="1" x14ac:dyDescent="0.25">
      <c r="A2381" s="1">
        <v>42867</v>
      </c>
      <c r="B2381">
        <f>DAY(A2381)</f>
        <v>12</v>
      </c>
      <c r="C2381">
        <f>MONTH(A2381)</f>
        <v>5</v>
      </c>
      <c r="D2381">
        <f>YEAR(A2381)</f>
        <v>2017</v>
      </c>
      <c r="E2381">
        <f>WEEKDAY(A2381, 2)</f>
        <v>5</v>
      </c>
      <c r="F2381" t="s">
        <v>119</v>
      </c>
      <c r="G2381" t="s">
        <v>380</v>
      </c>
      <c r="H2381" t="str">
        <f>_xlfn.TEXTJOIN(,,F2381," ",G2381)</f>
        <v>Kamil Krawczyk</v>
      </c>
      <c r="I2381">
        <v>51</v>
      </c>
    </row>
    <row r="2382" spans="1:9" hidden="1" outlineLevel="2" x14ac:dyDescent="0.25">
      <c r="H2382" t="str">
        <f>_xlfn.TEXTJOIN(,,F2382," ",G2382)</f>
        <v xml:space="preserve"> </v>
      </c>
      <c r="I2382">
        <v>7</v>
      </c>
    </row>
    <row r="2383" spans="1:9" outlineLevel="1" x14ac:dyDescent="0.25">
      <c r="A2383" s="1">
        <v>42776</v>
      </c>
      <c r="B2383">
        <f>DAY(A2383)</f>
        <v>10</v>
      </c>
      <c r="C2383">
        <f>MONTH(A2383)</f>
        <v>2</v>
      </c>
      <c r="D2383">
        <f>YEAR(A2383)</f>
        <v>2017</v>
      </c>
      <c r="E2383">
        <f>WEEKDAY(A2383, 2)</f>
        <v>5</v>
      </c>
      <c r="F2383" t="s">
        <v>119</v>
      </c>
      <c r="G2383" t="s">
        <v>349</v>
      </c>
      <c r="H2383" s="2" t="s">
        <v>1038</v>
      </c>
      <c r="I2383">
        <f>SUBTOTAL(9,I2381:I2382)</f>
        <v>58</v>
      </c>
    </row>
    <row r="2384" spans="1:9" hidden="1" outlineLevel="2" collapsed="1" x14ac:dyDescent="0.25">
      <c r="A2384" s="1">
        <v>42993</v>
      </c>
      <c r="B2384">
        <f>DAY(A2384)</f>
        <v>15</v>
      </c>
      <c r="C2384">
        <f>MONTH(A2384)</f>
        <v>9</v>
      </c>
      <c r="D2384">
        <f>YEAR(A2384)</f>
        <v>2017</v>
      </c>
      <c r="E2384">
        <f>WEEKDAY(A2384, 2)</f>
        <v>5</v>
      </c>
      <c r="F2384" t="s">
        <v>346</v>
      </c>
      <c r="G2384" t="s">
        <v>347</v>
      </c>
      <c r="H2384" t="str">
        <f>_xlfn.TEXTJOIN(,,F2384," ",G2384)</f>
        <v>Maksymilian Piwko</v>
      </c>
      <c r="I2384">
        <v>17</v>
      </c>
    </row>
    <row r="2385" spans="1:9" hidden="1" outlineLevel="2" x14ac:dyDescent="0.25">
      <c r="A2385" s="1">
        <v>43066</v>
      </c>
      <c r="B2385">
        <f>DAY(A2385)</f>
        <v>27</v>
      </c>
      <c r="C2385">
        <f>MONTH(A2385)</f>
        <v>11</v>
      </c>
      <c r="D2385">
        <f>YEAR(A2385)</f>
        <v>2017</v>
      </c>
      <c r="E2385">
        <f>WEEKDAY(A2385, 2)</f>
        <v>1</v>
      </c>
      <c r="F2385" t="s">
        <v>346</v>
      </c>
      <c r="G2385" t="s">
        <v>347</v>
      </c>
      <c r="H2385" t="str">
        <f>_xlfn.TEXTJOIN(,,F2385," ",G2385)</f>
        <v>Maksymilian Piwko</v>
      </c>
      <c r="I2385">
        <v>41</v>
      </c>
    </row>
    <row r="2386" spans="1:9" outlineLevel="1" x14ac:dyDescent="0.25">
      <c r="H2386" s="2" t="s">
        <v>924</v>
      </c>
      <c r="I2386">
        <f>SUBTOTAL(9,I2384:I2385)</f>
        <v>58</v>
      </c>
    </row>
    <row r="2387" spans="1:9" hidden="1" outlineLevel="2" x14ac:dyDescent="0.25">
      <c r="H2387" t="str">
        <f>_xlfn.TEXTJOIN(,,F2387," ",G2387)</f>
        <v xml:space="preserve"> </v>
      </c>
      <c r="I2387">
        <v>26</v>
      </c>
    </row>
    <row r="2388" spans="1:9" hidden="1" outlineLevel="2" x14ac:dyDescent="0.25">
      <c r="A2388" s="1">
        <v>42775</v>
      </c>
      <c r="B2388">
        <f>DAY(A2388)</f>
        <v>9</v>
      </c>
      <c r="C2388">
        <f>MONTH(A2388)</f>
        <v>2</v>
      </c>
      <c r="D2388">
        <f>YEAR(A2388)</f>
        <v>2017</v>
      </c>
      <c r="E2388">
        <f>WEEKDAY(A2388, 2)</f>
        <v>4</v>
      </c>
      <c r="F2388" t="s">
        <v>178</v>
      </c>
      <c r="G2388" t="s">
        <v>335</v>
      </c>
      <c r="H2388" t="str">
        <f>_xlfn.TEXTJOIN(,,F2388," ",G2388)</f>
        <v>Malgorzata Winiarska</v>
      </c>
      <c r="I2388">
        <v>32</v>
      </c>
    </row>
    <row r="2389" spans="1:9" outlineLevel="1" x14ac:dyDescent="0.25">
      <c r="A2389" s="1">
        <v>42808</v>
      </c>
      <c r="B2389">
        <f>DAY(A2389)</f>
        <v>14</v>
      </c>
      <c r="C2389">
        <f>MONTH(A2389)</f>
        <v>3</v>
      </c>
      <c r="D2389">
        <f>YEAR(A2389)</f>
        <v>2017</v>
      </c>
      <c r="E2389">
        <f>WEEKDAY(A2389, 2)</f>
        <v>2</v>
      </c>
      <c r="F2389" t="s">
        <v>178</v>
      </c>
      <c r="G2389" t="s">
        <v>335</v>
      </c>
      <c r="H2389" s="2" t="s">
        <v>917</v>
      </c>
      <c r="I2389">
        <f>SUBTOTAL(9,I2387:I2388)</f>
        <v>58</v>
      </c>
    </row>
    <row r="2390" spans="1:9" hidden="1" outlineLevel="2" collapsed="1" x14ac:dyDescent="0.25">
      <c r="A2390" s="1">
        <v>42829</v>
      </c>
      <c r="B2390">
        <f>DAY(A2390)</f>
        <v>4</v>
      </c>
      <c r="C2390">
        <f>MONTH(A2390)</f>
        <v>4</v>
      </c>
      <c r="D2390">
        <f>YEAR(A2390)</f>
        <v>2017</v>
      </c>
      <c r="E2390">
        <f>WEEKDAY(A2390, 2)</f>
        <v>2</v>
      </c>
      <c r="F2390" t="s">
        <v>437</v>
      </c>
      <c r="G2390" t="s">
        <v>199</v>
      </c>
      <c r="H2390" t="str">
        <f>_xlfn.TEXTJOIN(,,F2390," ",G2390)</f>
        <v>Wiktoria Wilk</v>
      </c>
      <c r="I2390">
        <v>42</v>
      </c>
    </row>
    <row r="2391" spans="1:9" hidden="1" outlineLevel="2" x14ac:dyDescent="0.25">
      <c r="H2391" t="str">
        <f>_xlfn.TEXTJOIN(,,F2391," ",G2391)</f>
        <v xml:space="preserve"> </v>
      </c>
      <c r="I2391">
        <v>16</v>
      </c>
    </row>
    <row r="2392" spans="1:9" outlineLevel="1" x14ac:dyDescent="0.25">
      <c r="A2392" s="1">
        <v>42760</v>
      </c>
      <c r="B2392">
        <f>DAY(A2392)</f>
        <v>25</v>
      </c>
      <c r="C2392">
        <f>MONTH(A2392)</f>
        <v>1</v>
      </c>
      <c r="D2392">
        <f>YEAR(A2392)</f>
        <v>2017</v>
      </c>
      <c r="E2392">
        <f>WEEKDAY(A2392, 2)</f>
        <v>3</v>
      </c>
      <c r="F2392" t="s">
        <v>217</v>
      </c>
      <c r="G2392" t="s">
        <v>218</v>
      </c>
      <c r="H2392" s="2" t="s">
        <v>734</v>
      </c>
      <c r="I2392">
        <f>SUBTOTAL(9,I2390:I2391)</f>
        <v>58</v>
      </c>
    </row>
    <row r="2393" spans="1:9" hidden="1" outlineLevel="2" x14ac:dyDescent="0.25">
      <c r="A2393" s="1">
        <v>42836</v>
      </c>
      <c r="B2393">
        <f>DAY(A2393)</f>
        <v>11</v>
      </c>
      <c r="C2393">
        <f>MONTH(A2393)</f>
        <v>4</v>
      </c>
      <c r="D2393">
        <f>YEAR(A2393)</f>
        <v>2017</v>
      </c>
      <c r="E2393">
        <f>WEEKDAY(A2393, 2)</f>
        <v>2</v>
      </c>
      <c r="F2393" t="s">
        <v>365</v>
      </c>
      <c r="G2393" t="s">
        <v>366</v>
      </c>
      <c r="H2393" t="str">
        <f>_xlfn.TEXTJOIN(,,F2393," ",G2393)</f>
        <v>Arleta Pawlik</v>
      </c>
      <c r="I2393">
        <v>24</v>
      </c>
    </row>
    <row r="2394" spans="1:9" hidden="1" outlineLevel="2" collapsed="1" x14ac:dyDescent="0.25">
      <c r="A2394" s="1">
        <v>42991</v>
      </c>
      <c r="B2394">
        <f>DAY(A2394)</f>
        <v>13</v>
      </c>
      <c r="C2394">
        <f>MONTH(A2394)</f>
        <v>9</v>
      </c>
      <c r="D2394">
        <f>YEAR(A2394)</f>
        <v>2017</v>
      </c>
      <c r="E2394">
        <f>WEEKDAY(A2394, 2)</f>
        <v>3</v>
      </c>
      <c r="F2394" t="s">
        <v>365</v>
      </c>
      <c r="G2394" t="s">
        <v>366</v>
      </c>
      <c r="H2394" t="str">
        <f>_xlfn.TEXTJOIN(,,F2394," ",G2394)</f>
        <v>Arleta Pawlik</v>
      </c>
      <c r="I2394">
        <v>15</v>
      </c>
    </row>
    <row r="2395" spans="1:9" hidden="1" outlineLevel="2" x14ac:dyDescent="0.25">
      <c r="H2395" t="str">
        <f>_xlfn.TEXTJOIN(,,F2395," ",G2395)</f>
        <v xml:space="preserve"> </v>
      </c>
      <c r="I2395">
        <v>18</v>
      </c>
    </row>
    <row r="2396" spans="1:9" outlineLevel="1" x14ac:dyDescent="0.25">
      <c r="A2396" s="1">
        <v>42737</v>
      </c>
      <c r="B2396">
        <f>DAY(A2396)</f>
        <v>2</v>
      </c>
      <c r="C2396">
        <f>MONTH(A2396)</f>
        <v>1</v>
      </c>
      <c r="D2396">
        <f>YEAR(A2396)</f>
        <v>2017</v>
      </c>
      <c r="E2396">
        <f>WEEKDAY(A2396, 2)</f>
        <v>1</v>
      </c>
      <c r="F2396" t="s">
        <v>16</v>
      </c>
      <c r="G2396" t="s">
        <v>17</v>
      </c>
      <c r="H2396" s="2" t="s">
        <v>1233</v>
      </c>
      <c r="I2396">
        <f>SUBTOTAL(9,I2393:I2395)</f>
        <v>57</v>
      </c>
    </row>
    <row r="2397" spans="1:9" hidden="1" outlineLevel="2" x14ac:dyDescent="0.25">
      <c r="A2397" s="1">
        <v>43038</v>
      </c>
      <c r="B2397">
        <f>DAY(A2397)</f>
        <v>30</v>
      </c>
      <c r="C2397">
        <f>MONTH(A2397)</f>
        <v>10</v>
      </c>
      <c r="D2397">
        <f>YEAR(A2397)</f>
        <v>2017</v>
      </c>
      <c r="E2397">
        <f>WEEKDAY(A2397, 2)</f>
        <v>1</v>
      </c>
      <c r="F2397" t="s">
        <v>119</v>
      </c>
      <c r="G2397" t="s">
        <v>216</v>
      </c>
      <c r="H2397" t="str">
        <f>_xlfn.TEXTJOIN(,,F2397," ",G2397)</f>
        <v>Kamil Pudelski</v>
      </c>
      <c r="I2397">
        <v>46</v>
      </c>
    </row>
    <row r="2398" spans="1:9" hidden="1" outlineLevel="2" x14ac:dyDescent="0.25">
      <c r="H2398" t="str">
        <f>_xlfn.TEXTJOIN(,,F2398," ",G2398)</f>
        <v xml:space="preserve"> </v>
      </c>
      <c r="I2398">
        <v>11</v>
      </c>
    </row>
    <row r="2399" spans="1:9" outlineLevel="1" x14ac:dyDescent="0.25">
      <c r="A2399" s="1">
        <v>42823</v>
      </c>
      <c r="B2399">
        <f>DAY(A2399)</f>
        <v>29</v>
      </c>
      <c r="C2399">
        <f>MONTH(A2399)</f>
        <v>3</v>
      </c>
      <c r="D2399">
        <f>YEAR(A2399)</f>
        <v>2017</v>
      </c>
      <c r="E2399">
        <f>WEEKDAY(A2399, 2)</f>
        <v>3</v>
      </c>
      <c r="F2399" t="s">
        <v>119</v>
      </c>
      <c r="G2399" t="s">
        <v>517</v>
      </c>
      <c r="H2399" s="2" t="s">
        <v>1035</v>
      </c>
      <c r="I2399">
        <f>SUBTOTAL(9,I2397:I2398)</f>
        <v>57</v>
      </c>
    </row>
    <row r="2400" spans="1:9" hidden="1" outlineLevel="2" collapsed="1" x14ac:dyDescent="0.25">
      <c r="A2400" s="1">
        <v>43031</v>
      </c>
      <c r="B2400">
        <f>DAY(A2400)</f>
        <v>23</v>
      </c>
      <c r="C2400">
        <f>MONTH(A2400)</f>
        <v>10</v>
      </c>
      <c r="D2400">
        <f>YEAR(A2400)</f>
        <v>2017</v>
      </c>
      <c r="E2400">
        <f>WEEKDAY(A2400, 2)</f>
        <v>1</v>
      </c>
      <c r="F2400" t="s">
        <v>41</v>
      </c>
      <c r="G2400" t="s">
        <v>42</v>
      </c>
      <c r="H2400" t="str">
        <f>_xlfn.TEXTJOIN(,,F2400," ",G2400)</f>
        <v>Marta Opolska</v>
      </c>
      <c r="I2400">
        <v>34</v>
      </c>
    </row>
    <row r="2401" spans="1:9" hidden="1" outlineLevel="2" x14ac:dyDescent="0.25">
      <c r="A2401" s="1">
        <v>43067</v>
      </c>
      <c r="B2401">
        <f>DAY(A2401)</f>
        <v>28</v>
      </c>
      <c r="C2401">
        <f>MONTH(A2401)</f>
        <v>11</v>
      </c>
      <c r="D2401">
        <f>YEAR(A2401)</f>
        <v>2017</v>
      </c>
      <c r="E2401">
        <f>WEEKDAY(A2401, 2)</f>
        <v>2</v>
      </c>
      <c r="F2401" t="s">
        <v>41</v>
      </c>
      <c r="G2401" t="s">
        <v>42</v>
      </c>
      <c r="H2401" t="str">
        <f>_xlfn.TEXTJOIN(,,F2401," ",G2401)</f>
        <v>Marta Opolska</v>
      </c>
      <c r="I2401">
        <v>23</v>
      </c>
    </row>
    <row r="2402" spans="1:9" outlineLevel="1" x14ac:dyDescent="0.25">
      <c r="H2402" s="2" t="s">
        <v>879</v>
      </c>
      <c r="I2402">
        <f>SUBTOTAL(9,I2400:I2401)</f>
        <v>57</v>
      </c>
    </row>
    <row r="2403" spans="1:9" hidden="1" outlineLevel="2" collapsed="1" x14ac:dyDescent="0.25">
      <c r="A2403" s="1">
        <v>43011</v>
      </c>
      <c r="B2403">
        <f>DAY(A2403)</f>
        <v>3</v>
      </c>
      <c r="C2403">
        <f>MONTH(A2403)</f>
        <v>10</v>
      </c>
      <c r="D2403">
        <f>YEAR(A2403)</f>
        <v>2017</v>
      </c>
      <c r="E2403">
        <f>WEEKDAY(A2403, 2)</f>
        <v>2</v>
      </c>
      <c r="F2403" t="s">
        <v>41</v>
      </c>
      <c r="G2403" t="s">
        <v>238</v>
      </c>
      <c r="H2403" t="str">
        <f>_xlfn.TEXTJOIN(,,F2403," ",G2403)</f>
        <v>Marta Robak</v>
      </c>
      <c r="I2403">
        <v>11</v>
      </c>
    </row>
    <row r="2404" spans="1:9" hidden="1" outlineLevel="2" x14ac:dyDescent="0.25">
      <c r="H2404" t="str">
        <f>_xlfn.TEXTJOIN(,,F2404," ",G2404)</f>
        <v xml:space="preserve"> </v>
      </c>
      <c r="I2404">
        <v>46</v>
      </c>
    </row>
    <row r="2405" spans="1:9" outlineLevel="1" x14ac:dyDescent="0.25">
      <c r="A2405" s="1">
        <v>42909</v>
      </c>
      <c r="B2405">
        <f t="shared" ref="B2405:B2410" si="621">DAY(A2405)</f>
        <v>23</v>
      </c>
      <c r="C2405">
        <f t="shared" ref="C2405:C2410" si="622">MONTH(A2405)</f>
        <v>6</v>
      </c>
      <c r="D2405">
        <f t="shared" ref="D2405:D2410" si="623">YEAR(A2405)</f>
        <v>2017</v>
      </c>
      <c r="E2405">
        <f t="shared" ref="E2405:E2410" si="624">WEEKDAY(A2405, 2)</f>
        <v>5</v>
      </c>
      <c r="F2405" t="s">
        <v>41</v>
      </c>
      <c r="G2405" t="s">
        <v>614</v>
      </c>
      <c r="H2405" s="2" t="s">
        <v>876</v>
      </c>
      <c r="I2405">
        <f>SUBTOTAL(9,I2403:I2404)</f>
        <v>57</v>
      </c>
    </row>
    <row r="2406" spans="1:9" hidden="1" outlineLevel="2" x14ac:dyDescent="0.25">
      <c r="A2406" s="1">
        <v>42818</v>
      </c>
      <c r="B2406">
        <f t="shared" si="621"/>
        <v>24</v>
      </c>
      <c r="C2406">
        <f t="shared" si="622"/>
        <v>3</v>
      </c>
      <c r="D2406">
        <f t="shared" si="623"/>
        <v>2017</v>
      </c>
      <c r="E2406">
        <f t="shared" si="624"/>
        <v>5</v>
      </c>
      <c r="F2406" t="s">
        <v>4</v>
      </c>
      <c r="G2406" t="s">
        <v>489</v>
      </c>
      <c r="H2406" t="str">
        <f>_xlfn.TEXTJOIN(,,F2406," ",G2406)</f>
        <v>Agnieszka Bujak</v>
      </c>
      <c r="I2406">
        <v>52</v>
      </c>
    </row>
    <row r="2407" spans="1:9" hidden="1" outlineLevel="2" collapsed="1" x14ac:dyDescent="0.25">
      <c r="A2407" s="1">
        <v>42872</v>
      </c>
      <c r="B2407">
        <f t="shared" si="621"/>
        <v>17</v>
      </c>
      <c r="C2407">
        <f t="shared" si="622"/>
        <v>5</v>
      </c>
      <c r="D2407">
        <f t="shared" si="623"/>
        <v>2017</v>
      </c>
      <c r="E2407">
        <f t="shared" si="624"/>
        <v>3</v>
      </c>
      <c r="F2407" t="s">
        <v>4</v>
      </c>
      <c r="G2407" t="s">
        <v>489</v>
      </c>
      <c r="H2407" t="str">
        <f>_xlfn.TEXTJOIN(,,F2407," ",G2407)</f>
        <v>Agnieszka Bujak</v>
      </c>
      <c r="I2407">
        <v>4</v>
      </c>
    </row>
    <row r="2408" spans="1:9" outlineLevel="1" x14ac:dyDescent="0.25">
      <c r="A2408" s="1">
        <v>42902</v>
      </c>
      <c r="B2408">
        <f t="shared" si="621"/>
        <v>16</v>
      </c>
      <c r="C2408">
        <f t="shared" si="622"/>
        <v>6</v>
      </c>
      <c r="D2408">
        <f t="shared" si="623"/>
        <v>2017</v>
      </c>
      <c r="E2408">
        <f t="shared" si="624"/>
        <v>5</v>
      </c>
      <c r="F2408" t="s">
        <v>4</v>
      </c>
      <c r="G2408" t="s">
        <v>489</v>
      </c>
      <c r="H2408" s="2" t="s">
        <v>1289</v>
      </c>
      <c r="I2408">
        <f>SUBTOTAL(9,I2406:I2407)</f>
        <v>56</v>
      </c>
    </row>
    <row r="2409" spans="1:9" hidden="1" outlineLevel="2" x14ac:dyDescent="0.25">
      <c r="A2409" s="1">
        <v>42950</v>
      </c>
      <c r="B2409">
        <f t="shared" si="621"/>
        <v>3</v>
      </c>
      <c r="C2409">
        <f t="shared" si="622"/>
        <v>8</v>
      </c>
      <c r="D2409">
        <f t="shared" si="623"/>
        <v>2017</v>
      </c>
      <c r="E2409">
        <f t="shared" si="624"/>
        <v>4</v>
      </c>
      <c r="F2409" t="s">
        <v>4</v>
      </c>
      <c r="G2409" t="s">
        <v>489</v>
      </c>
      <c r="H2409" t="str">
        <f>_xlfn.TEXTJOIN(,,F2409," ",G2409)</f>
        <v>Agnieszka Bujak</v>
      </c>
      <c r="I2409">
        <v>6</v>
      </c>
    </row>
    <row r="2410" spans="1:9" hidden="1" outlineLevel="2" x14ac:dyDescent="0.25">
      <c r="A2410" s="1">
        <v>43021</v>
      </c>
      <c r="B2410">
        <f t="shared" si="621"/>
        <v>13</v>
      </c>
      <c r="C2410">
        <f t="shared" si="622"/>
        <v>10</v>
      </c>
      <c r="D2410">
        <f t="shared" si="623"/>
        <v>2017</v>
      </c>
      <c r="E2410">
        <f t="shared" si="624"/>
        <v>5</v>
      </c>
      <c r="F2410" t="s">
        <v>4</v>
      </c>
      <c r="G2410" t="s">
        <v>489</v>
      </c>
      <c r="H2410" t="str">
        <f>_xlfn.TEXTJOIN(,,F2410," ",G2410)</f>
        <v>Agnieszka Bujak</v>
      </c>
      <c r="I2410">
        <v>50</v>
      </c>
    </row>
    <row r="2411" spans="1:9" outlineLevel="1" x14ac:dyDescent="0.25">
      <c r="H2411" s="2" t="s">
        <v>1288</v>
      </c>
      <c r="I2411">
        <f>SUBTOTAL(9,I2409:I2410)</f>
        <v>56</v>
      </c>
    </row>
    <row r="2412" spans="1:9" hidden="1" outlineLevel="2" x14ac:dyDescent="0.25">
      <c r="A2412" s="1">
        <v>42899</v>
      </c>
      <c r="B2412">
        <f t="shared" ref="B2412:B2418" si="625">DAY(A2412)</f>
        <v>13</v>
      </c>
      <c r="C2412">
        <f t="shared" ref="C2412:C2418" si="626">MONTH(A2412)</f>
        <v>6</v>
      </c>
      <c r="D2412">
        <f t="shared" ref="D2412:D2418" si="627">YEAR(A2412)</f>
        <v>2017</v>
      </c>
      <c r="E2412">
        <f t="shared" ref="E2412:E2418" si="628">WEEKDAY(A2412, 2)</f>
        <v>2</v>
      </c>
      <c r="F2412" t="s">
        <v>327</v>
      </c>
      <c r="G2412" t="s">
        <v>102</v>
      </c>
      <c r="H2412" t="str">
        <f>_xlfn.TEXTJOIN(,,F2412," ",G2412)</f>
        <v>Anastazja Borowska</v>
      </c>
      <c r="I2412">
        <v>6</v>
      </c>
    </row>
    <row r="2413" spans="1:9" hidden="1" outlineLevel="2" x14ac:dyDescent="0.25">
      <c r="A2413" s="1">
        <v>42969</v>
      </c>
      <c r="B2413">
        <f t="shared" si="625"/>
        <v>22</v>
      </c>
      <c r="C2413">
        <f t="shared" si="626"/>
        <v>8</v>
      </c>
      <c r="D2413">
        <f t="shared" si="627"/>
        <v>2017</v>
      </c>
      <c r="E2413">
        <f t="shared" si="628"/>
        <v>2</v>
      </c>
      <c r="F2413" t="s">
        <v>327</v>
      </c>
      <c r="G2413" t="s">
        <v>102</v>
      </c>
      <c r="H2413" t="str">
        <f>_xlfn.TEXTJOIN(,,F2413," ",G2413)</f>
        <v>Anastazja Borowska</v>
      </c>
      <c r="I2413">
        <v>39</v>
      </c>
    </row>
    <row r="2414" spans="1:9" hidden="1" outlineLevel="2" collapsed="1" x14ac:dyDescent="0.25">
      <c r="A2414" s="1">
        <v>42979</v>
      </c>
      <c r="B2414">
        <f t="shared" si="625"/>
        <v>1</v>
      </c>
      <c r="C2414">
        <f t="shared" si="626"/>
        <v>9</v>
      </c>
      <c r="D2414">
        <f t="shared" si="627"/>
        <v>2017</v>
      </c>
      <c r="E2414">
        <f t="shared" si="628"/>
        <v>5</v>
      </c>
      <c r="F2414" t="s">
        <v>327</v>
      </c>
      <c r="G2414" t="s">
        <v>102</v>
      </c>
      <c r="H2414" t="str">
        <f>_xlfn.TEXTJOIN(,,F2414," ",G2414)</f>
        <v>Anastazja Borowska</v>
      </c>
      <c r="I2414">
        <v>11</v>
      </c>
    </row>
    <row r="2415" spans="1:9" outlineLevel="1" x14ac:dyDescent="0.25">
      <c r="A2415" s="1">
        <v>43041</v>
      </c>
      <c r="B2415">
        <f t="shared" si="625"/>
        <v>2</v>
      </c>
      <c r="C2415">
        <f t="shared" si="626"/>
        <v>11</v>
      </c>
      <c r="D2415">
        <f t="shared" si="627"/>
        <v>2017</v>
      </c>
      <c r="E2415">
        <f t="shared" si="628"/>
        <v>4</v>
      </c>
      <c r="F2415" t="s">
        <v>327</v>
      </c>
      <c r="G2415" t="s">
        <v>102</v>
      </c>
      <c r="H2415" s="2" t="s">
        <v>1266</v>
      </c>
      <c r="I2415">
        <f>SUBTOTAL(9,I2412:I2414)</f>
        <v>56</v>
      </c>
    </row>
    <row r="2416" spans="1:9" hidden="1" outlineLevel="2" x14ac:dyDescent="0.25">
      <c r="A2416" s="1">
        <v>42767</v>
      </c>
      <c r="B2416">
        <f t="shared" si="625"/>
        <v>1</v>
      </c>
      <c r="C2416">
        <f t="shared" si="626"/>
        <v>2</v>
      </c>
      <c r="D2416">
        <f t="shared" si="627"/>
        <v>2017</v>
      </c>
      <c r="E2416">
        <f t="shared" si="628"/>
        <v>3</v>
      </c>
      <c r="F2416" t="s">
        <v>267</v>
      </c>
      <c r="G2416" t="s">
        <v>268</v>
      </c>
      <c r="H2416" t="str">
        <f>_xlfn.TEXTJOIN(,,F2416," ",G2416)</f>
        <v>Henryk Polarek</v>
      </c>
      <c r="I2416">
        <v>22</v>
      </c>
    </row>
    <row r="2417" spans="1:9" hidden="1" outlineLevel="2" x14ac:dyDescent="0.25">
      <c r="A2417" s="1">
        <v>42776</v>
      </c>
      <c r="B2417">
        <f t="shared" si="625"/>
        <v>10</v>
      </c>
      <c r="C2417">
        <f t="shared" si="626"/>
        <v>2</v>
      </c>
      <c r="D2417">
        <f t="shared" si="627"/>
        <v>2017</v>
      </c>
      <c r="E2417">
        <f t="shared" si="628"/>
        <v>5</v>
      </c>
      <c r="F2417" t="s">
        <v>267</v>
      </c>
      <c r="G2417" t="s">
        <v>268</v>
      </c>
      <c r="H2417" t="str">
        <f>_xlfn.TEXTJOIN(,,F2417," ",G2417)</f>
        <v>Henryk Polarek</v>
      </c>
      <c r="I2417">
        <v>34</v>
      </c>
    </row>
    <row r="2418" spans="1:9" outlineLevel="1" x14ac:dyDescent="0.25">
      <c r="A2418" s="1">
        <v>42816</v>
      </c>
      <c r="B2418">
        <f t="shared" si="625"/>
        <v>22</v>
      </c>
      <c r="C2418">
        <f t="shared" si="626"/>
        <v>3</v>
      </c>
      <c r="D2418">
        <f t="shared" si="627"/>
        <v>2017</v>
      </c>
      <c r="E2418">
        <f t="shared" si="628"/>
        <v>3</v>
      </c>
      <c r="F2418" t="s">
        <v>267</v>
      </c>
      <c r="G2418" t="s">
        <v>268</v>
      </c>
      <c r="H2418" s="2" t="s">
        <v>1144</v>
      </c>
      <c r="I2418">
        <f>SUBTOTAL(9,I2416:I2417)</f>
        <v>56</v>
      </c>
    </row>
    <row r="2419" spans="1:9" hidden="1" outlineLevel="2" x14ac:dyDescent="0.25">
      <c r="H2419" t="str">
        <f>_xlfn.TEXTJOIN(,,F2419," ",G2419)</f>
        <v xml:space="preserve"> </v>
      </c>
      <c r="I2419">
        <v>28</v>
      </c>
    </row>
    <row r="2420" spans="1:9" hidden="1" outlineLevel="2" collapsed="1" x14ac:dyDescent="0.25">
      <c r="A2420" s="1">
        <v>42971</v>
      </c>
      <c r="B2420">
        <f t="shared" ref="B2420:B2425" si="629">DAY(A2420)</f>
        <v>24</v>
      </c>
      <c r="C2420">
        <f t="shared" ref="C2420:C2425" si="630">MONTH(A2420)</f>
        <v>8</v>
      </c>
      <c r="D2420">
        <f t="shared" ref="D2420:D2425" si="631">YEAR(A2420)</f>
        <v>2017</v>
      </c>
      <c r="E2420">
        <f t="shared" ref="E2420:E2425" si="632">WEEKDAY(A2420, 2)</f>
        <v>4</v>
      </c>
      <c r="F2420" t="s">
        <v>155</v>
      </c>
      <c r="G2420" t="s">
        <v>650</v>
      </c>
      <c r="H2420" t="str">
        <f>_xlfn.TEXTJOIN(,,F2420," ",G2420)</f>
        <v>Jacek Bigaj</v>
      </c>
      <c r="I2420">
        <v>28</v>
      </c>
    </row>
    <row r="2421" spans="1:9" outlineLevel="1" x14ac:dyDescent="0.25">
      <c r="A2421" s="1">
        <v>43049</v>
      </c>
      <c r="B2421">
        <f t="shared" si="629"/>
        <v>10</v>
      </c>
      <c r="C2421">
        <f t="shared" si="630"/>
        <v>11</v>
      </c>
      <c r="D2421">
        <f t="shared" si="631"/>
        <v>2017</v>
      </c>
      <c r="E2421">
        <f t="shared" si="632"/>
        <v>5</v>
      </c>
      <c r="F2421" t="s">
        <v>155</v>
      </c>
      <c r="G2421" t="s">
        <v>650</v>
      </c>
      <c r="H2421" s="2" t="s">
        <v>1119</v>
      </c>
      <c r="I2421">
        <f>SUBTOTAL(9,I2419:I2420)</f>
        <v>56</v>
      </c>
    </row>
    <row r="2422" spans="1:9" hidden="1" outlineLevel="2" x14ac:dyDescent="0.25">
      <c r="A2422" s="1">
        <v>43014</v>
      </c>
      <c r="B2422">
        <f t="shared" si="629"/>
        <v>6</v>
      </c>
      <c r="C2422">
        <f t="shared" si="630"/>
        <v>10</v>
      </c>
      <c r="D2422">
        <f t="shared" si="631"/>
        <v>2017</v>
      </c>
      <c r="E2422">
        <f t="shared" si="632"/>
        <v>5</v>
      </c>
      <c r="F2422" t="s">
        <v>41</v>
      </c>
      <c r="G2422" t="s">
        <v>614</v>
      </c>
      <c r="H2422" t="str">
        <f>_xlfn.TEXTJOIN(,,F2422," ",G2422)</f>
        <v>Marta Wiosna</v>
      </c>
      <c r="I2422">
        <v>21</v>
      </c>
    </row>
    <row r="2423" spans="1:9" hidden="1" outlineLevel="2" x14ac:dyDescent="0.25">
      <c r="A2423" s="1">
        <v>43026</v>
      </c>
      <c r="B2423">
        <f t="shared" si="629"/>
        <v>18</v>
      </c>
      <c r="C2423">
        <f t="shared" si="630"/>
        <v>10</v>
      </c>
      <c r="D2423">
        <f t="shared" si="631"/>
        <v>2017</v>
      </c>
      <c r="E2423">
        <f t="shared" si="632"/>
        <v>3</v>
      </c>
      <c r="F2423" t="s">
        <v>41</v>
      </c>
      <c r="G2423" t="s">
        <v>614</v>
      </c>
      <c r="H2423" t="str">
        <f>_xlfn.TEXTJOIN(,,F2423," ",G2423)</f>
        <v>Marta Wiosna</v>
      </c>
      <c r="I2423">
        <v>34</v>
      </c>
    </row>
    <row r="2424" spans="1:9" outlineLevel="1" x14ac:dyDescent="0.25">
      <c r="A2424" s="1">
        <v>43040</v>
      </c>
      <c r="B2424">
        <f t="shared" si="629"/>
        <v>1</v>
      </c>
      <c r="C2424">
        <f t="shared" si="630"/>
        <v>11</v>
      </c>
      <c r="D2424">
        <f t="shared" si="631"/>
        <v>2017</v>
      </c>
      <c r="E2424">
        <f t="shared" si="632"/>
        <v>3</v>
      </c>
      <c r="F2424" t="s">
        <v>41</v>
      </c>
      <c r="G2424" t="s">
        <v>614</v>
      </c>
      <c r="H2424" s="2" t="s">
        <v>875</v>
      </c>
      <c r="I2424">
        <f>SUBTOTAL(9,I2422:I2423)</f>
        <v>55</v>
      </c>
    </row>
    <row r="2425" spans="1:9" hidden="1" outlineLevel="2" x14ac:dyDescent="0.25">
      <c r="A2425" s="1">
        <v>43061</v>
      </c>
      <c r="B2425">
        <f t="shared" si="629"/>
        <v>22</v>
      </c>
      <c r="C2425">
        <f t="shared" si="630"/>
        <v>11</v>
      </c>
      <c r="D2425">
        <f t="shared" si="631"/>
        <v>2017</v>
      </c>
      <c r="E2425">
        <f t="shared" si="632"/>
        <v>3</v>
      </c>
      <c r="F2425" t="s">
        <v>412</v>
      </c>
      <c r="G2425" t="s">
        <v>413</v>
      </c>
      <c r="H2425" t="str">
        <f>_xlfn.TEXTJOIN(,,F2425," ",G2425)</f>
        <v>Matylda Kluziak</v>
      </c>
      <c r="I2425">
        <v>41</v>
      </c>
    </row>
    <row r="2426" spans="1:9" hidden="1" outlineLevel="2" collapsed="1" x14ac:dyDescent="0.25">
      <c r="H2426" t="str">
        <f>_xlfn.TEXTJOIN(,,F2426," ",G2426)</f>
        <v xml:space="preserve"> </v>
      </c>
      <c r="I2426">
        <v>14</v>
      </c>
    </row>
    <row r="2427" spans="1:9" outlineLevel="1" x14ac:dyDescent="0.25">
      <c r="A2427" s="1">
        <v>42759</v>
      </c>
      <c r="B2427">
        <f>DAY(A2427)</f>
        <v>24</v>
      </c>
      <c r="C2427">
        <f>MONTH(A2427)</f>
        <v>1</v>
      </c>
      <c r="D2427">
        <f>YEAR(A2427)</f>
        <v>2017</v>
      </c>
      <c r="E2427">
        <f>WEEKDAY(A2427, 2)</f>
        <v>2</v>
      </c>
      <c r="F2427" t="s">
        <v>65</v>
      </c>
      <c r="G2427" t="s">
        <v>210</v>
      </c>
      <c r="H2427" s="2" t="s">
        <v>856</v>
      </c>
      <c r="I2427">
        <f>SUBTOTAL(9,I2425:I2426)</f>
        <v>55</v>
      </c>
    </row>
    <row r="2428" spans="1:9" hidden="1" outlineLevel="2" x14ac:dyDescent="0.25">
      <c r="A2428" s="1">
        <v>42921</v>
      </c>
      <c r="B2428">
        <f>DAY(A2428)</f>
        <v>5</v>
      </c>
      <c r="C2428">
        <f>MONTH(A2428)</f>
        <v>7</v>
      </c>
      <c r="D2428">
        <f>YEAR(A2428)</f>
        <v>2017</v>
      </c>
      <c r="E2428">
        <f>WEEKDAY(A2428, 2)</f>
        <v>3</v>
      </c>
      <c r="F2428" t="s">
        <v>420</v>
      </c>
      <c r="G2428" t="s">
        <v>421</v>
      </c>
      <c r="H2428" t="str">
        <f>_xlfn.TEXTJOIN(,,F2428," ",G2428)</f>
        <v>Renata Pawlak</v>
      </c>
      <c r="I2428">
        <v>37</v>
      </c>
    </row>
    <row r="2429" spans="1:9" hidden="1" outlineLevel="2" collapsed="1" x14ac:dyDescent="0.25">
      <c r="H2429" t="str">
        <f>_xlfn.TEXTJOIN(,,F2429," ",G2429)</f>
        <v xml:space="preserve"> </v>
      </c>
      <c r="I2429">
        <v>18</v>
      </c>
    </row>
    <row r="2430" spans="1:9" outlineLevel="1" x14ac:dyDescent="0.25">
      <c r="A2430" s="1">
        <v>42884</v>
      </c>
      <c r="B2430">
        <f>DAY(A2430)</f>
        <v>29</v>
      </c>
      <c r="C2430">
        <f>MONTH(A2430)</f>
        <v>5</v>
      </c>
      <c r="D2430">
        <f>YEAR(A2430)</f>
        <v>2017</v>
      </c>
      <c r="E2430">
        <f>WEEKDAY(A2430, 2)</f>
        <v>1</v>
      </c>
      <c r="F2430" t="s">
        <v>589</v>
      </c>
      <c r="G2430" t="s">
        <v>590</v>
      </c>
      <c r="H2430" s="2" t="s">
        <v>781</v>
      </c>
      <c r="I2430">
        <f>SUBTOTAL(9,I2428:I2429)</f>
        <v>55</v>
      </c>
    </row>
    <row r="2431" spans="1:9" hidden="1" outlineLevel="2" x14ac:dyDescent="0.25">
      <c r="A2431" s="1">
        <v>42746</v>
      </c>
      <c r="B2431">
        <f>DAY(A2431)</f>
        <v>11</v>
      </c>
      <c r="C2431">
        <f>MONTH(A2431)</f>
        <v>1</v>
      </c>
      <c r="D2431">
        <f>YEAR(A2431)</f>
        <v>2017</v>
      </c>
      <c r="E2431">
        <f>WEEKDAY(A2431, 2)</f>
        <v>3</v>
      </c>
      <c r="F2431" t="s">
        <v>112</v>
      </c>
      <c r="G2431" t="s">
        <v>113</v>
      </c>
      <c r="H2431" t="str">
        <f>_xlfn.TEXTJOIN(,,F2431," ",G2431)</f>
        <v>Seweryn Krakowski</v>
      </c>
      <c r="I2431">
        <v>30</v>
      </c>
    </row>
    <row r="2432" spans="1:9" hidden="1" outlineLevel="2" x14ac:dyDescent="0.25">
      <c r="A2432" s="1">
        <v>42796</v>
      </c>
      <c r="B2432">
        <f>DAY(A2432)</f>
        <v>2</v>
      </c>
      <c r="C2432">
        <f>MONTH(A2432)</f>
        <v>3</v>
      </c>
      <c r="D2432">
        <f>YEAR(A2432)</f>
        <v>2017</v>
      </c>
      <c r="E2432">
        <f>WEEKDAY(A2432, 2)</f>
        <v>4</v>
      </c>
      <c r="F2432" t="s">
        <v>112</v>
      </c>
      <c r="G2432" t="s">
        <v>113</v>
      </c>
      <c r="H2432" t="str">
        <f>_xlfn.TEXTJOIN(,,F2432," ",G2432)</f>
        <v>Seweryn Krakowski</v>
      </c>
      <c r="I2432">
        <v>25</v>
      </c>
    </row>
    <row r="2433" spans="1:9" outlineLevel="1" x14ac:dyDescent="0.25">
      <c r="H2433" s="2" t="s">
        <v>770</v>
      </c>
      <c r="I2433">
        <f>SUBTOTAL(9,I2431:I2432)</f>
        <v>55</v>
      </c>
    </row>
    <row r="2434" spans="1:9" hidden="1" outlineLevel="2" x14ac:dyDescent="0.25">
      <c r="H2434" t="str">
        <f>_xlfn.TEXTJOIN(,,F2434," ",G2434)</f>
        <v xml:space="preserve"> </v>
      </c>
      <c r="I2434">
        <v>42</v>
      </c>
    </row>
    <row r="2435" spans="1:9" hidden="1" outlineLevel="2" x14ac:dyDescent="0.25">
      <c r="A2435" s="1">
        <v>42783</v>
      </c>
      <c r="B2435">
        <f>DAY(A2435)</f>
        <v>17</v>
      </c>
      <c r="C2435">
        <f>MONTH(A2435)</f>
        <v>2</v>
      </c>
      <c r="D2435">
        <f>YEAR(A2435)</f>
        <v>2017</v>
      </c>
      <c r="E2435">
        <f>WEEKDAY(A2435, 2)</f>
        <v>5</v>
      </c>
      <c r="F2435" t="s">
        <v>20</v>
      </c>
      <c r="G2435" t="s">
        <v>381</v>
      </c>
      <c r="H2435" t="str">
        <f>_xlfn.TEXTJOIN(,,F2435," ",G2435)</f>
        <v>Borys Winiarski</v>
      </c>
      <c r="I2435">
        <v>12</v>
      </c>
    </row>
    <row r="2436" spans="1:9" outlineLevel="1" collapsed="1" x14ac:dyDescent="0.25">
      <c r="A2436" s="1">
        <v>42825</v>
      </c>
      <c r="B2436">
        <f>DAY(A2436)</f>
        <v>31</v>
      </c>
      <c r="C2436">
        <f>MONTH(A2436)</f>
        <v>3</v>
      </c>
      <c r="D2436">
        <f>YEAR(A2436)</f>
        <v>2017</v>
      </c>
      <c r="E2436">
        <f>WEEKDAY(A2436, 2)</f>
        <v>5</v>
      </c>
      <c r="F2436" t="s">
        <v>20</v>
      </c>
      <c r="G2436" t="s">
        <v>381</v>
      </c>
      <c r="H2436" s="2" t="s">
        <v>1210</v>
      </c>
      <c r="I2436">
        <f>SUBTOTAL(9,I2434:I2435)</f>
        <v>54</v>
      </c>
    </row>
    <row r="2437" spans="1:9" hidden="1" outlineLevel="2" x14ac:dyDescent="0.25">
      <c r="H2437" t="str">
        <f>_xlfn.TEXTJOIN(,,F2437," ",G2437)</f>
        <v xml:space="preserve"> </v>
      </c>
      <c r="I2437">
        <v>22</v>
      </c>
    </row>
    <row r="2438" spans="1:9" hidden="1" outlineLevel="2" x14ac:dyDescent="0.25">
      <c r="A2438" s="1">
        <v>42765</v>
      </c>
      <c r="B2438">
        <f>DAY(A2438)</f>
        <v>30</v>
      </c>
      <c r="C2438">
        <f>MONTH(A2438)</f>
        <v>1</v>
      </c>
      <c r="D2438">
        <f>YEAR(A2438)</f>
        <v>2017</v>
      </c>
      <c r="E2438">
        <f>WEEKDAY(A2438, 2)</f>
        <v>1</v>
      </c>
      <c r="F2438" t="s">
        <v>87</v>
      </c>
      <c r="G2438" t="s">
        <v>251</v>
      </c>
      <c r="H2438" t="str">
        <f>_xlfn.TEXTJOIN(,,F2438," ",G2438)</f>
        <v>Ewa Nowicka</v>
      </c>
      <c r="I2438">
        <v>32</v>
      </c>
    </row>
    <row r="2439" spans="1:9" outlineLevel="1" collapsed="1" x14ac:dyDescent="0.25">
      <c r="A2439" s="1">
        <v>43032</v>
      </c>
      <c r="B2439">
        <f>DAY(A2439)</f>
        <v>24</v>
      </c>
      <c r="C2439">
        <f>MONTH(A2439)</f>
        <v>10</v>
      </c>
      <c r="D2439">
        <f>YEAR(A2439)</f>
        <v>2017</v>
      </c>
      <c r="E2439">
        <f>WEEKDAY(A2439, 2)</f>
        <v>2</v>
      </c>
      <c r="F2439" t="s">
        <v>87</v>
      </c>
      <c r="G2439" t="s">
        <v>251</v>
      </c>
      <c r="H2439" s="2" t="s">
        <v>1173</v>
      </c>
      <c r="I2439">
        <f>SUBTOTAL(9,I2437:I2438)</f>
        <v>54</v>
      </c>
    </row>
    <row r="2440" spans="1:9" hidden="1" outlineLevel="2" x14ac:dyDescent="0.25">
      <c r="A2440" s="1">
        <v>42759</v>
      </c>
      <c r="B2440">
        <f>DAY(A2440)</f>
        <v>24</v>
      </c>
      <c r="C2440">
        <f>MONTH(A2440)</f>
        <v>1</v>
      </c>
      <c r="D2440">
        <f>YEAR(A2440)</f>
        <v>2017</v>
      </c>
      <c r="E2440">
        <f>WEEKDAY(A2440, 2)</f>
        <v>2</v>
      </c>
      <c r="F2440" t="s">
        <v>75</v>
      </c>
      <c r="G2440" t="s">
        <v>213</v>
      </c>
      <c r="H2440" t="str">
        <f>_xlfn.TEXTJOIN(,,F2440," ",G2440)</f>
        <v>Hanna Steinborn</v>
      </c>
      <c r="I2440">
        <v>10</v>
      </c>
    </row>
    <row r="2441" spans="1:9" hidden="1" outlineLevel="2" x14ac:dyDescent="0.25">
      <c r="A2441" s="1">
        <v>42877</v>
      </c>
      <c r="B2441">
        <f>DAY(A2441)</f>
        <v>22</v>
      </c>
      <c r="C2441">
        <f>MONTH(A2441)</f>
        <v>5</v>
      </c>
      <c r="D2441">
        <f>YEAR(A2441)</f>
        <v>2017</v>
      </c>
      <c r="E2441">
        <f>WEEKDAY(A2441, 2)</f>
        <v>1</v>
      </c>
      <c r="F2441" t="s">
        <v>75</v>
      </c>
      <c r="G2441" t="s">
        <v>213</v>
      </c>
      <c r="H2441" t="str">
        <f>_xlfn.TEXTJOIN(,,F2441," ",G2441)</f>
        <v>Hanna Steinborn</v>
      </c>
      <c r="I2441">
        <v>44</v>
      </c>
    </row>
    <row r="2442" spans="1:9" outlineLevel="1" collapsed="1" x14ac:dyDescent="0.25">
      <c r="H2442" s="2" t="s">
        <v>1146</v>
      </c>
      <c r="I2442">
        <f>SUBTOTAL(9,I2440:I2441)</f>
        <v>54</v>
      </c>
    </row>
    <row r="2443" spans="1:9" hidden="1" outlineLevel="2" x14ac:dyDescent="0.25">
      <c r="H2443" t="str">
        <f>_xlfn.TEXTJOIN(,,F2443," ",G2443)</f>
        <v xml:space="preserve"> </v>
      </c>
      <c r="I2443">
        <v>45</v>
      </c>
    </row>
    <row r="2444" spans="1:9" hidden="1" outlineLevel="2" x14ac:dyDescent="0.25">
      <c r="A2444" s="1">
        <v>43056</v>
      </c>
      <c r="B2444">
        <f t="shared" ref="B2444:B2454" si="633">DAY(A2444)</f>
        <v>17</v>
      </c>
      <c r="C2444">
        <f t="shared" ref="C2444:C2454" si="634">MONTH(A2444)</f>
        <v>11</v>
      </c>
      <c r="D2444">
        <f t="shared" ref="D2444:D2454" si="635">YEAR(A2444)</f>
        <v>2017</v>
      </c>
      <c r="E2444">
        <f t="shared" ref="E2444:E2454" si="636">WEEKDAY(A2444, 2)</f>
        <v>5</v>
      </c>
      <c r="F2444" t="s">
        <v>393</v>
      </c>
      <c r="G2444" t="s">
        <v>227</v>
      </c>
      <c r="H2444" t="str">
        <f>_xlfn.TEXTJOIN(,,F2444," ",G2444)</f>
        <v>Kacper Nowak</v>
      </c>
      <c r="I2444">
        <v>9</v>
      </c>
    </row>
    <row r="2445" spans="1:9" outlineLevel="1" x14ac:dyDescent="0.25">
      <c r="A2445" s="1">
        <v>43087</v>
      </c>
      <c r="B2445">
        <f t="shared" si="633"/>
        <v>18</v>
      </c>
      <c r="C2445">
        <f t="shared" si="634"/>
        <v>12</v>
      </c>
      <c r="D2445">
        <f t="shared" si="635"/>
        <v>2017</v>
      </c>
      <c r="E2445">
        <f t="shared" si="636"/>
        <v>1</v>
      </c>
      <c r="F2445" t="s">
        <v>393</v>
      </c>
      <c r="G2445" t="s">
        <v>227</v>
      </c>
      <c r="H2445" s="2" t="s">
        <v>1042</v>
      </c>
      <c r="I2445">
        <f>SUBTOTAL(9,I2443:I2444)</f>
        <v>54</v>
      </c>
    </row>
    <row r="2446" spans="1:9" hidden="1" outlineLevel="2" collapsed="1" x14ac:dyDescent="0.25">
      <c r="A2446" s="1">
        <v>42845</v>
      </c>
      <c r="B2446">
        <f t="shared" si="633"/>
        <v>20</v>
      </c>
      <c r="C2446">
        <f t="shared" si="634"/>
        <v>4</v>
      </c>
      <c r="D2446">
        <f t="shared" si="635"/>
        <v>2017</v>
      </c>
      <c r="E2446">
        <f t="shared" si="636"/>
        <v>4</v>
      </c>
      <c r="F2446" t="s">
        <v>416</v>
      </c>
      <c r="G2446" t="s">
        <v>417</v>
      </c>
      <c r="H2446" t="str">
        <f>_xlfn.TEXTJOIN(,,F2446," ",G2446)</f>
        <v>Kazimierz Bartosik</v>
      </c>
      <c r="I2446">
        <v>15</v>
      </c>
    </row>
    <row r="2447" spans="1:9" hidden="1" outlineLevel="2" x14ac:dyDescent="0.25">
      <c r="A2447" s="1">
        <v>42927</v>
      </c>
      <c r="B2447">
        <f t="shared" si="633"/>
        <v>11</v>
      </c>
      <c r="C2447">
        <f t="shared" si="634"/>
        <v>7</v>
      </c>
      <c r="D2447">
        <f t="shared" si="635"/>
        <v>2017</v>
      </c>
      <c r="E2447">
        <f t="shared" si="636"/>
        <v>2</v>
      </c>
      <c r="F2447" t="s">
        <v>416</v>
      </c>
      <c r="G2447" t="s">
        <v>417</v>
      </c>
      <c r="H2447" t="str">
        <f>_xlfn.TEXTJOIN(,,F2447," ",G2447)</f>
        <v>Kazimierz Bartosik</v>
      </c>
      <c r="I2447">
        <v>25</v>
      </c>
    </row>
    <row r="2448" spans="1:9" hidden="1" outlineLevel="2" x14ac:dyDescent="0.25">
      <c r="A2448" s="1">
        <v>42976</v>
      </c>
      <c r="B2448">
        <f t="shared" si="633"/>
        <v>29</v>
      </c>
      <c r="C2448">
        <f t="shared" si="634"/>
        <v>8</v>
      </c>
      <c r="D2448">
        <f t="shared" si="635"/>
        <v>2017</v>
      </c>
      <c r="E2448">
        <f t="shared" si="636"/>
        <v>2</v>
      </c>
      <c r="F2448" t="s">
        <v>416</v>
      </c>
      <c r="G2448" t="s">
        <v>417</v>
      </c>
      <c r="H2448" t="str">
        <f>_xlfn.TEXTJOIN(,,F2448," ",G2448)</f>
        <v>Kazimierz Bartosik</v>
      </c>
      <c r="I2448">
        <v>9</v>
      </c>
    </row>
    <row r="2449" spans="1:9" hidden="1" outlineLevel="2" x14ac:dyDescent="0.25">
      <c r="A2449" s="1">
        <v>43035</v>
      </c>
      <c r="B2449">
        <f t="shared" si="633"/>
        <v>27</v>
      </c>
      <c r="C2449">
        <f t="shared" si="634"/>
        <v>10</v>
      </c>
      <c r="D2449">
        <f t="shared" si="635"/>
        <v>2017</v>
      </c>
      <c r="E2449">
        <f t="shared" si="636"/>
        <v>5</v>
      </c>
      <c r="F2449" t="s">
        <v>416</v>
      </c>
      <c r="G2449" t="s">
        <v>417</v>
      </c>
      <c r="H2449" t="str">
        <f>_xlfn.TEXTJOIN(,,F2449," ",G2449)</f>
        <v>Kazimierz Bartosik</v>
      </c>
      <c r="I2449">
        <v>5</v>
      </c>
    </row>
    <row r="2450" spans="1:9" outlineLevel="1" x14ac:dyDescent="0.25">
      <c r="A2450" s="1">
        <v>43074</v>
      </c>
      <c r="B2450">
        <f t="shared" si="633"/>
        <v>5</v>
      </c>
      <c r="C2450">
        <f t="shared" si="634"/>
        <v>12</v>
      </c>
      <c r="D2450">
        <f t="shared" si="635"/>
        <v>2017</v>
      </c>
      <c r="E2450">
        <f t="shared" si="636"/>
        <v>2</v>
      </c>
      <c r="F2450" t="s">
        <v>416</v>
      </c>
      <c r="G2450" t="s">
        <v>417</v>
      </c>
      <c r="H2450" s="2" t="s">
        <v>1004</v>
      </c>
      <c r="I2450">
        <f>SUBTOTAL(9,I2446:I2449)</f>
        <v>54</v>
      </c>
    </row>
    <row r="2451" spans="1:9" hidden="1" outlineLevel="2" x14ac:dyDescent="0.25">
      <c r="A2451" s="1">
        <v>42943</v>
      </c>
      <c r="B2451">
        <f t="shared" si="633"/>
        <v>27</v>
      </c>
      <c r="C2451">
        <f t="shared" si="634"/>
        <v>7</v>
      </c>
      <c r="D2451">
        <f t="shared" si="635"/>
        <v>2017</v>
      </c>
      <c r="E2451">
        <f t="shared" si="636"/>
        <v>4</v>
      </c>
      <c r="F2451" t="s">
        <v>416</v>
      </c>
      <c r="G2451" t="s">
        <v>572</v>
      </c>
      <c r="H2451" t="str">
        <f>_xlfn.TEXTJOIN(,,F2451," ",G2451)</f>
        <v>Kazimierz Biedka</v>
      </c>
      <c r="I2451">
        <v>29</v>
      </c>
    </row>
    <row r="2452" spans="1:9" hidden="1" outlineLevel="2" collapsed="1" x14ac:dyDescent="0.25">
      <c r="A2452" s="1">
        <v>42969</v>
      </c>
      <c r="B2452">
        <f t="shared" si="633"/>
        <v>22</v>
      </c>
      <c r="C2452">
        <f t="shared" si="634"/>
        <v>8</v>
      </c>
      <c r="D2452">
        <f t="shared" si="635"/>
        <v>2017</v>
      </c>
      <c r="E2452">
        <f t="shared" si="636"/>
        <v>2</v>
      </c>
      <c r="F2452" t="s">
        <v>416</v>
      </c>
      <c r="G2452" t="s">
        <v>572</v>
      </c>
      <c r="H2452" t="str">
        <f>_xlfn.TEXTJOIN(,,F2452," ",G2452)</f>
        <v>Kazimierz Biedka</v>
      </c>
      <c r="I2452">
        <v>25</v>
      </c>
    </row>
    <row r="2453" spans="1:9" outlineLevel="1" x14ac:dyDescent="0.25">
      <c r="A2453" s="1">
        <v>43052</v>
      </c>
      <c r="B2453">
        <f t="shared" si="633"/>
        <v>13</v>
      </c>
      <c r="C2453">
        <f t="shared" si="634"/>
        <v>11</v>
      </c>
      <c r="D2453">
        <f t="shared" si="635"/>
        <v>2017</v>
      </c>
      <c r="E2453">
        <f t="shared" si="636"/>
        <v>1</v>
      </c>
      <c r="F2453" t="s">
        <v>416</v>
      </c>
      <c r="G2453" t="s">
        <v>572</v>
      </c>
      <c r="H2453" s="2" t="s">
        <v>1002</v>
      </c>
      <c r="I2453">
        <f>SUBTOTAL(9,I2451:I2452)</f>
        <v>54</v>
      </c>
    </row>
    <row r="2454" spans="1:9" hidden="1" outlineLevel="2" x14ac:dyDescent="0.25">
      <c r="A2454" s="1">
        <v>43090</v>
      </c>
      <c r="B2454">
        <f t="shared" si="633"/>
        <v>21</v>
      </c>
      <c r="C2454">
        <f t="shared" si="634"/>
        <v>12</v>
      </c>
      <c r="D2454">
        <f t="shared" si="635"/>
        <v>2017</v>
      </c>
      <c r="E2454">
        <f t="shared" si="636"/>
        <v>4</v>
      </c>
      <c r="F2454" t="s">
        <v>30</v>
      </c>
      <c r="G2454" t="s">
        <v>432</v>
      </c>
      <c r="H2454" t="str">
        <f>_xlfn.TEXTJOIN(,,F2454," ",G2454)</f>
        <v>Maciej Tasz</v>
      </c>
      <c r="I2454">
        <v>23</v>
      </c>
    </row>
    <row r="2455" spans="1:9" hidden="1" outlineLevel="2" collapsed="1" x14ac:dyDescent="0.25">
      <c r="H2455" t="str">
        <f>_xlfn.TEXTJOIN(,,F2455," ",G2455)</f>
        <v xml:space="preserve"> </v>
      </c>
      <c r="I2455">
        <v>31</v>
      </c>
    </row>
    <row r="2456" spans="1:9" outlineLevel="1" x14ac:dyDescent="0.25">
      <c r="A2456" s="1">
        <v>43014</v>
      </c>
      <c r="B2456">
        <f>DAY(A2456)</f>
        <v>6</v>
      </c>
      <c r="C2456">
        <f>MONTH(A2456)</f>
        <v>10</v>
      </c>
      <c r="D2456">
        <f>YEAR(A2456)</f>
        <v>2017</v>
      </c>
      <c r="E2456">
        <f>WEEKDAY(A2456, 2)</f>
        <v>5</v>
      </c>
      <c r="F2456" t="s">
        <v>30</v>
      </c>
      <c r="G2456" t="s">
        <v>680</v>
      </c>
      <c r="H2456" s="2" t="s">
        <v>938</v>
      </c>
      <c r="I2456">
        <f>SUBTOTAL(9,I2454:I2455)</f>
        <v>54</v>
      </c>
    </row>
    <row r="2457" spans="1:9" hidden="1" outlineLevel="2" x14ac:dyDescent="0.25">
      <c r="H2457" t="str">
        <f>_xlfn.TEXTJOIN(,,F2457," ",G2457)</f>
        <v xml:space="preserve"> </v>
      </c>
      <c r="I2457">
        <v>8</v>
      </c>
    </row>
    <row r="2458" spans="1:9" hidden="1" outlineLevel="2" x14ac:dyDescent="0.25">
      <c r="A2458" s="1">
        <v>42838</v>
      </c>
      <c r="B2458">
        <f t="shared" ref="B2458:B2463" si="637">DAY(A2458)</f>
        <v>13</v>
      </c>
      <c r="C2458">
        <f t="shared" ref="C2458:C2463" si="638">MONTH(A2458)</f>
        <v>4</v>
      </c>
      <c r="D2458">
        <f t="shared" ref="D2458:D2463" si="639">YEAR(A2458)</f>
        <v>2017</v>
      </c>
      <c r="E2458">
        <f t="shared" ref="E2458:E2463" si="640">WEEKDAY(A2458, 2)</f>
        <v>4</v>
      </c>
      <c r="F2458" t="s">
        <v>221</v>
      </c>
      <c r="G2458" t="s">
        <v>551</v>
      </c>
      <c r="H2458" t="str">
        <f>_xlfn.TEXTJOIN(,,F2458," ",G2458)</f>
        <v>Marzena Parasiewicz</v>
      </c>
      <c r="I2458">
        <v>46</v>
      </c>
    </row>
    <row r="2459" spans="1:9" outlineLevel="1" x14ac:dyDescent="0.25">
      <c r="A2459" s="1">
        <v>42991</v>
      </c>
      <c r="B2459">
        <f t="shared" si="637"/>
        <v>13</v>
      </c>
      <c r="C2459">
        <f t="shared" si="638"/>
        <v>9</v>
      </c>
      <c r="D2459">
        <f t="shared" si="639"/>
        <v>2017</v>
      </c>
      <c r="E2459">
        <f t="shared" si="640"/>
        <v>3</v>
      </c>
      <c r="F2459" t="s">
        <v>221</v>
      </c>
      <c r="G2459" t="s">
        <v>551</v>
      </c>
      <c r="H2459" s="2" t="s">
        <v>870</v>
      </c>
      <c r="I2459">
        <f>SUBTOTAL(9,I2457:I2458)</f>
        <v>54</v>
      </c>
    </row>
    <row r="2460" spans="1:9" hidden="1" outlineLevel="2" x14ac:dyDescent="0.25">
      <c r="A2460" s="1">
        <v>42837</v>
      </c>
      <c r="B2460">
        <f t="shared" si="637"/>
        <v>12</v>
      </c>
      <c r="C2460">
        <f t="shared" si="638"/>
        <v>4</v>
      </c>
      <c r="D2460">
        <f t="shared" si="639"/>
        <v>2017</v>
      </c>
      <c r="E2460">
        <f t="shared" si="640"/>
        <v>3</v>
      </c>
      <c r="F2460" t="s">
        <v>92</v>
      </c>
      <c r="G2460" t="s">
        <v>93</v>
      </c>
      <c r="H2460" t="str">
        <f>_xlfn.TEXTJOIN(,,F2460," ",G2460)</f>
        <v>Paulina Szklarska</v>
      </c>
      <c r="I2460">
        <v>22</v>
      </c>
    </row>
    <row r="2461" spans="1:9" hidden="1" outlineLevel="2" collapsed="1" x14ac:dyDescent="0.25">
      <c r="A2461" s="1">
        <v>42858</v>
      </c>
      <c r="B2461">
        <f t="shared" si="637"/>
        <v>3</v>
      </c>
      <c r="C2461">
        <f t="shared" si="638"/>
        <v>5</v>
      </c>
      <c r="D2461">
        <f t="shared" si="639"/>
        <v>2017</v>
      </c>
      <c r="E2461">
        <f t="shared" si="640"/>
        <v>3</v>
      </c>
      <c r="F2461" t="s">
        <v>92</v>
      </c>
      <c r="G2461" t="s">
        <v>93</v>
      </c>
      <c r="H2461" t="str">
        <f>_xlfn.TEXTJOIN(,,F2461," ",G2461)</f>
        <v>Paulina Szklarska</v>
      </c>
      <c r="I2461">
        <v>32</v>
      </c>
    </row>
    <row r="2462" spans="1:9" outlineLevel="1" x14ac:dyDescent="0.25">
      <c r="A2462" s="1">
        <v>43061</v>
      </c>
      <c r="B2462">
        <f t="shared" si="637"/>
        <v>22</v>
      </c>
      <c r="C2462">
        <f t="shared" si="638"/>
        <v>11</v>
      </c>
      <c r="D2462">
        <f t="shared" si="639"/>
        <v>2017</v>
      </c>
      <c r="E2462">
        <f t="shared" si="640"/>
        <v>3</v>
      </c>
      <c r="F2462" t="s">
        <v>92</v>
      </c>
      <c r="G2462" t="s">
        <v>93</v>
      </c>
      <c r="H2462" s="2" t="s">
        <v>807</v>
      </c>
      <c r="I2462">
        <f>SUBTOTAL(9,I2460:I2461)</f>
        <v>54</v>
      </c>
    </row>
    <row r="2463" spans="1:9" hidden="1" outlineLevel="2" x14ac:dyDescent="0.25">
      <c r="A2463" s="1">
        <v>43063</v>
      </c>
      <c r="B2463">
        <f t="shared" si="637"/>
        <v>24</v>
      </c>
      <c r="C2463">
        <f t="shared" si="638"/>
        <v>11</v>
      </c>
      <c r="D2463">
        <f t="shared" si="639"/>
        <v>2017</v>
      </c>
      <c r="E2463">
        <f t="shared" si="640"/>
        <v>5</v>
      </c>
      <c r="F2463" t="s">
        <v>69</v>
      </c>
      <c r="G2463" t="s">
        <v>200</v>
      </c>
      <c r="H2463" t="str">
        <f>_xlfn.TEXTJOIN(,,F2463," ",G2463)</f>
        <v>Adam Madejski</v>
      </c>
      <c r="I2463">
        <v>53</v>
      </c>
    </row>
    <row r="2464" spans="1:9" outlineLevel="1" collapsed="1" x14ac:dyDescent="0.25">
      <c r="H2464" s="2" t="s">
        <v>1310</v>
      </c>
      <c r="I2464">
        <f>SUBTOTAL(9,I2463:I2463)</f>
        <v>53</v>
      </c>
    </row>
    <row r="2465" spans="1:9" hidden="1" outlineLevel="2" x14ac:dyDescent="0.25">
      <c r="A2465" s="1">
        <v>43055</v>
      </c>
      <c r="B2465">
        <f>DAY(A2465)</f>
        <v>16</v>
      </c>
      <c r="C2465">
        <f>MONTH(A2465)</f>
        <v>11</v>
      </c>
      <c r="D2465">
        <f>YEAR(A2465)</f>
        <v>2017</v>
      </c>
      <c r="E2465">
        <f>WEEKDAY(A2465, 2)</f>
        <v>4</v>
      </c>
      <c r="F2465" t="s">
        <v>67</v>
      </c>
      <c r="G2465" t="s">
        <v>460</v>
      </c>
      <c r="H2465" t="str">
        <f>_xlfn.TEXTJOIN(,,F2465," ",G2465)</f>
        <v>Bartosz Mazgaj</v>
      </c>
      <c r="I2465">
        <v>8</v>
      </c>
    </row>
    <row r="2466" spans="1:9" hidden="1" outlineLevel="2" x14ac:dyDescent="0.25">
      <c r="H2466" t="str">
        <f>_xlfn.TEXTJOIN(,,F2466," ",G2466)</f>
        <v xml:space="preserve"> </v>
      </c>
      <c r="I2466">
        <v>45</v>
      </c>
    </row>
    <row r="2467" spans="1:9" outlineLevel="1" x14ac:dyDescent="0.25">
      <c r="A2467" s="1">
        <v>42740</v>
      </c>
      <c r="B2467">
        <f>DAY(A2467)</f>
        <v>5</v>
      </c>
      <c r="C2467">
        <f>MONTH(A2467)</f>
        <v>1</v>
      </c>
      <c r="D2467">
        <f>YEAR(A2467)</f>
        <v>2017</v>
      </c>
      <c r="E2467">
        <f>WEEKDAY(A2467, 2)</f>
        <v>4</v>
      </c>
      <c r="F2467" t="s">
        <v>67</v>
      </c>
      <c r="G2467" t="s">
        <v>68</v>
      </c>
      <c r="H2467" s="2" t="s">
        <v>1222</v>
      </c>
      <c r="I2467">
        <f>SUBTOTAL(9,I2465:I2466)</f>
        <v>53</v>
      </c>
    </row>
    <row r="2468" spans="1:9" hidden="1" outlineLevel="2" collapsed="1" x14ac:dyDescent="0.25">
      <c r="A2468" s="1">
        <v>43097</v>
      </c>
      <c r="B2468">
        <f>DAY(A2468)</f>
        <v>28</v>
      </c>
      <c r="C2468">
        <f>MONTH(A2468)</f>
        <v>12</v>
      </c>
      <c r="D2468">
        <f>YEAR(A2468)</f>
        <v>2017</v>
      </c>
      <c r="E2468">
        <f>WEEKDAY(A2468, 2)</f>
        <v>4</v>
      </c>
      <c r="F2468" t="s">
        <v>106</v>
      </c>
      <c r="G2468" t="s">
        <v>602</v>
      </c>
      <c r="H2468" t="str">
        <f>_xlfn.TEXTJOIN(,,F2468," ",G2468)</f>
        <v>Lena Mrozik</v>
      </c>
      <c r="I2468">
        <v>47</v>
      </c>
    </row>
    <row r="2469" spans="1:9" hidden="1" outlineLevel="2" x14ac:dyDescent="0.25">
      <c r="H2469" t="str">
        <f>_xlfn.TEXTJOIN(,,F2469," ",G2469)</f>
        <v xml:space="preserve"> </v>
      </c>
      <c r="I2469">
        <v>6</v>
      </c>
    </row>
    <row r="2470" spans="1:9" outlineLevel="1" x14ac:dyDescent="0.25">
      <c r="A2470" s="1">
        <v>42751</v>
      </c>
      <c r="B2470">
        <f>DAY(A2470)</f>
        <v>16</v>
      </c>
      <c r="C2470">
        <f>MONTH(A2470)</f>
        <v>1</v>
      </c>
      <c r="D2470">
        <f>YEAR(A2470)</f>
        <v>2017</v>
      </c>
      <c r="E2470">
        <f>WEEKDAY(A2470, 2)</f>
        <v>1</v>
      </c>
      <c r="F2470" t="s">
        <v>25</v>
      </c>
      <c r="G2470" t="s">
        <v>146</v>
      </c>
      <c r="H2470" s="2" t="s">
        <v>967</v>
      </c>
      <c r="I2470">
        <f>SUBTOTAL(9,I2468:I2469)</f>
        <v>53</v>
      </c>
    </row>
    <row r="2471" spans="1:9" hidden="1" outlineLevel="2" x14ac:dyDescent="0.25">
      <c r="A2471" s="1">
        <v>43052</v>
      </c>
      <c r="B2471">
        <f>DAY(A2471)</f>
        <v>13</v>
      </c>
      <c r="C2471">
        <f>MONTH(A2471)</f>
        <v>11</v>
      </c>
      <c r="D2471">
        <f>YEAR(A2471)</f>
        <v>2017</v>
      </c>
      <c r="E2471">
        <f>WEEKDAY(A2471, 2)</f>
        <v>1</v>
      </c>
      <c r="F2471" t="s">
        <v>47</v>
      </c>
      <c r="G2471" t="s">
        <v>630</v>
      </c>
      <c r="H2471" t="str">
        <f>_xlfn.TEXTJOIN(,,F2471," ",G2471)</f>
        <v>Marek Sulejski</v>
      </c>
      <c r="I2471">
        <v>19</v>
      </c>
    </row>
    <row r="2472" spans="1:9" hidden="1" outlineLevel="2" x14ac:dyDescent="0.25">
      <c r="H2472" t="str">
        <f>_xlfn.TEXTJOIN(,,F2472," ",G2472)</f>
        <v xml:space="preserve"> </v>
      </c>
      <c r="I2472">
        <v>34</v>
      </c>
    </row>
    <row r="2473" spans="1:9" outlineLevel="1" x14ac:dyDescent="0.25">
      <c r="A2473" s="1">
        <v>42744</v>
      </c>
      <c r="B2473">
        <f t="shared" ref="B2473:B2478" si="641">DAY(A2473)</f>
        <v>9</v>
      </c>
      <c r="C2473">
        <f t="shared" ref="C2473:C2478" si="642">MONTH(A2473)</f>
        <v>1</v>
      </c>
      <c r="D2473">
        <f t="shared" ref="D2473:D2478" si="643">YEAR(A2473)</f>
        <v>2017</v>
      </c>
      <c r="E2473">
        <f t="shared" ref="E2473:E2478" si="644">WEEKDAY(A2473, 2)</f>
        <v>1</v>
      </c>
      <c r="F2473" t="s">
        <v>47</v>
      </c>
      <c r="G2473" t="s">
        <v>91</v>
      </c>
      <c r="H2473" s="2" t="s">
        <v>903</v>
      </c>
      <c r="I2473">
        <f>SUBTOTAL(9,I2471:I2472)</f>
        <v>53</v>
      </c>
    </row>
    <row r="2474" spans="1:9" hidden="1" outlineLevel="2" x14ac:dyDescent="0.25">
      <c r="A2474" s="1">
        <v>42895</v>
      </c>
      <c r="B2474">
        <f t="shared" si="641"/>
        <v>9</v>
      </c>
      <c r="C2474">
        <f t="shared" si="642"/>
        <v>6</v>
      </c>
      <c r="D2474">
        <f t="shared" si="643"/>
        <v>2017</v>
      </c>
      <c r="E2474">
        <f t="shared" si="644"/>
        <v>5</v>
      </c>
      <c r="F2474" t="s">
        <v>232</v>
      </c>
      <c r="G2474" t="s">
        <v>378</v>
      </c>
      <c r="H2474" t="str">
        <f>_xlfn.TEXTJOIN(,,F2474," ",G2474)</f>
        <v>Monika Placzek</v>
      </c>
      <c r="I2474">
        <v>41</v>
      </c>
    </row>
    <row r="2475" spans="1:9" hidden="1" outlineLevel="2" collapsed="1" x14ac:dyDescent="0.25">
      <c r="A2475" s="1">
        <v>43041</v>
      </c>
      <c r="B2475">
        <f t="shared" si="641"/>
        <v>2</v>
      </c>
      <c r="C2475">
        <f t="shared" si="642"/>
        <v>11</v>
      </c>
      <c r="D2475">
        <f t="shared" si="643"/>
        <v>2017</v>
      </c>
      <c r="E2475">
        <f t="shared" si="644"/>
        <v>4</v>
      </c>
      <c r="F2475" t="s">
        <v>232</v>
      </c>
      <c r="G2475" t="s">
        <v>378</v>
      </c>
      <c r="H2475" t="str">
        <f>_xlfn.TEXTJOIN(,,F2475," ",G2475)</f>
        <v>Monika Placzek</v>
      </c>
      <c r="I2475">
        <v>12</v>
      </c>
    </row>
    <row r="2476" spans="1:9" outlineLevel="1" x14ac:dyDescent="0.25">
      <c r="A2476" s="1">
        <v>43054</v>
      </c>
      <c r="B2476">
        <f t="shared" si="641"/>
        <v>15</v>
      </c>
      <c r="C2476">
        <f t="shared" si="642"/>
        <v>11</v>
      </c>
      <c r="D2476">
        <f t="shared" si="643"/>
        <v>2017</v>
      </c>
      <c r="E2476">
        <f t="shared" si="644"/>
        <v>3</v>
      </c>
      <c r="F2476" t="s">
        <v>232</v>
      </c>
      <c r="G2476" t="s">
        <v>378</v>
      </c>
      <c r="H2476" s="2" t="s">
        <v>840</v>
      </c>
      <c r="I2476">
        <f>SUBTOTAL(9,I2474:I2475)</f>
        <v>53</v>
      </c>
    </row>
    <row r="2477" spans="1:9" hidden="1" outlineLevel="2" x14ac:dyDescent="0.25">
      <c r="A2477" s="1">
        <v>42829</v>
      </c>
      <c r="B2477">
        <f t="shared" si="641"/>
        <v>4</v>
      </c>
      <c r="C2477">
        <f t="shared" si="642"/>
        <v>4</v>
      </c>
      <c r="D2477">
        <f t="shared" si="643"/>
        <v>2017</v>
      </c>
      <c r="E2477">
        <f t="shared" si="644"/>
        <v>2</v>
      </c>
      <c r="F2477" t="s">
        <v>8</v>
      </c>
      <c r="G2477" t="s">
        <v>9</v>
      </c>
      <c r="H2477" t="str">
        <f>_xlfn.TEXTJOIN(,,F2477," ",G2477)</f>
        <v>Agata Kwiatkowska</v>
      </c>
      <c r="I2477">
        <v>6</v>
      </c>
    </row>
    <row r="2478" spans="1:9" hidden="1" outlineLevel="2" x14ac:dyDescent="0.25">
      <c r="A2478" s="1">
        <v>42893</v>
      </c>
      <c r="B2478">
        <f t="shared" si="641"/>
        <v>7</v>
      </c>
      <c r="C2478">
        <f t="shared" si="642"/>
        <v>6</v>
      </c>
      <c r="D2478">
        <f t="shared" si="643"/>
        <v>2017</v>
      </c>
      <c r="E2478">
        <f t="shared" si="644"/>
        <v>3</v>
      </c>
      <c r="F2478" t="s">
        <v>8</v>
      </c>
      <c r="G2478" t="s">
        <v>9</v>
      </c>
      <c r="H2478" t="str">
        <f>_xlfn.TEXTJOIN(,,F2478," ",G2478)</f>
        <v>Agata Kwiatkowska</v>
      </c>
      <c r="I2478">
        <v>24</v>
      </c>
    </row>
    <row r="2479" spans="1:9" hidden="1" outlineLevel="2" x14ac:dyDescent="0.25">
      <c r="H2479" t="str">
        <f>_xlfn.TEXTJOIN(,,F2479," ",G2479)</f>
        <v xml:space="preserve"> </v>
      </c>
      <c r="I2479">
        <v>22</v>
      </c>
    </row>
    <row r="2480" spans="1:9" outlineLevel="1" x14ac:dyDescent="0.25">
      <c r="A2480" s="1">
        <v>42774</v>
      </c>
      <c r="B2480">
        <f t="shared" ref="B2480:B2485" si="645">DAY(A2480)</f>
        <v>8</v>
      </c>
      <c r="C2480">
        <f t="shared" ref="C2480:C2485" si="646">MONTH(A2480)</f>
        <v>2</v>
      </c>
      <c r="D2480">
        <f t="shared" ref="D2480:D2485" si="647">YEAR(A2480)</f>
        <v>2017</v>
      </c>
      <c r="E2480">
        <f t="shared" ref="E2480:E2485" si="648">WEEKDAY(A2480, 2)</f>
        <v>3</v>
      </c>
      <c r="F2480" t="s">
        <v>8</v>
      </c>
      <c r="G2480" t="s">
        <v>322</v>
      </c>
      <c r="H2480" s="2" t="s">
        <v>1292</v>
      </c>
      <c r="I2480">
        <f>SUBTOTAL(9,I2477:I2479)</f>
        <v>52</v>
      </c>
    </row>
    <row r="2481" spans="1:9" hidden="1" outlineLevel="2" x14ac:dyDescent="0.25">
      <c r="A2481" s="1">
        <v>42744</v>
      </c>
      <c r="B2481">
        <f t="shared" si="645"/>
        <v>9</v>
      </c>
      <c r="C2481">
        <f t="shared" si="646"/>
        <v>1</v>
      </c>
      <c r="D2481">
        <f t="shared" si="647"/>
        <v>2017</v>
      </c>
      <c r="E2481">
        <f t="shared" si="648"/>
        <v>1</v>
      </c>
      <c r="F2481" t="s">
        <v>87</v>
      </c>
      <c r="G2481" t="s">
        <v>88</v>
      </c>
      <c r="H2481" t="str">
        <f>_xlfn.TEXTJOIN(,,F2481," ",G2481)</f>
        <v>Ewa Stoch</v>
      </c>
      <c r="I2481">
        <v>52</v>
      </c>
    </row>
    <row r="2482" spans="1:9" outlineLevel="1" collapsed="1" x14ac:dyDescent="0.25">
      <c r="A2482" s="1">
        <v>42755</v>
      </c>
      <c r="B2482">
        <f t="shared" si="645"/>
        <v>20</v>
      </c>
      <c r="C2482">
        <f t="shared" si="646"/>
        <v>1</v>
      </c>
      <c r="D2482">
        <f t="shared" si="647"/>
        <v>2017</v>
      </c>
      <c r="E2482">
        <f t="shared" si="648"/>
        <v>5</v>
      </c>
      <c r="F2482" t="s">
        <v>87</v>
      </c>
      <c r="G2482" t="s">
        <v>88</v>
      </c>
      <c r="H2482" s="2" t="s">
        <v>1171</v>
      </c>
      <c r="I2482">
        <f>SUBTOTAL(9,I2481:I2481)</f>
        <v>52</v>
      </c>
    </row>
    <row r="2483" spans="1:9" hidden="1" outlineLevel="2" x14ac:dyDescent="0.25">
      <c r="A2483" s="1">
        <v>42775</v>
      </c>
      <c r="B2483">
        <f t="shared" si="645"/>
        <v>9</v>
      </c>
      <c r="C2483">
        <f t="shared" si="646"/>
        <v>2</v>
      </c>
      <c r="D2483">
        <f t="shared" si="647"/>
        <v>2017</v>
      </c>
      <c r="E2483">
        <f t="shared" si="648"/>
        <v>4</v>
      </c>
      <c r="F2483" t="s">
        <v>87</v>
      </c>
      <c r="G2483" t="s">
        <v>88</v>
      </c>
      <c r="H2483" t="str">
        <f>_xlfn.TEXTJOIN(,,F2483," ",G2483)</f>
        <v>Ewa Stoch</v>
      </c>
      <c r="I2483">
        <v>36</v>
      </c>
    </row>
    <row r="2484" spans="1:9" hidden="1" outlineLevel="2" x14ac:dyDescent="0.25">
      <c r="A2484" s="1">
        <v>42803</v>
      </c>
      <c r="B2484">
        <f t="shared" si="645"/>
        <v>9</v>
      </c>
      <c r="C2484">
        <f t="shared" si="646"/>
        <v>3</v>
      </c>
      <c r="D2484">
        <f t="shared" si="647"/>
        <v>2017</v>
      </c>
      <c r="E2484">
        <f t="shared" si="648"/>
        <v>4</v>
      </c>
      <c r="F2484" t="s">
        <v>87</v>
      </c>
      <c r="G2484" t="s">
        <v>88</v>
      </c>
      <c r="H2484" t="str">
        <f>_xlfn.TEXTJOIN(,,F2484," ",G2484)</f>
        <v>Ewa Stoch</v>
      </c>
      <c r="I2484">
        <v>16</v>
      </c>
    </row>
    <row r="2485" spans="1:9" outlineLevel="1" x14ac:dyDescent="0.25">
      <c r="A2485" s="1">
        <v>43032</v>
      </c>
      <c r="B2485">
        <f t="shared" si="645"/>
        <v>24</v>
      </c>
      <c r="C2485">
        <f t="shared" si="646"/>
        <v>10</v>
      </c>
      <c r="D2485">
        <f t="shared" si="647"/>
        <v>2017</v>
      </c>
      <c r="E2485">
        <f t="shared" si="648"/>
        <v>2</v>
      </c>
      <c r="F2485" t="s">
        <v>87</v>
      </c>
      <c r="G2485" t="s">
        <v>88</v>
      </c>
      <c r="H2485" s="2" t="s">
        <v>1170</v>
      </c>
      <c r="I2485">
        <f>SUBTOTAL(9,I2483:I2484)</f>
        <v>52</v>
      </c>
    </row>
    <row r="2486" spans="1:9" hidden="1" outlineLevel="2" x14ac:dyDescent="0.25">
      <c r="H2486" t="str">
        <f>_xlfn.TEXTJOIN(,,F2486," ",G2486)</f>
        <v xml:space="preserve"> </v>
      </c>
      <c r="I2486">
        <v>10</v>
      </c>
    </row>
    <row r="2487" spans="1:9" hidden="1" outlineLevel="2" x14ac:dyDescent="0.25">
      <c r="A2487" s="1">
        <v>42795</v>
      </c>
      <c r="B2487">
        <f>DAY(A2487)</f>
        <v>1</v>
      </c>
      <c r="C2487">
        <f>MONTH(A2487)</f>
        <v>3</v>
      </c>
      <c r="D2487">
        <f>YEAR(A2487)</f>
        <v>2017</v>
      </c>
      <c r="E2487">
        <f>WEEKDAY(A2487, 2)</f>
        <v>3</v>
      </c>
      <c r="F2487" t="s">
        <v>39</v>
      </c>
      <c r="G2487" t="s">
        <v>434</v>
      </c>
      <c r="H2487" t="str">
        <f>_xlfn.TEXTJOIN(,,F2487," ",G2487)</f>
        <v>Jakub Przestrzelski</v>
      </c>
      <c r="I2487">
        <v>33</v>
      </c>
    </row>
    <row r="2488" spans="1:9" hidden="1" outlineLevel="2" x14ac:dyDescent="0.25">
      <c r="A2488" s="1">
        <v>43063</v>
      </c>
      <c r="B2488">
        <f>DAY(A2488)</f>
        <v>24</v>
      </c>
      <c r="C2488">
        <f>MONTH(A2488)</f>
        <v>11</v>
      </c>
      <c r="D2488">
        <f>YEAR(A2488)</f>
        <v>2017</v>
      </c>
      <c r="E2488">
        <f>WEEKDAY(A2488, 2)</f>
        <v>5</v>
      </c>
      <c r="F2488" t="s">
        <v>39</v>
      </c>
      <c r="G2488" t="s">
        <v>434</v>
      </c>
      <c r="H2488" t="str">
        <f>_xlfn.TEXTJOIN(,,F2488," ",G2488)</f>
        <v>Jakub Przestrzelski</v>
      </c>
      <c r="I2488">
        <v>9</v>
      </c>
    </row>
    <row r="2489" spans="1:9" outlineLevel="1" collapsed="1" x14ac:dyDescent="0.25">
      <c r="H2489" s="2" t="s">
        <v>1107</v>
      </c>
      <c r="I2489">
        <f>SUBTOTAL(9,I2486:I2488)</f>
        <v>52</v>
      </c>
    </row>
    <row r="2490" spans="1:9" hidden="1" outlineLevel="2" x14ac:dyDescent="0.25">
      <c r="A2490" s="1">
        <v>42740</v>
      </c>
      <c r="B2490">
        <f>DAY(A2490)</f>
        <v>5</v>
      </c>
      <c r="C2490">
        <f>MONTH(A2490)</f>
        <v>1</v>
      </c>
      <c r="D2490">
        <f>YEAR(A2490)</f>
        <v>2017</v>
      </c>
      <c r="E2490">
        <f>WEEKDAY(A2490, 2)</f>
        <v>4</v>
      </c>
      <c r="F2490" t="s">
        <v>59</v>
      </c>
      <c r="G2490" t="s">
        <v>60</v>
      </c>
      <c r="H2490" t="str">
        <f>_xlfn.TEXTJOIN(,,F2490," ",G2490)</f>
        <v>Laura Chmielewska</v>
      </c>
      <c r="I2490">
        <v>11</v>
      </c>
    </row>
    <row r="2491" spans="1:9" hidden="1" outlineLevel="2" x14ac:dyDescent="0.25">
      <c r="A2491" s="1">
        <v>42765</v>
      </c>
      <c r="B2491">
        <f>DAY(A2491)</f>
        <v>30</v>
      </c>
      <c r="C2491">
        <f>MONTH(A2491)</f>
        <v>1</v>
      </c>
      <c r="D2491">
        <f>YEAR(A2491)</f>
        <v>2017</v>
      </c>
      <c r="E2491">
        <f>WEEKDAY(A2491, 2)</f>
        <v>1</v>
      </c>
      <c r="F2491" t="s">
        <v>59</v>
      </c>
      <c r="G2491" t="s">
        <v>60</v>
      </c>
      <c r="H2491" t="str">
        <f>_xlfn.TEXTJOIN(,,F2491," ",G2491)</f>
        <v>Laura Chmielewska</v>
      </c>
      <c r="I2491">
        <v>41</v>
      </c>
    </row>
    <row r="2492" spans="1:9" outlineLevel="1" x14ac:dyDescent="0.25">
      <c r="A2492" s="1">
        <v>43011</v>
      </c>
      <c r="B2492">
        <f>DAY(A2492)</f>
        <v>3</v>
      </c>
      <c r="C2492">
        <f>MONTH(A2492)</f>
        <v>10</v>
      </c>
      <c r="D2492">
        <f>YEAR(A2492)</f>
        <v>2017</v>
      </c>
      <c r="E2492">
        <f>WEEKDAY(A2492, 2)</f>
        <v>2</v>
      </c>
      <c r="F2492" t="s">
        <v>59</v>
      </c>
      <c r="G2492" t="s">
        <v>60</v>
      </c>
      <c r="H2492" s="2" t="s">
        <v>973</v>
      </c>
      <c r="I2492">
        <f>SUBTOTAL(9,I2490:I2491)</f>
        <v>52</v>
      </c>
    </row>
    <row r="2493" spans="1:9" hidden="1" outlineLevel="2" x14ac:dyDescent="0.25">
      <c r="A2493" s="1">
        <v>43003</v>
      </c>
      <c r="B2493">
        <f>DAY(A2493)</f>
        <v>25</v>
      </c>
      <c r="C2493">
        <f>MONTH(A2493)</f>
        <v>9</v>
      </c>
      <c r="D2493">
        <f>YEAR(A2493)</f>
        <v>2017</v>
      </c>
      <c r="E2493">
        <f>WEEKDAY(A2493, 2)</f>
        <v>1</v>
      </c>
      <c r="F2493" t="s">
        <v>178</v>
      </c>
      <c r="G2493" t="s">
        <v>242</v>
      </c>
      <c r="H2493" t="str">
        <f>_xlfn.TEXTJOIN(,,F2493," ",G2493)</f>
        <v>Malgorzata Karlowski</v>
      </c>
      <c r="I2493">
        <v>4</v>
      </c>
    </row>
    <row r="2494" spans="1:9" hidden="1" outlineLevel="2" x14ac:dyDescent="0.25">
      <c r="A2494" s="1">
        <v>43045</v>
      </c>
      <c r="B2494">
        <f>DAY(A2494)</f>
        <v>6</v>
      </c>
      <c r="C2494">
        <f>MONTH(A2494)</f>
        <v>11</v>
      </c>
      <c r="D2494">
        <f>YEAR(A2494)</f>
        <v>2017</v>
      </c>
      <c r="E2494">
        <f>WEEKDAY(A2494, 2)</f>
        <v>1</v>
      </c>
      <c r="F2494" t="s">
        <v>178</v>
      </c>
      <c r="G2494" t="s">
        <v>242</v>
      </c>
      <c r="H2494" t="str">
        <f>_xlfn.TEXTJOIN(,,F2494," ",G2494)</f>
        <v>Malgorzata Karlowski</v>
      </c>
      <c r="I2494">
        <v>48</v>
      </c>
    </row>
    <row r="2495" spans="1:9" outlineLevel="1" collapsed="1" x14ac:dyDescent="0.25">
      <c r="H2495" s="2" t="s">
        <v>921</v>
      </c>
      <c r="I2495">
        <f>SUBTOTAL(9,I2493:I2494)</f>
        <v>52</v>
      </c>
    </row>
    <row r="2496" spans="1:9" hidden="1" outlineLevel="2" x14ac:dyDescent="0.25">
      <c r="A2496" s="1">
        <v>43090</v>
      </c>
      <c r="B2496">
        <f>DAY(A2496)</f>
        <v>21</v>
      </c>
      <c r="C2496">
        <f>MONTH(A2496)</f>
        <v>12</v>
      </c>
      <c r="D2496">
        <f>YEAR(A2496)</f>
        <v>2017</v>
      </c>
      <c r="E2496">
        <f>WEEKDAY(A2496, 2)</f>
        <v>4</v>
      </c>
      <c r="F2496" t="s">
        <v>271</v>
      </c>
      <c r="G2496" t="s">
        <v>272</v>
      </c>
      <c r="H2496" t="str">
        <f>_xlfn.TEXTJOIN(,,F2496," ",G2496)</f>
        <v>Olgierd Baranek</v>
      </c>
      <c r="I2496">
        <v>52</v>
      </c>
    </row>
    <row r="2497" spans="1:9" outlineLevel="1" x14ac:dyDescent="0.25">
      <c r="H2497" s="2" t="s">
        <v>821</v>
      </c>
      <c r="I2497">
        <f>SUBTOTAL(9,I2496:I2496)</f>
        <v>52</v>
      </c>
    </row>
    <row r="2498" spans="1:9" hidden="1" outlineLevel="2" x14ac:dyDescent="0.25">
      <c r="A2498" s="1">
        <v>42796</v>
      </c>
      <c r="B2498">
        <f>DAY(A2498)</f>
        <v>2</v>
      </c>
      <c r="C2498">
        <f>MONTH(A2498)</f>
        <v>3</v>
      </c>
      <c r="D2498">
        <f>YEAR(A2498)</f>
        <v>2017</v>
      </c>
      <c r="E2498">
        <f>WEEKDAY(A2498, 2)</f>
        <v>4</v>
      </c>
      <c r="F2498" t="s">
        <v>36</v>
      </c>
      <c r="G2498" t="s">
        <v>306</v>
      </c>
      <c r="H2498" t="str">
        <f>_xlfn.TEXTJOIN(,,F2498," ",G2498)</f>
        <v>Piotr Kaleta</v>
      </c>
      <c r="I2498">
        <v>3</v>
      </c>
    </row>
    <row r="2499" spans="1:9" hidden="1" outlineLevel="2" collapsed="1" x14ac:dyDescent="0.25">
      <c r="A2499" s="1">
        <v>42894</v>
      </c>
      <c r="B2499">
        <f>DAY(A2499)</f>
        <v>8</v>
      </c>
      <c r="C2499">
        <f>MONTH(A2499)</f>
        <v>6</v>
      </c>
      <c r="D2499">
        <f>YEAR(A2499)</f>
        <v>2017</v>
      </c>
      <c r="E2499">
        <f>WEEKDAY(A2499, 2)</f>
        <v>4</v>
      </c>
      <c r="F2499" t="s">
        <v>36</v>
      </c>
      <c r="G2499" t="s">
        <v>306</v>
      </c>
      <c r="H2499" t="str">
        <f>_xlfn.TEXTJOIN(,,F2499," ",G2499)</f>
        <v>Piotr Kaleta</v>
      </c>
      <c r="I2499">
        <v>49</v>
      </c>
    </row>
    <row r="2500" spans="1:9" outlineLevel="1" x14ac:dyDescent="0.25">
      <c r="A2500" s="1">
        <v>42947</v>
      </c>
      <c r="B2500">
        <f>DAY(A2500)</f>
        <v>31</v>
      </c>
      <c r="C2500">
        <f>MONTH(A2500)</f>
        <v>7</v>
      </c>
      <c r="D2500">
        <f>YEAR(A2500)</f>
        <v>2017</v>
      </c>
      <c r="E2500">
        <f>WEEKDAY(A2500, 2)</f>
        <v>1</v>
      </c>
      <c r="F2500" t="s">
        <v>36</v>
      </c>
      <c r="G2500" t="s">
        <v>306</v>
      </c>
      <c r="H2500" s="2" t="s">
        <v>796</v>
      </c>
      <c r="I2500">
        <f>SUBTOTAL(9,I2498:I2499)</f>
        <v>52</v>
      </c>
    </row>
    <row r="2501" spans="1:9" hidden="1" outlineLevel="2" x14ac:dyDescent="0.25">
      <c r="A2501" s="1">
        <v>43070</v>
      </c>
      <c r="B2501">
        <f>DAY(A2501)</f>
        <v>1</v>
      </c>
      <c r="C2501">
        <f>MONTH(A2501)</f>
        <v>12</v>
      </c>
      <c r="D2501">
        <f>YEAR(A2501)</f>
        <v>2017</v>
      </c>
      <c r="E2501">
        <f>WEEKDAY(A2501, 2)</f>
        <v>5</v>
      </c>
      <c r="F2501" t="s">
        <v>55</v>
      </c>
      <c r="G2501" t="s">
        <v>265</v>
      </c>
      <c r="H2501" t="str">
        <f>_xlfn.TEXTJOIN(,,F2501," ",G2501)</f>
        <v>Anna Janowska</v>
      </c>
      <c r="I2501">
        <v>46</v>
      </c>
    </row>
    <row r="2502" spans="1:9" hidden="1" outlineLevel="2" x14ac:dyDescent="0.25">
      <c r="A2502" s="1">
        <v>43076</v>
      </c>
      <c r="B2502">
        <f>DAY(A2502)</f>
        <v>7</v>
      </c>
      <c r="C2502">
        <f>MONTH(A2502)</f>
        <v>12</v>
      </c>
      <c r="D2502">
        <f>YEAR(A2502)</f>
        <v>2017</v>
      </c>
      <c r="E2502">
        <f>WEEKDAY(A2502, 2)</f>
        <v>4</v>
      </c>
      <c r="F2502" t="s">
        <v>55</v>
      </c>
      <c r="G2502" t="s">
        <v>265</v>
      </c>
      <c r="H2502" t="str">
        <f>_xlfn.TEXTJOIN(,,F2502," ",G2502)</f>
        <v>Anna Janowska</v>
      </c>
      <c r="I2502">
        <v>5</v>
      </c>
    </row>
    <row r="2503" spans="1:9" outlineLevel="1" x14ac:dyDescent="0.25">
      <c r="H2503" s="2" t="s">
        <v>1250</v>
      </c>
      <c r="I2503">
        <f>SUBTOTAL(9,I2501:I2502)</f>
        <v>51</v>
      </c>
    </row>
    <row r="2504" spans="1:9" hidden="1" outlineLevel="2" x14ac:dyDescent="0.25">
      <c r="A2504" s="1">
        <v>42907</v>
      </c>
      <c r="B2504">
        <f>DAY(A2504)</f>
        <v>21</v>
      </c>
      <c r="C2504">
        <f>MONTH(A2504)</f>
        <v>6</v>
      </c>
      <c r="D2504">
        <f>YEAR(A2504)</f>
        <v>2017</v>
      </c>
      <c r="E2504">
        <f>WEEKDAY(A2504, 2)</f>
        <v>3</v>
      </c>
      <c r="F2504" t="s">
        <v>314</v>
      </c>
      <c r="G2504" t="s">
        <v>466</v>
      </c>
      <c r="H2504" t="str">
        <f>_xlfn.TEXTJOIN(,,F2504," ",G2504)</f>
        <v>Lukasz Kot</v>
      </c>
      <c r="I2504">
        <v>40</v>
      </c>
    </row>
    <row r="2505" spans="1:9" hidden="1" outlineLevel="2" collapsed="1" x14ac:dyDescent="0.25">
      <c r="A2505" s="1">
        <v>42954</v>
      </c>
      <c r="B2505">
        <f>DAY(A2505)</f>
        <v>7</v>
      </c>
      <c r="C2505">
        <f>MONTH(A2505)</f>
        <v>8</v>
      </c>
      <c r="D2505">
        <f>YEAR(A2505)</f>
        <v>2017</v>
      </c>
      <c r="E2505">
        <f>WEEKDAY(A2505, 2)</f>
        <v>1</v>
      </c>
      <c r="F2505" t="s">
        <v>314</v>
      </c>
      <c r="G2505" t="s">
        <v>466</v>
      </c>
      <c r="H2505" t="str">
        <f>_xlfn.TEXTJOIN(,,F2505," ",G2505)</f>
        <v>Lukasz Kot</v>
      </c>
      <c r="I2505">
        <v>11</v>
      </c>
    </row>
    <row r="2506" spans="1:9" outlineLevel="1" x14ac:dyDescent="0.25">
      <c r="A2506" s="1">
        <v>43003</v>
      </c>
      <c r="B2506">
        <f>DAY(A2506)</f>
        <v>25</v>
      </c>
      <c r="C2506">
        <f>MONTH(A2506)</f>
        <v>9</v>
      </c>
      <c r="D2506">
        <f>YEAR(A2506)</f>
        <v>2017</v>
      </c>
      <c r="E2506">
        <f>WEEKDAY(A2506, 2)</f>
        <v>1</v>
      </c>
      <c r="F2506" t="s">
        <v>314</v>
      </c>
      <c r="G2506" t="s">
        <v>466</v>
      </c>
      <c r="H2506" s="2" t="s">
        <v>954</v>
      </c>
      <c r="I2506">
        <f>SUBTOTAL(9,I2504:I2505)</f>
        <v>51</v>
      </c>
    </row>
    <row r="2507" spans="1:9" hidden="1" outlineLevel="2" x14ac:dyDescent="0.25">
      <c r="A2507" s="1">
        <v>43077</v>
      </c>
      <c r="B2507">
        <f>DAY(A2507)</f>
        <v>8</v>
      </c>
      <c r="C2507">
        <f>MONTH(A2507)</f>
        <v>12</v>
      </c>
      <c r="D2507">
        <f>YEAR(A2507)</f>
        <v>2017</v>
      </c>
      <c r="E2507">
        <f>WEEKDAY(A2507, 2)</f>
        <v>5</v>
      </c>
      <c r="F2507" t="s">
        <v>30</v>
      </c>
      <c r="G2507" t="s">
        <v>31</v>
      </c>
      <c r="H2507" t="str">
        <f>_xlfn.TEXTJOIN(,,F2507," ",G2507)</f>
        <v>Maciej Lyszcz</v>
      </c>
      <c r="I2507">
        <v>35</v>
      </c>
    </row>
    <row r="2508" spans="1:9" hidden="1" outlineLevel="2" collapsed="1" x14ac:dyDescent="0.25">
      <c r="H2508" t="str">
        <f>_xlfn.TEXTJOIN(,,F2508," ",G2508)</f>
        <v xml:space="preserve"> </v>
      </c>
      <c r="I2508">
        <v>16</v>
      </c>
    </row>
    <row r="2509" spans="1:9" outlineLevel="1" x14ac:dyDescent="0.25">
      <c r="A2509" s="1">
        <v>42744</v>
      </c>
      <c r="B2509">
        <f>DAY(A2509)</f>
        <v>9</v>
      </c>
      <c r="C2509">
        <f>MONTH(A2509)</f>
        <v>1</v>
      </c>
      <c r="D2509">
        <f>YEAR(A2509)</f>
        <v>2017</v>
      </c>
      <c r="E2509">
        <f>WEEKDAY(A2509, 2)</f>
        <v>1</v>
      </c>
      <c r="F2509" t="s">
        <v>30</v>
      </c>
      <c r="G2509" t="s">
        <v>89</v>
      </c>
      <c r="H2509" s="2" t="s">
        <v>944</v>
      </c>
      <c r="I2509">
        <f>SUBTOTAL(9,I2507:I2508)</f>
        <v>51</v>
      </c>
    </row>
    <row r="2510" spans="1:9" hidden="1" outlineLevel="2" x14ac:dyDescent="0.25">
      <c r="A2510" s="1">
        <v>42753</v>
      </c>
      <c r="B2510">
        <f>DAY(A2510)</f>
        <v>18</v>
      </c>
      <c r="C2510">
        <f>MONTH(A2510)</f>
        <v>1</v>
      </c>
      <c r="D2510">
        <f>YEAR(A2510)</f>
        <v>2017</v>
      </c>
      <c r="E2510">
        <f>WEEKDAY(A2510, 2)</f>
        <v>3</v>
      </c>
      <c r="F2510" t="s">
        <v>178</v>
      </c>
      <c r="G2510" t="s">
        <v>179</v>
      </c>
      <c r="H2510" t="str">
        <f>_xlfn.TEXTJOIN(,,F2510," ",G2510)</f>
        <v>Malgorzata Wiecek</v>
      </c>
      <c r="I2510">
        <v>25</v>
      </c>
    </row>
    <row r="2511" spans="1:9" hidden="1" outlineLevel="2" x14ac:dyDescent="0.25">
      <c r="A2511" s="1">
        <v>42849</v>
      </c>
      <c r="B2511">
        <f>DAY(A2511)</f>
        <v>24</v>
      </c>
      <c r="C2511">
        <f>MONTH(A2511)</f>
        <v>4</v>
      </c>
      <c r="D2511">
        <f>YEAR(A2511)</f>
        <v>2017</v>
      </c>
      <c r="E2511">
        <f>WEEKDAY(A2511, 2)</f>
        <v>1</v>
      </c>
      <c r="F2511" t="s">
        <v>178</v>
      </c>
      <c r="G2511" t="s">
        <v>179</v>
      </c>
      <c r="H2511" t="str">
        <f>_xlfn.TEXTJOIN(,,F2511," ",G2511)</f>
        <v>Malgorzata Wiecek</v>
      </c>
      <c r="I2511">
        <v>26</v>
      </c>
    </row>
    <row r="2512" spans="1:9" outlineLevel="1" x14ac:dyDescent="0.25">
      <c r="A2512" s="1">
        <v>43034</v>
      </c>
      <c r="B2512">
        <f>DAY(A2512)</f>
        <v>26</v>
      </c>
      <c r="C2512">
        <f>MONTH(A2512)</f>
        <v>10</v>
      </c>
      <c r="D2512">
        <f>YEAR(A2512)</f>
        <v>2017</v>
      </c>
      <c r="E2512">
        <f>WEEKDAY(A2512, 2)</f>
        <v>4</v>
      </c>
      <c r="F2512" t="s">
        <v>178</v>
      </c>
      <c r="G2512" t="s">
        <v>179</v>
      </c>
      <c r="H2512" s="2" t="s">
        <v>918</v>
      </c>
      <c r="I2512">
        <f>SUBTOTAL(9,I2510:I2511)</f>
        <v>51</v>
      </c>
    </row>
    <row r="2513" spans="1:9" hidden="1" outlineLevel="2" x14ac:dyDescent="0.25">
      <c r="H2513" t="str">
        <f>_xlfn.TEXTJOIN(,,F2513," ",G2513)</f>
        <v xml:space="preserve"> </v>
      </c>
      <c r="I2513">
        <v>8</v>
      </c>
    </row>
    <row r="2514" spans="1:9" hidden="1" outlineLevel="2" x14ac:dyDescent="0.25">
      <c r="A2514" s="1">
        <v>42822</v>
      </c>
      <c r="B2514">
        <f>DAY(A2514)</f>
        <v>28</v>
      </c>
      <c r="C2514">
        <f>MONTH(A2514)</f>
        <v>3</v>
      </c>
      <c r="D2514">
        <f>YEAR(A2514)</f>
        <v>2017</v>
      </c>
      <c r="E2514">
        <f>WEEKDAY(A2514, 2)</f>
        <v>2</v>
      </c>
      <c r="F2514" t="s">
        <v>152</v>
      </c>
      <c r="G2514" t="s">
        <v>511</v>
      </c>
      <c r="H2514" t="str">
        <f>_xlfn.TEXTJOIN(,,F2514," ",G2514)</f>
        <v>Natalia Knap</v>
      </c>
      <c r="I2514">
        <v>43</v>
      </c>
    </row>
    <row r="2515" spans="1:9" outlineLevel="1" collapsed="1" x14ac:dyDescent="0.25">
      <c r="A2515" s="1">
        <v>43007</v>
      </c>
      <c r="B2515">
        <f>DAY(A2515)</f>
        <v>29</v>
      </c>
      <c r="C2515">
        <f>MONTH(A2515)</f>
        <v>9</v>
      </c>
      <c r="D2515">
        <f>YEAR(A2515)</f>
        <v>2017</v>
      </c>
      <c r="E2515">
        <f>WEEKDAY(A2515, 2)</f>
        <v>5</v>
      </c>
      <c r="F2515" t="s">
        <v>152</v>
      </c>
      <c r="G2515" t="s">
        <v>511</v>
      </c>
      <c r="H2515" s="2" t="s">
        <v>830</v>
      </c>
      <c r="I2515">
        <f>SUBTOTAL(9,I2513:I2514)</f>
        <v>51</v>
      </c>
    </row>
    <row r="2516" spans="1:9" hidden="1" outlineLevel="2" x14ac:dyDescent="0.25">
      <c r="H2516" t="str">
        <f>_xlfn.TEXTJOIN(,,F2516," ",G2516)</f>
        <v xml:space="preserve"> </v>
      </c>
      <c r="I2516">
        <v>2</v>
      </c>
    </row>
    <row r="2517" spans="1:9" hidden="1" outlineLevel="2" x14ac:dyDescent="0.25">
      <c r="A2517" s="1">
        <v>42832</v>
      </c>
      <c r="B2517">
        <f t="shared" ref="B2517:B2522" si="649">DAY(A2517)</f>
        <v>7</v>
      </c>
      <c r="C2517">
        <f t="shared" ref="C2517:C2522" si="650">MONTH(A2517)</f>
        <v>4</v>
      </c>
      <c r="D2517">
        <f t="shared" ref="D2517:D2522" si="651">YEAR(A2517)</f>
        <v>2017</v>
      </c>
      <c r="E2517">
        <f t="shared" ref="E2517:E2522" si="652">WEEKDAY(A2517, 2)</f>
        <v>5</v>
      </c>
      <c r="F2517" t="s">
        <v>442</v>
      </c>
      <c r="G2517" t="s">
        <v>540</v>
      </c>
      <c r="H2517" t="str">
        <f>_xlfn.TEXTJOIN(,,F2517," ",G2517)</f>
        <v>Nikodem Jakubowski</v>
      </c>
      <c r="I2517">
        <v>4</v>
      </c>
    </row>
    <row r="2518" spans="1:9" hidden="1" outlineLevel="2" x14ac:dyDescent="0.25">
      <c r="A2518" s="1">
        <v>42859</v>
      </c>
      <c r="B2518">
        <f t="shared" si="649"/>
        <v>4</v>
      </c>
      <c r="C2518">
        <f t="shared" si="650"/>
        <v>5</v>
      </c>
      <c r="D2518">
        <f t="shared" si="651"/>
        <v>2017</v>
      </c>
      <c r="E2518">
        <f t="shared" si="652"/>
        <v>4</v>
      </c>
      <c r="F2518" t="s">
        <v>442</v>
      </c>
      <c r="G2518" t="s">
        <v>540</v>
      </c>
      <c r="H2518" t="str">
        <f>_xlfn.TEXTJOIN(,,F2518," ",G2518)</f>
        <v>Nikodem Jakubowski</v>
      </c>
      <c r="I2518">
        <v>13</v>
      </c>
    </row>
    <row r="2519" spans="1:9" hidden="1" outlineLevel="2" x14ac:dyDescent="0.25">
      <c r="A2519" s="1">
        <v>42900</v>
      </c>
      <c r="B2519">
        <f t="shared" si="649"/>
        <v>14</v>
      </c>
      <c r="C2519">
        <f t="shared" si="650"/>
        <v>6</v>
      </c>
      <c r="D2519">
        <f t="shared" si="651"/>
        <v>2017</v>
      </c>
      <c r="E2519">
        <f t="shared" si="652"/>
        <v>3</v>
      </c>
      <c r="F2519" t="s">
        <v>442</v>
      </c>
      <c r="G2519" t="s">
        <v>540</v>
      </c>
      <c r="H2519" t="str">
        <f>_xlfn.TEXTJOIN(,,F2519," ",G2519)</f>
        <v>Nikodem Jakubowski</v>
      </c>
      <c r="I2519">
        <v>11</v>
      </c>
    </row>
    <row r="2520" spans="1:9" hidden="1" outlineLevel="2" x14ac:dyDescent="0.25">
      <c r="A2520" s="1">
        <v>42937</v>
      </c>
      <c r="B2520">
        <f t="shared" si="649"/>
        <v>21</v>
      </c>
      <c r="C2520">
        <f t="shared" si="650"/>
        <v>7</v>
      </c>
      <c r="D2520">
        <f t="shared" si="651"/>
        <v>2017</v>
      </c>
      <c r="E2520">
        <f t="shared" si="652"/>
        <v>5</v>
      </c>
      <c r="F2520" t="s">
        <v>442</v>
      </c>
      <c r="G2520" t="s">
        <v>540</v>
      </c>
      <c r="H2520" t="str">
        <f>_xlfn.TEXTJOIN(,,F2520," ",G2520)</f>
        <v>Nikodem Jakubowski</v>
      </c>
      <c r="I2520">
        <v>21</v>
      </c>
    </row>
    <row r="2521" spans="1:9" outlineLevel="1" collapsed="1" x14ac:dyDescent="0.25">
      <c r="A2521" s="1">
        <v>42983</v>
      </c>
      <c r="B2521">
        <f t="shared" si="649"/>
        <v>5</v>
      </c>
      <c r="C2521">
        <f t="shared" si="650"/>
        <v>9</v>
      </c>
      <c r="D2521">
        <f t="shared" si="651"/>
        <v>2017</v>
      </c>
      <c r="E2521">
        <f t="shared" si="652"/>
        <v>2</v>
      </c>
      <c r="F2521" t="s">
        <v>442</v>
      </c>
      <c r="G2521" t="s">
        <v>540</v>
      </c>
      <c r="H2521" s="2" t="s">
        <v>826</v>
      </c>
      <c r="I2521">
        <f>SUBTOTAL(9,I2516:I2520)</f>
        <v>51</v>
      </c>
    </row>
    <row r="2522" spans="1:9" hidden="1" outlineLevel="2" x14ac:dyDescent="0.25">
      <c r="A2522" s="1">
        <v>42877</v>
      </c>
      <c r="B2522">
        <f t="shared" si="649"/>
        <v>22</v>
      </c>
      <c r="C2522">
        <f t="shared" si="650"/>
        <v>5</v>
      </c>
      <c r="D2522">
        <f t="shared" si="651"/>
        <v>2017</v>
      </c>
      <c r="E2522">
        <f t="shared" si="652"/>
        <v>1</v>
      </c>
      <c r="F2522" t="s">
        <v>167</v>
      </c>
      <c r="G2522" t="s">
        <v>552</v>
      </c>
      <c r="H2522" t="str">
        <f>_xlfn.TEXTJOIN(,,F2522," ",G2522)</f>
        <v>Wanda Chojnacka</v>
      </c>
      <c r="I2522">
        <v>2</v>
      </c>
    </row>
    <row r="2523" spans="1:9" hidden="1" outlineLevel="2" x14ac:dyDescent="0.25">
      <c r="H2523" t="str">
        <f>_xlfn.TEXTJOIN(,,F2523," ",G2523)</f>
        <v xml:space="preserve"> </v>
      </c>
      <c r="I2523">
        <v>49</v>
      </c>
    </row>
    <row r="2524" spans="1:9" outlineLevel="1" collapsed="1" x14ac:dyDescent="0.25">
      <c r="A2524" s="1">
        <v>42753</v>
      </c>
      <c r="B2524">
        <f>DAY(A2524)</f>
        <v>18</v>
      </c>
      <c r="C2524">
        <f>MONTH(A2524)</f>
        <v>1</v>
      </c>
      <c r="D2524">
        <f>YEAR(A2524)</f>
        <v>2017</v>
      </c>
      <c r="E2524">
        <f>WEEKDAY(A2524, 2)</f>
        <v>3</v>
      </c>
      <c r="F2524" t="s">
        <v>167</v>
      </c>
      <c r="G2524" t="s">
        <v>168</v>
      </c>
      <c r="H2524" s="2" t="s">
        <v>744</v>
      </c>
      <c r="I2524">
        <f>SUBTOTAL(9,I2522:I2523)</f>
        <v>51</v>
      </c>
    </row>
    <row r="2525" spans="1:9" hidden="1" outlineLevel="2" x14ac:dyDescent="0.25">
      <c r="A2525" s="1">
        <v>42920</v>
      </c>
      <c r="B2525">
        <f>DAY(A2525)</f>
        <v>4</v>
      </c>
      <c r="C2525">
        <f>MONTH(A2525)</f>
        <v>7</v>
      </c>
      <c r="D2525">
        <f>YEAR(A2525)</f>
        <v>2017</v>
      </c>
      <c r="E2525">
        <f>WEEKDAY(A2525, 2)</f>
        <v>2</v>
      </c>
      <c r="F2525" t="s">
        <v>47</v>
      </c>
      <c r="G2525" t="s">
        <v>334</v>
      </c>
      <c r="H2525" t="str">
        <f>_xlfn.TEXTJOIN(,,F2525," ",G2525)</f>
        <v>Marek Witkowski</v>
      </c>
      <c r="I2525">
        <v>21</v>
      </c>
    </row>
    <row r="2526" spans="1:9" hidden="1" outlineLevel="2" x14ac:dyDescent="0.25">
      <c r="H2526" t="str">
        <f>_xlfn.TEXTJOIN(,,F2526," ",G2526)</f>
        <v xml:space="preserve"> </v>
      </c>
      <c r="I2526">
        <v>29</v>
      </c>
    </row>
    <row r="2527" spans="1:9" outlineLevel="1" x14ac:dyDescent="0.25">
      <c r="A2527" s="1">
        <v>42761</v>
      </c>
      <c r="B2527">
        <f>DAY(A2527)</f>
        <v>26</v>
      </c>
      <c r="C2527">
        <f>MONTH(A2527)</f>
        <v>1</v>
      </c>
      <c r="D2527">
        <f>YEAR(A2527)</f>
        <v>2017</v>
      </c>
      <c r="E2527">
        <f>WEEKDAY(A2527, 2)</f>
        <v>4</v>
      </c>
      <c r="F2527" t="s">
        <v>47</v>
      </c>
      <c r="G2527" t="s">
        <v>230</v>
      </c>
      <c r="H2527" s="2" t="s">
        <v>900</v>
      </c>
      <c r="I2527">
        <f>SUBTOTAL(9,I2525:I2526)</f>
        <v>50</v>
      </c>
    </row>
    <row r="2528" spans="1:9" hidden="1" outlineLevel="2" x14ac:dyDescent="0.25">
      <c r="A2528" s="1">
        <v>43090</v>
      </c>
      <c r="B2528">
        <f>DAY(A2528)</f>
        <v>21</v>
      </c>
      <c r="C2528">
        <f>MONTH(A2528)</f>
        <v>12</v>
      </c>
      <c r="D2528">
        <f>YEAR(A2528)</f>
        <v>2017</v>
      </c>
      <c r="E2528">
        <f>WEEKDAY(A2528, 2)</f>
        <v>4</v>
      </c>
      <c r="F2528" t="s">
        <v>574</v>
      </c>
      <c r="G2528" t="s">
        <v>607</v>
      </c>
      <c r="H2528" t="str">
        <f>_xlfn.TEXTJOIN(,,F2528," ",G2528)</f>
        <v>Urszula Engel</v>
      </c>
      <c r="I2528">
        <v>40</v>
      </c>
    </row>
    <row r="2529" spans="1:9" hidden="1" outlineLevel="2" x14ac:dyDescent="0.25">
      <c r="H2529" t="str">
        <f>_xlfn.TEXTJOIN(,,F2529," ",G2529)</f>
        <v xml:space="preserve"> </v>
      </c>
      <c r="I2529">
        <v>10</v>
      </c>
    </row>
    <row r="2530" spans="1:9" outlineLevel="1" x14ac:dyDescent="0.25">
      <c r="A2530" s="1">
        <v>42853</v>
      </c>
      <c r="B2530">
        <f>DAY(A2530)</f>
        <v>28</v>
      </c>
      <c r="C2530">
        <f>MONTH(A2530)</f>
        <v>4</v>
      </c>
      <c r="D2530">
        <f>YEAR(A2530)</f>
        <v>2017</v>
      </c>
      <c r="E2530">
        <f>WEEKDAY(A2530, 2)</f>
        <v>5</v>
      </c>
      <c r="F2530" t="s">
        <v>574</v>
      </c>
      <c r="G2530" t="s">
        <v>421</v>
      </c>
      <c r="H2530" s="2" t="s">
        <v>748</v>
      </c>
      <c r="I2530">
        <f>SUBTOTAL(9,I2528:I2529)</f>
        <v>50</v>
      </c>
    </row>
    <row r="2531" spans="1:9" hidden="1" outlineLevel="2" collapsed="1" x14ac:dyDescent="0.25">
      <c r="A2531" s="1">
        <v>43090</v>
      </c>
      <c r="B2531">
        <f>DAY(A2531)</f>
        <v>21</v>
      </c>
      <c r="C2531">
        <f>MONTH(A2531)</f>
        <v>12</v>
      </c>
      <c r="D2531">
        <f>YEAR(A2531)</f>
        <v>2017</v>
      </c>
      <c r="E2531">
        <f>WEEKDAY(A2531, 2)</f>
        <v>4</v>
      </c>
      <c r="F2531" t="s">
        <v>310</v>
      </c>
      <c r="G2531" t="s">
        <v>505</v>
      </c>
      <c r="H2531" t="str">
        <f>_xlfn.TEXTJOIN(,,F2531," ",G2531)</f>
        <v>Antoni Wierzbicki</v>
      </c>
      <c r="I2531">
        <v>6</v>
      </c>
    </row>
    <row r="2532" spans="1:9" hidden="1" outlineLevel="2" x14ac:dyDescent="0.25">
      <c r="H2532" t="str">
        <f>_xlfn.TEXTJOIN(,,F2532," ",G2532)</f>
        <v xml:space="preserve"> </v>
      </c>
      <c r="I2532">
        <v>9</v>
      </c>
    </row>
    <row r="2533" spans="1:9" hidden="1" outlineLevel="2" x14ac:dyDescent="0.25">
      <c r="A2533" s="1">
        <v>42803</v>
      </c>
      <c r="B2533">
        <f>DAY(A2533)</f>
        <v>9</v>
      </c>
      <c r="C2533">
        <f>MONTH(A2533)</f>
        <v>3</v>
      </c>
      <c r="D2533">
        <f>YEAR(A2533)</f>
        <v>2017</v>
      </c>
      <c r="E2533">
        <f>WEEKDAY(A2533, 2)</f>
        <v>4</v>
      </c>
      <c r="F2533" t="s">
        <v>310</v>
      </c>
      <c r="G2533" t="s">
        <v>458</v>
      </c>
      <c r="H2533" t="str">
        <f>_xlfn.TEXTJOIN(,,F2533," ",G2533)</f>
        <v>Antoni Wizniewski</v>
      </c>
      <c r="I2533">
        <v>12</v>
      </c>
    </row>
    <row r="2534" spans="1:9" hidden="1" outlineLevel="2" x14ac:dyDescent="0.25">
      <c r="A2534" s="1">
        <v>43027</v>
      </c>
      <c r="B2534">
        <f>DAY(A2534)</f>
        <v>19</v>
      </c>
      <c r="C2534">
        <f>MONTH(A2534)</f>
        <v>10</v>
      </c>
      <c r="D2534">
        <f>YEAR(A2534)</f>
        <v>2017</v>
      </c>
      <c r="E2534">
        <f>WEEKDAY(A2534, 2)</f>
        <v>4</v>
      </c>
      <c r="F2534" t="s">
        <v>310</v>
      </c>
      <c r="G2534" t="s">
        <v>458</v>
      </c>
      <c r="H2534" t="str">
        <f>_xlfn.TEXTJOIN(,,F2534," ",G2534)</f>
        <v>Antoni Wizniewski</v>
      </c>
      <c r="I2534">
        <v>14</v>
      </c>
    </row>
    <row r="2535" spans="1:9" hidden="1" outlineLevel="2" x14ac:dyDescent="0.25">
      <c r="H2535" t="str">
        <f>_xlfn.TEXTJOIN(,,F2535," ",G2535)</f>
        <v xml:space="preserve"> </v>
      </c>
      <c r="I2535">
        <v>8</v>
      </c>
    </row>
    <row r="2536" spans="1:9" outlineLevel="1" x14ac:dyDescent="0.25">
      <c r="A2536" s="1">
        <v>42781</v>
      </c>
      <c r="B2536">
        <f t="shared" ref="B2536:B2545" si="653">DAY(A2536)</f>
        <v>15</v>
      </c>
      <c r="C2536">
        <f t="shared" ref="C2536:C2545" si="654">MONTH(A2536)</f>
        <v>2</v>
      </c>
      <c r="D2536">
        <f t="shared" ref="D2536:D2545" si="655">YEAR(A2536)</f>
        <v>2017</v>
      </c>
      <c r="E2536">
        <f t="shared" ref="E2536:E2545" si="656">WEEKDAY(A2536, 2)</f>
        <v>3</v>
      </c>
      <c r="F2536" t="s">
        <v>365</v>
      </c>
      <c r="G2536" t="s">
        <v>366</v>
      </c>
      <c r="H2536" s="2" t="s">
        <v>1234</v>
      </c>
      <c r="I2536">
        <f>SUBTOTAL(9,I2531:I2535)</f>
        <v>49</v>
      </c>
    </row>
    <row r="2537" spans="1:9" hidden="1" outlineLevel="2" x14ac:dyDescent="0.25">
      <c r="A2537" s="1">
        <v>42794</v>
      </c>
      <c r="B2537">
        <f t="shared" si="653"/>
        <v>28</v>
      </c>
      <c r="C2537">
        <f t="shared" si="654"/>
        <v>2</v>
      </c>
      <c r="D2537">
        <f t="shared" si="655"/>
        <v>2017</v>
      </c>
      <c r="E2537">
        <f t="shared" si="656"/>
        <v>2</v>
      </c>
      <c r="F2537" t="s">
        <v>83</v>
      </c>
      <c r="G2537" t="s">
        <v>84</v>
      </c>
      <c r="H2537" t="str">
        <f>_xlfn.TEXTJOIN(,,F2537," ",G2537)</f>
        <v>Jan Gacek</v>
      </c>
      <c r="I2537">
        <v>19</v>
      </c>
    </row>
    <row r="2538" spans="1:9" hidden="1" outlineLevel="2" collapsed="1" x14ac:dyDescent="0.25">
      <c r="A2538" s="1">
        <v>42835</v>
      </c>
      <c r="B2538">
        <f t="shared" si="653"/>
        <v>10</v>
      </c>
      <c r="C2538">
        <f t="shared" si="654"/>
        <v>4</v>
      </c>
      <c r="D2538">
        <f t="shared" si="655"/>
        <v>2017</v>
      </c>
      <c r="E2538">
        <f t="shared" si="656"/>
        <v>1</v>
      </c>
      <c r="F2538" t="s">
        <v>83</v>
      </c>
      <c r="G2538" t="s">
        <v>84</v>
      </c>
      <c r="H2538" t="str">
        <f>_xlfn.TEXTJOIN(,,F2538," ",G2538)</f>
        <v>Jan Gacek</v>
      </c>
      <c r="I2538">
        <v>30</v>
      </c>
    </row>
    <row r="2539" spans="1:9" outlineLevel="1" x14ac:dyDescent="0.25">
      <c r="A2539" s="1">
        <v>42865</v>
      </c>
      <c r="B2539">
        <f t="shared" si="653"/>
        <v>10</v>
      </c>
      <c r="C2539">
        <f t="shared" si="654"/>
        <v>5</v>
      </c>
      <c r="D2539">
        <f t="shared" si="655"/>
        <v>2017</v>
      </c>
      <c r="E2539">
        <f t="shared" si="656"/>
        <v>3</v>
      </c>
      <c r="F2539" t="s">
        <v>83</v>
      </c>
      <c r="G2539" t="s">
        <v>84</v>
      </c>
      <c r="H2539" s="2" t="s">
        <v>1098</v>
      </c>
      <c r="I2539">
        <f>SUBTOTAL(9,I2537:I2538)</f>
        <v>49</v>
      </c>
    </row>
    <row r="2540" spans="1:9" hidden="1" outlineLevel="2" x14ac:dyDescent="0.25">
      <c r="A2540" s="1">
        <v>42828</v>
      </c>
      <c r="B2540">
        <f t="shared" si="653"/>
        <v>3</v>
      </c>
      <c r="C2540">
        <f t="shared" si="654"/>
        <v>4</v>
      </c>
      <c r="D2540">
        <f t="shared" si="655"/>
        <v>2017</v>
      </c>
      <c r="E2540">
        <f t="shared" si="656"/>
        <v>1</v>
      </c>
      <c r="F2540" t="s">
        <v>53</v>
      </c>
      <c r="G2540" t="s">
        <v>227</v>
      </c>
      <c r="H2540" t="str">
        <f t="shared" ref="H2540:H2545" si="657">_xlfn.TEXTJOIN(,,F2540," ",G2540)</f>
        <v>Wieslawa Nowak</v>
      </c>
      <c r="I2540">
        <v>5</v>
      </c>
    </row>
    <row r="2541" spans="1:9" hidden="1" outlineLevel="2" collapsed="1" x14ac:dyDescent="0.25">
      <c r="A2541" s="1">
        <v>42878</v>
      </c>
      <c r="B2541">
        <f t="shared" si="653"/>
        <v>23</v>
      </c>
      <c r="C2541">
        <f t="shared" si="654"/>
        <v>5</v>
      </c>
      <c r="D2541">
        <f t="shared" si="655"/>
        <v>2017</v>
      </c>
      <c r="E2541">
        <f t="shared" si="656"/>
        <v>2</v>
      </c>
      <c r="F2541" t="s">
        <v>53</v>
      </c>
      <c r="G2541" t="s">
        <v>227</v>
      </c>
      <c r="H2541" t="str">
        <f t="shared" si="657"/>
        <v>Wieslawa Nowak</v>
      </c>
      <c r="I2541">
        <v>10</v>
      </c>
    </row>
    <row r="2542" spans="1:9" hidden="1" outlineLevel="2" x14ac:dyDescent="0.25">
      <c r="A2542" s="1">
        <v>42993</v>
      </c>
      <c r="B2542">
        <f t="shared" si="653"/>
        <v>15</v>
      </c>
      <c r="C2542">
        <f t="shared" si="654"/>
        <v>9</v>
      </c>
      <c r="D2542">
        <f t="shared" si="655"/>
        <v>2017</v>
      </c>
      <c r="E2542">
        <f t="shared" si="656"/>
        <v>5</v>
      </c>
      <c r="F2542" t="s">
        <v>53</v>
      </c>
      <c r="G2542" t="s">
        <v>227</v>
      </c>
      <c r="H2542" t="str">
        <f t="shared" si="657"/>
        <v>Wieslawa Nowak</v>
      </c>
      <c r="I2542">
        <v>10</v>
      </c>
    </row>
    <row r="2543" spans="1:9" hidden="1" outlineLevel="2" x14ac:dyDescent="0.25">
      <c r="A2543" s="1">
        <v>43028</v>
      </c>
      <c r="B2543">
        <f t="shared" si="653"/>
        <v>20</v>
      </c>
      <c r="C2543">
        <f t="shared" si="654"/>
        <v>10</v>
      </c>
      <c r="D2543">
        <f t="shared" si="655"/>
        <v>2017</v>
      </c>
      <c r="E2543">
        <f t="shared" si="656"/>
        <v>5</v>
      </c>
      <c r="F2543" t="s">
        <v>53</v>
      </c>
      <c r="G2543" t="s">
        <v>227</v>
      </c>
      <c r="H2543" t="str">
        <f t="shared" si="657"/>
        <v>Wieslawa Nowak</v>
      </c>
      <c r="I2543">
        <v>8</v>
      </c>
    </row>
    <row r="2544" spans="1:9" hidden="1" outlineLevel="2" collapsed="1" x14ac:dyDescent="0.25">
      <c r="A2544" s="1">
        <v>43040</v>
      </c>
      <c r="B2544">
        <f t="shared" si="653"/>
        <v>1</v>
      </c>
      <c r="C2544">
        <f t="shared" si="654"/>
        <v>11</v>
      </c>
      <c r="D2544">
        <f t="shared" si="655"/>
        <v>2017</v>
      </c>
      <c r="E2544">
        <f t="shared" si="656"/>
        <v>3</v>
      </c>
      <c r="F2544" t="s">
        <v>53</v>
      </c>
      <c r="G2544" t="s">
        <v>227</v>
      </c>
      <c r="H2544" t="str">
        <f t="shared" si="657"/>
        <v>Wieslawa Nowak</v>
      </c>
      <c r="I2544">
        <v>10</v>
      </c>
    </row>
    <row r="2545" spans="1:9" hidden="1" outlineLevel="2" x14ac:dyDescent="0.25">
      <c r="A2545" s="1">
        <v>43047</v>
      </c>
      <c r="B2545">
        <f t="shared" si="653"/>
        <v>8</v>
      </c>
      <c r="C2545">
        <f t="shared" si="654"/>
        <v>11</v>
      </c>
      <c r="D2545">
        <f t="shared" si="655"/>
        <v>2017</v>
      </c>
      <c r="E2545">
        <f t="shared" si="656"/>
        <v>3</v>
      </c>
      <c r="F2545" t="s">
        <v>53</v>
      </c>
      <c r="G2545" t="s">
        <v>227</v>
      </c>
      <c r="H2545" t="str">
        <f t="shared" si="657"/>
        <v>Wieslawa Nowak</v>
      </c>
      <c r="I2545">
        <v>6</v>
      </c>
    </row>
    <row r="2546" spans="1:9" outlineLevel="1" x14ac:dyDescent="0.25">
      <c r="H2546" s="2" t="s">
        <v>736</v>
      </c>
      <c r="I2546">
        <f>SUBTOTAL(9,I2540:I2545)</f>
        <v>49</v>
      </c>
    </row>
    <row r="2547" spans="1:9" hidden="1" outlineLevel="2" x14ac:dyDescent="0.25">
      <c r="A2547" s="1">
        <v>43039</v>
      </c>
      <c r="B2547">
        <f>DAY(A2547)</f>
        <v>31</v>
      </c>
      <c r="C2547">
        <f>MONTH(A2547)</f>
        <v>10</v>
      </c>
      <c r="D2547">
        <f>YEAR(A2547)</f>
        <v>2017</v>
      </c>
      <c r="E2547">
        <f>WEEKDAY(A2547, 2)</f>
        <v>2</v>
      </c>
      <c r="F2547" t="s">
        <v>23</v>
      </c>
      <c r="G2547" t="s">
        <v>163</v>
      </c>
      <c r="H2547" t="str">
        <f>_xlfn.TEXTJOIN(,,F2547," ",G2547)</f>
        <v>Alicja Chmiel</v>
      </c>
      <c r="I2547">
        <v>15</v>
      </c>
    </row>
    <row r="2548" spans="1:9" hidden="1" outlineLevel="2" collapsed="1" x14ac:dyDescent="0.25">
      <c r="H2548" t="str">
        <f>_xlfn.TEXTJOIN(,,F2548," ",G2548)</f>
        <v xml:space="preserve"> </v>
      </c>
      <c r="I2548">
        <v>6</v>
      </c>
    </row>
    <row r="2549" spans="1:9" hidden="1" outlineLevel="2" x14ac:dyDescent="0.25">
      <c r="A2549" s="1">
        <v>42738</v>
      </c>
      <c r="B2549">
        <f t="shared" ref="B2549:B2554" si="658">DAY(A2549)</f>
        <v>3</v>
      </c>
      <c r="C2549">
        <f t="shared" ref="C2549:C2554" si="659">MONTH(A2549)</f>
        <v>1</v>
      </c>
      <c r="D2549">
        <f t="shared" ref="D2549:D2554" si="660">YEAR(A2549)</f>
        <v>2017</v>
      </c>
      <c r="E2549">
        <f t="shared" ref="E2549:E2554" si="661">WEEKDAY(A2549, 2)</f>
        <v>2</v>
      </c>
      <c r="F2549" t="s">
        <v>23</v>
      </c>
      <c r="G2549" t="s">
        <v>24</v>
      </c>
      <c r="H2549" t="str">
        <f>_xlfn.TEXTJOIN(,,F2549," ",G2549)</f>
        <v>Alicja Gadek</v>
      </c>
      <c r="I2549">
        <v>10</v>
      </c>
    </row>
    <row r="2550" spans="1:9" hidden="1" outlineLevel="2" x14ac:dyDescent="0.25">
      <c r="A2550" s="1">
        <v>42788</v>
      </c>
      <c r="B2550">
        <f t="shared" si="658"/>
        <v>22</v>
      </c>
      <c r="C2550">
        <f t="shared" si="659"/>
        <v>2</v>
      </c>
      <c r="D2550">
        <f t="shared" si="660"/>
        <v>2017</v>
      </c>
      <c r="E2550">
        <f t="shared" si="661"/>
        <v>3</v>
      </c>
      <c r="F2550" t="s">
        <v>23</v>
      </c>
      <c r="G2550" t="s">
        <v>24</v>
      </c>
      <c r="H2550" t="str">
        <f>_xlfn.TEXTJOIN(,,F2550," ",G2550)</f>
        <v>Alicja Gadek</v>
      </c>
      <c r="I2550">
        <v>11</v>
      </c>
    </row>
    <row r="2551" spans="1:9" hidden="1" outlineLevel="2" x14ac:dyDescent="0.25">
      <c r="A2551" s="1">
        <v>42824</v>
      </c>
      <c r="B2551">
        <f t="shared" si="658"/>
        <v>30</v>
      </c>
      <c r="C2551">
        <f t="shared" si="659"/>
        <v>3</v>
      </c>
      <c r="D2551">
        <f t="shared" si="660"/>
        <v>2017</v>
      </c>
      <c r="E2551">
        <f t="shared" si="661"/>
        <v>4</v>
      </c>
      <c r="F2551" t="s">
        <v>23</v>
      </c>
      <c r="G2551" t="s">
        <v>24</v>
      </c>
      <c r="H2551" t="str">
        <f>_xlfn.TEXTJOIN(,,F2551," ",G2551)</f>
        <v>Alicja Gadek</v>
      </c>
      <c r="I2551">
        <v>6</v>
      </c>
    </row>
    <row r="2552" spans="1:9" outlineLevel="1" x14ac:dyDescent="0.25">
      <c r="A2552" s="1">
        <v>42892</v>
      </c>
      <c r="B2552">
        <f t="shared" si="658"/>
        <v>6</v>
      </c>
      <c r="C2552">
        <f t="shared" si="659"/>
        <v>6</v>
      </c>
      <c r="D2552">
        <f t="shared" si="660"/>
        <v>2017</v>
      </c>
      <c r="E2552">
        <f t="shared" si="661"/>
        <v>2</v>
      </c>
      <c r="F2552" t="s">
        <v>23</v>
      </c>
      <c r="G2552" t="s">
        <v>24</v>
      </c>
      <c r="H2552" s="2" t="s">
        <v>1273</v>
      </c>
      <c r="I2552">
        <f>SUBTOTAL(9,I2547:I2551)</f>
        <v>48</v>
      </c>
    </row>
    <row r="2553" spans="1:9" hidden="1" outlineLevel="2" x14ac:dyDescent="0.25">
      <c r="A2553" s="1">
        <v>42993</v>
      </c>
      <c r="B2553">
        <f t="shared" si="658"/>
        <v>15</v>
      </c>
      <c r="C2553">
        <f t="shared" si="659"/>
        <v>9</v>
      </c>
      <c r="D2553">
        <f t="shared" si="660"/>
        <v>2017</v>
      </c>
      <c r="E2553">
        <f t="shared" si="661"/>
        <v>5</v>
      </c>
      <c r="F2553" t="s">
        <v>55</v>
      </c>
      <c r="G2553" t="s">
        <v>326</v>
      </c>
      <c r="H2553" t="str">
        <f>_xlfn.TEXTJOIN(,,F2553," ",G2553)</f>
        <v>Anna Tomaszewska</v>
      </c>
      <c r="I2553">
        <v>22</v>
      </c>
    </row>
    <row r="2554" spans="1:9" hidden="1" outlineLevel="2" x14ac:dyDescent="0.25">
      <c r="A2554" s="1">
        <v>43021</v>
      </c>
      <c r="B2554">
        <f t="shared" si="658"/>
        <v>13</v>
      </c>
      <c r="C2554">
        <f t="shared" si="659"/>
        <v>10</v>
      </c>
      <c r="D2554">
        <f t="shared" si="660"/>
        <v>2017</v>
      </c>
      <c r="E2554">
        <f t="shared" si="661"/>
        <v>5</v>
      </c>
      <c r="F2554" t="s">
        <v>55</v>
      </c>
      <c r="G2554" t="s">
        <v>326</v>
      </c>
      <c r="H2554" t="str">
        <f>_xlfn.TEXTJOIN(,,F2554," ",G2554)</f>
        <v>Anna Tomaszewska</v>
      </c>
      <c r="I2554">
        <v>11</v>
      </c>
    </row>
    <row r="2555" spans="1:9" hidden="1" outlineLevel="2" collapsed="1" x14ac:dyDescent="0.25">
      <c r="H2555" t="str">
        <f>_xlfn.TEXTJOIN(,,F2555," ",G2555)</f>
        <v xml:space="preserve"> </v>
      </c>
      <c r="I2555">
        <v>15</v>
      </c>
    </row>
    <row r="2556" spans="1:9" outlineLevel="1" x14ac:dyDescent="0.25">
      <c r="A2556" s="1">
        <v>42818</v>
      </c>
      <c r="B2556">
        <f>DAY(A2556)</f>
        <v>24</v>
      </c>
      <c r="C2556">
        <f>MONTH(A2556)</f>
        <v>3</v>
      </c>
      <c r="D2556">
        <f>YEAR(A2556)</f>
        <v>2017</v>
      </c>
      <c r="E2556">
        <f>WEEKDAY(A2556, 2)</f>
        <v>5</v>
      </c>
      <c r="F2556" t="s">
        <v>55</v>
      </c>
      <c r="G2556" t="s">
        <v>506</v>
      </c>
      <c r="H2556" s="2" t="s">
        <v>1243</v>
      </c>
      <c r="I2556">
        <f>SUBTOTAL(9,I2553:I2555)</f>
        <v>48</v>
      </c>
    </row>
    <row r="2557" spans="1:9" hidden="1" outlineLevel="2" x14ac:dyDescent="0.25">
      <c r="A2557" s="1">
        <v>43080</v>
      </c>
      <c r="B2557">
        <f>DAY(A2557)</f>
        <v>11</v>
      </c>
      <c r="C2557">
        <f>MONTH(A2557)</f>
        <v>12</v>
      </c>
      <c r="D2557">
        <f>YEAR(A2557)</f>
        <v>2017</v>
      </c>
      <c r="E2557">
        <f>WEEKDAY(A2557, 2)</f>
        <v>1</v>
      </c>
      <c r="F2557" t="s">
        <v>280</v>
      </c>
      <c r="G2557" t="s">
        <v>281</v>
      </c>
      <c r="H2557" t="str">
        <f>_xlfn.TEXTJOIN(,,F2557," ",G2557)</f>
        <v>Kamila Wolan</v>
      </c>
      <c r="I2557">
        <v>22</v>
      </c>
    </row>
    <row r="2558" spans="1:9" hidden="1" outlineLevel="2" collapsed="1" x14ac:dyDescent="0.25">
      <c r="A2558" s="1">
        <v>43083</v>
      </c>
      <c r="B2558">
        <f>DAY(A2558)</f>
        <v>14</v>
      </c>
      <c r="C2558">
        <f>MONTH(A2558)</f>
        <v>12</v>
      </c>
      <c r="D2558">
        <f>YEAR(A2558)</f>
        <v>2017</v>
      </c>
      <c r="E2558">
        <f>WEEKDAY(A2558, 2)</f>
        <v>4</v>
      </c>
      <c r="F2558" t="s">
        <v>280</v>
      </c>
      <c r="G2558" t="s">
        <v>281</v>
      </c>
      <c r="H2558" t="str">
        <f>_xlfn.TEXTJOIN(,,F2558," ",G2558)</f>
        <v>Kamila Wolan</v>
      </c>
      <c r="I2558">
        <v>26</v>
      </c>
    </row>
    <row r="2559" spans="1:9" outlineLevel="1" x14ac:dyDescent="0.25">
      <c r="H2559" s="2" t="s">
        <v>1027</v>
      </c>
      <c r="I2559">
        <f>SUBTOTAL(9,I2557:I2558)</f>
        <v>48</v>
      </c>
    </row>
    <row r="2560" spans="1:9" hidden="1" outlineLevel="2" x14ac:dyDescent="0.25">
      <c r="A2560" s="1">
        <v>42990</v>
      </c>
      <c r="B2560">
        <f>DAY(A2560)</f>
        <v>12</v>
      </c>
      <c r="C2560">
        <f>MONTH(A2560)</f>
        <v>9</v>
      </c>
      <c r="D2560">
        <f>YEAR(A2560)</f>
        <v>2017</v>
      </c>
      <c r="E2560">
        <f>WEEKDAY(A2560, 2)</f>
        <v>2</v>
      </c>
      <c r="F2560" t="s">
        <v>51</v>
      </c>
      <c r="G2560" t="s">
        <v>522</v>
      </c>
      <c r="H2560" t="str">
        <f>_xlfn.TEXTJOIN(,,F2560," ",G2560)</f>
        <v>Barbara Kilarski</v>
      </c>
      <c r="I2560">
        <v>37</v>
      </c>
    </row>
    <row r="2561" spans="1:9" hidden="1" outlineLevel="2" collapsed="1" x14ac:dyDescent="0.25">
      <c r="A2561" s="1">
        <v>43038</v>
      </c>
      <c r="B2561">
        <f>DAY(A2561)</f>
        <v>30</v>
      </c>
      <c r="C2561">
        <f>MONTH(A2561)</f>
        <v>10</v>
      </c>
      <c r="D2561">
        <f>YEAR(A2561)</f>
        <v>2017</v>
      </c>
      <c r="E2561">
        <f>WEEKDAY(A2561, 2)</f>
        <v>1</v>
      </c>
      <c r="F2561" t="s">
        <v>51</v>
      </c>
      <c r="G2561" t="s">
        <v>522</v>
      </c>
      <c r="H2561" t="str">
        <f>_xlfn.TEXTJOIN(,,F2561," ",G2561)</f>
        <v>Barbara Kilarski</v>
      </c>
      <c r="I2561">
        <v>10</v>
      </c>
    </row>
    <row r="2562" spans="1:9" outlineLevel="1" x14ac:dyDescent="0.25">
      <c r="A2562" s="1">
        <v>43045</v>
      </c>
      <c r="B2562">
        <f>DAY(A2562)</f>
        <v>6</v>
      </c>
      <c r="C2562">
        <f>MONTH(A2562)</f>
        <v>11</v>
      </c>
      <c r="D2562">
        <f>YEAR(A2562)</f>
        <v>2017</v>
      </c>
      <c r="E2562">
        <f>WEEKDAY(A2562, 2)</f>
        <v>1</v>
      </c>
      <c r="F2562" t="s">
        <v>51</v>
      </c>
      <c r="G2562" t="s">
        <v>522</v>
      </c>
      <c r="H2562" s="2" t="s">
        <v>1227</v>
      </c>
      <c r="I2562">
        <f>SUBTOTAL(9,I2560:I2561)</f>
        <v>47</v>
      </c>
    </row>
    <row r="2563" spans="1:9" hidden="1" outlineLevel="2" x14ac:dyDescent="0.25">
      <c r="H2563" t="str">
        <f>_xlfn.TEXTJOIN(,,F2563," ",G2563)</f>
        <v xml:space="preserve"> </v>
      </c>
      <c r="I2563">
        <v>29</v>
      </c>
    </row>
    <row r="2564" spans="1:9" hidden="1" outlineLevel="2" collapsed="1" x14ac:dyDescent="0.25">
      <c r="A2564" s="1">
        <v>42802</v>
      </c>
      <c r="B2564">
        <f>DAY(A2564)</f>
        <v>8</v>
      </c>
      <c r="C2564">
        <f>MONTH(A2564)</f>
        <v>3</v>
      </c>
      <c r="D2564">
        <f>YEAR(A2564)</f>
        <v>2017</v>
      </c>
      <c r="E2564">
        <f>WEEKDAY(A2564, 2)</f>
        <v>3</v>
      </c>
      <c r="F2564" t="s">
        <v>83</v>
      </c>
      <c r="G2564" t="s">
        <v>455</v>
      </c>
      <c r="H2564" t="str">
        <f>_xlfn.TEXTJOIN(,,F2564," ",G2564)</f>
        <v>Jan Pistek</v>
      </c>
      <c r="I2564">
        <v>18</v>
      </c>
    </row>
    <row r="2565" spans="1:9" outlineLevel="1" x14ac:dyDescent="0.25">
      <c r="A2565" s="1">
        <v>42915</v>
      </c>
      <c r="B2565">
        <f>DAY(A2565)</f>
        <v>29</v>
      </c>
      <c r="C2565">
        <f>MONTH(A2565)</f>
        <v>6</v>
      </c>
      <c r="D2565">
        <f>YEAR(A2565)</f>
        <v>2017</v>
      </c>
      <c r="E2565">
        <f>WEEKDAY(A2565, 2)</f>
        <v>4</v>
      </c>
      <c r="F2565" t="s">
        <v>83</v>
      </c>
      <c r="G2565" t="s">
        <v>455</v>
      </c>
      <c r="H2565" s="2" t="s">
        <v>1086</v>
      </c>
      <c r="I2565">
        <f>SUBTOTAL(9,I2563:I2564)</f>
        <v>47</v>
      </c>
    </row>
    <row r="2566" spans="1:9" hidden="1" outlineLevel="2" x14ac:dyDescent="0.25">
      <c r="A2566" s="1">
        <v>43060</v>
      </c>
      <c r="B2566">
        <f>DAY(A2566)</f>
        <v>21</v>
      </c>
      <c r="C2566">
        <f>MONTH(A2566)</f>
        <v>11</v>
      </c>
      <c r="D2566">
        <f>YEAR(A2566)</f>
        <v>2017</v>
      </c>
      <c r="E2566">
        <f>WEEKDAY(A2566, 2)</f>
        <v>2</v>
      </c>
      <c r="F2566" t="s">
        <v>416</v>
      </c>
      <c r="G2566" t="s">
        <v>572</v>
      </c>
      <c r="H2566" t="str">
        <f>_xlfn.TEXTJOIN(,,F2566," ",G2566)</f>
        <v>Kazimierz Biedka</v>
      </c>
      <c r="I2566">
        <v>18</v>
      </c>
    </row>
    <row r="2567" spans="1:9" hidden="1" outlineLevel="2" x14ac:dyDescent="0.25">
      <c r="H2567" t="str">
        <f>_xlfn.TEXTJOIN(,,F2567," ",G2567)</f>
        <v xml:space="preserve"> </v>
      </c>
      <c r="I2567">
        <v>29</v>
      </c>
    </row>
    <row r="2568" spans="1:9" outlineLevel="1" x14ac:dyDescent="0.25">
      <c r="A2568" s="1">
        <v>43038</v>
      </c>
      <c r="B2568">
        <f t="shared" ref="B2568:B2578" si="662">DAY(A2568)</f>
        <v>30</v>
      </c>
      <c r="C2568">
        <f t="shared" ref="C2568:C2578" si="663">MONTH(A2568)</f>
        <v>10</v>
      </c>
      <c r="D2568">
        <f t="shared" ref="D2568:D2578" si="664">YEAR(A2568)</f>
        <v>2017</v>
      </c>
      <c r="E2568">
        <f t="shared" ref="E2568:E2578" si="665">WEEKDAY(A2568, 2)</f>
        <v>1</v>
      </c>
      <c r="F2568" t="s">
        <v>176</v>
      </c>
      <c r="G2568" t="s">
        <v>693</v>
      </c>
      <c r="H2568" s="2" t="s">
        <v>1001</v>
      </c>
      <c r="I2568">
        <f>SUBTOTAL(9,I2566:I2567)</f>
        <v>47</v>
      </c>
    </row>
    <row r="2569" spans="1:9" hidden="1" outlineLevel="2" x14ac:dyDescent="0.25">
      <c r="A2569" s="1">
        <v>42856</v>
      </c>
      <c r="B2569">
        <f t="shared" si="662"/>
        <v>1</v>
      </c>
      <c r="C2569">
        <f t="shared" si="663"/>
        <v>5</v>
      </c>
      <c r="D2569">
        <f t="shared" si="664"/>
        <v>2017</v>
      </c>
      <c r="E2569">
        <f t="shared" si="665"/>
        <v>1</v>
      </c>
      <c r="F2569" t="s">
        <v>97</v>
      </c>
      <c r="G2569" t="s">
        <v>188</v>
      </c>
      <c r="H2569" t="str">
        <f>_xlfn.TEXTJOIN(,,F2569," ",G2569)</f>
        <v>Mateusz Kowalczyk</v>
      </c>
      <c r="I2569">
        <v>10</v>
      </c>
    </row>
    <row r="2570" spans="1:9" hidden="1" outlineLevel="2" x14ac:dyDescent="0.25">
      <c r="A2570" s="1">
        <v>42964</v>
      </c>
      <c r="B2570">
        <f t="shared" si="662"/>
        <v>17</v>
      </c>
      <c r="C2570">
        <f t="shared" si="663"/>
        <v>8</v>
      </c>
      <c r="D2570">
        <f t="shared" si="664"/>
        <v>2017</v>
      </c>
      <c r="E2570">
        <f t="shared" si="665"/>
        <v>4</v>
      </c>
      <c r="F2570" t="s">
        <v>97</v>
      </c>
      <c r="G2570" t="s">
        <v>188</v>
      </c>
      <c r="H2570" t="str">
        <f>_xlfn.TEXTJOIN(,,F2570," ",G2570)</f>
        <v>Mateusz Kowalczyk</v>
      </c>
      <c r="I2570">
        <v>21</v>
      </c>
    </row>
    <row r="2571" spans="1:9" hidden="1" outlineLevel="2" collapsed="1" x14ac:dyDescent="0.25">
      <c r="A2571" s="1">
        <v>43006</v>
      </c>
      <c r="B2571">
        <f t="shared" si="662"/>
        <v>28</v>
      </c>
      <c r="C2571">
        <f t="shared" si="663"/>
        <v>9</v>
      </c>
      <c r="D2571">
        <f t="shared" si="664"/>
        <v>2017</v>
      </c>
      <c r="E2571">
        <f t="shared" si="665"/>
        <v>4</v>
      </c>
      <c r="F2571" t="s">
        <v>97</v>
      </c>
      <c r="G2571" t="s">
        <v>188</v>
      </c>
      <c r="H2571" t="str">
        <f>_xlfn.TEXTJOIN(,,F2571," ",G2571)</f>
        <v>Mateusz Kowalczyk</v>
      </c>
      <c r="I2571">
        <v>5</v>
      </c>
    </row>
    <row r="2572" spans="1:9" hidden="1" outlineLevel="2" x14ac:dyDescent="0.25">
      <c r="A2572" s="1">
        <v>43028</v>
      </c>
      <c r="B2572">
        <f t="shared" si="662"/>
        <v>20</v>
      </c>
      <c r="C2572">
        <f t="shared" si="663"/>
        <v>10</v>
      </c>
      <c r="D2572">
        <f t="shared" si="664"/>
        <v>2017</v>
      </c>
      <c r="E2572">
        <f t="shared" si="665"/>
        <v>5</v>
      </c>
      <c r="F2572" t="s">
        <v>97</v>
      </c>
      <c r="G2572" t="s">
        <v>188</v>
      </c>
      <c r="H2572" t="str">
        <f>_xlfn.TEXTJOIN(,,F2572," ",G2572)</f>
        <v>Mateusz Kowalczyk</v>
      </c>
      <c r="I2572">
        <v>11</v>
      </c>
    </row>
    <row r="2573" spans="1:9" outlineLevel="1" x14ac:dyDescent="0.25">
      <c r="A2573" s="1">
        <v>43063</v>
      </c>
      <c r="B2573">
        <f t="shared" si="662"/>
        <v>24</v>
      </c>
      <c r="C2573">
        <f t="shared" si="663"/>
        <v>11</v>
      </c>
      <c r="D2573">
        <f t="shared" si="664"/>
        <v>2017</v>
      </c>
      <c r="E2573">
        <f t="shared" si="665"/>
        <v>5</v>
      </c>
      <c r="F2573" t="s">
        <v>97</v>
      </c>
      <c r="G2573" t="s">
        <v>188</v>
      </c>
      <c r="H2573" s="2" t="s">
        <v>862</v>
      </c>
      <c r="I2573">
        <f>SUBTOTAL(9,I2569:I2572)</f>
        <v>47</v>
      </c>
    </row>
    <row r="2574" spans="1:9" hidden="1" outlineLevel="2" x14ac:dyDescent="0.25">
      <c r="A2574" s="1">
        <v>42887</v>
      </c>
      <c r="B2574">
        <f t="shared" si="662"/>
        <v>1</v>
      </c>
      <c r="C2574">
        <f t="shared" si="663"/>
        <v>6</v>
      </c>
      <c r="D2574">
        <f t="shared" si="664"/>
        <v>2017</v>
      </c>
      <c r="E2574">
        <f t="shared" si="665"/>
        <v>4</v>
      </c>
      <c r="F2574" t="s">
        <v>339</v>
      </c>
      <c r="G2574" t="s">
        <v>565</v>
      </c>
      <c r="H2574" t="str">
        <f>_xlfn.TEXTJOIN(,,F2574," ",G2574)</f>
        <v>Nadia Jurewicz</v>
      </c>
      <c r="I2574">
        <v>29</v>
      </c>
    </row>
    <row r="2575" spans="1:9" hidden="1" outlineLevel="2" collapsed="1" x14ac:dyDescent="0.25">
      <c r="A2575" s="1">
        <v>42919</v>
      </c>
      <c r="B2575">
        <f t="shared" si="662"/>
        <v>3</v>
      </c>
      <c r="C2575">
        <f t="shared" si="663"/>
        <v>7</v>
      </c>
      <c r="D2575">
        <f t="shared" si="664"/>
        <v>2017</v>
      </c>
      <c r="E2575">
        <f t="shared" si="665"/>
        <v>1</v>
      </c>
      <c r="F2575" t="s">
        <v>339</v>
      </c>
      <c r="G2575" t="s">
        <v>565</v>
      </c>
      <c r="H2575" t="str">
        <f>_xlfn.TEXTJOIN(,,F2575," ",G2575)</f>
        <v>Nadia Jurewicz</v>
      </c>
      <c r="I2575">
        <v>18</v>
      </c>
    </row>
    <row r="2576" spans="1:9" outlineLevel="1" x14ac:dyDescent="0.25">
      <c r="A2576" s="1">
        <v>43012</v>
      </c>
      <c r="B2576">
        <f t="shared" si="662"/>
        <v>4</v>
      </c>
      <c r="C2576">
        <f t="shared" si="663"/>
        <v>10</v>
      </c>
      <c r="D2576">
        <f t="shared" si="664"/>
        <v>2017</v>
      </c>
      <c r="E2576">
        <f t="shared" si="665"/>
        <v>3</v>
      </c>
      <c r="F2576" t="s">
        <v>339</v>
      </c>
      <c r="G2576" t="s">
        <v>565</v>
      </c>
      <c r="H2576" s="2" t="s">
        <v>833</v>
      </c>
      <c r="I2576">
        <f>SUBTOTAL(9,I2574:I2575)</f>
        <v>47</v>
      </c>
    </row>
    <row r="2577" spans="1:9" hidden="1" outlineLevel="2" x14ac:dyDescent="0.25">
      <c r="A2577" s="1">
        <v>43073</v>
      </c>
      <c r="B2577">
        <f t="shared" si="662"/>
        <v>4</v>
      </c>
      <c r="C2577">
        <f t="shared" si="663"/>
        <v>12</v>
      </c>
      <c r="D2577">
        <f t="shared" si="664"/>
        <v>2017</v>
      </c>
      <c r="E2577">
        <f t="shared" si="665"/>
        <v>1</v>
      </c>
      <c r="F2577" t="s">
        <v>49</v>
      </c>
      <c r="G2577" t="s">
        <v>50</v>
      </c>
      <c r="H2577" t="str">
        <f>_xlfn.TEXTJOIN(,,F2577," ",G2577)</f>
        <v>Sebastian Powoj</v>
      </c>
      <c r="I2577">
        <v>27</v>
      </c>
    </row>
    <row r="2578" spans="1:9" hidden="1" outlineLevel="2" collapsed="1" x14ac:dyDescent="0.25">
      <c r="A2578" s="1">
        <v>43081</v>
      </c>
      <c r="B2578">
        <f t="shared" si="662"/>
        <v>12</v>
      </c>
      <c r="C2578">
        <f t="shared" si="663"/>
        <v>12</v>
      </c>
      <c r="D2578">
        <f t="shared" si="664"/>
        <v>2017</v>
      </c>
      <c r="E2578">
        <f t="shared" si="665"/>
        <v>2</v>
      </c>
      <c r="F2578" t="s">
        <v>49</v>
      </c>
      <c r="G2578" t="s">
        <v>50</v>
      </c>
      <c r="H2578" t="str">
        <f>_xlfn.TEXTJOIN(,,F2578," ",G2578)</f>
        <v>Sebastian Powoj</v>
      </c>
      <c r="I2578">
        <v>20</v>
      </c>
    </row>
    <row r="2579" spans="1:9" outlineLevel="1" x14ac:dyDescent="0.25">
      <c r="H2579" s="2" t="s">
        <v>771</v>
      </c>
      <c r="I2579">
        <f>SUBTOTAL(9,I2577:I2578)</f>
        <v>47</v>
      </c>
    </row>
    <row r="2580" spans="1:9" hidden="1" outlineLevel="2" x14ac:dyDescent="0.25">
      <c r="A2580" s="1">
        <v>42961</v>
      </c>
      <c r="B2580">
        <f>DAY(A2580)</f>
        <v>14</v>
      </c>
      <c r="C2580">
        <f>MONTH(A2580)</f>
        <v>8</v>
      </c>
      <c r="D2580">
        <f>YEAR(A2580)</f>
        <v>2017</v>
      </c>
      <c r="E2580">
        <f>WEEKDAY(A2580, 2)</f>
        <v>1</v>
      </c>
      <c r="F2580" t="s">
        <v>128</v>
      </c>
      <c r="G2580" t="s">
        <v>12</v>
      </c>
      <c r="H2580" t="str">
        <f>_xlfn.TEXTJOIN(,,F2580," ",G2580)</f>
        <v>Wojciech Maja</v>
      </c>
      <c r="I2580">
        <v>6</v>
      </c>
    </row>
    <row r="2581" spans="1:9" hidden="1" outlineLevel="2" x14ac:dyDescent="0.25">
      <c r="A2581" s="1">
        <v>42964</v>
      </c>
      <c r="B2581">
        <f>DAY(A2581)</f>
        <v>17</v>
      </c>
      <c r="C2581">
        <f>MONTH(A2581)</f>
        <v>8</v>
      </c>
      <c r="D2581">
        <f>YEAR(A2581)</f>
        <v>2017</v>
      </c>
      <c r="E2581">
        <f>WEEKDAY(A2581, 2)</f>
        <v>4</v>
      </c>
      <c r="F2581" t="s">
        <v>128</v>
      </c>
      <c r="G2581" t="s">
        <v>12</v>
      </c>
      <c r="H2581" t="str">
        <f>_xlfn.TEXTJOIN(,,F2581," ",G2581)</f>
        <v>Wojciech Maja</v>
      </c>
      <c r="I2581">
        <v>14</v>
      </c>
    </row>
    <row r="2582" spans="1:9" hidden="1" outlineLevel="2" x14ac:dyDescent="0.25">
      <c r="A2582" s="1">
        <v>42992</v>
      </c>
      <c r="B2582">
        <f>DAY(A2582)</f>
        <v>14</v>
      </c>
      <c r="C2582">
        <f>MONTH(A2582)</f>
        <v>9</v>
      </c>
      <c r="D2582">
        <f>YEAR(A2582)</f>
        <v>2017</v>
      </c>
      <c r="E2582">
        <f>WEEKDAY(A2582, 2)</f>
        <v>4</v>
      </c>
      <c r="F2582" t="s">
        <v>128</v>
      </c>
      <c r="G2582" t="s">
        <v>12</v>
      </c>
      <c r="H2582" t="str">
        <f>_xlfn.TEXTJOIN(,,F2582," ",G2582)</f>
        <v>Wojciech Maja</v>
      </c>
      <c r="I2582">
        <v>21</v>
      </c>
    </row>
    <row r="2583" spans="1:9" hidden="1" outlineLevel="2" x14ac:dyDescent="0.25">
      <c r="A2583" s="1">
        <v>43028</v>
      </c>
      <c r="B2583">
        <f>DAY(A2583)</f>
        <v>20</v>
      </c>
      <c r="C2583">
        <f>MONTH(A2583)</f>
        <v>10</v>
      </c>
      <c r="D2583">
        <f>YEAR(A2583)</f>
        <v>2017</v>
      </c>
      <c r="E2583">
        <f>WEEKDAY(A2583, 2)</f>
        <v>5</v>
      </c>
      <c r="F2583" t="s">
        <v>128</v>
      </c>
      <c r="G2583" t="s">
        <v>12</v>
      </c>
      <c r="H2583" t="str">
        <f>_xlfn.TEXTJOIN(,,F2583," ",G2583)</f>
        <v>Wojciech Maja</v>
      </c>
      <c r="I2583">
        <v>6</v>
      </c>
    </row>
    <row r="2584" spans="1:9" outlineLevel="1" x14ac:dyDescent="0.25">
      <c r="H2584" s="2" t="s">
        <v>725</v>
      </c>
      <c r="I2584">
        <f>SUBTOTAL(9,I2580:I2583)</f>
        <v>47</v>
      </c>
    </row>
    <row r="2585" spans="1:9" hidden="1" outlineLevel="2" x14ac:dyDescent="0.25">
      <c r="A2585" s="1">
        <v>43039</v>
      </c>
      <c r="B2585">
        <f>DAY(A2585)</f>
        <v>31</v>
      </c>
      <c r="C2585">
        <f>MONTH(A2585)</f>
        <v>10</v>
      </c>
      <c r="D2585">
        <f>YEAR(A2585)</f>
        <v>2017</v>
      </c>
      <c r="E2585">
        <f>WEEKDAY(A2585, 2)</f>
        <v>2</v>
      </c>
      <c r="F2585" t="s">
        <v>144</v>
      </c>
      <c r="G2585" t="s">
        <v>390</v>
      </c>
      <c r="H2585" t="str">
        <f>_xlfn.TEXTJOIN(,,F2585," ",G2585)</f>
        <v>Aleksander Pasternak</v>
      </c>
      <c r="I2585">
        <v>7</v>
      </c>
    </row>
    <row r="2586" spans="1:9" hidden="1" outlineLevel="2" x14ac:dyDescent="0.25">
      <c r="A2586" s="1">
        <v>43082</v>
      </c>
      <c r="B2586">
        <f>DAY(A2586)</f>
        <v>13</v>
      </c>
      <c r="C2586">
        <f>MONTH(A2586)</f>
        <v>12</v>
      </c>
      <c r="D2586">
        <f>YEAR(A2586)</f>
        <v>2017</v>
      </c>
      <c r="E2586">
        <f>WEEKDAY(A2586, 2)</f>
        <v>3</v>
      </c>
      <c r="F2586" t="s">
        <v>144</v>
      </c>
      <c r="G2586" t="s">
        <v>390</v>
      </c>
      <c r="H2586" t="str">
        <f>_xlfn.TEXTJOIN(,,F2586," ",G2586)</f>
        <v>Aleksander Pasternak</v>
      </c>
      <c r="I2586">
        <v>39</v>
      </c>
    </row>
    <row r="2587" spans="1:9" outlineLevel="1" x14ac:dyDescent="0.25">
      <c r="H2587" s="2" t="s">
        <v>1277</v>
      </c>
      <c r="I2587">
        <f>SUBTOTAL(9,I2585:I2586)</f>
        <v>46</v>
      </c>
    </row>
    <row r="2588" spans="1:9" hidden="1" outlineLevel="2" collapsed="1" x14ac:dyDescent="0.25">
      <c r="A2588" s="1">
        <v>43076</v>
      </c>
      <c r="B2588">
        <f>DAY(A2588)</f>
        <v>7</v>
      </c>
      <c r="C2588">
        <f>MONTH(A2588)</f>
        <v>12</v>
      </c>
      <c r="D2588">
        <f>YEAR(A2588)</f>
        <v>2017</v>
      </c>
      <c r="E2588">
        <f>WEEKDAY(A2588, 2)</f>
        <v>4</v>
      </c>
      <c r="F2588" t="s">
        <v>374</v>
      </c>
      <c r="G2588" t="s">
        <v>581</v>
      </c>
      <c r="H2588" t="str">
        <f>_xlfn.TEXTJOIN(,,F2588," ",G2588)</f>
        <v>Bruno Tomczyk</v>
      </c>
      <c r="I2588">
        <v>16</v>
      </c>
    </row>
    <row r="2589" spans="1:9" hidden="1" outlineLevel="2" x14ac:dyDescent="0.25">
      <c r="H2589" t="str">
        <f>_xlfn.TEXTJOIN(,,F2589," ",G2589)</f>
        <v xml:space="preserve"> </v>
      </c>
      <c r="I2589">
        <v>3</v>
      </c>
    </row>
    <row r="2590" spans="1:9" hidden="1" outlineLevel="2" x14ac:dyDescent="0.25">
      <c r="A2590" s="1">
        <v>42772</v>
      </c>
      <c r="B2590">
        <f>DAY(A2590)</f>
        <v>6</v>
      </c>
      <c r="C2590">
        <f>MONTH(A2590)</f>
        <v>2</v>
      </c>
      <c r="D2590">
        <f>YEAR(A2590)</f>
        <v>2017</v>
      </c>
      <c r="E2590">
        <f>WEEKDAY(A2590, 2)</f>
        <v>1</v>
      </c>
      <c r="F2590" t="s">
        <v>303</v>
      </c>
      <c r="G2590" t="s">
        <v>304</v>
      </c>
      <c r="H2590" t="str">
        <f>_xlfn.TEXTJOIN(,,F2590," ",G2590)</f>
        <v>Cyprian Swierszcz</v>
      </c>
      <c r="I2590">
        <v>7</v>
      </c>
    </row>
    <row r="2591" spans="1:9" hidden="1" outlineLevel="2" collapsed="1" x14ac:dyDescent="0.25">
      <c r="A2591" s="1">
        <v>43055</v>
      </c>
      <c r="B2591">
        <f>DAY(A2591)</f>
        <v>16</v>
      </c>
      <c r="C2591">
        <f>MONTH(A2591)</f>
        <v>11</v>
      </c>
      <c r="D2591">
        <f>YEAR(A2591)</f>
        <v>2017</v>
      </c>
      <c r="E2591">
        <f>WEEKDAY(A2591, 2)</f>
        <v>4</v>
      </c>
      <c r="F2591" t="s">
        <v>303</v>
      </c>
      <c r="G2591" t="s">
        <v>304</v>
      </c>
      <c r="H2591" t="str">
        <f>_xlfn.TEXTJOIN(,,F2591," ",G2591)</f>
        <v>Cyprian Swierszcz</v>
      </c>
      <c r="I2591">
        <v>20</v>
      </c>
    </row>
    <row r="2592" spans="1:9" outlineLevel="1" x14ac:dyDescent="0.25">
      <c r="H2592" s="2" t="s">
        <v>1206</v>
      </c>
      <c r="I2592">
        <f>SUBTOTAL(9,I2588:I2591)</f>
        <v>46</v>
      </c>
    </row>
    <row r="2593" spans="1:9" hidden="1" outlineLevel="2" x14ac:dyDescent="0.25">
      <c r="A2593" s="1">
        <v>42768</v>
      </c>
      <c r="B2593">
        <f>DAY(A2593)</f>
        <v>2</v>
      </c>
      <c r="C2593">
        <f>MONTH(A2593)</f>
        <v>2</v>
      </c>
      <c r="D2593">
        <f>YEAR(A2593)</f>
        <v>2017</v>
      </c>
      <c r="E2593">
        <f>WEEKDAY(A2593, 2)</f>
        <v>4</v>
      </c>
      <c r="F2593" t="s">
        <v>30</v>
      </c>
      <c r="G2593" t="s">
        <v>31</v>
      </c>
      <c r="H2593" t="str">
        <f>_xlfn.TEXTJOIN(,,F2593," ",G2593)</f>
        <v>Maciej Lyszcz</v>
      </c>
      <c r="I2593">
        <v>41</v>
      </c>
    </row>
    <row r="2594" spans="1:9" hidden="1" outlineLevel="2" x14ac:dyDescent="0.25">
      <c r="A2594" s="1">
        <v>42794</v>
      </c>
      <c r="B2594">
        <f>DAY(A2594)</f>
        <v>28</v>
      </c>
      <c r="C2594">
        <f>MONTH(A2594)</f>
        <v>2</v>
      </c>
      <c r="D2594">
        <f>YEAR(A2594)</f>
        <v>2017</v>
      </c>
      <c r="E2594">
        <f>WEEKDAY(A2594, 2)</f>
        <v>2</v>
      </c>
      <c r="F2594" t="s">
        <v>30</v>
      </c>
      <c r="G2594" t="s">
        <v>31</v>
      </c>
      <c r="H2594" t="str">
        <f>_xlfn.TEXTJOIN(,,F2594," ",G2594)</f>
        <v>Maciej Lyszcz</v>
      </c>
      <c r="I2594">
        <v>5</v>
      </c>
    </row>
    <row r="2595" spans="1:9" outlineLevel="1" x14ac:dyDescent="0.25">
      <c r="A2595" s="1">
        <v>42874</v>
      </c>
      <c r="B2595">
        <f>DAY(A2595)</f>
        <v>19</v>
      </c>
      <c r="C2595">
        <f>MONTH(A2595)</f>
        <v>5</v>
      </c>
      <c r="D2595">
        <f>YEAR(A2595)</f>
        <v>2017</v>
      </c>
      <c r="E2595">
        <f>WEEKDAY(A2595, 2)</f>
        <v>5</v>
      </c>
      <c r="F2595" t="s">
        <v>30</v>
      </c>
      <c r="G2595" t="s">
        <v>31</v>
      </c>
      <c r="H2595" s="2" t="s">
        <v>945</v>
      </c>
      <c r="I2595">
        <f>SUBTOTAL(9,I2593:I2594)</f>
        <v>46</v>
      </c>
    </row>
    <row r="2596" spans="1:9" hidden="1" outlineLevel="2" x14ac:dyDescent="0.25">
      <c r="A2596" s="1">
        <v>43039</v>
      </c>
      <c r="B2596">
        <f>DAY(A2596)</f>
        <v>31</v>
      </c>
      <c r="C2596">
        <f>MONTH(A2596)</f>
        <v>10</v>
      </c>
      <c r="D2596">
        <f>YEAR(A2596)</f>
        <v>2017</v>
      </c>
      <c r="E2596">
        <f>WEEKDAY(A2596, 2)</f>
        <v>2</v>
      </c>
      <c r="F2596" t="s">
        <v>681</v>
      </c>
      <c r="G2596" t="s">
        <v>682</v>
      </c>
      <c r="H2596" t="str">
        <f>_xlfn.TEXTJOIN(,,F2596," ",G2596)</f>
        <v>Stefan Bajer</v>
      </c>
      <c r="I2596">
        <v>20</v>
      </c>
    </row>
    <row r="2597" spans="1:9" hidden="1" outlineLevel="2" x14ac:dyDescent="0.25">
      <c r="H2597" t="str">
        <f>_xlfn.TEXTJOIN(,,F2597," ",G2597)</f>
        <v xml:space="preserve"> </v>
      </c>
      <c r="I2597">
        <v>26</v>
      </c>
    </row>
    <row r="2598" spans="1:9" outlineLevel="1" collapsed="1" x14ac:dyDescent="0.25">
      <c r="A2598" s="1">
        <v>42781</v>
      </c>
      <c r="B2598">
        <f>DAY(A2598)</f>
        <v>15</v>
      </c>
      <c r="C2598">
        <f>MONTH(A2598)</f>
        <v>2</v>
      </c>
      <c r="D2598">
        <f>YEAR(A2598)</f>
        <v>2017</v>
      </c>
      <c r="E2598">
        <f>WEEKDAY(A2598, 2)</f>
        <v>3</v>
      </c>
      <c r="F2598" t="s">
        <v>367</v>
      </c>
      <c r="G2598" t="s">
        <v>368</v>
      </c>
      <c r="H2598" s="2" t="s">
        <v>764</v>
      </c>
      <c r="I2598">
        <f>SUBTOTAL(9,I2596:I2597)</f>
        <v>46</v>
      </c>
    </row>
    <row r="2599" spans="1:9" hidden="1" outlineLevel="2" x14ac:dyDescent="0.25">
      <c r="A2599" s="1">
        <v>43045</v>
      </c>
      <c r="B2599">
        <f>DAY(A2599)</f>
        <v>6</v>
      </c>
      <c r="C2599">
        <f>MONTH(A2599)</f>
        <v>11</v>
      </c>
      <c r="D2599">
        <f>YEAR(A2599)</f>
        <v>2017</v>
      </c>
      <c r="E2599">
        <f>WEEKDAY(A2599, 2)</f>
        <v>1</v>
      </c>
      <c r="F2599" t="s">
        <v>18</v>
      </c>
      <c r="G2599" t="s">
        <v>694</v>
      </c>
      <c r="H2599" t="str">
        <f>_xlfn.TEXTJOIN(,,F2599," ",G2599)</f>
        <v>Filip Sobol</v>
      </c>
      <c r="I2599">
        <v>20</v>
      </c>
    </row>
    <row r="2600" spans="1:9" hidden="1" outlineLevel="2" x14ac:dyDescent="0.25">
      <c r="H2600" t="str">
        <f>_xlfn.TEXTJOIN(,,F2600," ",G2600)</f>
        <v xml:space="preserve"> </v>
      </c>
      <c r="I2600">
        <v>15</v>
      </c>
    </row>
    <row r="2601" spans="1:9" hidden="1" outlineLevel="2" collapsed="1" x14ac:dyDescent="0.25">
      <c r="A2601" s="1">
        <v>42738</v>
      </c>
      <c r="B2601">
        <f>DAY(A2601)</f>
        <v>3</v>
      </c>
      <c r="C2601">
        <f>MONTH(A2601)</f>
        <v>1</v>
      </c>
      <c r="D2601">
        <f>YEAR(A2601)</f>
        <v>2017</v>
      </c>
      <c r="E2601">
        <f>WEEKDAY(A2601, 2)</f>
        <v>2</v>
      </c>
      <c r="F2601" t="s">
        <v>18</v>
      </c>
      <c r="G2601" t="s">
        <v>29</v>
      </c>
      <c r="H2601" t="str">
        <f>_xlfn.TEXTJOIN(,,F2601," ",G2601)</f>
        <v>Filip Spanowski</v>
      </c>
      <c r="I2601">
        <v>10</v>
      </c>
    </row>
    <row r="2602" spans="1:9" outlineLevel="1" x14ac:dyDescent="0.25">
      <c r="A2602" s="1">
        <v>42872</v>
      </c>
      <c r="B2602">
        <f>DAY(A2602)</f>
        <v>17</v>
      </c>
      <c r="C2602">
        <f>MONTH(A2602)</f>
        <v>5</v>
      </c>
      <c r="D2602">
        <f>YEAR(A2602)</f>
        <v>2017</v>
      </c>
      <c r="E2602">
        <f>WEEKDAY(A2602, 2)</f>
        <v>3</v>
      </c>
      <c r="F2602" t="s">
        <v>18</v>
      </c>
      <c r="G2602" t="s">
        <v>29</v>
      </c>
      <c r="H2602" s="2" t="s">
        <v>1159</v>
      </c>
      <c r="I2602">
        <f>SUBTOTAL(9,I2599:I2601)</f>
        <v>45</v>
      </c>
    </row>
    <row r="2603" spans="1:9" hidden="1" outlineLevel="2" x14ac:dyDescent="0.25">
      <c r="A2603" s="1">
        <v>43081</v>
      </c>
      <c r="B2603">
        <f>DAY(A2603)</f>
        <v>12</v>
      </c>
      <c r="C2603">
        <f>MONTH(A2603)</f>
        <v>12</v>
      </c>
      <c r="D2603">
        <f>YEAR(A2603)</f>
        <v>2017</v>
      </c>
      <c r="E2603">
        <f>WEEKDAY(A2603, 2)</f>
        <v>2</v>
      </c>
      <c r="F2603" t="s">
        <v>206</v>
      </c>
      <c r="G2603" t="s">
        <v>192</v>
      </c>
      <c r="H2603" t="str">
        <f>_xlfn.TEXTJOIN(,,F2603," ",G2603)</f>
        <v>Pawel Nowakowski</v>
      </c>
      <c r="I2603">
        <v>35</v>
      </c>
    </row>
    <row r="2604" spans="1:9" hidden="1" outlineLevel="2" collapsed="1" x14ac:dyDescent="0.25">
      <c r="H2604" t="str">
        <f>_xlfn.TEXTJOIN(,,F2604," ",G2604)</f>
        <v xml:space="preserve"> </v>
      </c>
      <c r="I2604">
        <v>10</v>
      </c>
    </row>
    <row r="2605" spans="1:9" outlineLevel="1" x14ac:dyDescent="0.25">
      <c r="A2605" s="1">
        <v>42845</v>
      </c>
      <c r="B2605">
        <f>DAY(A2605)</f>
        <v>20</v>
      </c>
      <c r="C2605">
        <f>MONTH(A2605)</f>
        <v>4</v>
      </c>
      <c r="D2605">
        <f>YEAR(A2605)</f>
        <v>2017</v>
      </c>
      <c r="E2605">
        <f>WEEKDAY(A2605, 2)</f>
        <v>4</v>
      </c>
      <c r="F2605" t="s">
        <v>36</v>
      </c>
      <c r="G2605" t="s">
        <v>560</v>
      </c>
      <c r="H2605" s="2" t="s">
        <v>802</v>
      </c>
      <c r="I2605">
        <f>SUBTOTAL(9,I2603:I2604)</f>
        <v>45</v>
      </c>
    </row>
    <row r="2606" spans="1:9" hidden="1" outlineLevel="2" x14ac:dyDescent="0.25">
      <c r="A2606" s="1">
        <v>42914</v>
      </c>
      <c r="B2606">
        <f>DAY(A2606)</f>
        <v>28</v>
      </c>
      <c r="C2606">
        <f>MONTH(A2606)</f>
        <v>6</v>
      </c>
      <c r="D2606">
        <f>YEAR(A2606)</f>
        <v>2017</v>
      </c>
      <c r="E2606">
        <f>WEEKDAY(A2606, 2)</f>
        <v>3</v>
      </c>
      <c r="F2606" t="s">
        <v>395</v>
      </c>
      <c r="G2606" t="s">
        <v>599</v>
      </c>
      <c r="H2606" t="str">
        <f>_xlfn.TEXTJOIN(,,F2606," ",G2606)</f>
        <v>Tomasz Tutaj</v>
      </c>
      <c r="I2606">
        <v>17</v>
      </c>
    </row>
    <row r="2607" spans="1:9" hidden="1" outlineLevel="2" collapsed="1" x14ac:dyDescent="0.25">
      <c r="A2607" s="1">
        <v>42948</v>
      </c>
      <c r="B2607">
        <f>DAY(A2607)</f>
        <v>1</v>
      </c>
      <c r="C2607">
        <f>MONTH(A2607)</f>
        <v>8</v>
      </c>
      <c r="D2607">
        <f>YEAR(A2607)</f>
        <v>2017</v>
      </c>
      <c r="E2607">
        <f>WEEKDAY(A2607, 2)</f>
        <v>2</v>
      </c>
      <c r="F2607" t="s">
        <v>395</v>
      </c>
      <c r="G2607" t="s">
        <v>599</v>
      </c>
      <c r="H2607" t="str">
        <f>_xlfn.TEXTJOIN(,,F2607," ",G2607)</f>
        <v>Tomasz Tutaj</v>
      </c>
      <c r="I2607">
        <v>11</v>
      </c>
    </row>
    <row r="2608" spans="1:9" hidden="1" outlineLevel="2" x14ac:dyDescent="0.25">
      <c r="A2608" s="1">
        <v>43062</v>
      </c>
      <c r="B2608">
        <f>DAY(A2608)</f>
        <v>23</v>
      </c>
      <c r="C2608">
        <f>MONTH(A2608)</f>
        <v>11</v>
      </c>
      <c r="D2608">
        <f>YEAR(A2608)</f>
        <v>2017</v>
      </c>
      <c r="E2608">
        <f>WEEKDAY(A2608, 2)</f>
        <v>4</v>
      </c>
      <c r="F2608" t="s">
        <v>395</v>
      </c>
      <c r="G2608" t="s">
        <v>599</v>
      </c>
      <c r="H2608" t="str">
        <f>_xlfn.TEXTJOIN(,,F2608," ",G2608)</f>
        <v>Tomasz Tutaj</v>
      </c>
      <c r="I2608">
        <v>9</v>
      </c>
    </row>
    <row r="2609" spans="1:9" hidden="1" outlineLevel="2" x14ac:dyDescent="0.25">
      <c r="H2609" t="str">
        <f>_xlfn.TEXTJOIN(,,F2609," ",G2609)</f>
        <v xml:space="preserve"> </v>
      </c>
      <c r="I2609">
        <v>8</v>
      </c>
    </row>
    <row r="2610" spans="1:9" outlineLevel="1" x14ac:dyDescent="0.25">
      <c r="A2610" s="1">
        <v>43007</v>
      </c>
      <c r="B2610">
        <f>DAY(A2610)</f>
        <v>29</v>
      </c>
      <c r="C2610">
        <f>MONTH(A2610)</f>
        <v>9</v>
      </c>
      <c r="D2610">
        <f>YEAR(A2610)</f>
        <v>2017</v>
      </c>
      <c r="E2610">
        <f>WEEKDAY(A2610, 2)</f>
        <v>5</v>
      </c>
      <c r="F2610" t="s">
        <v>395</v>
      </c>
      <c r="G2610" t="s">
        <v>678</v>
      </c>
      <c r="H2610" s="2" t="s">
        <v>751</v>
      </c>
      <c r="I2610">
        <f>SUBTOTAL(9,I2606:I2609)</f>
        <v>45</v>
      </c>
    </row>
    <row r="2611" spans="1:9" hidden="1" outlineLevel="2" x14ac:dyDescent="0.25">
      <c r="A2611" s="1">
        <v>42941</v>
      </c>
      <c r="B2611">
        <f>DAY(A2611)</f>
        <v>25</v>
      </c>
      <c r="C2611">
        <f>MONTH(A2611)</f>
        <v>7</v>
      </c>
      <c r="D2611">
        <f>YEAR(A2611)</f>
        <v>2017</v>
      </c>
      <c r="E2611">
        <f>WEEKDAY(A2611, 2)</f>
        <v>2</v>
      </c>
      <c r="F2611" t="s">
        <v>133</v>
      </c>
      <c r="G2611" t="s">
        <v>499</v>
      </c>
      <c r="H2611" t="str">
        <f>_xlfn.TEXTJOIN(,,F2611," ",G2611)</f>
        <v>Dominika Szwec</v>
      </c>
      <c r="I2611">
        <v>38</v>
      </c>
    </row>
    <row r="2612" spans="1:9" hidden="1" outlineLevel="2" x14ac:dyDescent="0.25">
      <c r="A2612" s="1">
        <v>42978</v>
      </c>
      <c r="B2612">
        <f>DAY(A2612)</f>
        <v>31</v>
      </c>
      <c r="C2612">
        <f>MONTH(A2612)</f>
        <v>8</v>
      </c>
      <c r="D2612">
        <f>YEAR(A2612)</f>
        <v>2017</v>
      </c>
      <c r="E2612">
        <f>WEEKDAY(A2612, 2)</f>
        <v>4</v>
      </c>
      <c r="F2612" t="s">
        <v>133</v>
      </c>
      <c r="G2612" t="s">
        <v>499</v>
      </c>
      <c r="H2612" t="str">
        <f>_xlfn.TEXTJOIN(,,F2612," ",G2612)</f>
        <v>Dominika Szwec</v>
      </c>
      <c r="I2612">
        <v>6</v>
      </c>
    </row>
    <row r="2613" spans="1:9" outlineLevel="1" x14ac:dyDescent="0.25">
      <c r="A2613" s="1">
        <v>43011</v>
      </c>
      <c r="B2613">
        <f>DAY(A2613)</f>
        <v>3</v>
      </c>
      <c r="C2613">
        <f>MONTH(A2613)</f>
        <v>10</v>
      </c>
      <c r="D2613">
        <f>YEAR(A2613)</f>
        <v>2017</v>
      </c>
      <c r="E2613">
        <f>WEEKDAY(A2613, 2)</f>
        <v>2</v>
      </c>
      <c r="F2613" t="s">
        <v>133</v>
      </c>
      <c r="G2613" t="s">
        <v>499</v>
      </c>
      <c r="H2613" s="2" t="s">
        <v>1189</v>
      </c>
      <c r="I2613">
        <f>SUBTOTAL(9,I2611:I2612)</f>
        <v>44</v>
      </c>
    </row>
    <row r="2614" spans="1:9" hidden="1" outlineLevel="2" collapsed="1" x14ac:dyDescent="0.25">
      <c r="H2614" t="str">
        <f>_xlfn.TEXTJOIN(,,F2614," ",G2614)</f>
        <v xml:space="preserve"> </v>
      </c>
      <c r="I2614">
        <v>14</v>
      </c>
    </row>
    <row r="2615" spans="1:9" hidden="1" outlineLevel="2" x14ac:dyDescent="0.25">
      <c r="A2615" s="1">
        <v>42767</v>
      </c>
      <c r="B2615">
        <f t="shared" ref="B2615:B2621" si="666">DAY(A2615)</f>
        <v>1</v>
      </c>
      <c r="C2615">
        <f t="shared" ref="C2615:C2621" si="667">MONTH(A2615)</f>
        <v>2</v>
      </c>
      <c r="D2615">
        <f t="shared" ref="D2615:D2621" si="668">YEAR(A2615)</f>
        <v>2017</v>
      </c>
      <c r="E2615">
        <f t="shared" ref="E2615:E2621" si="669">WEEKDAY(A2615, 2)</f>
        <v>3</v>
      </c>
      <c r="F2615" t="s">
        <v>273</v>
      </c>
      <c r="G2615" t="s">
        <v>274</v>
      </c>
      <c r="H2615" t="str">
        <f>_xlfn.TEXTJOIN(,,F2615," ",G2615)</f>
        <v>Luiza Makowska</v>
      </c>
      <c r="I2615">
        <v>30</v>
      </c>
    </row>
    <row r="2616" spans="1:9" outlineLevel="1" x14ac:dyDescent="0.25">
      <c r="A2616" s="1">
        <v>42942</v>
      </c>
      <c r="B2616">
        <f t="shared" si="666"/>
        <v>26</v>
      </c>
      <c r="C2616">
        <f t="shared" si="667"/>
        <v>7</v>
      </c>
      <c r="D2616">
        <f t="shared" si="668"/>
        <v>2017</v>
      </c>
      <c r="E2616">
        <f t="shared" si="669"/>
        <v>3</v>
      </c>
      <c r="F2616" t="s">
        <v>273</v>
      </c>
      <c r="G2616" t="s">
        <v>274</v>
      </c>
      <c r="H2616" s="2" t="s">
        <v>958</v>
      </c>
      <c r="I2616">
        <f>SUBTOTAL(9,I2614:I2615)</f>
        <v>44</v>
      </c>
    </row>
    <row r="2617" spans="1:9" hidden="1" outlineLevel="2" collapsed="1" x14ac:dyDescent="0.25">
      <c r="A2617" s="1">
        <v>42808</v>
      </c>
      <c r="B2617">
        <f t="shared" si="666"/>
        <v>14</v>
      </c>
      <c r="C2617">
        <f t="shared" si="667"/>
        <v>3</v>
      </c>
      <c r="D2617">
        <f t="shared" si="668"/>
        <v>2017</v>
      </c>
      <c r="E2617">
        <f t="shared" si="669"/>
        <v>2</v>
      </c>
      <c r="F2617" t="s">
        <v>41</v>
      </c>
      <c r="G2617" t="s">
        <v>42</v>
      </c>
      <c r="H2617" t="str">
        <f>_xlfn.TEXTJOIN(,,F2617," ",G2617)</f>
        <v>Marta Opolska</v>
      </c>
      <c r="I2617">
        <v>17</v>
      </c>
    </row>
    <row r="2618" spans="1:9" hidden="1" outlineLevel="2" x14ac:dyDescent="0.25">
      <c r="A2618" s="1">
        <v>42893</v>
      </c>
      <c r="B2618">
        <f t="shared" si="666"/>
        <v>7</v>
      </c>
      <c r="C2618">
        <f t="shared" si="667"/>
        <v>6</v>
      </c>
      <c r="D2618">
        <f t="shared" si="668"/>
        <v>2017</v>
      </c>
      <c r="E2618">
        <f t="shared" si="669"/>
        <v>3</v>
      </c>
      <c r="F2618" t="s">
        <v>41</v>
      </c>
      <c r="G2618" t="s">
        <v>42</v>
      </c>
      <c r="H2618" t="str">
        <f>_xlfn.TEXTJOIN(,,F2618," ",G2618)</f>
        <v>Marta Opolska</v>
      </c>
      <c r="I2618">
        <v>27</v>
      </c>
    </row>
    <row r="2619" spans="1:9" outlineLevel="1" x14ac:dyDescent="0.25">
      <c r="A2619" s="1">
        <v>42928</v>
      </c>
      <c r="B2619">
        <f t="shared" si="666"/>
        <v>12</v>
      </c>
      <c r="C2619">
        <f t="shared" si="667"/>
        <v>7</v>
      </c>
      <c r="D2619">
        <f t="shared" si="668"/>
        <v>2017</v>
      </c>
      <c r="E2619">
        <f t="shared" si="669"/>
        <v>3</v>
      </c>
      <c r="F2619" t="s">
        <v>41</v>
      </c>
      <c r="G2619" t="s">
        <v>42</v>
      </c>
      <c r="H2619" s="2" t="s">
        <v>880</v>
      </c>
      <c r="I2619">
        <f>SUBTOTAL(9,I2617:I2618)</f>
        <v>44</v>
      </c>
    </row>
    <row r="2620" spans="1:9" hidden="1" outlineLevel="2" collapsed="1" x14ac:dyDescent="0.25">
      <c r="A2620" s="1">
        <v>42787</v>
      </c>
      <c r="B2620">
        <f t="shared" si="666"/>
        <v>21</v>
      </c>
      <c r="C2620">
        <f t="shared" si="667"/>
        <v>2</v>
      </c>
      <c r="D2620">
        <f t="shared" si="668"/>
        <v>2017</v>
      </c>
      <c r="E2620">
        <f t="shared" si="669"/>
        <v>2</v>
      </c>
      <c r="F2620" t="s">
        <v>53</v>
      </c>
      <c r="G2620" t="s">
        <v>389</v>
      </c>
      <c r="H2620" t="str">
        <f>_xlfn.TEXTJOIN(,,F2620," ",G2620)</f>
        <v>Wieslawa Krawiec</v>
      </c>
      <c r="I2620">
        <v>20</v>
      </c>
    </row>
    <row r="2621" spans="1:9" hidden="1" outlineLevel="2" x14ac:dyDescent="0.25">
      <c r="A2621" s="1">
        <v>42831</v>
      </c>
      <c r="B2621">
        <f t="shared" si="666"/>
        <v>6</v>
      </c>
      <c r="C2621">
        <f t="shared" si="667"/>
        <v>4</v>
      </c>
      <c r="D2621">
        <f t="shared" si="668"/>
        <v>2017</v>
      </c>
      <c r="E2621">
        <f t="shared" si="669"/>
        <v>4</v>
      </c>
      <c r="F2621" t="s">
        <v>53</v>
      </c>
      <c r="G2621" t="s">
        <v>389</v>
      </c>
      <c r="H2621" t="str">
        <f>_xlfn.TEXTJOIN(,,F2621," ",G2621)</f>
        <v>Wieslawa Krawiec</v>
      </c>
      <c r="I2621">
        <v>24</v>
      </c>
    </row>
    <row r="2622" spans="1:9" outlineLevel="1" x14ac:dyDescent="0.25">
      <c r="H2622" s="2" t="s">
        <v>737</v>
      </c>
      <c r="I2622">
        <f>SUBTOTAL(9,I2620:I2621)</f>
        <v>44</v>
      </c>
    </row>
    <row r="2623" spans="1:9" hidden="1" outlineLevel="2" x14ac:dyDescent="0.25">
      <c r="A2623" s="1">
        <v>43039</v>
      </c>
      <c r="B2623">
        <f>DAY(A2623)</f>
        <v>31</v>
      </c>
      <c r="C2623">
        <f>MONTH(A2623)</f>
        <v>10</v>
      </c>
      <c r="D2623">
        <f>YEAR(A2623)</f>
        <v>2017</v>
      </c>
      <c r="E2623">
        <f>WEEKDAY(A2623, 2)</f>
        <v>2</v>
      </c>
      <c r="F2623" t="s">
        <v>36</v>
      </c>
      <c r="G2623" t="s">
        <v>404</v>
      </c>
      <c r="H2623" t="str">
        <f>_xlfn.TEXTJOIN(,,F2623," ",G2623)</f>
        <v>Piotr Polkowicki</v>
      </c>
      <c r="I2623">
        <v>3</v>
      </c>
    </row>
    <row r="2624" spans="1:9" hidden="1" outlineLevel="2" x14ac:dyDescent="0.25">
      <c r="H2624" t="str">
        <f>_xlfn.TEXTJOIN(,,F2624," ",G2624)</f>
        <v xml:space="preserve"> </v>
      </c>
      <c r="I2624">
        <v>13</v>
      </c>
    </row>
    <row r="2625" spans="1:9" hidden="1" outlineLevel="2" x14ac:dyDescent="0.25">
      <c r="A2625" s="1">
        <v>42828</v>
      </c>
      <c r="B2625">
        <f>DAY(A2625)</f>
        <v>3</v>
      </c>
      <c r="C2625">
        <f>MONTH(A2625)</f>
        <v>4</v>
      </c>
      <c r="D2625">
        <f>YEAR(A2625)</f>
        <v>2017</v>
      </c>
      <c r="E2625">
        <f>WEEKDAY(A2625, 2)</f>
        <v>1</v>
      </c>
      <c r="F2625" t="s">
        <v>36</v>
      </c>
      <c r="G2625" t="s">
        <v>533</v>
      </c>
      <c r="H2625" t="str">
        <f>_xlfn.TEXTJOIN(,,F2625," ",G2625)</f>
        <v>Piotr Walec</v>
      </c>
      <c r="I2625">
        <v>27</v>
      </c>
    </row>
    <row r="2626" spans="1:9" outlineLevel="1" x14ac:dyDescent="0.25">
      <c r="A2626" s="1">
        <v>42958</v>
      </c>
      <c r="B2626">
        <f>DAY(A2626)</f>
        <v>11</v>
      </c>
      <c r="C2626">
        <f>MONTH(A2626)</f>
        <v>8</v>
      </c>
      <c r="D2626">
        <f>YEAR(A2626)</f>
        <v>2017</v>
      </c>
      <c r="E2626">
        <f>WEEKDAY(A2626, 2)</f>
        <v>5</v>
      </c>
      <c r="F2626" t="s">
        <v>36</v>
      </c>
      <c r="G2626" t="s">
        <v>533</v>
      </c>
      <c r="H2626" s="2" t="s">
        <v>791</v>
      </c>
      <c r="I2626">
        <f>SUBTOTAL(9,I2623:I2625)</f>
        <v>43</v>
      </c>
    </row>
    <row r="2627" spans="1:9" hidden="1" outlineLevel="2" x14ac:dyDescent="0.25">
      <c r="H2627" t="str">
        <f>_xlfn.TEXTJOIN(,,F2627," ",G2627)</f>
        <v xml:space="preserve"> </v>
      </c>
      <c r="I2627">
        <v>12</v>
      </c>
    </row>
    <row r="2628" spans="1:9" hidden="1" outlineLevel="2" x14ac:dyDescent="0.25">
      <c r="A2628" s="1">
        <v>42817</v>
      </c>
      <c r="B2628">
        <f t="shared" ref="B2628:B2634" si="670">DAY(A2628)</f>
        <v>23</v>
      </c>
      <c r="C2628">
        <f t="shared" ref="C2628:C2634" si="671">MONTH(A2628)</f>
        <v>3</v>
      </c>
      <c r="D2628">
        <f t="shared" ref="D2628:D2634" si="672">YEAR(A2628)</f>
        <v>2017</v>
      </c>
      <c r="E2628">
        <f t="shared" ref="E2628:E2634" si="673">WEEKDAY(A2628, 2)</f>
        <v>4</v>
      </c>
      <c r="F2628" t="s">
        <v>310</v>
      </c>
      <c r="G2628" t="s">
        <v>505</v>
      </c>
      <c r="H2628" t="str">
        <f>_xlfn.TEXTJOIN(,,F2628," ",G2628)</f>
        <v>Antoni Wierzbicki</v>
      </c>
      <c r="I2628">
        <v>30</v>
      </c>
    </row>
    <row r="2629" spans="1:9" outlineLevel="1" collapsed="1" x14ac:dyDescent="0.25">
      <c r="A2629" s="1">
        <v>43026</v>
      </c>
      <c r="B2629">
        <f t="shared" si="670"/>
        <v>18</v>
      </c>
      <c r="C2629">
        <f t="shared" si="671"/>
        <v>10</v>
      </c>
      <c r="D2629">
        <f t="shared" si="672"/>
        <v>2017</v>
      </c>
      <c r="E2629">
        <f t="shared" si="673"/>
        <v>3</v>
      </c>
      <c r="F2629" t="s">
        <v>310</v>
      </c>
      <c r="G2629" t="s">
        <v>505</v>
      </c>
      <c r="H2629" s="2" t="s">
        <v>1235</v>
      </c>
      <c r="I2629">
        <f>SUBTOTAL(9,I2627:I2628)</f>
        <v>42</v>
      </c>
    </row>
    <row r="2630" spans="1:9" hidden="1" outlineLevel="2" x14ac:dyDescent="0.25">
      <c r="A2630" s="1">
        <v>42782</v>
      </c>
      <c r="B2630">
        <f t="shared" si="670"/>
        <v>16</v>
      </c>
      <c r="C2630">
        <f t="shared" si="671"/>
        <v>2</v>
      </c>
      <c r="D2630">
        <f t="shared" si="672"/>
        <v>2017</v>
      </c>
      <c r="E2630">
        <f t="shared" si="673"/>
        <v>4</v>
      </c>
      <c r="F2630" t="s">
        <v>83</v>
      </c>
      <c r="G2630" t="s">
        <v>350</v>
      </c>
      <c r="H2630" t="str">
        <f>_xlfn.TEXTJOIN(,,F2630," ",G2630)</f>
        <v>Jan Zdunski</v>
      </c>
      <c r="I2630">
        <v>8</v>
      </c>
    </row>
    <row r="2631" spans="1:9" hidden="1" outlineLevel="2" x14ac:dyDescent="0.25">
      <c r="A2631" s="1">
        <v>42816</v>
      </c>
      <c r="B2631">
        <f t="shared" si="670"/>
        <v>22</v>
      </c>
      <c r="C2631">
        <f t="shared" si="671"/>
        <v>3</v>
      </c>
      <c r="D2631">
        <f t="shared" si="672"/>
        <v>2017</v>
      </c>
      <c r="E2631">
        <f t="shared" si="673"/>
        <v>3</v>
      </c>
      <c r="F2631" t="s">
        <v>83</v>
      </c>
      <c r="G2631" t="s">
        <v>350</v>
      </c>
      <c r="H2631" t="str">
        <f>_xlfn.TEXTJOIN(,,F2631," ",G2631)</f>
        <v>Jan Zdunski</v>
      </c>
      <c r="I2631">
        <v>34</v>
      </c>
    </row>
    <row r="2632" spans="1:9" outlineLevel="1" x14ac:dyDescent="0.25">
      <c r="A2632" s="1">
        <v>43007</v>
      </c>
      <c r="B2632">
        <f t="shared" si="670"/>
        <v>29</v>
      </c>
      <c r="C2632">
        <f t="shared" si="671"/>
        <v>9</v>
      </c>
      <c r="D2632">
        <f t="shared" si="672"/>
        <v>2017</v>
      </c>
      <c r="E2632">
        <f t="shared" si="673"/>
        <v>5</v>
      </c>
      <c r="F2632" t="s">
        <v>83</v>
      </c>
      <c r="G2632" t="s">
        <v>350</v>
      </c>
      <c r="H2632" s="2" t="s">
        <v>1082</v>
      </c>
      <c r="I2632">
        <f>SUBTOTAL(9,I2630:I2631)</f>
        <v>42</v>
      </c>
    </row>
    <row r="2633" spans="1:9" hidden="1" outlineLevel="2" x14ac:dyDescent="0.25">
      <c r="A2633" s="1">
        <v>43061</v>
      </c>
      <c r="B2633">
        <f t="shared" si="670"/>
        <v>22</v>
      </c>
      <c r="C2633">
        <f t="shared" si="671"/>
        <v>11</v>
      </c>
      <c r="D2633">
        <f t="shared" si="672"/>
        <v>2017</v>
      </c>
      <c r="E2633">
        <f t="shared" si="673"/>
        <v>3</v>
      </c>
      <c r="F2633" t="s">
        <v>232</v>
      </c>
      <c r="G2633" t="s">
        <v>233</v>
      </c>
      <c r="H2633" t="str">
        <f>_xlfn.TEXTJOIN(,,F2633," ",G2633)</f>
        <v>Monika Piterka</v>
      </c>
      <c r="I2633">
        <v>30</v>
      </c>
    </row>
    <row r="2634" spans="1:9" hidden="1" outlineLevel="2" x14ac:dyDescent="0.25">
      <c r="A2634" s="1">
        <v>43070</v>
      </c>
      <c r="B2634">
        <f t="shared" si="670"/>
        <v>1</v>
      </c>
      <c r="C2634">
        <f t="shared" si="671"/>
        <v>12</v>
      </c>
      <c r="D2634">
        <f t="shared" si="672"/>
        <v>2017</v>
      </c>
      <c r="E2634">
        <f t="shared" si="673"/>
        <v>5</v>
      </c>
      <c r="F2634" t="s">
        <v>232</v>
      </c>
      <c r="G2634" t="s">
        <v>233</v>
      </c>
      <c r="H2634" t="str">
        <f>_xlfn.TEXTJOIN(,,F2634," ",G2634)</f>
        <v>Monika Piterka</v>
      </c>
      <c r="I2634">
        <v>12</v>
      </c>
    </row>
    <row r="2635" spans="1:9" outlineLevel="1" x14ac:dyDescent="0.25">
      <c r="H2635" s="2" t="s">
        <v>842</v>
      </c>
      <c r="I2635">
        <f>SUBTOTAL(9,I2633:I2634)</f>
        <v>42</v>
      </c>
    </row>
    <row r="2636" spans="1:9" hidden="1" outlineLevel="2" collapsed="1" x14ac:dyDescent="0.25">
      <c r="H2636" t="str">
        <f>_xlfn.TEXTJOIN(,,F2636," ",G2636)</f>
        <v xml:space="preserve"> </v>
      </c>
      <c r="I2636">
        <v>41</v>
      </c>
    </row>
    <row r="2637" spans="1:9" outlineLevel="1" x14ac:dyDescent="0.25">
      <c r="A2637" s="1">
        <v>42894</v>
      </c>
      <c r="B2637">
        <f>DAY(A2637)</f>
        <v>8</v>
      </c>
      <c r="C2637">
        <f>MONTH(A2637)</f>
        <v>6</v>
      </c>
      <c r="D2637">
        <f>YEAR(A2637)</f>
        <v>2017</v>
      </c>
      <c r="E2637">
        <f>WEEKDAY(A2637, 2)</f>
        <v>4</v>
      </c>
      <c r="F2637" t="s">
        <v>150</v>
      </c>
      <c r="G2637" t="s">
        <v>601</v>
      </c>
      <c r="H2637" s="2" t="s">
        <v>987</v>
      </c>
      <c r="I2637">
        <f>SUBTOTAL(9,I2636:I2636)</f>
        <v>41</v>
      </c>
    </row>
    <row r="2638" spans="1:9" hidden="1" outlineLevel="2" x14ac:dyDescent="0.25">
      <c r="A2638" s="1">
        <v>43059</v>
      </c>
      <c r="B2638">
        <f>DAY(A2638)</f>
        <v>20</v>
      </c>
      <c r="C2638">
        <f>MONTH(A2638)</f>
        <v>11</v>
      </c>
      <c r="D2638">
        <f>YEAR(A2638)</f>
        <v>2017</v>
      </c>
      <c r="E2638">
        <f>WEEKDAY(A2638, 2)</f>
        <v>1</v>
      </c>
      <c r="F2638" t="s">
        <v>189</v>
      </c>
      <c r="G2638" t="s">
        <v>190</v>
      </c>
      <c r="H2638" t="str">
        <f>_xlfn.TEXTJOIN(,,F2638," ",G2638)</f>
        <v>Weronika Zdroj</v>
      </c>
      <c r="I2638">
        <v>15</v>
      </c>
    </row>
    <row r="2639" spans="1:9" hidden="1" outlineLevel="2" x14ac:dyDescent="0.25">
      <c r="H2639" t="str">
        <f>_xlfn.TEXTJOIN(,,F2639," ",G2639)</f>
        <v xml:space="preserve"> </v>
      </c>
      <c r="I2639">
        <v>26</v>
      </c>
    </row>
    <row r="2640" spans="1:9" outlineLevel="1" collapsed="1" x14ac:dyDescent="0.25">
      <c r="A2640" s="1">
        <v>42779</v>
      </c>
      <c r="B2640">
        <f>DAY(A2640)</f>
        <v>13</v>
      </c>
      <c r="C2640">
        <f>MONTH(A2640)</f>
        <v>2</v>
      </c>
      <c r="D2640">
        <f>YEAR(A2640)</f>
        <v>2017</v>
      </c>
      <c r="E2640">
        <f>WEEKDAY(A2640, 2)</f>
        <v>1</v>
      </c>
      <c r="F2640" t="s">
        <v>351</v>
      </c>
      <c r="G2640" t="s">
        <v>227</v>
      </c>
      <c r="H2640" s="2" t="s">
        <v>742</v>
      </c>
      <c r="I2640">
        <f>SUBTOTAL(9,I2638:I2639)</f>
        <v>41</v>
      </c>
    </row>
    <row r="2641" spans="1:9" hidden="1" outlineLevel="2" x14ac:dyDescent="0.25">
      <c r="A2641" s="1">
        <v>43031</v>
      </c>
      <c r="B2641">
        <f>DAY(A2641)</f>
        <v>23</v>
      </c>
      <c r="C2641">
        <f>MONTH(A2641)</f>
        <v>10</v>
      </c>
      <c r="D2641">
        <f>YEAR(A2641)</f>
        <v>2017</v>
      </c>
      <c r="E2641">
        <f>WEEKDAY(A2641, 2)</f>
        <v>1</v>
      </c>
      <c r="F2641" t="s">
        <v>126</v>
      </c>
      <c r="G2641" t="s">
        <v>127</v>
      </c>
      <c r="H2641" t="str">
        <f>_xlfn.TEXTJOIN(,,F2641," ",G2641)</f>
        <v>Wieslaw Kasza</v>
      </c>
      <c r="I2641">
        <v>2</v>
      </c>
    </row>
    <row r="2642" spans="1:9" hidden="1" outlineLevel="2" x14ac:dyDescent="0.25">
      <c r="H2642" t="str">
        <f>_xlfn.TEXTJOIN(,,F2642," ",G2642)</f>
        <v xml:space="preserve"> </v>
      </c>
      <c r="I2642">
        <v>16</v>
      </c>
    </row>
    <row r="2643" spans="1:9" hidden="1" outlineLevel="2" collapsed="1" x14ac:dyDescent="0.25">
      <c r="A2643" s="1">
        <v>42755</v>
      </c>
      <c r="B2643">
        <f>DAY(A2643)</f>
        <v>20</v>
      </c>
      <c r="C2643">
        <f>MONTH(A2643)</f>
        <v>1</v>
      </c>
      <c r="D2643">
        <f>YEAR(A2643)</f>
        <v>2017</v>
      </c>
      <c r="E2643">
        <f>WEEKDAY(A2643, 2)</f>
        <v>5</v>
      </c>
      <c r="F2643" t="s">
        <v>53</v>
      </c>
      <c r="G2643" t="s">
        <v>191</v>
      </c>
      <c r="H2643" t="str">
        <f>_xlfn.TEXTJOIN(,,F2643," ",G2643)</f>
        <v>Wieslawa Biczysko</v>
      </c>
      <c r="I2643">
        <v>11</v>
      </c>
    </row>
    <row r="2644" spans="1:9" hidden="1" outlineLevel="2" x14ac:dyDescent="0.25">
      <c r="A2644" s="1">
        <v>42762</v>
      </c>
      <c r="B2644">
        <f>DAY(A2644)</f>
        <v>27</v>
      </c>
      <c r="C2644">
        <f>MONTH(A2644)</f>
        <v>1</v>
      </c>
      <c r="D2644">
        <f>YEAR(A2644)</f>
        <v>2017</v>
      </c>
      <c r="E2644">
        <f>WEEKDAY(A2644, 2)</f>
        <v>5</v>
      </c>
      <c r="F2644" t="s">
        <v>53</v>
      </c>
      <c r="G2644" t="s">
        <v>191</v>
      </c>
      <c r="H2644" t="str">
        <f>_xlfn.TEXTJOIN(,,F2644," ",G2644)</f>
        <v>Wieslawa Biczysko</v>
      </c>
      <c r="I2644">
        <v>12</v>
      </c>
    </row>
    <row r="2645" spans="1:9" outlineLevel="1" x14ac:dyDescent="0.25">
      <c r="A2645" s="1">
        <v>42837</v>
      </c>
      <c r="B2645">
        <f>DAY(A2645)</f>
        <v>12</v>
      </c>
      <c r="C2645">
        <f>MONTH(A2645)</f>
        <v>4</v>
      </c>
      <c r="D2645">
        <f>YEAR(A2645)</f>
        <v>2017</v>
      </c>
      <c r="E2645">
        <f>WEEKDAY(A2645, 2)</f>
        <v>3</v>
      </c>
      <c r="F2645" t="s">
        <v>53</v>
      </c>
      <c r="G2645" t="s">
        <v>191</v>
      </c>
      <c r="H2645" s="2" t="s">
        <v>740</v>
      </c>
      <c r="I2645">
        <f>SUBTOTAL(9,I2641:I2644)</f>
        <v>41</v>
      </c>
    </row>
    <row r="2646" spans="1:9" hidden="1" outlineLevel="2" x14ac:dyDescent="0.25">
      <c r="A2646" s="1">
        <v>43097</v>
      </c>
      <c r="B2646">
        <f>DAY(A2646)</f>
        <v>28</v>
      </c>
      <c r="C2646">
        <f>MONTH(A2646)</f>
        <v>12</v>
      </c>
      <c r="D2646">
        <f>YEAR(A2646)</f>
        <v>2017</v>
      </c>
      <c r="E2646">
        <f>WEEKDAY(A2646, 2)</f>
        <v>4</v>
      </c>
      <c r="F2646" t="s">
        <v>27</v>
      </c>
      <c r="G2646" t="s">
        <v>446</v>
      </c>
      <c r="H2646" t="str">
        <f>_xlfn.TEXTJOIN(,,F2646," ",G2646)</f>
        <v>Jerzy Pawiec</v>
      </c>
      <c r="I2646">
        <v>40</v>
      </c>
    </row>
    <row r="2647" spans="1:9" outlineLevel="1" x14ac:dyDescent="0.25">
      <c r="H2647" s="2" t="s">
        <v>1071</v>
      </c>
      <c r="I2647">
        <f>SUBTOTAL(9,I2646:I2646)</f>
        <v>40</v>
      </c>
    </row>
    <row r="2648" spans="1:9" hidden="1" outlineLevel="2" x14ac:dyDescent="0.25">
      <c r="A2648" s="1">
        <v>42815</v>
      </c>
      <c r="B2648">
        <f>DAY(A2648)</f>
        <v>21</v>
      </c>
      <c r="C2648">
        <f>MONTH(A2648)</f>
        <v>3</v>
      </c>
      <c r="D2648">
        <f>YEAR(A2648)</f>
        <v>2017</v>
      </c>
      <c r="E2648">
        <f>WEEKDAY(A2648, 2)</f>
        <v>2</v>
      </c>
      <c r="F2648" t="s">
        <v>81</v>
      </c>
      <c r="G2648" t="s">
        <v>496</v>
      </c>
      <c r="H2648" t="str">
        <f>_xlfn.TEXTJOIN(,,F2648," ",G2648)</f>
        <v>Karol Walasz</v>
      </c>
      <c r="I2648">
        <v>14</v>
      </c>
    </row>
    <row r="2649" spans="1:9" hidden="1" outlineLevel="2" x14ac:dyDescent="0.25">
      <c r="A2649" s="1">
        <v>42996</v>
      </c>
      <c r="B2649">
        <f>DAY(A2649)</f>
        <v>18</v>
      </c>
      <c r="C2649">
        <f>MONTH(A2649)</f>
        <v>9</v>
      </c>
      <c r="D2649">
        <f>YEAR(A2649)</f>
        <v>2017</v>
      </c>
      <c r="E2649">
        <f>WEEKDAY(A2649, 2)</f>
        <v>1</v>
      </c>
      <c r="F2649" t="s">
        <v>81</v>
      </c>
      <c r="G2649" t="s">
        <v>496</v>
      </c>
      <c r="H2649" t="str">
        <f>_xlfn.TEXTJOIN(,,F2649," ",G2649)</f>
        <v>Karol Walasz</v>
      </c>
      <c r="I2649">
        <v>26</v>
      </c>
    </row>
    <row r="2650" spans="1:9" outlineLevel="1" collapsed="1" x14ac:dyDescent="0.25">
      <c r="A2650" s="1">
        <v>43024</v>
      </c>
      <c r="B2650">
        <f>DAY(A2650)</f>
        <v>16</v>
      </c>
      <c r="C2650">
        <f>MONTH(A2650)</f>
        <v>10</v>
      </c>
      <c r="D2650">
        <f>YEAR(A2650)</f>
        <v>2017</v>
      </c>
      <c r="E2650">
        <f>WEEKDAY(A2650, 2)</f>
        <v>1</v>
      </c>
      <c r="F2650" t="s">
        <v>81</v>
      </c>
      <c r="G2650" t="s">
        <v>496</v>
      </c>
      <c r="H2650" s="2" t="s">
        <v>1019</v>
      </c>
      <c r="I2650">
        <f>SUBTOTAL(9,I2648:I2649)</f>
        <v>40</v>
      </c>
    </row>
    <row r="2651" spans="1:9" hidden="1" outlineLevel="2" x14ac:dyDescent="0.25">
      <c r="A2651" s="1">
        <v>43013</v>
      </c>
      <c r="B2651">
        <f>DAY(A2651)</f>
        <v>5</v>
      </c>
      <c r="C2651">
        <f>MONTH(A2651)</f>
        <v>10</v>
      </c>
      <c r="D2651">
        <f>YEAR(A2651)</f>
        <v>2017</v>
      </c>
      <c r="E2651">
        <f>WEEKDAY(A2651, 2)</f>
        <v>4</v>
      </c>
      <c r="F2651" t="s">
        <v>161</v>
      </c>
      <c r="G2651" t="s">
        <v>305</v>
      </c>
      <c r="H2651" t="str">
        <f>_xlfn.TEXTJOIN(,,F2651," ",G2651)</f>
        <v>Anita Tych</v>
      </c>
      <c r="I2651">
        <v>33</v>
      </c>
    </row>
    <row r="2652" spans="1:9" hidden="1" outlineLevel="2" x14ac:dyDescent="0.25">
      <c r="A2652" s="1">
        <v>43087</v>
      </c>
      <c r="B2652">
        <f>DAY(A2652)</f>
        <v>18</v>
      </c>
      <c r="C2652">
        <f>MONTH(A2652)</f>
        <v>12</v>
      </c>
      <c r="D2652">
        <f>YEAR(A2652)</f>
        <v>2017</v>
      </c>
      <c r="E2652">
        <f>WEEKDAY(A2652, 2)</f>
        <v>1</v>
      </c>
      <c r="F2652" t="s">
        <v>161</v>
      </c>
      <c r="G2652" t="s">
        <v>305</v>
      </c>
      <c r="H2652" t="str">
        <f>_xlfn.TEXTJOIN(,,F2652," ",G2652)</f>
        <v>Anita Tych</v>
      </c>
      <c r="I2652">
        <v>6</v>
      </c>
    </row>
    <row r="2653" spans="1:9" outlineLevel="1" collapsed="1" x14ac:dyDescent="0.25">
      <c r="H2653" s="2" t="s">
        <v>1254</v>
      </c>
      <c r="I2653">
        <f>SUBTOTAL(9,I2651:I2652)</f>
        <v>39</v>
      </c>
    </row>
    <row r="2654" spans="1:9" hidden="1" outlineLevel="2" x14ac:dyDescent="0.25">
      <c r="H2654" t="str">
        <f>_xlfn.TEXTJOIN(,,F2654," ",G2654)</f>
        <v xml:space="preserve"> </v>
      </c>
      <c r="I2654">
        <v>18</v>
      </c>
    </row>
    <row r="2655" spans="1:9" hidden="1" outlineLevel="2" x14ac:dyDescent="0.25">
      <c r="A2655" s="1">
        <v>42797</v>
      </c>
      <c r="B2655">
        <f>DAY(A2655)</f>
        <v>3</v>
      </c>
      <c r="C2655">
        <f>MONTH(A2655)</f>
        <v>3</v>
      </c>
      <c r="D2655">
        <f>YEAR(A2655)</f>
        <v>2017</v>
      </c>
      <c r="E2655">
        <f>WEEKDAY(A2655, 2)</f>
        <v>5</v>
      </c>
      <c r="F2655" t="s">
        <v>32</v>
      </c>
      <c r="G2655" t="s">
        <v>446</v>
      </c>
      <c r="H2655" t="str">
        <f>_xlfn.TEXTJOIN(,,F2655," ",G2655)</f>
        <v>Daria Pawiec</v>
      </c>
      <c r="I2655">
        <v>21</v>
      </c>
    </row>
    <row r="2656" spans="1:9" outlineLevel="1" x14ac:dyDescent="0.25">
      <c r="A2656" s="1">
        <v>42801</v>
      </c>
      <c r="B2656">
        <f>DAY(A2656)</f>
        <v>7</v>
      </c>
      <c r="C2656">
        <f>MONTH(A2656)</f>
        <v>3</v>
      </c>
      <c r="D2656">
        <f>YEAR(A2656)</f>
        <v>2017</v>
      </c>
      <c r="E2656">
        <f>WEEKDAY(A2656, 2)</f>
        <v>2</v>
      </c>
      <c r="F2656" t="s">
        <v>32</v>
      </c>
      <c r="G2656" t="s">
        <v>446</v>
      </c>
      <c r="H2656" s="2" t="s">
        <v>1204</v>
      </c>
      <c r="I2656">
        <f>SUBTOTAL(9,I2654:I2655)</f>
        <v>39</v>
      </c>
    </row>
    <row r="2657" spans="1:9" hidden="1" outlineLevel="2" collapsed="1" x14ac:dyDescent="0.25">
      <c r="A2657" s="1">
        <v>43054</v>
      </c>
      <c r="B2657">
        <f>DAY(A2657)</f>
        <v>15</v>
      </c>
      <c r="C2657">
        <f>MONTH(A2657)</f>
        <v>11</v>
      </c>
      <c r="D2657">
        <f>YEAR(A2657)</f>
        <v>2017</v>
      </c>
      <c r="E2657">
        <f>WEEKDAY(A2657, 2)</f>
        <v>3</v>
      </c>
      <c r="F2657" t="s">
        <v>407</v>
      </c>
      <c r="G2657" t="s">
        <v>408</v>
      </c>
      <c r="H2657" t="str">
        <f>_xlfn.TEXTJOIN(,,F2657," ",G2657)</f>
        <v>Diana Michalska</v>
      </c>
      <c r="I2657">
        <v>3</v>
      </c>
    </row>
    <row r="2658" spans="1:9" hidden="1" outlineLevel="2" x14ac:dyDescent="0.25">
      <c r="H2658" t="str">
        <f>_xlfn.TEXTJOIN(,,F2658," ",G2658)</f>
        <v xml:space="preserve"> </v>
      </c>
      <c r="I2658">
        <v>9</v>
      </c>
    </row>
    <row r="2659" spans="1:9" hidden="1" outlineLevel="2" x14ac:dyDescent="0.25">
      <c r="A2659" s="1">
        <v>42744</v>
      </c>
      <c r="B2659">
        <f>DAY(A2659)</f>
        <v>9</v>
      </c>
      <c r="C2659">
        <f>MONTH(A2659)</f>
        <v>1</v>
      </c>
      <c r="D2659">
        <f>YEAR(A2659)</f>
        <v>2017</v>
      </c>
      <c r="E2659">
        <f>WEEKDAY(A2659, 2)</f>
        <v>1</v>
      </c>
      <c r="F2659" t="s">
        <v>95</v>
      </c>
      <c r="G2659" t="s">
        <v>96</v>
      </c>
      <c r="H2659" t="str">
        <f>_xlfn.TEXTJOIN(,,F2659," ",G2659)</f>
        <v>Dominik Szczucki</v>
      </c>
      <c r="I2659">
        <v>22</v>
      </c>
    </row>
    <row r="2660" spans="1:9" hidden="1" outlineLevel="2" collapsed="1" x14ac:dyDescent="0.25">
      <c r="A2660" s="1">
        <v>42760</v>
      </c>
      <c r="B2660">
        <f>DAY(A2660)</f>
        <v>25</v>
      </c>
      <c r="C2660">
        <f>MONTH(A2660)</f>
        <v>1</v>
      </c>
      <c r="D2660">
        <f>YEAR(A2660)</f>
        <v>2017</v>
      </c>
      <c r="E2660">
        <f>WEEKDAY(A2660, 2)</f>
        <v>3</v>
      </c>
      <c r="F2660" t="s">
        <v>95</v>
      </c>
      <c r="G2660" t="s">
        <v>96</v>
      </c>
      <c r="H2660" t="str">
        <f>_xlfn.TEXTJOIN(,,F2660," ",G2660)</f>
        <v>Dominik Szczucki</v>
      </c>
      <c r="I2660">
        <v>5</v>
      </c>
    </row>
    <row r="2661" spans="1:9" outlineLevel="1" x14ac:dyDescent="0.25">
      <c r="A2661" s="1">
        <v>42830</v>
      </c>
      <c r="B2661">
        <f>DAY(A2661)</f>
        <v>5</v>
      </c>
      <c r="C2661">
        <f>MONTH(A2661)</f>
        <v>4</v>
      </c>
      <c r="D2661">
        <f>YEAR(A2661)</f>
        <v>2017</v>
      </c>
      <c r="E2661">
        <f>WEEKDAY(A2661, 2)</f>
        <v>3</v>
      </c>
      <c r="F2661" t="s">
        <v>95</v>
      </c>
      <c r="G2661" t="s">
        <v>96</v>
      </c>
      <c r="H2661" s="2" t="s">
        <v>1198</v>
      </c>
      <c r="I2661">
        <f>SUBTOTAL(9,I2657:I2660)</f>
        <v>39</v>
      </c>
    </row>
    <row r="2662" spans="1:9" hidden="1" outlineLevel="2" collapsed="1" x14ac:dyDescent="0.25">
      <c r="H2662" t="str">
        <f>_xlfn.TEXTJOIN(,,F2662," ",G2662)</f>
        <v xml:space="preserve"> </v>
      </c>
      <c r="I2662">
        <v>34</v>
      </c>
    </row>
    <row r="2663" spans="1:9" hidden="1" outlineLevel="2" x14ac:dyDescent="0.25">
      <c r="A2663" s="1">
        <v>42780</v>
      </c>
      <c r="B2663">
        <f t="shared" ref="B2663:B2668" si="674">DAY(A2663)</f>
        <v>14</v>
      </c>
      <c r="C2663">
        <f t="shared" ref="C2663:C2668" si="675">MONTH(A2663)</f>
        <v>2</v>
      </c>
      <c r="D2663">
        <f t="shared" ref="D2663:D2668" si="676">YEAR(A2663)</f>
        <v>2017</v>
      </c>
      <c r="E2663">
        <f t="shared" ref="E2663:E2668" si="677">WEEKDAY(A2663, 2)</f>
        <v>2</v>
      </c>
      <c r="F2663" t="s">
        <v>18</v>
      </c>
      <c r="G2663" t="s">
        <v>354</v>
      </c>
      <c r="H2663" t="str">
        <f>_xlfn.TEXTJOIN(,,F2663," ",G2663)</f>
        <v>Filip Strehlke</v>
      </c>
      <c r="I2663">
        <v>5</v>
      </c>
    </row>
    <row r="2664" spans="1:9" outlineLevel="1" x14ac:dyDescent="0.25">
      <c r="A2664" s="1">
        <v>43033</v>
      </c>
      <c r="B2664">
        <f t="shared" si="674"/>
        <v>25</v>
      </c>
      <c r="C2664">
        <f t="shared" si="675"/>
        <v>10</v>
      </c>
      <c r="D2664">
        <f t="shared" si="676"/>
        <v>2017</v>
      </c>
      <c r="E2664">
        <f t="shared" si="677"/>
        <v>3</v>
      </c>
      <c r="F2664" t="s">
        <v>18</v>
      </c>
      <c r="G2664" t="s">
        <v>354</v>
      </c>
      <c r="H2664" s="2" t="s">
        <v>1154</v>
      </c>
      <c r="I2664">
        <f>SUBTOTAL(9,I2662:I2663)</f>
        <v>39</v>
      </c>
    </row>
    <row r="2665" spans="1:9" hidden="1" outlineLevel="2" x14ac:dyDescent="0.25">
      <c r="A2665" s="1">
        <v>42860</v>
      </c>
      <c r="B2665">
        <f t="shared" si="674"/>
        <v>5</v>
      </c>
      <c r="C2665">
        <f t="shared" si="675"/>
        <v>5</v>
      </c>
      <c r="D2665">
        <f t="shared" si="676"/>
        <v>2017</v>
      </c>
      <c r="E2665">
        <f t="shared" si="677"/>
        <v>5</v>
      </c>
      <c r="F2665" t="s">
        <v>39</v>
      </c>
      <c r="G2665" t="s">
        <v>164</v>
      </c>
      <c r="H2665" t="str">
        <f>_xlfn.TEXTJOIN(,,F2665," ",G2665)</f>
        <v>Jakub Waniek</v>
      </c>
      <c r="I2665">
        <v>5</v>
      </c>
    </row>
    <row r="2666" spans="1:9" hidden="1" outlineLevel="2" x14ac:dyDescent="0.25">
      <c r="A2666" s="1">
        <v>42895</v>
      </c>
      <c r="B2666">
        <f t="shared" si="674"/>
        <v>9</v>
      </c>
      <c r="C2666">
        <f t="shared" si="675"/>
        <v>6</v>
      </c>
      <c r="D2666">
        <f t="shared" si="676"/>
        <v>2017</v>
      </c>
      <c r="E2666">
        <f t="shared" si="677"/>
        <v>5</v>
      </c>
      <c r="F2666" t="s">
        <v>39</v>
      </c>
      <c r="G2666" t="s">
        <v>164</v>
      </c>
      <c r="H2666" t="str">
        <f>_xlfn.TEXTJOIN(,,F2666," ",G2666)</f>
        <v>Jakub Waniek</v>
      </c>
      <c r="I2666">
        <v>34</v>
      </c>
    </row>
    <row r="2667" spans="1:9" outlineLevel="1" x14ac:dyDescent="0.25">
      <c r="A2667" s="1">
        <v>42991</v>
      </c>
      <c r="B2667">
        <f t="shared" si="674"/>
        <v>13</v>
      </c>
      <c r="C2667">
        <f t="shared" si="675"/>
        <v>9</v>
      </c>
      <c r="D2667">
        <f t="shared" si="676"/>
        <v>2017</v>
      </c>
      <c r="E2667">
        <f t="shared" si="677"/>
        <v>3</v>
      </c>
      <c r="F2667" t="s">
        <v>39</v>
      </c>
      <c r="G2667" t="s">
        <v>164</v>
      </c>
      <c r="H2667" s="2" t="s">
        <v>1101</v>
      </c>
      <c r="I2667">
        <f>SUBTOTAL(9,I2665:I2666)</f>
        <v>39</v>
      </c>
    </row>
    <row r="2668" spans="1:9" hidden="1" outlineLevel="2" collapsed="1" x14ac:dyDescent="0.25">
      <c r="A2668" s="1">
        <v>43032</v>
      </c>
      <c r="B2668">
        <f t="shared" si="674"/>
        <v>24</v>
      </c>
      <c r="C2668">
        <f t="shared" si="675"/>
        <v>10</v>
      </c>
      <c r="D2668">
        <f t="shared" si="676"/>
        <v>2017</v>
      </c>
      <c r="E2668">
        <f t="shared" si="677"/>
        <v>2</v>
      </c>
      <c r="F2668" t="s">
        <v>150</v>
      </c>
      <c r="G2668" t="s">
        <v>601</v>
      </c>
      <c r="H2668" t="str">
        <f>_xlfn.TEXTJOIN(,,F2668," ",G2668)</f>
        <v>Krzysztof Koncewicz</v>
      </c>
      <c r="I2668">
        <v>39</v>
      </c>
    </row>
    <row r="2669" spans="1:9" outlineLevel="1" x14ac:dyDescent="0.25">
      <c r="H2669" s="2" t="s">
        <v>986</v>
      </c>
      <c r="I2669">
        <f>SUBTOTAL(9,I2668:I2668)</f>
        <v>39</v>
      </c>
    </row>
    <row r="2670" spans="1:9" hidden="1" outlineLevel="2" x14ac:dyDescent="0.25">
      <c r="H2670" t="str">
        <f>_xlfn.TEXTJOIN(,,F2670," ",G2670)</f>
        <v xml:space="preserve"> </v>
      </c>
      <c r="I2670">
        <v>14</v>
      </c>
    </row>
    <row r="2671" spans="1:9" hidden="1" outlineLevel="2" collapsed="1" x14ac:dyDescent="0.25">
      <c r="A2671" s="1">
        <v>42746</v>
      </c>
      <c r="B2671">
        <f t="shared" ref="B2671:B2684" si="678">DAY(A2671)</f>
        <v>11</v>
      </c>
      <c r="C2671">
        <f t="shared" ref="C2671:C2684" si="679">MONTH(A2671)</f>
        <v>1</v>
      </c>
      <c r="D2671">
        <f t="shared" ref="D2671:D2684" si="680">YEAR(A2671)</f>
        <v>2017</v>
      </c>
      <c r="E2671">
        <f t="shared" ref="E2671:E2684" si="681">WEEKDAY(A2671, 2)</f>
        <v>3</v>
      </c>
      <c r="F2671" t="s">
        <v>30</v>
      </c>
      <c r="G2671" t="s">
        <v>109</v>
      </c>
      <c r="H2671" t="str">
        <f>_xlfn.TEXTJOIN(,,F2671," ",G2671)</f>
        <v>Maciej Siemiatkowski</v>
      </c>
      <c r="I2671">
        <v>25</v>
      </c>
    </row>
    <row r="2672" spans="1:9" outlineLevel="1" x14ac:dyDescent="0.25">
      <c r="A2672" s="1">
        <v>42809</v>
      </c>
      <c r="B2672">
        <f t="shared" si="678"/>
        <v>15</v>
      </c>
      <c r="C2672">
        <f t="shared" si="679"/>
        <v>3</v>
      </c>
      <c r="D2672">
        <f t="shared" si="680"/>
        <v>2017</v>
      </c>
      <c r="E2672">
        <f t="shared" si="681"/>
        <v>3</v>
      </c>
      <c r="F2672" t="s">
        <v>30</v>
      </c>
      <c r="G2672" t="s">
        <v>109</v>
      </c>
      <c r="H2672" s="2" t="s">
        <v>941</v>
      </c>
      <c r="I2672">
        <f>SUBTOTAL(9,I2670:I2671)</f>
        <v>39</v>
      </c>
    </row>
    <row r="2673" spans="1:9" hidden="1" outlineLevel="2" x14ac:dyDescent="0.25">
      <c r="A2673" s="1">
        <v>42755</v>
      </c>
      <c r="B2673">
        <f t="shared" si="678"/>
        <v>20</v>
      </c>
      <c r="C2673">
        <f t="shared" si="679"/>
        <v>1</v>
      </c>
      <c r="D2673">
        <f t="shared" si="680"/>
        <v>2017</v>
      </c>
      <c r="E2673">
        <f t="shared" si="681"/>
        <v>5</v>
      </c>
      <c r="F2673" t="s">
        <v>97</v>
      </c>
      <c r="G2673" t="s">
        <v>188</v>
      </c>
      <c r="H2673" t="str">
        <f>_xlfn.TEXTJOIN(,,F2673," ",G2673)</f>
        <v>Mateusz Kowalczyk</v>
      </c>
      <c r="I2673">
        <v>19</v>
      </c>
    </row>
    <row r="2674" spans="1:9" hidden="1" outlineLevel="2" x14ac:dyDescent="0.25">
      <c r="A2674" s="1">
        <v>42786</v>
      </c>
      <c r="B2674">
        <f t="shared" si="678"/>
        <v>20</v>
      </c>
      <c r="C2674">
        <f t="shared" si="679"/>
        <v>2</v>
      </c>
      <c r="D2674">
        <f t="shared" si="680"/>
        <v>2017</v>
      </c>
      <c r="E2674">
        <f t="shared" si="681"/>
        <v>1</v>
      </c>
      <c r="F2674" t="s">
        <v>97</v>
      </c>
      <c r="G2674" t="s">
        <v>188</v>
      </c>
      <c r="H2674" t="str">
        <f>_xlfn.TEXTJOIN(,,F2674," ",G2674)</f>
        <v>Mateusz Kowalczyk</v>
      </c>
      <c r="I2674">
        <v>20</v>
      </c>
    </row>
    <row r="2675" spans="1:9" outlineLevel="1" x14ac:dyDescent="0.25">
      <c r="A2675" s="1">
        <v>42815</v>
      </c>
      <c r="B2675">
        <f t="shared" si="678"/>
        <v>21</v>
      </c>
      <c r="C2675">
        <f t="shared" si="679"/>
        <v>3</v>
      </c>
      <c r="D2675">
        <f t="shared" si="680"/>
        <v>2017</v>
      </c>
      <c r="E2675">
        <f t="shared" si="681"/>
        <v>2</v>
      </c>
      <c r="F2675" t="s">
        <v>97</v>
      </c>
      <c r="G2675" t="s">
        <v>188</v>
      </c>
      <c r="H2675" s="2" t="s">
        <v>863</v>
      </c>
      <c r="I2675">
        <f>SUBTOTAL(9,I2673:I2674)</f>
        <v>39</v>
      </c>
    </row>
    <row r="2676" spans="1:9" hidden="1" outlineLevel="2" x14ac:dyDescent="0.25">
      <c r="A2676" s="1">
        <v>42961</v>
      </c>
      <c r="B2676">
        <f t="shared" si="678"/>
        <v>14</v>
      </c>
      <c r="C2676">
        <f t="shared" si="679"/>
        <v>8</v>
      </c>
      <c r="D2676">
        <f t="shared" si="680"/>
        <v>2017</v>
      </c>
      <c r="E2676">
        <f t="shared" si="681"/>
        <v>1</v>
      </c>
      <c r="F2676" t="s">
        <v>45</v>
      </c>
      <c r="G2676" t="s">
        <v>388</v>
      </c>
      <c r="H2676" t="str">
        <f>_xlfn.TEXTJOIN(,,F2676," ",G2676)</f>
        <v>Zuzanna Kalisz</v>
      </c>
      <c r="I2676">
        <v>30</v>
      </c>
    </row>
    <row r="2677" spans="1:9" hidden="1" outlineLevel="2" x14ac:dyDescent="0.25">
      <c r="A2677" s="1">
        <v>42976</v>
      </c>
      <c r="B2677">
        <f t="shared" si="678"/>
        <v>29</v>
      </c>
      <c r="C2677">
        <f t="shared" si="679"/>
        <v>8</v>
      </c>
      <c r="D2677">
        <f t="shared" si="680"/>
        <v>2017</v>
      </c>
      <c r="E2677">
        <f t="shared" si="681"/>
        <v>2</v>
      </c>
      <c r="F2677" t="s">
        <v>45</v>
      </c>
      <c r="G2677" t="s">
        <v>388</v>
      </c>
      <c r="H2677" t="str">
        <f>_xlfn.TEXTJOIN(,,F2677," ",G2677)</f>
        <v>Zuzanna Kalisz</v>
      </c>
      <c r="I2677">
        <v>9</v>
      </c>
    </row>
    <row r="2678" spans="1:9" outlineLevel="1" collapsed="1" x14ac:dyDescent="0.25">
      <c r="A2678" s="1">
        <v>43066</v>
      </c>
      <c r="B2678">
        <f t="shared" si="678"/>
        <v>27</v>
      </c>
      <c r="C2678">
        <f t="shared" si="679"/>
        <v>11</v>
      </c>
      <c r="D2678">
        <f t="shared" si="680"/>
        <v>2017</v>
      </c>
      <c r="E2678">
        <f t="shared" si="681"/>
        <v>1</v>
      </c>
      <c r="F2678" t="s">
        <v>45</v>
      </c>
      <c r="G2678" t="s">
        <v>388</v>
      </c>
      <c r="H2678" s="2" t="s">
        <v>715</v>
      </c>
      <c r="I2678">
        <f>SUBTOTAL(9,I2676:I2677)</f>
        <v>39</v>
      </c>
    </row>
    <row r="2679" spans="1:9" hidden="1" outlineLevel="2" x14ac:dyDescent="0.25">
      <c r="A2679" s="1">
        <v>42773</v>
      </c>
      <c r="B2679">
        <f t="shared" si="678"/>
        <v>7</v>
      </c>
      <c r="C2679">
        <f t="shared" si="679"/>
        <v>2</v>
      </c>
      <c r="D2679">
        <f t="shared" si="680"/>
        <v>2017</v>
      </c>
      <c r="E2679">
        <f t="shared" si="681"/>
        <v>2</v>
      </c>
      <c r="F2679" t="s">
        <v>150</v>
      </c>
      <c r="G2679" t="s">
        <v>313</v>
      </c>
      <c r="H2679" t="str">
        <f>_xlfn.TEXTJOIN(,,F2679," ",G2679)</f>
        <v>Krzysztof Dwa</v>
      </c>
      <c r="I2679">
        <v>22</v>
      </c>
    </row>
    <row r="2680" spans="1:9" hidden="1" outlineLevel="2" x14ac:dyDescent="0.25">
      <c r="A2680" s="1">
        <v>42773</v>
      </c>
      <c r="B2680">
        <f t="shared" si="678"/>
        <v>7</v>
      </c>
      <c r="C2680">
        <f t="shared" si="679"/>
        <v>2</v>
      </c>
      <c r="D2680">
        <f t="shared" si="680"/>
        <v>2017</v>
      </c>
      <c r="E2680">
        <f t="shared" si="681"/>
        <v>2</v>
      </c>
      <c r="F2680" t="s">
        <v>150</v>
      </c>
      <c r="G2680" t="s">
        <v>313</v>
      </c>
      <c r="H2680" t="str">
        <f>_xlfn.TEXTJOIN(,,F2680," ",G2680)</f>
        <v>Krzysztof Dwa</v>
      </c>
      <c r="I2680">
        <v>15</v>
      </c>
    </row>
    <row r="2681" spans="1:9" outlineLevel="1" collapsed="1" x14ac:dyDescent="0.25">
      <c r="A2681" s="1">
        <v>42810</v>
      </c>
      <c r="B2681">
        <f t="shared" si="678"/>
        <v>16</v>
      </c>
      <c r="C2681">
        <f t="shared" si="679"/>
        <v>3</v>
      </c>
      <c r="D2681">
        <f t="shared" si="680"/>
        <v>2017</v>
      </c>
      <c r="E2681">
        <f t="shared" si="681"/>
        <v>4</v>
      </c>
      <c r="F2681" t="s">
        <v>150</v>
      </c>
      <c r="G2681" t="s">
        <v>313</v>
      </c>
      <c r="H2681" s="2" t="s">
        <v>990</v>
      </c>
      <c r="I2681">
        <f>SUBTOTAL(9,I2679:I2680)</f>
        <v>37</v>
      </c>
    </row>
    <row r="2682" spans="1:9" hidden="1" outlineLevel="2" x14ac:dyDescent="0.25">
      <c r="A2682" s="1">
        <v>42944</v>
      </c>
      <c r="B2682">
        <f t="shared" si="678"/>
        <v>28</v>
      </c>
      <c r="C2682">
        <f t="shared" si="679"/>
        <v>7</v>
      </c>
      <c r="D2682">
        <f t="shared" si="680"/>
        <v>2017</v>
      </c>
      <c r="E2682">
        <f t="shared" si="681"/>
        <v>5</v>
      </c>
      <c r="F2682" t="s">
        <v>67</v>
      </c>
      <c r="G2682" t="s">
        <v>301</v>
      </c>
      <c r="H2682" t="str">
        <f>_xlfn.TEXTJOIN(,,F2682," ",G2682)</f>
        <v>Bartosz Tusinski</v>
      </c>
      <c r="I2682">
        <v>17</v>
      </c>
    </row>
    <row r="2683" spans="1:9" hidden="1" outlineLevel="2" x14ac:dyDescent="0.25">
      <c r="A2683" s="1">
        <v>42978</v>
      </c>
      <c r="B2683">
        <f t="shared" si="678"/>
        <v>31</v>
      </c>
      <c r="C2683">
        <f t="shared" si="679"/>
        <v>8</v>
      </c>
      <c r="D2683">
        <f t="shared" si="680"/>
        <v>2017</v>
      </c>
      <c r="E2683">
        <f t="shared" si="681"/>
        <v>4</v>
      </c>
      <c r="F2683" t="s">
        <v>67</v>
      </c>
      <c r="G2683" t="s">
        <v>301</v>
      </c>
      <c r="H2683" t="str">
        <f>_xlfn.TEXTJOIN(,,F2683," ",G2683)</f>
        <v>Bartosz Tusinski</v>
      </c>
      <c r="I2683">
        <v>19</v>
      </c>
    </row>
    <row r="2684" spans="1:9" outlineLevel="1" x14ac:dyDescent="0.25">
      <c r="A2684" s="1">
        <v>43027</v>
      </c>
      <c r="B2684">
        <f t="shared" si="678"/>
        <v>19</v>
      </c>
      <c r="C2684">
        <f t="shared" si="679"/>
        <v>10</v>
      </c>
      <c r="D2684">
        <f t="shared" si="680"/>
        <v>2017</v>
      </c>
      <c r="E2684">
        <f t="shared" si="681"/>
        <v>4</v>
      </c>
      <c r="F2684" t="s">
        <v>67</v>
      </c>
      <c r="G2684" t="s">
        <v>301</v>
      </c>
      <c r="H2684" s="2" t="s">
        <v>1219</v>
      </c>
      <c r="I2684">
        <f>SUBTOTAL(9,I2682:I2683)</f>
        <v>36</v>
      </c>
    </row>
    <row r="2685" spans="1:9" hidden="1" outlineLevel="2" x14ac:dyDescent="0.25">
      <c r="H2685" t="str">
        <f>_xlfn.TEXTJOIN(,,F2685," ",G2685)</f>
        <v xml:space="preserve"> </v>
      </c>
      <c r="I2685">
        <v>25</v>
      </c>
    </row>
    <row r="2686" spans="1:9" hidden="1" outlineLevel="2" x14ac:dyDescent="0.25">
      <c r="A2686" s="1">
        <v>42807</v>
      </c>
      <c r="B2686">
        <f t="shared" ref="B2686:B2691" si="682">DAY(A2686)</f>
        <v>13</v>
      </c>
      <c r="C2686">
        <f t="shared" ref="C2686:C2691" si="683">MONTH(A2686)</f>
        <v>3</v>
      </c>
      <c r="D2686">
        <f t="shared" ref="D2686:D2691" si="684">YEAR(A2686)</f>
        <v>2017</v>
      </c>
      <c r="E2686">
        <f t="shared" ref="E2686:E2691" si="685">WEEKDAY(A2686, 2)</f>
        <v>1</v>
      </c>
      <c r="F2686" t="s">
        <v>395</v>
      </c>
      <c r="G2686" t="s">
        <v>467</v>
      </c>
      <c r="H2686" t="str">
        <f>_xlfn.TEXTJOIN(,,F2686," ",G2686)</f>
        <v>Tomasz Hajdi</v>
      </c>
      <c r="I2686">
        <v>11</v>
      </c>
    </row>
    <row r="2687" spans="1:9" outlineLevel="1" collapsed="1" x14ac:dyDescent="0.25">
      <c r="A2687" s="1">
        <v>42908</v>
      </c>
      <c r="B2687">
        <f t="shared" si="682"/>
        <v>22</v>
      </c>
      <c r="C2687">
        <f t="shared" si="683"/>
        <v>6</v>
      </c>
      <c r="D2687">
        <f t="shared" si="684"/>
        <v>2017</v>
      </c>
      <c r="E2687">
        <f t="shared" si="685"/>
        <v>4</v>
      </c>
      <c r="F2687" t="s">
        <v>395</v>
      </c>
      <c r="G2687" t="s">
        <v>467</v>
      </c>
      <c r="H2687" s="2" t="s">
        <v>755</v>
      </c>
      <c r="I2687">
        <f>SUBTOTAL(9,I2685:I2686)</f>
        <v>36</v>
      </c>
    </row>
    <row r="2688" spans="1:9" hidden="1" outlineLevel="2" x14ac:dyDescent="0.25">
      <c r="A2688" s="1">
        <v>42978</v>
      </c>
      <c r="B2688">
        <f t="shared" si="682"/>
        <v>31</v>
      </c>
      <c r="C2688">
        <f t="shared" si="683"/>
        <v>8</v>
      </c>
      <c r="D2688">
        <f t="shared" si="684"/>
        <v>2017</v>
      </c>
      <c r="E2688">
        <f t="shared" si="685"/>
        <v>4</v>
      </c>
      <c r="F2688" t="s">
        <v>23</v>
      </c>
      <c r="G2688" t="s">
        <v>163</v>
      </c>
      <c r="H2688" t="str">
        <f>_xlfn.TEXTJOIN(,,F2688," ",G2688)</f>
        <v>Alicja Chmiel</v>
      </c>
      <c r="I2688">
        <v>35</v>
      </c>
    </row>
    <row r="2689" spans="1:9" outlineLevel="1" collapsed="1" x14ac:dyDescent="0.25">
      <c r="A2689" s="1">
        <v>43010</v>
      </c>
      <c r="B2689">
        <f t="shared" si="682"/>
        <v>2</v>
      </c>
      <c r="C2689">
        <f t="shared" si="683"/>
        <v>10</v>
      </c>
      <c r="D2689">
        <f t="shared" si="684"/>
        <v>2017</v>
      </c>
      <c r="E2689">
        <f t="shared" si="685"/>
        <v>1</v>
      </c>
      <c r="F2689" t="s">
        <v>23</v>
      </c>
      <c r="G2689" t="s">
        <v>163</v>
      </c>
      <c r="H2689" s="2" t="s">
        <v>1274</v>
      </c>
      <c r="I2689">
        <f>SUBTOTAL(9,I2688:I2688)</f>
        <v>35</v>
      </c>
    </row>
    <row r="2690" spans="1:9" hidden="1" outlineLevel="2" x14ac:dyDescent="0.25">
      <c r="A2690" s="1">
        <v>43013</v>
      </c>
      <c r="B2690">
        <f t="shared" si="682"/>
        <v>5</v>
      </c>
      <c r="C2690">
        <f t="shared" si="683"/>
        <v>10</v>
      </c>
      <c r="D2690">
        <f t="shared" si="684"/>
        <v>2017</v>
      </c>
      <c r="E2690">
        <f t="shared" si="685"/>
        <v>4</v>
      </c>
      <c r="F2690" t="s">
        <v>514</v>
      </c>
      <c r="G2690" t="s">
        <v>515</v>
      </c>
      <c r="H2690" t="str">
        <f>_xlfn.TEXTJOIN(,,F2690," ",G2690)</f>
        <v>Ignacy Sarnowski</v>
      </c>
      <c r="I2690">
        <v>35</v>
      </c>
    </row>
    <row r="2691" spans="1:9" outlineLevel="1" x14ac:dyDescent="0.25">
      <c r="A2691" s="1">
        <v>43039</v>
      </c>
      <c r="B2691">
        <f t="shared" si="682"/>
        <v>31</v>
      </c>
      <c r="C2691">
        <f t="shared" si="683"/>
        <v>10</v>
      </c>
      <c r="D2691">
        <f t="shared" si="684"/>
        <v>2017</v>
      </c>
      <c r="E2691">
        <f t="shared" si="685"/>
        <v>2</v>
      </c>
      <c r="F2691" t="s">
        <v>514</v>
      </c>
      <c r="G2691" t="s">
        <v>515</v>
      </c>
      <c r="H2691" s="2" t="s">
        <v>1136</v>
      </c>
      <c r="I2691">
        <f>SUBTOTAL(9,I2690:I2690)</f>
        <v>35</v>
      </c>
    </row>
    <row r="2692" spans="1:9" hidden="1" outlineLevel="2" x14ac:dyDescent="0.25">
      <c r="H2692" t="str">
        <f>_xlfn.TEXTJOIN(,,F2692," ",G2692)</f>
        <v xml:space="preserve"> </v>
      </c>
      <c r="I2692">
        <v>8</v>
      </c>
    </row>
    <row r="2693" spans="1:9" hidden="1" outlineLevel="2" x14ac:dyDescent="0.25">
      <c r="A2693" s="1">
        <v>43024</v>
      </c>
      <c r="B2693">
        <f>DAY(A2693)</f>
        <v>16</v>
      </c>
      <c r="C2693">
        <f>MONTH(A2693)</f>
        <v>10</v>
      </c>
      <c r="D2693">
        <f>YEAR(A2693)</f>
        <v>2017</v>
      </c>
      <c r="E2693">
        <f>WEEKDAY(A2693, 2)</f>
        <v>1</v>
      </c>
      <c r="F2693" t="s">
        <v>137</v>
      </c>
      <c r="G2693" t="s">
        <v>685</v>
      </c>
      <c r="H2693" t="str">
        <f>_xlfn.TEXTJOIN(,,F2693," ",G2693)</f>
        <v>Stanislaw Dabrowski</v>
      </c>
      <c r="I2693">
        <v>19</v>
      </c>
    </row>
    <row r="2694" spans="1:9" hidden="1" outlineLevel="2" collapsed="1" x14ac:dyDescent="0.25">
      <c r="A2694" s="1">
        <v>43075</v>
      </c>
      <c r="B2694">
        <f>DAY(A2694)</f>
        <v>6</v>
      </c>
      <c r="C2694">
        <f>MONTH(A2694)</f>
        <v>12</v>
      </c>
      <c r="D2694">
        <f>YEAR(A2694)</f>
        <v>2017</v>
      </c>
      <c r="E2694">
        <f>WEEKDAY(A2694, 2)</f>
        <v>3</v>
      </c>
      <c r="F2694" t="s">
        <v>137</v>
      </c>
      <c r="G2694" t="s">
        <v>685</v>
      </c>
      <c r="H2694" t="str">
        <f>_xlfn.TEXTJOIN(,,F2694," ",G2694)</f>
        <v>Stanislaw Dabrowski</v>
      </c>
      <c r="I2694">
        <v>8</v>
      </c>
    </row>
    <row r="2695" spans="1:9" outlineLevel="1" x14ac:dyDescent="0.25">
      <c r="H2695" s="2" t="s">
        <v>767</v>
      </c>
      <c r="I2695">
        <f>SUBTOTAL(9,I2692:I2694)</f>
        <v>35</v>
      </c>
    </row>
    <row r="2696" spans="1:9" hidden="1" outlineLevel="2" x14ac:dyDescent="0.25">
      <c r="A2696" s="1">
        <v>42872</v>
      </c>
      <c r="B2696">
        <f>DAY(A2696)</f>
        <v>17</v>
      </c>
      <c r="C2696">
        <f>MONTH(A2696)</f>
        <v>5</v>
      </c>
      <c r="D2696">
        <f>YEAR(A2696)</f>
        <v>2017</v>
      </c>
      <c r="E2696">
        <f>WEEKDAY(A2696, 2)</f>
        <v>3</v>
      </c>
      <c r="F2696" t="s">
        <v>69</v>
      </c>
      <c r="G2696" t="s">
        <v>286</v>
      </c>
      <c r="H2696" t="str">
        <f>_xlfn.TEXTJOIN(,,F2696," ",G2696)</f>
        <v>Adam Zega</v>
      </c>
      <c r="I2696">
        <v>20</v>
      </c>
    </row>
    <row r="2697" spans="1:9" hidden="1" outlineLevel="2" x14ac:dyDescent="0.25">
      <c r="A2697" s="1">
        <v>43025</v>
      </c>
      <c r="B2697">
        <f>DAY(A2697)</f>
        <v>17</v>
      </c>
      <c r="C2697">
        <f>MONTH(A2697)</f>
        <v>10</v>
      </c>
      <c r="D2697">
        <f>YEAR(A2697)</f>
        <v>2017</v>
      </c>
      <c r="E2697">
        <f>WEEKDAY(A2697, 2)</f>
        <v>2</v>
      </c>
      <c r="F2697" t="s">
        <v>69</v>
      </c>
      <c r="G2697" t="s">
        <v>286</v>
      </c>
      <c r="H2697" t="str">
        <f>_xlfn.TEXTJOIN(,,F2697," ",G2697)</f>
        <v>Adam Zega</v>
      </c>
      <c r="I2697">
        <v>14</v>
      </c>
    </row>
    <row r="2698" spans="1:9" outlineLevel="1" x14ac:dyDescent="0.25">
      <c r="A2698" s="1">
        <v>43031</v>
      </c>
      <c r="B2698">
        <f>DAY(A2698)</f>
        <v>23</v>
      </c>
      <c r="C2698">
        <f>MONTH(A2698)</f>
        <v>10</v>
      </c>
      <c r="D2698">
        <f>YEAR(A2698)</f>
        <v>2017</v>
      </c>
      <c r="E2698">
        <f>WEEKDAY(A2698, 2)</f>
        <v>1</v>
      </c>
      <c r="F2698" t="s">
        <v>69</v>
      </c>
      <c r="G2698" t="s">
        <v>286</v>
      </c>
      <c r="H2698" s="2" t="s">
        <v>1305</v>
      </c>
      <c r="I2698">
        <f>SUBTOTAL(9,I2696:I2697)</f>
        <v>34</v>
      </c>
    </row>
    <row r="2699" spans="1:9" hidden="1" outlineLevel="2" x14ac:dyDescent="0.25">
      <c r="H2699" t="str">
        <f>_xlfn.TEXTJOIN(,,F2699," ",G2699)</f>
        <v xml:space="preserve"> </v>
      </c>
      <c r="I2699">
        <v>32</v>
      </c>
    </row>
    <row r="2700" spans="1:9" hidden="1" outlineLevel="2" x14ac:dyDescent="0.25">
      <c r="A2700" s="1">
        <v>42783</v>
      </c>
      <c r="B2700">
        <f>DAY(A2700)</f>
        <v>17</v>
      </c>
      <c r="C2700">
        <f>MONTH(A2700)</f>
        <v>2</v>
      </c>
      <c r="D2700">
        <f>YEAR(A2700)</f>
        <v>2017</v>
      </c>
      <c r="E2700">
        <f>WEEKDAY(A2700, 2)</f>
        <v>5</v>
      </c>
      <c r="F2700" t="s">
        <v>77</v>
      </c>
      <c r="G2700" t="s">
        <v>384</v>
      </c>
      <c r="H2700" t="str">
        <f>_xlfn.TEXTJOIN(,,F2700," ",G2700)</f>
        <v>Hubert Pieczatowski</v>
      </c>
      <c r="I2700">
        <v>2</v>
      </c>
    </row>
    <row r="2701" spans="1:9" outlineLevel="1" collapsed="1" x14ac:dyDescent="0.25">
      <c r="A2701" s="1">
        <v>42790</v>
      </c>
      <c r="B2701">
        <f>DAY(A2701)</f>
        <v>24</v>
      </c>
      <c r="C2701">
        <f>MONTH(A2701)</f>
        <v>2</v>
      </c>
      <c r="D2701">
        <f>YEAR(A2701)</f>
        <v>2017</v>
      </c>
      <c r="E2701">
        <f>WEEKDAY(A2701, 2)</f>
        <v>5</v>
      </c>
      <c r="F2701" t="s">
        <v>77</v>
      </c>
      <c r="G2701" t="s">
        <v>384</v>
      </c>
      <c r="H2701" s="2" t="s">
        <v>1140</v>
      </c>
      <c r="I2701">
        <f>SUBTOTAL(9,I2699:I2700)</f>
        <v>34</v>
      </c>
    </row>
    <row r="2702" spans="1:9" hidden="1" outlineLevel="2" x14ac:dyDescent="0.25">
      <c r="A2702" s="1">
        <v>43068</v>
      </c>
      <c r="B2702">
        <f>DAY(A2702)</f>
        <v>29</v>
      </c>
      <c r="C2702">
        <f>MONTH(A2702)</f>
        <v>11</v>
      </c>
      <c r="D2702">
        <f>YEAR(A2702)</f>
        <v>2017</v>
      </c>
      <c r="E2702">
        <f>WEEKDAY(A2702, 2)</f>
        <v>3</v>
      </c>
      <c r="F2702" t="s">
        <v>155</v>
      </c>
      <c r="G2702" t="s">
        <v>186</v>
      </c>
      <c r="H2702" t="str">
        <f>_xlfn.TEXTJOIN(,,F2702," ",G2702)</f>
        <v>Jacek Szypulski</v>
      </c>
      <c r="I2702">
        <v>7</v>
      </c>
    </row>
    <row r="2703" spans="1:9" hidden="1" outlineLevel="2" x14ac:dyDescent="0.25">
      <c r="H2703" t="str">
        <f>_xlfn.TEXTJOIN(,,F2703," ",G2703)</f>
        <v xml:space="preserve"> </v>
      </c>
      <c r="I2703">
        <v>27</v>
      </c>
    </row>
    <row r="2704" spans="1:9" outlineLevel="1" collapsed="1" x14ac:dyDescent="0.25">
      <c r="A2704" s="1">
        <v>42768</v>
      </c>
      <c r="B2704">
        <f>DAY(A2704)</f>
        <v>2</v>
      </c>
      <c r="C2704">
        <f>MONTH(A2704)</f>
        <v>2</v>
      </c>
      <c r="D2704">
        <f>YEAR(A2704)</f>
        <v>2017</v>
      </c>
      <c r="E2704">
        <f>WEEKDAY(A2704, 2)</f>
        <v>4</v>
      </c>
      <c r="F2704" t="s">
        <v>39</v>
      </c>
      <c r="G2704" t="s">
        <v>289</v>
      </c>
      <c r="H2704" s="2" t="s">
        <v>1114</v>
      </c>
      <c r="I2704">
        <f>SUBTOTAL(9,I2702:I2703)</f>
        <v>34</v>
      </c>
    </row>
    <row r="2705" spans="1:9" hidden="1" outlineLevel="2" x14ac:dyDescent="0.25">
      <c r="H2705" t="str">
        <f>_xlfn.TEXTJOIN(,,F2705," ",G2705)</f>
        <v xml:space="preserve"> </v>
      </c>
      <c r="I2705">
        <v>13</v>
      </c>
    </row>
    <row r="2706" spans="1:9" hidden="1" outlineLevel="2" x14ac:dyDescent="0.25">
      <c r="A2706" s="1">
        <v>42786</v>
      </c>
      <c r="B2706">
        <f t="shared" ref="B2706:B2711" si="686">DAY(A2706)</f>
        <v>20</v>
      </c>
      <c r="C2706">
        <f t="shared" ref="C2706:C2711" si="687">MONTH(A2706)</f>
        <v>2</v>
      </c>
      <c r="D2706">
        <f t="shared" ref="D2706:D2711" si="688">YEAR(A2706)</f>
        <v>2017</v>
      </c>
      <c r="E2706">
        <f t="shared" ref="E2706:E2711" si="689">WEEKDAY(A2706, 2)</f>
        <v>1</v>
      </c>
      <c r="F2706" t="s">
        <v>150</v>
      </c>
      <c r="G2706" t="s">
        <v>140</v>
      </c>
      <c r="H2706" t="str">
        <f>_xlfn.TEXTJOIN(,,F2706," ",G2706)</f>
        <v>Krzysztof Las</v>
      </c>
      <c r="I2706">
        <v>21</v>
      </c>
    </row>
    <row r="2707" spans="1:9" outlineLevel="1" collapsed="1" x14ac:dyDescent="0.25">
      <c r="A2707" s="1">
        <v>42797</v>
      </c>
      <c r="B2707">
        <f t="shared" si="686"/>
        <v>3</v>
      </c>
      <c r="C2707">
        <f t="shared" si="687"/>
        <v>3</v>
      </c>
      <c r="D2707">
        <f t="shared" si="688"/>
        <v>2017</v>
      </c>
      <c r="E2707">
        <f t="shared" si="689"/>
        <v>5</v>
      </c>
      <c r="F2707" t="s">
        <v>150</v>
      </c>
      <c r="G2707" t="s">
        <v>140</v>
      </c>
      <c r="H2707" s="2" t="s">
        <v>983</v>
      </c>
      <c r="I2707">
        <f>SUBTOTAL(9,I2705:I2706)</f>
        <v>34</v>
      </c>
    </row>
    <row r="2708" spans="1:9" hidden="1" outlineLevel="2" x14ac:dyDescent="0.25">
      <c r="A2708" s="1">
        <v>43084</v>
      </c>
      <c r="B2708">
        <f t="shared" si="686"/>
        <v>15</v>
      </c>
      <c r="C2708">
        <f t="shared" si="687"/>
        <v>12</v>
      </c>
      <c r="D2708">
        <f t="shared" si="688"/>
        <v>2017</v>
      </c>
      <c r="E2708">
        <f t="shared" si="689"/>
        <v>5</v>
      </c>
      <c r="F2708" t="s">
        <v>635</v>
      </c>
      <c r="G2708" t="s">
        <v>636</v>
      </c>
      <c r="H2708" t="str">
        <f>_xlfn.TEXTJOIN(,,F2708," ",G2708)</f>
        <v>Lucja Zych</v>
      </c>
      <c r="I2708">
        <v>34</v>
      </c>
    </row>
    <row r="2709" spans="1:9" outlineLevel="1" x14ac:dyDescent="0.25">
      <c r="A2709" s="1">
        <v>43088</v>
      </c>
      <c r="B2709">
        <f t="shared" si="686"/>
        <v>19</v>
      </c>
      <c r="C2709">
        <f t="shared" si="687"/>
        <v>12</v>
      </c>
      <c r="D2709">
        <f t="shared" si="688"/>
        <v>2017</v>
      </c>
      <c r="E2709">
        <f t="shared" si="689"/>
        <v>2</v>
      </c>
      <c r="F2709" t="s">
        <v>635</v>
      </c>
      <c r="G2709" t="s">
        <v>636</v>
      </c>
      <c r="H2709" s="2" t="s">
        <v>959</v>
      </c>
      <c r="I2709">
        <f>SUBTOTAL(9,I2708:I2708)</f>
        <v>34</v>
      </c>
    </row>
    <row r="2710" spans="1:9" hidden="1" outlineLevel="2" collapsed="1" x14ac:dyDescent="0.25">
      <c r="A2710" s="1">
        <v>42781</v>
      </c>
      <c r="B2710">
        <f t="shared" si="686"/>
        <v>15</v>
      </c>
      <c r="C2710">
        <f t="shared" si="687"/>
        <v>2</v>
      </c>
      <c r="D2710">
        <f t="shared" si="688"/>
        <v>2017</v>
      </c>
      <c r="E2710">
        <f t="shared" si="689"/>
        <v>3</v>
      </c>
      <c r="F2710" t="s">
        <v>47</v>
      </c>
      <c r="G2710" t="s">
        <v>230</v>
      </c>
      <c r="H2710" t="str">
        <f>_xlfn.TEXTJOIN(,,F2710," ",G2710)</f>
        <v>Marek Wolicki</v>
      </c>
      <c r="I2710">
        <v>8</v>
      </c>
    </row>
    <row r="2711" spans="1:9" hidden="1" outlineLevel="2" x14ac:dyDescent="0.25">
      <c r="A2711" s="1">
        <v>43059</v>
      </c>
      <c r="B2711">
        <f t="shared" si="686"/>
        <v>20</v>
      </c>
      <c r="C2711">
        <f t="shared" si="687"/>
        <v>11</v>
      </c>
      <c r="D2711">
        <f t="shared" si="688"/>
        <v>2017</v>
      </c>
      <c r="E2711">
        <f t="shared" si="689"/>
        <v>1</v>
      </c>
      <c r="F2711" t="s">
        <v>47</v>
      </c>
      <c r="G2711" t="s">
        <v>230</v>
      </c>
      <c r="H2711" t="str">
        <f>_xlfn.TEXTJOIN(,,F2711," ",G2711)</f>
        <v>Marek Wolicki</v>
      </c>
      <c r="I2711">
        <v>26</v>
      </c>
    </row>
    <row r="2712" spans="1:9" outlineLevel="1" x14ac:dyDescent="0.25">
      <c r="H2712" s="2" t="s">
        <v>899</v>
      </c>
      <c r="I2712">
        <f>SUBTOTAL(9,I2710:I2711)</f>
        <v>34</v>
      </c>
    </row>
    <row r="2713" spans="1:9" hidden="1" outlineLevel="2" collapsed="1" x14ac:dyDescent="0.25">
      <c r="A2713" s="1">
        <v>42915</v>
      </c>
      <c r="B2713">
        <f>DAY(A2713)</f>
        <v>29</v>
      </c>
      <c r="C2713">
        <f>MONTH(A2713)</f>
        <v>6</v>
      </c>
      <c r="D2713">
        <f>YEAR(A2713)</f>
        <v>2017</v>
      </c>
      <c r="E2713">
        <f>WEEKDAY(A2713, 2)</f>
        <v>4</v>
      </c>
      <c r="F2713" t="s">
        <v>83</v>
      </c>
      <c r="G2713" t="s">
        <v>615</v>
      </c>
      <c r="H2713" t="str">
        <f>_xlfn.TEXTJOIN(,,F2713," ",G2713)</f>
        <v>Jan Madawik</v>
      </c>
      <c r="I2713">
        <v>28</v>
      </c>
    </row>
    <row r="2714" spans="1:9" hidden="1" outlineLevel="2" x14ac:dyDescent="0.25">
      <c r="A2714" s="1">
        <v>42976</v>
      </c>
      <c r="B2714">
        <f>DAY(A2714)</f>
        <v>29</v>
      </c>
      <c r="C2714">
        <f>MONTH(A2714)</f>
        <v>8</v>
      </c>
      <c r="D2714">
        <f>YEAR(A2714)</f>
        <v>2017</v>
      </c>
      <c r="E2714">
        <f>WEEKDAY(A2714, 2)</f>
        <v>2</v>
      </c>
      <c r="F2714" t="s">
        <v>83</v>
      </c>
      <c r="G2714" t="s">
        <v>615</v>
      </c>
      <c r="H2714" t="str">
        <f>_xlfn.TEXTJOIN(,,F2714," ",G2714)</f>
        <v>Jan Madawik</v>
      </c>
      <c r="I2714">
        <v>5</v>
      </c>
    </row>
    <row r="2715" spans="1:9" outlineLevel="1" x14ac:dyDescent="0.25">
      <c r="A2715" s="1">
        <v>43017</v>
      </c>
      <c r="B2715">
        <f>DAY(A2715)</f>
        <v>9</v>
      </c>
      <c r="C2715">
        <f>MONTH(A2715)</f>
        <v>10</v>
      </c>
      <c r="D2715">
        <f>YEAR(A2715)</f>
        <v>2017</v>
      </c>
      <c r="E2715">
        <f>WEEKDAY(A2715, 2)</f>
        <v>1</v>
      </c>
      <c r="F2715" t="s">
        <v>83</v>
      </c>
      <c r="G2715" t="s">
        <v>615</v>
      </c>
      <c r="H2715" s="2" t="s">
        <v>1090</v>
      </c>
      <c r="I2715">
        <f>SUBTOTAL(9,I2713:I2714)</f>
        <v>33</v>
      </c>
    </row>
    <row r="2716" spans="1:9" hidden="1" outlineLevel="2" x14ac:dyDescent="0.25">
      <c r="A2716" s="1">
        <v>42821</v>
      </c>
      <c r="B2716">
        <f>DAY(A2716)</f>
        <v>27</v>
      </c>
      <c r="C2716">
        <f>MONTH(A2716)</f>
        <v>3</v>
      </c>
      <c r="D2716">
        <f>YEAR(A2716)</f>
        <v>2017</v>
      </c>
      <c r="E2716">
        <f>WEEKDAY(A2716, 2)</f>
        <v>1</v>
      </c>
      <c r="F2716" t="s">
        <v>36</v>
      </c>
      <c r="G2716" t="s">
        <v>490</v>
      </c>
      <c r="H2716" t="str">
        <f>_xlfn.TEXTJOIN(,,F2716," ",G2716)</f>
        <v>Piotr Mozart</v>
      </c>
      <c r="I2716">
        <v>4</v>
      </c>
    </row>
    <row r="2717" spans="1:9" hidden="1" outlineLevel="2" x14ac:dyDescent="0.25">
      <c r="A2717" s="1">
        <v>42948</v>
      </c>
      <c r="B2717">
        <f>DAY(A2717)</f>
        <v>1</v>
      </c>
      <c r="C2717">
        <f>MONTH(A2717)</f>
        <v>8</v>
      </c>
      <c r="D2717">
        <f>YEAR(A2717)</f>
        <v>2017</v>
      </c>
      <c r="E2717">
        <f>WEEKDAY(A2717, 2)</f>
        <v>2</v>
      </c>
      <c r="F2717" t="s">
        <v>36</v>
      </c>
      <c r="G2717" t="s">
        <v>490</v>
      </c>
      <c r="H2717" t="str">
        <f>_xlfn.TEXTJOIN(,,F2717," ",G2717)</f>
        <v>Piotr Mozart</v>
      </c>
      <c r="I2717">
        <v>21</v>
      </c>
    </row>
    <row r="2718" spans="1:9" hidden="1" outlineLevel="2" x14ac:dyDescent="0.25">
      <c r="H2718" t="str">
        <f>_xlfn.TEXTJOIN(,,F2718," ",G2718)</f>
        <v xml:space="preserve"> </v>
      </c>
      <c r="I2718">
        <v>8</v>
      </c>
    </row>
    <row r="2719" spans="1:9" outlineLevel="1" x14ac:dyDescent="0.25">
      <c r="A2719" s="1">
        <v>42788</v>
      </c>
      <c r="B2719">
        <f>DAY(A2719)</f>
        <v>22</v>
      </c>
      <c r="C2719">
        <f>MONTH(A2719)</f>
        <v>2</v>
      </c>
      <c r="D2719">
        <f>YEAR(A2719)</f>
        <v>2017</v>
      </c>
      <c r="E2719">
        <f>WEEKDAY(A2719, 2)</f>
        <v>3</v>
      </c>
      <c r="F2719" t="s">
        <v>36</v>
      </c>
      <c r="G2719" t="s">
        <v>404</v>
      </c>
      <c r="H2719" s="2" t="s">
        <v>793</v>
      </c>
      <c r="I2719">
        <f>SUBTOTAL(9,I2716:I2718)</f>
        <v>33</v>
      </c>
    </row>
    <row r="2720" spans="1:9" hidden="1" outlineLevel="2" collapsed="1" x14ac:dyDescent="0.25">
      <c r="A2720" s="1">
        <v>42871</v>
      </c>
      <c r="B2720">
        <f>DAY(A2720)</f>
        <v>16</v>
      </c>
      <c r="C2720">
        <f>MONTH(A2720)</f>
        <v>5</v>
      </c>
      <c r="D2720">
        <f>YEAR(A2720)</f>
        <v>2017</v>
      </c>
      <c r="E2720">
        <f>WEEKDAY(A2720, 2)</f>
        <v>2</v>
      </c>
      <c r="F2720" t="s">
        <v>55</v>
      </c>
      <c r="G2720" t="s">
        <v>466</v>
      </c>
      <c r="H2720" t="str">
        <f>_xlfn.TEXTJOIN(,,F2720," ",G2720)</f>
        <v>Anna Kot</v>
      </c>
      <c r="I2720">
        <v>16</v>
      </c>
    </row>
    <row r="2721" spans="1:9" hidden="1" outlineLevel="2" x14ac:dyDescent="0.25">
      <c r="A2721" s="1">
        <v>42991</v>
      </c>
      <c r="B2721">
        <f>DAY(A2721)</f>
        <v>13</v>
      </c>
      <c r="C2721">
        <f>MONTH(A2721)</f>
        <v>9</v>
      </c>
      <c r="D2721">
        <f>YEAR(A2721)</f>
        <v>2017</v>
      </c>
      <c r="E2721">
        <f>WEEKDAY(A2721, 2)</f>
        <v>3</v>
      </c>
      <c r="F2721" t="s">
        <v>55</v>
      </c>
      <c r="G2721" t="s">
        <v>466</v>
      </c>
      <c r="H2721" t="str">
        <f>_xlfn.TEXTJOIN(,,F2721," ",G2721)</f>
        <v>Anna Kot</v>
      </c>
      <c r="I2721">
        <v>16</v>
      </c>
    </row>
    <row r="2722" spans="1:9" outlineLevel="1" x14ac:dyDescent="0.25">
      <c r="H2722" s="2" t="s">
        <v>1246</v>
      </c>
      <c r="I2722">
        <f>SUBTOTAL(9,I2720:I2721)</f>
        <v>32</v>
      </c>
    </row>
    <row r="2723" spans="1:9" hidden="1" outlineLevel="2" x14ac:dyDescent="0.25">
      <c r="H2723" t="str">
        <f>_xlfn.TEXTJOIN(,,F2723," ",G2723)</f>
        <v xml:space="preserve"> </v>
      </c>
      <c r="I2723">
        <v>23</v>
      </c>
    </row>
    <row r="2724" spans="1:9" hidden="1" outlineLevel="2" x14ac:dyDescent="0.25">
      <c r="A2724" s="1">
        <v>43035</v>
      </c>
      <c r="B2724">
        <f>DAY(A2724)</f>
        <v>27</v>
      </c>
      <c r="C2724">
        <f>MONTH(A2724)</f>
        <v>10</v>
      </c>
      <c r="D2724">
        <f>YEAR(A2724)</f>
        <v>2017</v>
      </c>
      <c r="E2724">
        <f>WEEKDAY(A2724, 2)</f>
        <v>5</v>
      </c>
      <c r="F2724" t="s">
        <v>87</v>
      </c>
      <c r="G2724" t="s">
        <v>692</v>
      </c>
      <c r="H2724" t="str">
        <f>_xlfn.TEXTJOIN(,,F2724," ",G2724)</f>
        <v>Ewa Spoko</v>
      </c>
      <c r="I2724">
        <v>9</v>
      </c>
    </row>
    <row r="2725" spans="1:9" outlineLevel="1" x14ac:dyDescent="0.25">
      <c r="H2725" s="2" t="s">
        <v>1172</v>
      </c>
      <c r="I2725">
        <f>SUBTOTAL(9,I2723:I2724)</f>
        <v>32</v>
      </c>
    </row>
    <row r="2726" spans="1:9" hidden="1" outlineLevel="2" collapsed="1" x14ac:dyDescent="0.25">
      <c r="A2726" s="1">
        <v>43066</v>
      </c>
      <c r="B2726">
        <f>DAY(A2726)</f>
        <v>27</v>
      </c>
      <c r="C2726">
        <f>MONTH(A2726)</f>
        <v>11</v>
      </c>
      <c r="D2726">
        <f>YEAR(A2726)</f>
        <v>2017</v>
      </c>
      <c r="E2726">
        <f>WEEKDAY(A2726, 2)</f>
        <v>1</v>
      </c>
      <c r="F2726" t="s">
        <v>81</v>
      </c>
      <c r="G2726" t="s">
        <v>648</v>
      </c>
      <c r="H2726" t="str">
        <f>_xlfn.TEXTJOIN(,,F2726," ",G2726)</f>
        <v>Karol Hubicki</v>
      </c>
      <c r="I2726">
        <v>8</v>
      </c>
    </row>
    <row r="2727" spans="1:9" hidden="1" outlineLevel="2" x14ac:dyDescent="0.25">
      <c r="H2727" t="str">
        <f>_xlfn.TEXTJOIN(,,F2727," ",G2727)</f>
        <v xml:space="preserve"> </v>
      </c>
      <c r="I2727">
        <v>24</v>
      </c>
    </row>
    <row r="2728" spans="1:9" outlineLevel="1" x14ac:dyDescent="0.25">
      <c r="A2728" s="1">
        <v>42753</v>
      </c>
      <c r="B2728">
        <f>DAY(A2728)</f>
        <v>18</v>
      </c>
      <c r="C2728">
        <f>MONTH(A2728)</f>
        <v>1</v>
      </c>
      <c r="D2728">
        <f>YEAR(A2728)</f>
        <v>2017</v>
      </c>
      <c r="E2728">
        <f>WEEKDAY(A2728, 2)</f>
        <v>3</v>
      </c>
      <c r="F2728" t="s">
        <v>81</v>
      </c>
      <c r="G2728" t="s">
        <v>165</v>
      </c>
      <c r="H2728" s="2" t="s">
        <v>1022</v>
      </c>
      <c r="I2728">
        <f>SUBTOTAL(9,I2726:I2727)</f>
        <v>32</v>
      </c>
    </row>
    <row r="2729" spans="1:9" hidden="1" outlineLevel="2" x14ac:dyDescent="0.25">
      <c r="A2729" s="1">
        <v>43075</v>
      </c>
      <c r="B2729">
        <f>DAY(A2729)</f>
        <v>6</v>
      </c>
      <c r="C2729">
        <f>MONTH(A2729)</f>
        <v>12</v>
      </c>
      <c r="D2729">
        <f>YEAR(A2729)</f>
        <v>2017</v>
      </c>
      <c r="E2729">
        <f>WEEKDAY(A2729, 2)</f>
        <v>3</v>
      </c>
      <c r="F2729" t="s">
        <v>314</v>
      </c>
      <c r="G2729" t="s">
        <v>84</v>
      </c>
      <c r="H2729" t="str">
        <f>_xlfn.TEXTJOIN(,,F2729," ",G2729)</f>
        <v>Lukasz Gacek</v>
      </c>
      <c r="I2729">
        <v>10</v>
      </c>
    </row>
    <row r="2730" spans="1:9" hidden="1" outlineLevel="2" collapsed="1" x14ac:dyDescent="0.25">
      <c r="H2730" t="str">
        <f>_xlfn.TEXTJOIN(,,F2730," ",G2730)</f>
        <v xml:space="preserve"> </v>
      </c>
      <c r="I2730">
        <v>22</v>
      </c>
    </row>
    <row r="2731" spans="1:9" outlineLevel="1" x14ac:dyDescent="0.25">
      <c r="A2731" s="1">
        <v>42773</v>
      </c>
      <c r="B2731">
        <f>DAY(A2731)</f>
        <v>7</v>
      </c>
      <c r="C2731">
        <f>MONTH(A2731)</f>
        <v>2</v>
      </c>
      <c r="D2731">
        <f>YEAR(A2731)</f>
        <v>2017</v>
      </c>
      <c r="E2731">
        <f>WEEKDAY(A2731, 2)</f>
        <v>2</v>
      </c>
      <c r="F2731" t="s">
        <v>314</v>
      </c>
      <c r="G2731" t="s">
        <v>315</v>
      </c>
      <c r="H2731" s="2" t="s">
        <v>956</v>
      </c>
      <c r="I2731">
        <f>SUBTOTAL(9,I2729:I2730)</f>
        <v>32</v>
      </c>
    </row>
    <row r="2732" spans="1:9" hidden="1" outlineLevel="2" x14ac:dyDescent="0.25">
      <c r="A2732" s="1">
        <v>43069</v>
      </c>
      <c r="B2732">
        <f>DAY(A2732)</f>
        <v>30</v>
      </c>
      <c r="C2732">
        <f>MONTH(A2732)</f>
        <v>11</v>
      </c>
      <c r="D2732">
        <f>YEAR(A2732)</f>
        <v>2017</v>
      </c>
      <c r="E2732">
        <f>WEEKDAY(A2732, 2)</f>
        <v>4</v>
      </c>
      <c r="F2732" t="s">
        <v>147</v>
      </c>
      <c r="G2732" t="s">
        <v>148</v>
      </c>
      <c r="H2732" t="str">
        <f>_xlfn.TEXTJOIN(,,F2732," ",G2732)</f>
        <v>Mariusz Brydzinski</v>
      </c>
      <c r="I2732">
        <v>28</v>
      </c>
    </row>
    <row r="2733" spans="1:9" hidden="1" outlineLevel="2" x14ac:dyDescent="0.25">
      <c r="H2733" t="str">
        <f>_xlfn.TEXTJOIN(,,F2733," ",G2733)</f>
        <v xml:space="preserve"> </v>
      </c>
      <c r="I2733">
        <v>3</v>
      </c>
    </row>
    <row r="2734" spans="1:9" outlineLevel="1" x14ac:dyDescent="0.25">
      <c r="A2734" s="1">
        <v>42961</v>
      </c>
      <c r="B2734">
        <f>DAY(A2734)</f>
        <v>14</v>
      </c>
      <c r="C2734">
        <f>MONTH(A2734)</f>
        <v>8</v>
      </c>
      <c r="D2734">
        <f>YEAR(A2734)</f>
        <v>2017</v>
      </c>
      <c r="E2734">
        <f>WEEKDAY(A2734, 2)</f>
        <v>1</v>
      </c>
      <c r="F2734" t="s">
        <v>147</v>
      </c>
      <c r="G2734" t="s">
        <v>644</v>
      </c>
      <c r="H2734" s="2" t="s">
        <v>886</v>
      </c>
      <c r="I2734">
        <f>SUBTOTAL(9,I2732:I2733)</f>
        <v>31</v>
      </c>
    </row>
    <row r="2735" spans="1:9" hidden="1" outlineLevel="2" x14ac:dyDescent="0.25">
      <c r="A2735" s="1">
        <v>42997</v>
      </c>
      <c r="B2735">
        <f>DAY(A2735)</f>
        <v>19</v>
      </c>
      <c r="C2735">
        <f>MONTH(A2735)</f>
        <v>9</v>
      </c>
      <c r="D2735">
        <f>YEAR(A2735)</f>
        <v>2017</v>
      </c>
      <c r="E2735">
        <f>WEEKDAY(A2735, 2)</f>
        <v>2</v>
      </c>
      <c r="F2735" t="s">
        <v>97</v>
      </c>
      <c r="G2735" t="s">
        <v>452</v>
      </c>
      <c r="H2735" t="str">
        <f>_xlfn.TEXTJOIN(,,F2735," ",G2735)</f>
        <v>Mateusz Kornatowski</v>
      </c>
      <c r="I2735">
        <v>31</v>
      </c>
    </row>
    <row r="2736" spans="1:9" outlineLevel="1" x14ac:dyDescent="0.25">
      <c r="H2736" s="2" t="s">
        <v>865</v>
      </c>
      <c r="I2736">
        <f>SUBTOTAL(9,I2735:I2735)</f>
        <v>31</v>
      </c>
    </row>
    <row r="2737" spans="1:9" hidden="1" outlineLevel="2" collapsed="1" x14ac:dyDescent="0.25">
      <c r="H2737" t="str">
        <f>_xlfn.TEXTJOIN(,,F2737," ",G2737)</f>
        <v xml:space="preserve"> </v>
      </c>
      <c r="I2737">
        <v>10</v>
      </c>
    </row>
    <row r="2738" spans="1:9" hidden="1" outlineLevel="2" x14ac:dyDescent="0.25">
      <c r="A2738" s="1">
        <v>42737</v>
      </c>
      <c r="B2738">
        <f>DAY(A2738)</f>
        <v>2</v>
      </c>
      <c r="C2738">
        <f>MONTH(A2738)</f>
        <v>1</v>
      </c>
      <c r="D2738">
        <f>YEAR(A2738)</f>
        <v>2017</v>
      </c>
      <c r="E2738">
        <f>WEEKDAY(A2738, 2)</f>
        <v>1</v>
      </c>
      <c r="F2738" t="s">
        <v>14</v>
      </c>
      <c r="G2738" t="s">
        <v>15</v>
      </c>
      <c r="H2738" t="str">
        <f>_xlfn.TEXTJOIN(,,F2738," ",G2738)</f>
        <v>Patryk Giemza</v>
      </c>
      <c r="I2738">
        <v>21</v>
      </c>
    </row>
    <row r="2739" spans="1:9" outlineLevel="1" x14ac:dyDescent="0.25">
      <c r="A2739" s="1">
        <v>42761</v>
      </c>
      <c r="B2739">
        <f>DAY(A2739)</f>
        <v>26</v>
      </c>
      <c r="C2739">
        <f>MONTH(A2739)</f>
        <v>1</v>
      </c>
      <c r="D2739">
        <f>YEAR(A2739)</f>
        <v>2017</v>
      </c>
      <c r="E2739">
        <f>WEEKDAY(A2739, 2)</f>
        <v>4</v>
      </c>
      <c r="F2739" t="s">
        <v>14</v>
      </c>
      <c r="G2739" t="s">
        <v>15</v>
      </c>
      <c r="H2739" s="2" t="s">
        <v>812</v>
      </c>
      <c r="I2739">
        <f>SUBTOTAL(9,I2737:I2738)</f>
        <v>31</v>
      </c>
    </row>
    <row r="2740" spans="1:9" hidden="1" outlineLevel="2" x14ac:dyDescent="0.25">
      <c r="H2740" t="str">
        <f>_xlfn.TEXTJOIN(,,F2740," ",G2740)</f>
        <v xml:space="preserve"> </v>
      </c>
      <c r="I2740">
        <v>15</v>
      </c>
    </row>
    <row r="2741" spans="1:9" hidden="1" outlineLevel="2" x14ac:dyDescent="0.25">
      <c r="A2741" s="1">
        <v>42801</v>
      </c>
      <c r="B2741">
        <f t="shared" ref="B2741:B2750" si="690">DAY(A2741)</f>
        <v>7</v>
      </c>
      <c r="C2741">
        <f t="shared" ref="C2741:C2750" si="691">MONTH(A2741)</f>
        <v>3</v>
      </c>
      <c r="D2741">
        <f t="shared" ref="D2741:D2750" si="692">YEAR(A2741)</f>
        <v>2017</v>
      </c>
      <c r="E2741">
        <f t="shared" ref="E2741:E2750" si="693">WEEKDAY(A2741, 2)</f>
        <v>2</v>
      </c>
      <c r="F2741" t="s">
        <v>97</v>
      </c>
      <c r="G2741" t="s">
        <v>452</v>
      </c>
      <c r="H2741" t="str">
        <f>_xlfn.TEXTJOIN(,,F2741," ",G2741)</f>
        <v>Mateusz Kornatowski</v>
      </c>
      <c r="I2741">
        <v>15</v>
      </c>
    </row>
    <row r="2742" spans="1:9" outlineLevel="1" collapsed="1" x14ac:dyDescent="0.25">
      <c r="A2742" s="1">
        <v>42985</v>
      </c>
      <c r="B2742">
        <f t="shared" si="690"/>
        <v>7</v>
      </c>
      <c r="C2742">
        <f t="shared" si="691"/>
        <v>9</v>
      </c>
      <c r="D2742">
        <f t="shared" si="692"/>
        <v>2017</v>
      </c>
      <c r="E2742">
        <f t="shared" si="693"/>
        <v>4</v>
      </c>
      <c r="F2742" t="s">
        <v>97</v>
      </c>
      <c r="G2742" t="s">
        <v>452</v>
      </c>
      <c r="H2742" s="2" t="s">
        <v>866</v>
      </c>
      <c r="I2742">
        <f>SUBTOTAL(9,I2740:I2741)</f>
        <v>30</v>
      </c>
    </row>
    <row r="2743" spans="1:9" hidden="1" outlineLevel="2" x14ac:dyDescent="0.25">
      <c r="A2743" s="1">
        <v>42944</v>
      </c>
      <c r="B2743">
        <f t="shared" si="690"/>
        <v>28</v>
      </c>
      <c r="C2743">
        <f t="shared" si="691"/>
        <v>7</v>
      </c>
      <c r="D2743">
        <f t="shared" si="692"/>
        <v>2017</v>
      </c>
      <c r="E2743">
        <f t="shared" si="693"/>
        <v>5</v>
      </c>
      <c r="F2743" t="s">
        <v>290</v>
      </c>
      <c r="G2743" t="s">
        <v>291</v>
      </c>
      <c r="H2743" t="str">
        <f>_xlfn.TEXTJOIN(,,F2743," ",G2743)</f>
        <v>Michalina Klebba</v>
      </c>
      <c r="I2743">
        <v>30</v>
      </c>
    </row>
    <row r="2744" spans="1:9" outlineLevel="1" x14ac:dyDescent="0.25">
      <c r="A2744" s="1">
        <v>42949</v>
      </c>
      <c r="B2744">
        <f t="shared" si="690"/>
        <v>2</v>
      </c>
      <c r="C2744">
        <f t="shared" si="691"/>
        <v>8</v>
      </c>
      <c r="D2744">
        <f t="shared" si="692"/>
        <v>2017</v>
      </c>
      <c r="E2744">
        <f t="shared" si="693"/>
        <v>3</v>
      </c>
      <c r="F2744" t="s">
        <v>290</v>
      </c>
      <c r="G2744" t="s">
        <v>291</v>
      </c>
      <c r="H2744" s="2" t="s">
        <v>850</v>
      </c>
      <c r="I2744">
        <f>SUBTOTAL(9,I2743:I2743)</f>
        <v>30</v>
      </c>
    </row>
    <row r="2745" spans="1:9" hidden="1" outlineLevel="2" collapsed="1" x14ac:dyDescent="0.25">
      <c r="A2745" s="1">
        <v>42822</v>
      </c>
      <c r="B2745">
        <f t="shared" si="690"/>
        <v>28</v>
      </c>
      <c r="C2745">
        <f t="shared" si="691"/>
        <v>3</v>
      </c>
      <c r="D2745">
        <f t="shared" si="692"/>
        <v>2017</v>
      </c>
      <c r="E2745">
        <f t="shared" si="693"/>
        <v>2</v>
      </c>
      <c r="F2745" t="s">
        <v>280</v>
      </c>
      <c r="G2745" t="s">
        <v>281</v>
      </c>
      <c r="H2745" t="str">
        <f>_xlfn.TEXTJOIN(,,F2745," ",G2745)</f>
        <v>Kamila Wolan</v>
      </c>
      <c r="I2745">
        <v>11</v>
      </c>
    </row>
    <row r="2746" spans="1:9" hidden="1" outlineLevel="2" x14ac:dyDescent="0.25">
      <c r="A2746" s="1">
        <v>42824</v>
      </c>
      <c r="B2746">
        <f t="shared" si="690"/>
        <v>30</v>
      </c>
      <c r="C2746">
        <f t="shared" si="691"/>
        <v>3</v>
      </c>
      <c r="D2746">
        <f t="shared" si="692"/>
        <v>2017</v>
      </c>
      <c r="E2746">
        <f t="shared" si="693"/>
        <v>4</v>
      </c>
      <c r="F2746" t="s">
        <v>280</v>
      </c>
      <c r="G2746" t="s">
        <v>281</v>
      </c>
      <c r="H2746" t="str">
        <f>_xlfn.TEXTJOIN(,,F2746," ",G2746)</f>
        <v>Kamila Wolan</v>
      </c>
      <c r="I2746">
        <v>18</v>
      </c>
    </row>
    <row r="2747" spans="1:9" outlineLevel="1" x14ac:dyDescent="0.25">
      <c r="A2747" s="1">
        <v>42865</v>
      </c>
      <c r="B2747">
        <f t="shared" si="690"/>
        <v>10</v>
      </c>
      <c r="C2747">
        <f t="shared" si="691"/>
        <v>5</v>
      </c>
      <c r="D2747">
        <f t="shared" si="692"/>
        <v>2017</v>
      </c>
      <c r="E2747">
        <f t="shared" si="693"/>
        <v>3</v>
      </c>
      <c r="F2747" t="s">
        <v>280</v>
      </c>
      <c r="G2747" t="s">
        <v>281</v>
      </c>
      <c r="H2747" s="2" t="s">
        <v>1029</v>
      </c>
      <c r="I2747">
        <f>SUBTOTAL(9,I2745:I2746)</f>
        <v>29</v>
      </c>
    </row>
    <row r="2748" spans="1:9" hidden="1" outlineLevel="2" x14ac:dyDescent="0.25">
      <c r="A2748" s="1">
        <v>42740</v>
      </c>
      <c r="B2748">
        <f t="shared" si="690"/>
        <v>5</v>
      </c>
      <c r="C2748">
        <f t="shared" si="691"/>
        <v>1</v>
      </c>
      <c r="D2748">
        <f t="shared" si="692"/>
        <v>2017</v>
      </c>
      <c r="E2748">
        <f t="shared" si="693"/>
        <v>4</v>
      </c>
      <c r="F2748" t="s">
        <v>65</v>
      </c>
      <c r="G2748" t="s">
        <v>66</v>
      </c>
      <c r="H2748" t="str">
        <f>_xlfn.TEXTJOIN(,,F2748," ",G2748)</f>
        <v>Michal Kirwiel</v>
      </c>
      <c r="I2748">
        <v>29</v>
      </c>
    </row>
    <row r="2749" spans="1:9" outlineLevel="1" x14ac:dyDescent="0.25">
      <c r="A2749" s="1">
        <v>42884</v>
      </c>
      <c r="B2749">
        <f t="shared" si="690"/>
        <v>29</v>
      </c>
      <c r="C2749">
        <f t="shared" si="691"/>
        <v>5</v>
      </c>
      <c r="D2749">
        <f t="shared" si="692"/>
        <v>2017</v>
      </c>
      <c r="E2749">
        <f t="shared" si="693"/>
        <v>1</v>
      </c>
      <c r="F2749" t="s">
        <v>65</v>
      </c>
      <c r="G2749" t="s">
        <v>66</v>
      </c>
      <c r="H2749" s="2" t="s">
        <v>854</v>
      </c>
      <c r="I2749">
        <f>SUBTOTAL(9,I2748:I2748)</f>
        <v>29</v>
      </c>
    </row>
    <row r="2750" spans="1:9" hidden="1" outlineLevel="2" x14ac:dyDescent="0.25">
      <c r="A2750" s="1">
        <v>42828</v>
      </c>
      <c r="B2750">
        <f t="shared" si="690"/>
        <v>3</v>
      </c>
      <c r="C2750">
        <f t="shared" si="691"/>
        <v>4</v>
      </c>
      <c r="D2750">
        <f t="shared" si="692"/>
        <v>2017</v>
      </c>
      <c r="E2750">
        <f t="shared" si="693"/>
        <v>1</v>
      </c>
      <c r="F2750" t="s">
        <v>69</v>
      </c>
      <c r="G2750" t="s">
        <v>353</v>
      </c>
      <c r="H2750" t="str">
        <f>_xlfn.TEXTJOIN(,,F2750," ",G2750)</f>
        <v>Adam Zmurko</v>
      </c>
      <c r="I2750">
        <v>16</v>
      </c>
    </row>
    <row r="2751" spans="1:9" hidden="1" outlineLevel="2" x14ac:dyDescent="0.25">
      <c r="H2751" t="str">
        <f>_xlfn.TEXTJOIN(,,F2751," ",G2751)</f>
        <v xml:space="preserve"> </v>
      </c>
      <c r="I2751">
        <v>12</v>
      </c>
    </row>
    <row r="2752" spans="1:9" outlineLevel="1" collapsed="1" x14ac:dyDescent="0.25">
      <c r="A2752" s="1">
        <v>42881</v>
      </c>
      <c r="B2752">
        <f t="shared" ref="B2752:B2759" si="694">DAY(A2752)</f>
        <v>26</v>
      </c>
      <c r="C2752">
        <f t="shared" ref="C2752:C2759" si="695">MONTH(A2752)</f>
        <v>5</v>
      </c>
      <c r="D2752">
        <f t="shared" ref="D2752:D2759" si="696">YEAR(A2752)</f>
        <v>2017</v>
      </c>
      <c r="E2752">
        <f t="shared" ref="E2752:E2759" si="697">WEEKDAY(A2752, 2)</f>
        <v>5</v>
      </c>
      <c r="F2752" t="s">
        <v>69</v>
      </c>
      <c r="G2752" t="s">
        <v>588</v>
      </c>
      <c r="H2752" s="2" t="s">
        <v>1303</v>
      </c>
      <c r="I2752">
        <f>SUBTOTAL(9,I2750:I2751)</f>
        <v>28</v>
      </c>
    </row>
    <row r="2753" spans="1:9" hidden="1" outlineLevel="2" x14ac:dyDescent="0.25">
      <c r="A2753" s="1">
        <v>42836</v>
      </c>
      <c r="B2753">
        <f t="shared" si="694"/>
        <v>11</v>
      </c>
      <c r="C2753">
        <f t="shared" si="695"/>
        <v>4</v>
      </c>
      <c r="D2753">
        <f t="shared" si="696"/>
        <v>2017</v>
      </c>
      <c r="E2753">
        <f t="shared" si="697"/>
        <v>2</v>
      </c>
      <c r="F2753" t="s">
        <v>271</v>
      </c>
      <c r="G2753" t="s">
        <v>548</v>
      </c>
      <c r="H2753" t="str">
        <f>_xlfn.TEXTJOIN(,,F2753," ",G2753)</f>
        <v>Olgierd Hazubski</v>
      </c>
      <c r="I2753">
        <v>5</v>
      </c>
    </row>
    <row r="2754" spans="1:9" hidden="1" outlineLevel="2" x14ac:dyDescent="0.25">
      <c r="A2754" s="1">
        <v>42901</v>
      </c>
      <c r="B2754">
        <f t="shared" si="694"/>
        <v>15</v>
      </c>
      <c r="C2754">
        <f t="shared" si="695"/>
        <v>6</v>
      </c>
      <c r="D2754">
        <f t="shared" si="696"/>
        <v>2017</v>
      </c>
      <c r="E2754">
        <f t="shared" si="697"/>
        <v>4</v>
      </c>
      <c r="F2754" t="s">
        <v>271</v>
      </c>
      <c r="G2754" t="s">
        <v>548</v>
      </c>
      <c r="H2754" t="str">
        <f>_xlfn.TEXTJOIN(,,F2754," ",G2754)</f>
        <v>Olgierd Hazubski</v>
      </c>
      <c r="I2754">
        <v>23</v>
      </c>
    </row>
    <row r="2755" spans="1:9" outlineLevel="1" collapsed="1" x14ac:dyDescent="0.25">
      <c r="A2755" s="1">
        <v>43052</v>
      </c>
      <c r="B2755">
        <f t="shared" si="694"/>
        <v>13</v>
      </c>
      <c r="C2755">
        <f t="shared" si="695"/>
        <v>11</v>
      </c>
      <c r="D2755">
        <f t="shared" si="696"/>
        <v>2017</v>
      </c>
      <c r="E2755">
        <f t="shared" si="697"/>
        <v>1</v>
      </c>
      <c r="F2755" t="s">
        <v>271</v>
      </c>
      <c r="G2755" t="s">
        <v>548</v>
      </c>
      <c r="H2755" s="2" t="s">
        <v>820</v>
      </c>
      <c r="I2755">
        <f>SUBTOTAL(9,I2753:I2754)</f>
        <v>28</v>
      </c>
    </row>
    <row r="2756" spans="1:9" hidden="1" outlineLevel="2" x14ac:dyDescent="0.25">
      <c r="A2756" s="1">
        <v>42852</v>
      </c>
      <c r="B2756">
        <f t="shared" si="694"/>
        <v>27</v>
      </c>
      <c r="C2756">
        <f t="shared" si="695"/>
        <v>4</v>
      </c>
      <c r="D2756">
        <f t="shared" si="696"/>
        <v>2017</v>
      </c>
      <c r="E2756">
        <f t="shared" si="697"/>
        <v>4</v>
      </c>
      <c r="F2756" t="s">
        <v>95</v>
      </c>
      <c r="G2756" t="s">
        <v>426</v>
      </c>
      <c r="H2756" t="str">
        <f>_xlfn.TEXTJOIN(,,F2756," ",G2756)</f>
        <v>Dominik Szmitko</v>
      </c>
      <c r="I2756">
        <v>9</v>
      </c>
    </row>
    <row r="2757" spans="1:9" hidden="1" outlineLevel="2" x14ac:dyDescent="0.25">
      <c r="A2757" s="1">
        <v>42915</v>
      </c>
      <c r="B2757">
        <f t="shared" si="694"/>
        <v>29</v>
      </c>
      <c r="C2757">
        <f t="shared" si="695"/>
        <v>6</v>
      </c>
      <c r="D2757">
        <f t="shared" si="696"/>
        <v>2017</v>
      </c>
      <c r="E2757">
        <f t="shared" si="697"/>
        <v>4</v>
      </c>
      <c r="F2757" t="s">
        <v>95</v>
      </c>
      <c r="G2757" t="s">
        <v>426</v>
      </c>
      <c r="H2757" t="str">
        <f>_xlfn.TEXTJOIN(,,F2757," ",G2757)</f>
        <v>Dominik Szmitko</v>
      </c>
      <c r="I2757">
        <v>17</v>
      </c>
    </row>
    <row r="2758" spans="1:9" outlineLevel="1" collapsed="1" x14ac:dyDescent="0.25">
      <c r="A2758" s="1">
        <v>43000</v>
      </c>
      <c r="B2758">
        <f t="shared" si="694"/>
        <v>22</v>
      </c>
      <c r="C2758">
        <f t="shared" si="695"/>
        <v>9</v>
      </c>
      <c r="D2758">
        <f t="shared" si="696"/>
        <v>2017</v>
      </c>
      <c r="E2758">
        <f t="shared" si="697"/>
        <v>5</v>
      </c>
      <c r="F2758" t="s">
        <v>95</v>
      </c>
      <c r="G2758" t="s">
        <v>426</v>
      </c>
      <c r="H2758" s="2" t="s">
        <v>1196</v>
      </c>
      <c r="I2758">
        <f>SUBTOTAL(9,I2756:I2757)</f>
        <v>26</v>
      </c>
    </row>
    <row r="2759" spans="1:9" hidden="1" outlineLevel="2" x14ac:dyDescent="0.25">
      <c r="A2759" s="1">
        <v>43060</v>
      </c>
      <c r="B2759">
        <f t="shared" si="694"/>
        <v>21</v>
      </c>
      <c r="C2759">
        <f t="shared" si="695"/>
        <v>11</v>
      </c>
      <c r="D2759">
        <f t="shared" si="696"/>
        <v>2017</v>
      </c>
      <c r="E2759">
        <f t="shared" si="697"/>
        <v>2</v>
      </c>
      <c r="F2759" t="s">
        <v>83</v>
      </c>
      <c r="G2759" t="s">
        <v>350</v>
      </c>
      <c r="H2759" t="str">
        <f>_xlfn.TEXTJOIN(,,F2759," ",G2759)</f>
        <v>Jan Zdunski</v>
      </c>
      <c r="I2759">
        <v>26</v>
      </c>
    </row>
    <row r="2760" spans="1:9" outlineLevel="1" x14ac:dyDescent="0.25">
      <c r="H2760" s="2" t="s">
        <v>1081</v>
      </c>
      <c r="I2760">
        <f>SUBTOTAL(9,I2759:I2759)</f>
        <v>26</v>
      </c>
    </row>
    <row r="2761" spans="1:9" hidden="1" outlineLevel="2" collapsed="1" x14ac:dyDescent="0.25">
      <c r="A2761" s="1">
        <v>42982</v>
      </c>
      <c r="B2761">
        <f>DAY(A2761)</f>
        <v>4</v>
      </c>
      <c r="C2761">
        <f>MONTH(A2761)</f>
        <v>9</v>
      </c>
      <c r="D2761">
        <f>YEAR(A2761)</f>
        <v>2017</v>
      </c>
      <c r="E2761">
        <f>WEEKDAY(A2761, 2)</f>
        <v>1</v>
      </c>
      <c r="F2761" t="s">
        <v>114</v>
      </c>
      <c r="G2761" t="s">
        <v>173</v>
      </c>
      <c r="H2761" t="str">
        <f>_xlfn.TEXTJOIN(,,F2761," ",G2761)</f>
        <v>Jaroslaw Kopiec</v>
      </c>
      <c r="I2761">
        <v>10</v>
      </c>
    </row>
    <row r="2762" spans="1:9" hidden="1" outlineLevel="2" x14ac:dyDescent="0.25">
      <c r="A2762" s="1">
        <v>43021</v>
      </c>
      <c r="B2762">
        <f>DAY(A2762)</f>
        <v>13</v>
      </c>
      <c r="C2762">
        <f>MONTH(A2762)</f>
        <v>10</v>
      </c>
      <c r="D2762">
        <f>YEAR(A2762)</f>
        <v>2017</v>
      </c>
      <c r="E2762">
        <f>WEEKDAY(A2762, 2)</f>
        <v>5</v>
      </c>
      <c r="F2762" t="s">
        <v>114</v>
      </c>
      <c r="G2762" t="s">
        <v>173</v>
      </c>
      <c r="H2762" t="str">
        <f>_xlfn.TEXTJOIN(,,F2762," ",G2762)</f>
        <v>Jaroslaw Kopiec</v>
      </c>
      <c r="I2762">
        <v>16</v>
      </c>
    </row>
    <row r="2763" spans="1:9" outlineLevel="1" x14ac:dyDescent="0.25">
      <c r="A2763" s="1">
        <v>43069</v>
      </c>
      <c r="B2763">
        <f>DAY(A2763)</f>
        <v>30</v>
      </c>
      <c r="C2763">
        <f>MONTH(A2763)</f>
        <v>11</v>
      </c>
      <c r="D2763">
        <f>YEAR(A2763)</f>
        <v>2017</v>
      </c>
      <c r="E2763">
        <f>WEEKDAY(A2763, 2)</f>
        <v>4</v>
      </c>
      <c r="F2763" t="s">
        <v>114</v>
      </c>
      <c r="G2763" t="s">
        <v>173</v>
      </c>
      <c r="H2763" s="2" t="s">
        <v>1074</v>
      </c>
      <c r="I2763">
        <f>SUBTOTAL(9,I2761:I2762)</f>
        <v>26</v>
      </c>
    </row>
    <row r="2764" spans="1:9" hidden="1" outlineLevel="2" x14ac:dyDescent="0.25">
      <c r="A2764" s="1">
        <v>42900</v>
      </c>
      <c r="B2764">
        <f>DAY(A2764)</f>
        <v>14</v>
      </c>
      <c r="C2764">
        <f>MONTH(A2764)</f>
        <v>6</v>
      </c>
      <c r="D2764">
        <f>YEAR(A2764)</f>
        <v>2017</v>
      </c>
      <c r="E2764">
        <f>WEEKDAY(A2764, 2)</f>
        <v>3</v>
      </c>
      <c r="F2764" t="s">
        <v>141</v>
      </c>
      <c r="G2764" t="s">
        <v>448</v>
      </c>
      <c r="H2764" t="str">
        <f>_xlfn.TEXTJOIN(,,F2764," ",G2764)</f>
        <v>Joanna Sibiga</v>
      </c>
      <c r="I2764">
        <v>16</v>
      </c>
    </row>
    <row r="2765" spans="1:9" hidden="1" outlineLevel="2" x14ac:dyDescent="0.25">
      <c r="H2765" t="str">
        <f>_xlfn.TEXTJOIN(,,F2765," ",G2765)</f>
        <v xml:space="preserve"> </v>
      </c>
      <c r="I2765">
        <v>10</v>
      </c>
    </row>
    <row r="2766" spans="1:9" outlineLevel="1" x14ac:dyDescent="0.25">
      <c r="A2766" s="1">
        <v>42970</v>
      </c>
      <c r="B2766">
        <f>DAY(A2766)</f>
        <v>23</v>
      </c>
      <c r="C2766">
        <f>MONTH(A2766)</f>
        <v>8</v>
      </c>
      <c r="D2766">
        <f>YEAR(A2766)</f>
        <v>2017</v>
      </c>
      <c r="E2766">
        <f>WEEKDAY(A2766, 2)</f>
        <v>3</v>
      </c>
      <c r="F2766" t="s">
        <v>141</v>
      </c>
      <c r="G2766" t="s">
        <v>649</v>
      </c>
      <c r="H2766" s="2" t="s">
        <v>1062</v>
      </c>
      <c r="I2766">
        <f>SUBTOTAL(9,I2764:I2765)</f>
        <v>26</v>
      </c>
    </row>
    <row r="2767" spans="1:9" hidden="1" outlineLevel="2" x14ac:dyDescent="0.25">
      <c r="A2767" s="1">
        <v>43025</v>
      </c>
      <c r="B2767">
        <f>DAY(A2767)</f>
        <v>17</v>
      </c>
      <c r="C2767">
        <f>MONTH(A2767)</f>
        <v>10</v>
      </c>
      <c r="D2767">
        <f>YEAR(A2767)</f>
        <v>2017</v>
      </c>
      <c r="E2767">
        <f>WEEKDAY(A2767, 2)</f>
        <v>2</v>
      </c>
      <c r="F2767" t="s">
        <v>39</v>
      </c>
      <c r="G2767" t="s">
        <v>609</v>
      </c>
      <c r="H2767" t="str">
        <f>_xlfn.TEXTJOIN(,,F2767," ",G2767)</f>
        <v>Jakub Radomski</v>
      </c>
      <c r="I2767">
        <v>9</v>
      </c>
    </row>
    <row r="2768" spans="1:9" hidden="1" outlineLevel="2" x14ac:dyDescent="0.25">
      <c r="A2768" s="1">
        <v>43077</v>
      </c>
      <c r="B2768">
        <f>DAY(A2768)</f>
        <v>8</v>
      </c>
      <c r="C2768">
        <f>MONTH(A2768)</f>
        <v>12</v>
      </c>
      <c r="D2768">
        <f>YEAR(A2768)</f>
        <v>2017</v>
      </c>
      <c r="E2768">
        <f>WEEKDAY(A2768, 2)</f>
        <v>5</v>
      </c>
      <c r="F2768" t="s">
        <v>39</v>
      </c>
      <c r="G2768" t="s">
        <v>609</v>
      </c>
      <c r="H2768" t="str">
        <f>_xlfn.TEXTJOIN(,,F2768," ",G2768)</f>
        <v>Jakub Radomski</v>
      </c>
      <c r="I2768">
        <v>16</v>
      </c>
    </row>
    <row r="2769" spans="1:9" outlineLevel="1" x14ac:dyDescent="0.25">
      <c r="H2769" s="2" t="s">
        <v>1105</v>
      </c>
      <c r="I2769">
        <f>SUBTOTAL(9,I2767:I2768)</f>
        <v>25</v>
      </c>
    </row>
    <row r="2770" spans="1:9" hidden="1" outlineLevel="2" x14ac:dyDescent="0.25">
      <c r="A2770" s="1">
        <v>43004</v>
      </c>
      <c r="B2770">
        <f>DAY(A2770)</f>
        <v>26</v>
      </c>
      <c r="C2770">
        <f>MONTH(A2770)</f>
        <v>9</v>
      </c>
      <c r="D2770">
        <f>YEAR(A2770)</f>
        <v>2017</v>
      </c>
      <c r="E2770">
        <f>WEEKDAY(A2770, 2)</f>
        <v>2</v>
      </c>
      <c r="F2770" t="s">
        <v>34</v>
      </c>
      <c r="G2770" t="s">
        <v>557</v>
      </c>
      <c r="H2770" t="str">
        <f>_xlfn.TEXTJOIN(,,F2770," ",G2770)</f>
        <v>Julia Sadowska</v>
      </c>
      <c r="I2770">
        <v>11</v>
      </c>
    </row>
    <row r="2771" spans="1:9" hidden="1" outlineLevel="2" collapsed="1" x14ac:dyDescent="0.25">
      <c r="A2771" s="1">
        <v>43031</v>
      </c>
      <c r="B2771">
        <f>DAY(A2771)</f>
        <v>23</v>
      </c>
      <c r="C2771">
        <f>MONTH(A2771)</f>
        <v>10</v>
      </c>
      <c r="D2771">
        <f>YEAR(A2771)</f>
        <v>2017</v>
      </c>
      <c r="E2771">
        <f>WEEKDAY(A2771, 2)</f>
        <v>1</v>
      </c>
      <c r="F2771" t="s">
        <v>34</v>
      </c>
      <c r="G2771" t="s">
        <v>557</v>
      </c>
      <c r="H2771" t="str">
        <f>_xlfn.TEXTJOIN(,,F2771," ",G2771)</f>
        <v>Julia Sadowska</v>
      </c>
      <c r="I2771">
        <v>14</v>
      </c>
    </row>
    <row r="2772" spans="1:9" outlineLevel="1" x14ac:dyDescent="0.25">
      <c r="H2772" s="2" t="s">
        <v>1054</v>
      </c>
      <c r="I2772">
        <f>SUBTOTAL(9,I2770:I2771)</f>
        <v>25</v>
      </c>
    </row>
    <row r="2773" spans="1:9" hidden="1" outlineLevel="2" x14ac:dyDescent="0.25">
      <c r="H2773" t="str">
        <f>_xlfn.TEXTJOIN(,,F2773," ",G2773)</f>
        <v xml:space="preserve"> </v>
      </c>
      <c r="I2773">
        <v>19</v>
      </c>
    </row>
    <row r="2774" spans="1:9" hidden="1" outlineLevel="2" x14ac:dyDescent="0.25">
      <c r="A2774" s="1">
        <v>42853</v>
      </c>
      <c r="B2774">
        <f>DAY(A2774)</f>
        <v>28</v>
      </c>
      <c r="C2774">
        <f>MONTH(A2774)</f>
        <v>4</v>
      </c>
      <c r="D2774">
        <f>YEAR(A2774)</f>
        <v>2017</v>
      </c>
      <c r="E2774">
        <f>WEEKDAY(A2774, 2)</f>
        <v>5</v>
      </c>
      <c r="F2774" t="s">
        <v>232</v>
      </c>
      <c r="G2774" t="s">
        <v>573</v>
      </c>
      <c r="H2774" t="str">
        <f>_xlfn.TEXTJOIN(,,F2774," ",G2774)</f>
        <v>Monika Srubka</v>
      </c>
      <c r="I2774">
        <v>6</v>
      </c>
    </row>
    <row r="2775" spans="1:9" outlineLevel="1" collapsed="1" x14ac:dyDescent="0.25">
      <c r="A2775" s="1">
        <v>42877</v>
      </c>
      <c r="B2775">
        <f>DAY(A2775)</f>
        <v>22</v>
      </c>
      <c r="C2775">
        <f>MONTH(A2775)</f>
        <v>5</v>
      </c>
      <c r="D2775">
        <f>YEAR(A2775)</f>
        <v>2017</v>
      </c>
      <c r="E2775">
        <f>WEEKDAY(A2775, 2)</f>
        <v>1</v>
      </c>
      <c r="F2775" t="s">
        <v>232</v>
      </c>
      <c r="G2775" t="s">
        <v>573</v>
      </c>
      <c r="H2775" s="2" t="s">
        <v>839</v>
      </c>
      <c r="I2775">
        <f>SUBTOTAL(9,I2773:I2774)</f>
        <v>25</v>
      </c>
    </row>
    <row r="2776" spans="1:9" hidden="1" outlineLevel="2" x14ac:dyDescent="0.25">
      <c r="H2776" t="str">
        <f>_xlfn.TEXTJOIN(,,F2776," ",G2776)</f>
        <v xml:space="preserve"> </v>
      </c>
      <c r="I2776">
        <v>24</v>
      </c>
    </row>
    <row r="2777" spans="1:9" outlineLevel="1" x14ac:dyDescent="0.25">
      <c r="A2777" s="1">
        <v>42957</v>
      </c>
      <c r="B2777">
        <f>DAY(A2777)</f>
        <v>10</v>
      </c>
      <c r="C2777">
        <f>MONTH(A2777)</f>
        <v>8</v>
      </c>
      <c r="D2777">
        <f>YEAR(A2777)</f>
        <v>2017</v>
      </c>
      <c r="E2777">
        <f>WEEKDAY(A2777, 2)</f>
        <v>4</v>
      </c>
      <c r="F2777" t="s">
        <v>640</v>
      </c>
      <c r="G2777" t="s">
        <v>199</v>
      </c>
      <c r="H2777" s="2" t="s">
        <v>1268</v>
      </c>
      <c r="I2777">
        <f>SUBTOTAL(9,I2776:I2776)</f>
        <v>24</v>
      </c>
    </row>
    <row r="2778" spans="1:9" hidden="1" outlineLevel="2" x14ac:dyDescent="0.25">
      <c r="A2778" s="1">
        <v>43032</v>
      </c>
      <c r="B2778">
        <f>DAY(A2778)</f>
        <v>24</v>
      </c>
      <c r="C2778">
        <f>MONTH(A2778)</f>
        <v>10</v>
      </c>
      <c r="D2778">
        <f>YEAR(A2778)</f>
        <v>2017</v>
      </c>
      <c r="E2778">
        <f>WEEKDAY(A2778, 2)</f>
        <v>2</v>
      </c>
      <c r="F2778" t="s">
        <v>280</v>
      </c>
      <c r="G2778" t="s">
        <v>447</v>
      </c>
      <c r="H2778" t="str">
        <f>_xlfn.TEXTJOIN(,,F2778," ",G2778)</f>
        <v>Kamila Janas</v>
      </c>
      <c r="I2778">
        <v>7</v>
      </c>
    </row>
    <row r="2779" spans="1:9" hidden="1" outlineLevel="2" x14ac:dyDescent="0.25">
      <c r="H2779" t="str">
        <f>_xlfn.TEXTJOIN(,,F2779," ",G2779)</f>
        <v xml:space="preserve"> </v>
      </c>
      <c r="I2779">
        <v>17</v>
      </c>
    </row>
    <row r="2780" spans="1:9" outlineLevel="1" x14ac:dyDescent="0.25">
      <c r="A2780" s="1">
        <v>42866</v>
      </c>
      <c r="B2780">
        <f t="shared" ref="B2780:B2785" si="698">DAY(A2780)</f>
        <v>11</v>
      </c>
      <c r="C2780">
        <f t="shared" ref="C2780:C2785" si="699">MONTH(A2780)</f>
        <v>5</v>
      </c>
      <c r="D2780">
        <f t="shared" ref="D2780:D2785" si="700">YEAR(A2780)</f>
        <v>2017</v>
      </c>
      <c r="E2780">
        <f t="shared" ref="E2780:E2785" si="701">WEEKDAY(A2780, 2)</f>
        <v>4</v>
      </c>
      <c r="F2780" t="s">
        <v>280</v>
      </c>
      <c r="G2780" t="s">
        <v>580</v>
      </c>
      <c r="H2780" s="2" t="s">
        <v>1032</v>
      </c>
      <c r="I2780">
        <f>SUBTOTAL(9,I2778:I2779)</f>
        <v>24</v>
      </c>
    </row>
    <row r="2781" spans="1:9" hidden="1" outlineLevel="2" x14ac:dyDescent="0.25">
      <c r="A2781" s="1">
        <v>42877</v>
      </c>
      <c r="B2781">
        <f t="shared" si="698"/>
        <v>22</v>
      </c>
      <c r="C2781">
        <f t="shared" si="699"/>
        <v>5</v>
      </c>
      <c r="D2781">
        <f t="shared" si="700"/>
        <v>2017</v>
      </c>
      <c r="E2781">
        <f t="shared" si="701"/>
        <v>1</v>
      </c>
      <c r="F2781" t="s">
        <v>30</v>
      </c>
      <c r="G2781" t="s">
        <v>432</v>
      </c>
      <c r="H2781" t="str">
        <f>_xlfn.TEXTJOIN(,,F2781," ",G2781)</f>
        <v>Maciej Tasz</v>
      </c>
      <c r="I2781">
        <v>12</v>
      </c>
    </row>
    <row r="2782" spans="1:9" hidden="1" outlineLevel="2" collapsed="1" x14ac:dyDescent="0.25">
      <c r="A2782" s="1">
        <v>42908</v>
      </c>
      <c r="B2782">
        <f t="shared" si="698"/>
        <v>22</v>
      </c>
      <c r="C2782">
        <f t="shared" si="699"/>
        <v>6</v>
      </c>
      <c r="D2782">
        <f t="shared" si="700"/>
        <v>2017</v>
      </c>
      <c r="E2782">
        <f t="shared" si="701"/>
        <v>4</v>
      </c>
      <c r="F2782" t="s">
        <v>30</v>
      </c>
      <c r="G2782" t="s">
        <v>432</v>
      </c>
      <c r="H2782" t="str">
        <f>_xlfn.TEXTJOIN(,,F2782," ",G2782)</f>
        <v>Maciej Tasz</v>
      </c>
      <c r="I2782">
        <v>12</v>
      </c>
    </row>
    <row r="2783" spans="1:9" outlineLevel="1" x14ac:dyDescent="0.25">
      <c r="A2783" s="1">
        <v>42922</v>
      </c>
      <c r="B2783">
        <f t="shared" si="698"/>
        <v>6</v>
      </c>
      <c r="C2783">
        <f t="shared" si="699"/>
        <v>7</v>
      </c>
      <c r="D2783">
        <f t="shared" si="700"/>
        <v>2017</v>
      </c>
      <c r="E2783">
        <f t="shared" si="701"/>
        <v>4</v>
      </c>
      <c r="F2783" t="s">
        <v>30</v>
      </c>
      <c r="G2783" t="s">
        <v>432</v>
      </c>
      <c r="H2783" s="2" t="s">
        <v>939</v>
      </c>
      <c r="I2783">
        <f>SUBTOTAL(9,I2781:I2782)</f>
        <v>24</v>
      </c>
    </row>
    <row r="2784" spans="1:9" hidden="1" outlineLevel="2" x14ac:dyDescent="0.25">
      <c r="A2784" s="1">
        <v>42761</v>
      </c>
      <c r="B2784">
        <f t="shared" si="698"/>
        <v>26</v>
      </c>
      <c r="C2784">
        <f t="shared" si="699"/>
        <v>1</v>
      </c>
      <c r="D2784">
        <f t="shared" si="700"/>
        <v>2017</v>
      </c>
      <c r="E2784">
        <f t="shared" si="701"/>
        <v>4</v>
      </c>
      <c r="F2784" t="s">
        <v>193</v>
      </c>
      <c r="G2784" t="s">
        <v>227</v>
      </c>
      <c r="H2784" t="str">
        <f>_xlfn.TEXTJOIN(,,F2784," ",G2784)</f>
        <v>Karolina Nowak</v>
      </c>
      <c r="I2784">
        <v>20</v>
      </c>
    </row>
    <row r="2785" spans="1:9" hidden="1" outlineLevel="2" x14ac:dyDescent="0.25">
      <c r="A2785" s="1">
        <v>42984</v>
      </c>
      <c r="B2785">
        <f t="shared" si="698"/>
        <v>6</v>
      </c>
      <c r="C2785">
        <f t="shared" si="699"/>
        <v>9</v>
      </c>
      <c r="D2785">
        <f t="shared" si="700"/>
        <v>2017</v>
      </c>
      <c r="E2785">
        <f t="shared" si="701"/>
        <v>3</v>
      </c>
      <c r="F2785" t="s">
        <v>193</v>
      </c>
      <c r="G2785" t="s">
        <v>227</v>
      </c>
      <c r="H2785" t="str">
        <f>_xlfn.TEXTJOIN(,,F2785," ",G2785)</f>
        <v>Karolina Nowak</v>
      </c>
      <c r="I2785">
        <v>3</v>
      </c>
    </row>
    <row r="2786" spans="1:9" outlineLevel="1" x14ac:dyDescent="0.25">
      <c r="H2786" s="2" t="s">
        <v>1013</v>
      </c>
      <c r="I2786">
        <f>SUBTOTAL(9,I2784:I2785)</f>
        <v>23</v>
      </c>
    </row>
    <row r="2787" spans="1:9" hidden="1" outlineLevel="2" x14ac:dyDescent="0.25">
      <c r="A2787" s="1">
        <v>42991</v>
      </c>
      <c r="B2787">
        <f>DAY(A2787)</f>
        <v>13</v>
      </c>
      <c r="C2787">
        <f>MONTH(A2787)</f>
        <v>9</v>
      </c>
      <c r="D2787">
        <f>YEAR(A2787)</f>
        <v>2017</v>
      </c>
      <c r="E2787">
        <f>WEEKDAY(A2787, 2)</f>
        <v>3</v>
      </c>
      <c r="F2787" t="s">
        <v>55</v>
      </c>
      <c r="G2787" t="s">
        <v>666</v>
      </c>
      <c r="H2787" t="str">
        <f>_xlfn.TEXTJOIN(,,F2787," ",G2787)</f>
        <v>Anna Kraska</v>
      </c>
      <c r="I2787">
        <v>3</v>
      </c>
    </row>
    <row r="2788" spans="1:9" hidden="1" outlineLevel="2" collapsed="1" x14ac:dyDescent="0.25">
      <c r="A2788" s="1">
        <v>43049</v>
      </c>
      <c r="B2788">
        <f>DAY(A2788)</f>
        <v>10</v>
      </c>
      <c r="C2788">
        <f>MONTH(A2788)</f>
        <v>11</v>
      </c>
      <c r="D2788">
        <f>YEAR(A2788)</f>
        <v>2017</v>
      </c>
      <c r="E2788">
        <f>WEEKDAY(A2788, 2)</f>
        <v>5</v>
      </c>
      <c r="F2788" t="s">
        <v>55</v>
      </c>
      <c r="G2788" t="s">
        <v>666</v>
      </c>
      <c r="H2788" t="str">
        <f>_xlfn.TEXTJOIN(,,F2788," ",G2788)</f>
        <v>Anna Kraska</v>
      </c>
      <c r="I2788">
        <v>19</v>
      </c>
    </row>
    <row r="2789" spans="1:9" outlineLevel="1" x14ac:dyDescent="0.25">
      <c r="H2789" s="2" t="s">
        <v>1245</v>
      </c>
      <c r="I2789">
        <f>SUBTOTAL(9,I2787:I2788)</f>
        <v>22</v>
      </c>
    </row>
    <row r="2790" spans="1:9" hidden="1" outlineLevel="2" x14ac:dyDescent="0.25">
      <c r="H2790" t="str">
        <f>_xlfn.TEXTJOIN(,,F2790," ",G2790)</f>
        <v xml:space="preserve"> </v>
      </c>
      <c r="I2790">
        <v>22</v>
      </c>
    </row>
    <row r="2791" spans="1:9" outlineLevel="1" collapsed="1" x14ac:dyDescent="0.25">
      <c r="A2791" s="1">
        <v>42793</v>
      </c>
      <c r="B2791">
        <f>DAY(A2791)</f>
        <v>27</v>
      </c>
      <c r="C2791">
        <f>MONTH(A2791)</f>
        <v>2</v>
      </c>
      <c r="D2791">
        <f>YEAR(A2791)</f>
        <v>2017</v>
      </c>
      <c r="E2791">
        <f>WEEKDAY(A2791, 2)</f>
        <v>1</v>
      </c>
      <c r="F2791" t="s">
        <v>393</v>
      </c>
      <c r="G2791" t="s">
        <v>419</v>
      </c>
      <c r="H2791" s="2" t="s">
        <v>1041</v>
      </c>
      <c r="I2791">
        <f>SUBTOTAL(9,I2790:I2790)</f>
        <v>22</v>
      </c>
    </row>
    <row r="2792" spans="1:9" hidden="1" outlineLevel="2" x14ac:dyDescent="0.25">
      <c r="A2792" s="1">
        <v>42740</v>
      </c>
      <c r="B2792">
        <f>DAY(A2792)</f>
        <v>5</v>
      </c>
      <c r="C2792">
        <f>MONTH(A2792)</f>
        <v>1</v>
      </c>
      <c r="D2792">
        <f>YEAR(A2792)</f>
        <v>2017</v>
      </c>
      <c r="E2792">
        <f>WEEKDAY(A2792, 2)</f>
        <v>4</v>
      </c>
      <c r="F2792" t="s">
        <v>43</v>
      </c>
      <c r="G2792" t="s">
        <v>71</v>
      </c>
      <c r="H2792" t="str">
        <f>_xlfn.TEXTJOIN(,,F2792," ",G2792)</f>
        <v>Andrzej Augustowski</v>
      </c>
      <c r="I2792">
        <v>4</v>
      </c>
    </row>
    <row r="2793" spans="1:9" hidden="1" outlineLevel="2" x14ac:dyDescent="0.25">
      <c r="A2793" s="1">
        <v>42745</v>
      </c>
      <c r="B2793">
        <f>DAY(A2793)</f>
        <v>10</v>
      </c>
      <c r="C2793">
        <f>MONTH(A2793)</f>
        <v>1</v>
      </c>
      <c r="D2793">
        <f>YEAR(A2793)</f>
        <v>2017</v>
      </c>
      <c r="E2793">
        <f>WEEKDAY(A2793, 2)</f>
        <v>2</v>
      </c>
      <c r="F2793" t="s">
        <v>43</v>
      </c>
      <c r="G2793" t="s">
        <v>71</v>
      </c>
      <c r="H2793" t="str">
        <f>_xlfn.TEXTJOIN(,,F2793," ",G2793)</f>
        <v>Andrzej Augustowski</v>
      </c>
      <c r="I2793">
        <v>17</v>
      </c>
    </row>
    <row r="2794" spans="1:9" outlineLevel="1" x14ac:dyDescent="0.25">
      <c r="A2794" s="1">
        <v>42782</v>
      </c>
      <c r="B2794">
        <f>DAY(A2794)</f>
        <v>16</v>
      </c>
      <c r="C2794">
        <f>MONTH(A2794)</f>
        <v>2</v>
      </c>
      <c r="D2794">
        <f>YEAR(A2794)</f>
        <v>2017</v>
      </c>
      <c r="E2794">
        <f>WEEKDAY(A2794, 2)</f>
        <v>4</v>
      </c>
      <c r="F2794" t="s">
        <v>43</v>
      </c>
      <c r="G2794" t="s">
        <v>71</v>
      </c>
      <c r="H2794" s="2" t="s">
        <v>1263</v>
      </c>
      <c r="I2794">
        <f>SUBTOTAL(9,I2792:I2793)</f>
        <v>21</v>
      </c>
    </row>
    <row r="2795" spans="1:9" hidden="1" outlineLevel="2" x14ac:dyDescent="0.25">
      <c r="H2795" t="str">
        <f>_xlfn.TEXTJOIN(,,F2795," ",G2795)</f>
        <v xml:space="preserve"> </v>
      </c>
      <c r="I2795">
        <v>15</v>
      </c>
    </row>
    <row r="2796" spans="1:9" hidden="1" outlineLevel="2" x14ac:dyDescent="0.25">
      <c r="A2796" s="1">
        <v>42914</v>
      </c>
      <c r="B2796">
        <f>DAY(A2796)</f>
        <v>28</v>
      </c>
      <c r="C2796">
        <f>MONTH(A2796)</f>
        <v>6</v>
      </c>
      <c r="D2796">
        <f>YEAR(A2796)</f>
        <v>2017</v>
      </c>
      <c r="E2796">
        <f>WEEKDAY(A2796, 2)</f>
        <v>3</v>
      </c>
      <c r="F2796" t="s">
        <v>133</v>
      </c>
      <c r="G2796" t="s">
        <v>616</v>
      </c>
      <c r="H2796" t="str">
        <f>_xlfn.TEXTJOIN(,,F2796," ",G2796)</f>
        <v>Dominika Madejska</v>
      </c>
      <c r="I2796">
        <v>6</v>
      </c>
    </row>
    <row r="2797" spans="1:9" outlineLevel="1" collapsed="1" x14ac:dyDescent="0.25">
      <c r="A2797" s="1">
        <v>42942</v>
      </c>
      <c r="B2797">
        <f>DAY(A2797)</f>
        <v>26</v>
      </c>
      <c r="C2797">
        <f>MONTH(A2797)</f>
        <v>7</v>
      </c>
      <c r="D2797">
        <f>YEAR(A2797)</f>
        <v>2017</v>
      </c>
      <c r="E2797">
        <f>WEEKDAY(A2797, 2)</f>
        <v>3</v>
      </c>
      <c r="F2797" t="s">
        <v>133</v>
      </c>
      <c r="G2797" t="s">
        <v>616</v>
      </c>
      <c r="H2797" s="2" t="s">
        <v>1193</v>
      </c>
      <c r="I2797">
        <f>SUBTOTAL(9,I2795:I2796)</f>
        <v>21</v>
      </c>
    </row>
    <row r="2798" spans="1:9" hidden="1" outlineLevel="2" x14ac:dyDescent="0.25">
      <c r="A2798" s="1">
        <v>42944</v>
      </c>
      <c r="B2798">
        <f>DAY(A2798)</f>
        <v>28</v>
      </c>
      <c r="C2798">
        <f>MONTH(A2798)</f>
        <v>7</v>
      </c>
      <c r="D2798">
        <f>YEAR(A2798)</f>
        <v>2017</v>
      </c>
      <c r="E2798">
        <f>WEEKDAY(A2798, 2)</f>
        <v>5</v>
      </c>
      <c r="F2798" t="s">
        <v>10</v>
      </c>
      <c r="G2798" t="s">
        <v>11</v>
      </c>
      <c r="H2798" t="str">
        <f>_xlfn.TEXTJOIN(,,F2798," ",G2798)</f>
        <v>Katarzyna Zmokly</v>
      </c>
      <c r="I2798">
        <v>12</v>
      </c>
    </row>
    <row r="2799" spans="1:9" hidden="1" outlineLevel="2" x14ac:dyDescent="0.25">
      <c r="H2799" t="str">
        <f>_xlfn.TEXTJOIN(,,F2799," ",G2799)</f>
        <v xml:space="preserve"> </v>
      </c>
      <c r="I2799">
        <v>9</v>
      </c>
    </row>
    <row r="2800" spans="1:9" outlineLevel="1" collapsed="1" x14ac:dyDescent="0.25">
      <c r="A2800" s="1">
        <v>42790</v>
      </c>
      <c r="B2800">
        <f>DAY(A2800)</f>
        <v>24</v>
      </c>
      <c r="C2800">
        <f>MONTH(A2800)</f>
        <v>2</v>
      </c>
      <c r="D2800">
        <f>YEAR(A2800)</f>
        <v>2017</v>
      </c>
      <c r="E2800">
        <f>WEEKDAY(A2800, 2)</f>
        <v>5</v>
      </c>
      <c r="F2800" t="s">
        <v>416</v>
      </c>
      <c r="G2800" t="s">
        <v>417</v>
      </c>
      <c r="H2800" s="2" t="s">
        <v>1005</v>
      </c>
      <c r="I2800">
        <f>SUBTOTAL(9,I2798:I2799)</f>
        <v>21</v>
      </c>
    </row>
    <row r="2801" spans="1:9" hidden="1" outlineLevel="2" x14ac:dyDescent="0.25">
      <c r="A2801" s="1">
        <v>42926</v>
      </c>
      <c r="B2801">
        <f>DAY(A2801)</f>
        <v>10</v>
      </c>
      <c r="C2801">
        <f>MONTH(A2801)</f>
        <v>7</v>
      </c>
      <c r="D2801">
        <f>YEAR(A2801)</f>
        <v>2017</v>
      </c>
      <c r="E2801">
        <f>WEEKDAY(A2801, 2)</f>
        <v>1</v>
      </c>
      <c r="F2801" t="s">
        <v>623</v>
      </c>
      <c r="G2801" t="s">
        <v>624</v>
      </c>
      <c r="H2801" t="str">
        <f>_xlfn.TEXTJOIN(,,F2801," ",G2801)</f>
        <v>Marlena Mazar</v>
      </c>
      <c r="I2801">
        <v>16</v>
      </c>
    </row>
    <row r="2802" spans="1:9" hidden="1" outlineLevel="2" x14ac:dyDescent="0.25">
      <c r="A2802" s="1">
        <v>43096</v>
      </c>
      <c r="B2802">
        <f>DAY(A2802)</f>
        <v>27</v>
      </c>
      <c r="C2802">
        <f>MONTH(A2802)</f>
        <v>12</v>
      </c>
      <c r="D2802">
        <f>YEAR(A2802)</f>
        <v>2017</v>
      </c>
      <c r="E2802">
        <f>WEEKDAY(A2802, 2)</f>
        <v>3</v>
      </c>
      <c r="F2802" t="s">
        <v>623</v>
      </c>
      <c r="G2802" t="s">
        <v>624</v>
      </c>
      <c r="H2802" t="str">
        <f>_xlfn.TEXTJOIN(,,F2802," ",G2802)</f>
        <v>Marlena Mazar</v>
      </c>
      <c r="I2802">
        <v>5</v>
      </c>
    </row>
    <row r="2803" spans="1:9" outlineLevel="1" x14ac:dyDescent="0.25">
      <c r="H2803" s="2" t="s">
        <v>883</v>
      </c>
      <c r="I2803">
        <f>SUBTOTAL(9,I2801:I2802)</f>
        <v>21</v>
      </c>
    </row>
    <row r="2804" spans="1:9" hidden="1" outlineLevel="2" x14ac:dyDescent="0.25">
      <c r="A2804" s="1">
        <v>42759</v>
      </c>
      <c r="B2804">
        <f>DAY(A2804)</f>
        <v>24</v>
      </c>
      <c r="C2804">
        <f>MONTH(A2804)</f>
        <v>1</v>
      </c>
      <c r="D2804">
        <f>YEAR(A2804)</f>
        <v>2017</v>
      </c>
      <c r="E2804">
        <f>WEEKDAY(A2804, 2)</f>
        <v>2</v>
      </c>
      <c r="F2804" t="s">
        <v>4</v>
      </c>
      <c r="G2804" t="s">
        <v>207</v>
      </c>
      <c r="H2804" t="str">
        <f>_xlfn.TEXTJOIN(,,F2804," ",G2804)</f>
        <v>Agnieszka Krawczynska</v>
      </c>
      <c r="I2804">
        <v>4</v>
      </c>
    </row>
    <row r="2805" spans="1:9" hidden="1" outlineLevel="2" x14ac:dyDescent="0.25">
      <c r="A2805" s="1">
        <v>43056</v>
      </c>
      <c r="B2805">
        <f>DAY(A2805)</f>
        <v>17</v>
      </c>
      <c r="C2805">
        <f>MONTH(A2805)</f>
        <v>11</v>
      </c>
      <c r="D2805">
        <f>YEAR(A2805)</f>
        <v>2017</v>
      </c>
      <c r="E2805">
        <f>WEEKDAY(A2805, 2)</f>
        <v>5</v>
      </c>
      <c r="F2805" t="s">
        <v>4</v>
      </c>
      <c r="G2805" t="s">
        <v>207</v>
      </c>
      <c r="H2805" t="str">
        <f>_xlfn.TEXTJOIN(,,F2805," ",G2805)</f>
        <v>Agnieszka Krawczynska</v>
      </c>
      <c r="I2805">
        <v>16</v>
      </c>
    </row>
    <row r="2806" spans="1:9" outlineLevel="1" collapsed="1" x14ac:dyDescent="0.25">
      <c r="H2806" s="2" t="s">
        <v>1286</v>
      </c>
      <c r="I2806">
        <f>SUBTOTAL(9,I2804:I2805)</f>
        <v>20</v>
      </c>
    </row>
    <row r="2807" spans="1:9" hidden="1" outlineLevel="2" x14ac:dyDescent="0.25">
      <c r="A2807" s="1">
        <v>42752</v>
      </c>
      <c r="B2807">
        <f>DAY(A2807)</f>
        <v>17</v>
      </c>
      <c r="C2807">
        <f>MONTH(A2807)</f>
        <v>1</v>
      </c>
      <c r="D2807">
        <f>YEAR(A2807)</f>
        <v>2017</v>
      </c>
      <c r="E2807">
        <f>WEEKDAY(A2807, 2)</f>
        <v>2</v>
      </c>
      <c r="F2807" t="s">
        <v>161</v>
      </c>
      <c r="G2807" t="s">
        <v>162</v>
      </c>
      <c r="H2807" t="str">
        <f>_xlfn.TEXTJOIN(,,F2807," ",G2807)</f>
        <v>Anita Pawelczyk</v>
      </c>
      <c r="I2807">
        <v>6</v>
      </c>
    </row>
    <row r="2808" spans="1:9" hidden="1" outlineLevel="2" x14ac:dyDescent="0.25">
      <c r="A2808" s="1">
        <v>42832</v>
      </c>
      <c r="B2808">
        <f>DAY(A2808)</f>
        <v>7</v>
      </c>
      <c r="C2808">
        <f>MONTH(A2808)</f>
        <v>4</v>
      </c>
      <c r="D2808">
        <f>YEAR(A2808)</f>
        <v>2017</v>
      </c>
      <c r="E2808">
        <f>WEEKDAY(A2808, 2)</f>
        <v>5</v>
      </c>
      <c r="F2808" t="s">
        <v>161</v>
      </c>
      <c r="G2808" t="s">
        <v>162</v>
      </c>
      <c r="H2808" t="str">
        <f>_xlfn.TEXTJOIN(,,F2808," ",G2808)</f>
        <v>Anita Pawelczyk</v>
      </c>
      <c r="I2808">
        <v>14</v>
      </c>
    </row>
    <row r="2809" spans="1:9" outlineLevel="1" x14ac:dyDescent="0.25">
      <c r="A2809" s="1">
        <v>42909</v>
      </c>
      <c r="B2809">
        <f>DAY(A2809)</f>
        <v>23</v>
      </c>
      <c r="C2809">
        <f>MONTH(A2809)</f>
        <v>6</v>
      </c>
      <c r="D2809">
        <f>YEAR(A2809)</f>
        <v>2017</v>
      </c>
      <c r="E2809">
        <f>WEEKDAY(A2809, 2)</f>
        <v>5</v>
      </c>
      <c r="F2809" t="s">
        <v>161</v>
      </c>
      <c r="G2809" t="s">
        <v>162</v>
      </c>
      <c r="H2809" s="2" t="s">
        <v>1256</v>
      </c>
      <c r="I2809">
        <f>SUBTOTAL(9,I2807:I2808)</f>
        <v>20</v>
      </c>
    </row>
    <row r="2810" spans="1:9" hidden="1" outlineLevel="2" x14ac:dyDescent="0.25">
      <c r="A2810" s="1">
        <v>42968</v>
      </c>
      <c r="B2810">
        <f>DAY(A2810)</f>
        <v>21</v>
      </c>
      <c r="C2810">
        <f>MONTH(A2810)</f>
        <v>8</v>
      </c>
      <c r="D2810">
        <f>YEAR(A2810)</f>
        <v>2017</v>
      </c>
      <c r="E2810">
        <f>WEEKDAY(A2810, 2)</f>
        <v>1</v>
      </c>
      <c r="F2810" t="s">
        <v>523</v>
      </c>
      <c r="G2810" t="s">
        <v>524</v>
      </c>
      <c r="H2810" t="str">
        <f>_xlfn.TEXTJOIN(,,F2810," ",G2810)</f>
        <v>Protazy Warszawski</v>
      </c>
      <c r="I2810">
        <v>20</v>
      </c>
    </row>
    <row r="2811" spans="1:9" outlineLevel="1" collapsed="1" x14ac:dyDescent="0.25">
      <c r="A2811" s="1">
        <v>43020</v>
      </c>
      <c r="B2811">
        <f>DAY(A2811)</f>
        <v>12</v>
      </c>
      <c r="C2811">
        <f>MONTH(A2811)</f>
        <v>10</v>
      </c>
      <c r="D2811">
        <f>YEAR(A2811)</f>
        <v>2017</v>
      </c>
      <c r="E2811">
        <f>WEEKDAY(A2811, 2)</f>
        <v>4</v>
      </c>
      <c r="F2811" t="s">
        <v>523</v>
      </c>
      <c r="G2811" t="s">
        <v>524</v>
      </c>
      <c r="H2811" s="2" t="s">
        <v>789</v>
      </c>
      <c r="I2811">
        <f>SUBTOTAL(9,I2810:I2810)</f>
        <v>20</v>
      </c>
    </row>
    <row r="2812" spans="1:9" hidden="1" outlineLevel="2" x14ac:dyDescent="0.25">
      <c r="H2812" t="str">
        <f>_xlfn.TEXTJOIN(,,F2812," ",G2812)</f>
        <v xml:space="preserve"> </v>
      </c>
      <c r="I2812">
        <v>16</v>
      </c>
    </row>
    <row r="2813" spans="1:9" hidden="1" outlineLevel="2" x14ac:dyDescent="0.25">
      <c r="A2813" s="1">
        <v>42773</v>
      </c>
      <c r="B2813">
        <f t="shared" ref="B2813:B2819" si="702">DAY(A2813)</f>
        <v>7</v>
      </c>
      <c r="C2813">
        <f t="shared" ref="C2813:C2819" si="703">MONTH(A2813)</f>
        <v>2</v>
      </c>
      <c r="D2813">
        <f t="shared" ref="D2813:D2819" si="704">YEAR(A2813)</f>
        <v>2017</v>
      </c>
      <c r="E2813">
        <f t="shared" ref="E2813:E2819" si="705">WEEKDAY(A2813, 2)</f>
        <v>2</v>
      </c>
      <c r="F2813" t="s">
        <v>317</v>
      </c>
      <c r="G2813" t="s">
        <v>318</v>
      </c>
      <c r="H2813" t="str">
        <f>_xlfn.TEXTJOIN(,,F2813," ",G2813)</f>
        <v>Bohdan Gigant</v>
      </c>
      <c r="I2813">
        <v>3</v>
      </c>
    </row>
    <row r="2814" spans="1:9" outlineLevel="1" x14ac:dyDescent="0.25">
      <c r="A2814" s="1">
        <v>42790</v>
      </c>
      <c r="B2814">
        <f t="shared" si="702"/>
        <v>24</v>
      </c>
      <c r="C2814">
        <f t="shared" si="703"/>
        <v>2</v>
      </c>
      <c r="D2814">
        <f t="shared" si="704"/>
        <v>2017</v>
      </c>
      <c r="E2814">
        <f t="shared" si="705"/>
        <v>5</v>
      </c>
      <c r="F2814" t="s">
        <v>317</v>
      </c>
      <c r="G2814" t="s">
        <v>318</v>
      </c>
      <c r="H2814" s="2" t="s">
        <v>1214</v>
      </c>
      <c r="I2814">
        <f>SUBTOTAL(9,I2812:I2813)</f>
        <v>19</v>
      </c>
    </row>
    <row r="2815" spans="1:9" hidden="1" outlineLevel="2" x14ac:dyDescent="0.25">
      <c r="A2815" s="1">
        <v>42934</v>
      </c>
      <c r="B2815">
        <f t="shared" si="702"/>
        <v>18</v>
      </c>
      <c r="C2815">
        <f t="shared" si="703"/>
        <v>7</v>
      </c>
      <c r="D2815">
        <f t="shared" si="704"/>
        <v>2017</v>
      </c>
      <c r="E2815">
        <f t="shared" si="705"/>
        <v>2</v>
      </c>
      <c r="F2815" t="s">
        <v>395</v>
      </c>
      <c r="G2815" t="s">
        <v>467</v>
      </c>
      <c r="H2815" t="str">
        <f>_xlfn.TEXTJOIN(,,F2815," ",G2815)</f>
        <v>Tomasz Hajdi</v>
      </c>
      <c r="I2815">
        <v>6</v>
      </c>
    </row>
    <row r="2816" spans="1:9" hidden="1" outlineLevel="2" collapsed="1" x14ac:dyDescent="0.25">
      <c r="A2816" s="1">
        <v>42950</v>
      </c>
      <c r="B2816">
        <f t="shared" si="702"/>
        <v>3</v>
      </c>
      <c r="C2816">
        <f t="shared" si="703"/>
        <v>8</v>
      </c>
      <c r="D2816">
        <f t="shared" si="704"/>
        <v>2017</v>
      </c>
      <c r="E2816">
        <f t="shared" si="705"/>
        <v>4</v>
      </c>
      <c r="F2816" t="s">
        <v>395</v>
      </c>
      <c r="G2816" t="s">
        <v>467</v>
      </c>
      <c r="H2816" t="str">
        <f>_xlfn.TEXTJOIN(,,F2816," ",G2816)</f>
        <v>Tomasz Hajdi</v>
      </c>
      <c r="I2816">
        <v>13</v>
      </c>
    </row>
    <row r="2817" spans="1:9" outlineLevel="1" x14ac:dyDescent="0.25">
      <c r="A2817" s="1">
        <v>43026</v>
      </c>
      <c r="B2817">
        <f t="shared" si="702"/>
        <v>18</v>
      </c>
      <c r="C2817">
        <f t="shared" si="703"/>
        <v>10</v>
      </c>
      <c r="D2817">
        <f t="shared" si="704"/>
        <v>2017</v>
      </c>
      <c r="E2817">
        <f t="shared" si="705"/>
        <v>3</v>
      </c>
      <c r="F2817" t="s">
        <v>395</v>
      </c>
      <c r="G2817" t="s">
        <v>467</v>
      </c>
      <c r="H2817" s="2" t="s">
        <v>754</v>
      </c>
      <c r="I2817">
        <f>SUBTOTAL(9,I2815:I2816)</f>
        <v>19</v>
      </c>
    </row>
    <row r="2818" spans="1:9" hidden="1" outlineLevel="2" x14ac:dyDescent="0.25">
      <c r="A2818" s="1">
        <v>42814</v>
      </c>
      <c r="B2818">
        <f t="shared" si="702"/>
        <v>20</v>
      </c>
      <c r="C2818">
        <f t="shared" si="703"/>
        <v>3</v>
      </c>
      <c r="D2818">
        <f t="shared" si="704"/>
        <v>2017</v>
      </c>
      <c r="E2818">
        <f t="shared" si="705"/>
        <v>1</v>
      </c>
      <c r="F2818" t="s">
        <v>81</v>
      </c>
      <c r="G2818" t="s">
        <v>488</v>
      </c>
      <c r="H2818" t="str">
        <f>_xlfn.TEXTJOIN(,,F2818," ",G2818)</f>
        <v>Karol Pawleczek</v>
      </c>
      <c r="I2818">
        <v>13</v>
      </c>
    </row>
    <row r="2819" spans="1:9" hidden="1" outlineLevel="2" x14ac:dyDescent="0.25">
      <c r="A2819" s="1">
        <v>42920</v>
      </c>
      <c r="B2819">
        <f t="shared" si="702"/>
        <v>4</v>
      </c>
      <c r="C2819">
        <f t="shared" si="703"/>
        <v>7</v>
      </c>
      <c r="D2819">
        <f t="shared" si="704"/>
        <v>2017</v>
      </c>
      <c r="E2819">
        <f t="shared" si="705"/>
        <v>2</v>
      </c>
      <c r="F2819" t="s">
        <v>81</v>
      </c>
      <c r="G2819" t="s">
        <v>488</v>
      </c>
      <c r="H2819" t="str">
        <f>_xlfn.TEXTJOIN(,,F2819," ",G2819)</f>
        <v>Karol Pawleczek</v>
      </c>
      <c r="I2819">
        <v>5</v>
      </c>
    </row>
    <row r="2820" spans="1:9" outlineLevel="1" collapsed="1" x14ac:dyDescent="0.25">
      <c r="H2820" s="2" t="s">
        <v>1020</v>
      </c>
      <c r="I2820">
        <f>SUBTOTAL(9,I2818:I2819)</f>
        <v>18</v>
      </c>
    </row>
    <row r="2821" spans="1:9" hidden="1" outlineLevel="2" x14ac:dyDescent="0.25">
      <c r="A2821" s="1">
        <v>42822</v>
      </c>
      <c r="B2821">
        <f>DAY(A2821)</f>
        <v>28</v>
      </c>
      <c r="C2821">
        <f>MONTH(A2821)</f>
        <v>3</v>
      </c>
      <c r="D2821">
        <f>YEAR(A2821)</f>
        <v>2017</v>
      </c>
      <c r="E2821">
        <f>WEEKDAY(A2821, 2)</f>
        <v>2</v>
      </c>
      <c r="F2821" t="s">
        <v>41</v>
      </c>
      <c r="G2821" t="s">
        <v>238</v>
      </c>
      <c r="H2821" t="str">
        <f>_xlfn.TEXTJOIN(,,F2821," ",G2821)</f>
        <v>Marta Robak</v>
      </c>
      <c r="I2821">
        <v>3</v>
      </c>
    </row>
    <row r="2822" spans="1:9" hidden="1" outlineLevel="2" x14ac:dyDescent="0.25">
      <c r="A2822" s="1">
        <v>42828</v>
      </c>
      <c r="B2822">
        <f>DAY(A2822)</f>
        <v>3</v>
      </c>
      <c r="C2822">
        <f>MONTH(A2822)</f>
        <v>4</v>
      </c>
      <c r="D2822">
        <f>YEAR(A2822)</f>
        <v>2017</v>
      </c>
      <c r="E2822">
        <f>WEEKDAY(A2822, 2)</f>
        <v>1</v>
      </c>
      <c r="F2822" t="s">
        <v>41</v>
      </c>
      <c r="G2822" t="s">
        <v>238</v>
      </c>
      <c r="H2822" t="str">
        <f>_xlfn.TEXTJOIN(,,F2822," ",G2822)</f>
        <v>Marta Robak</v>
      </c>
      <c r="I2822">
        <v>15</v>
      </c>
    </row>
    <row r="2823" spans="1:9" outlineLevel="1" x14ac:dyDescent="0.25">
      <c r="A2823" s="1">
        <v>42972</v>
      </c>
      <c r="B2823">
        <f>DAY(A2823)</f>
        <v>25</v>
      </c>
      <c r="C2823">
        <f>MONTH(A2823)</f>
        <v>8</v>
      </c>
      <c r="D2823">
        <f>YEAR(A2823)</f>
        <v>2017</v>
      </c>
      <c r="E2823">
        <f>WEEKDAY(A2823, 2)</f>
        <v>5</v>
      </c>
      <c r="F2823" t="s">
        <v>41</v>
      </c>
      <c r="G2823" t="s">
        <v>238</v>
      </c>
      <c r="H2823" s="2" t="s">
        <v>877</v>
      </c>
      <c r="I2823">
        <f>SUBTOTAL(9,I2821:I2822)</f>
        <v>18</v>
      </c>
    </row>
    <row r="2824" spans="1:9" hidden="1" outlineLevel="2" x14ac:dyDescent="0.25">
      <c r="A2824" s="1">
        <v>43010</v>
      </c>
      <c r="B2824">
        <f>DAY(A2824)</f>
        <v>2</v>
      </c>
      <c r="C2824">
        <f>MONTH(A2824)</f>
        <v>10</v>
      </c>
      <c r="D2824">
        <f>YEAR(A2824)</f>
        <v>2017</v>
      </c>
      <c r="E2824">
        <f>WEEKDAY(A2824, 2)</f>
        <v>1</v>
      </c>
      <c r="F2824" t="s">
        <v>395</v>
      </c>
      <c r="G2824" t="s">
        <v>461</v>
      </c>
      <c r="H2824" t="str">
        <f>_xlfn.TEXTJOIN(,,F2824," ",G2824)</f>
        <v>Tomasz Borkowski</v>
      </c>
      <c r="I2824">
        <v>12</v>
      </c>
    </row>
    <row r="2825" spans="1:9" hidden="1" outlineLevel="2" x14ac:dyDescent="0.25">
      <c r="H2825" t="str">
        <f>_xlfn.TEXTJOIN(,,F2825," ",G2825)</f>
        <v xml:space="preserve"> </v>
      </c>
      <c r="I2825">
        <v>5</v>
      </c>
    </row>
    <row r="2826" spans="1:9" outlineLevel="1" collapsed="1" x14ac:dyDescent="0.25">
      <c r="A2826" s="1">
        <v>42787</v>
      </c>
      <c r="B2826">
        <f t="shared" ref="B2826:B2841" si="706">DAY(A2826)</f>
        <v>21</v>
      </c>
      <c r="C2826">
        <f t="shared" ref="C2826:C2841" si="707">MONTH(A2826)</f>
        <v>2</v>
      </c>
      <c r="D2826">
        <f t="shared" ref="D2826:D2841" si="708">YEAR(A2826)</f>
        <v>2017</v>
      </c>
      <c r="E2826">
        <f t="shared" ref="E2826:E2841" si="709">WEEKDAY(A2826, 2)</f>
        <v>2</v>
      </c>
      <c r="F2826" t="s">
        <v>395</v>
      </c>
      <c r="G2826" t="s">
        <v>396</v>
      </c>
      <c r="H2826" s="2" t="s">
        <v>756</v>
      </c>
      <c r="I2826">
        <f>SUBTOTAL(9,I2824:I2825)</f>
        <v>17</v>
      </c>
    </row>
    <row r="2827" spans="1:9" hidden="1" outlineLevel="2" x14ac:dyDescent="0.25">
      <c r="A2827" s="1">
        <v>42845</v>
      </c>
      <c r="B2827">
        <f t="shared" si="706"/>
        <v>20</v>
      </c>
      <c r="C2827">
        <f t="shared" si="707"/>
        <v>4</v>
      </c>
      <c r="D2827">
        <f t="shared" si="708"/>
        <v>2017</v>
      </c>
      <c r="E2827">
        <f t="shared" si="709"/>
        <v>4</v>
      </c>
      <c r="F2827" t="s">
        <v>55</v>
      </c>
      <c r="G2827" t="s">
        <v>184</v>
      </c>
      <c r="H2827" t="str">
        <f>_xlfn.TEXTJOIN(,,F2827," ",G2827)</f>
        <v>Anna Trzebiatowska</v>
      </c>
      <c r="I2827">
        <v>10</v>
      </c>
    </row>
    <row r="2828" spans="1:9" hidden="1" outlineLevel="2" x14ac:dyDescent="0.25">
      <c r="A2828" s="1">
        <v>42853</v>
      </c>
      <c r="B2828">
        <f t="shared" si="706"/>
        <v>28</v>
      </c>
      <c r="C2828">
        <f t="shared" si="707"/>
        <v>4</v>
      </c>
      <c r="D2828">
        <f t="shared" si="708"/>
        <v>2017</v>
      </c>
      <c r="E2828">
        <f t="shared" si="709"/>
        <v>5</v>
      </c>
      <c r="F2828" t="s">
        <v>55</v>
      </c>
      <c r="G2828" t="s">
        <v>184</v>
      </c>
      <c r="H2828" t="str">
        <f>_xlfn.TEXTJOIN(,,F2828," ",G2828)</f>
        <v>Anna Trzebiatowska</v>
      </c>
      <c r="I2828">
        <v>5</v>
      </c>
    </row>
    <row r="2829" spans="1:9" outlineLevel="1" collapsed="1" x14ac:dyDescent="0.25">
      <c r="A2829" s="1">
        <v>42902</v>
      </c>
      <c r="B2829">
        <f t="shared" si="706"/>
        <v>16</v>
      </c>
      <c r="C2829">
        <f t="shared" si="707"/>
        <v>6</v>
      </c>
      <c r="D2829">
        <f t="shared" si="708"/>
        <v>2017</v>
      </c>
      <c r="E2829">
        <f t="shared" si="709"/>
        <v>5</v>
      </c>
      <c r="F2829" t="s">
        <v>55</v>
      </c>
      <c r="G2829" t="s">
        <v>184</v>
      </c>
      <c r="H2829" s="2" t="s">
        <v>1241</v>
      </c>
      <c r="I2829">
        <f>SUBTOTAL(9,I2827:I2828)</f>
        <v>15</v>
      </c>
    </row>
    <row r="2830" spans="1:9" hidden="1" outlineLevel="2" x14ac:dyDescent="0.25">
      <c r="A2830" s="1">
        <v>42906</v>
      </c>
      <c r="B2830">
        <f t="shared" si="706"/>
        <v>20</v>
      </c>
      <c r="C2830">
        <f t="shared" si="707"/>
        <v>6</v>
      </c>
      <c r="D2830">
        <f t="shared" si="708"/>
        <v>2017</v>
      </c>
      <c r="E2830">
        <f t="shared" si="709"/>
        <v>2</v>
      </c>
      <c r="F2830" t="s">
        <v>155</v>
      </c>
      <c r="G2830" t="s">
        <v>186</v>
      </c>
      <c r="H2830" t="str">
        <f>_xlfn.TEXTJOIN(,,F2830," ",G2830)</f>
        <v>Jacek Szypulski</v>
      </c>
      <c r="I2830">
        <v>15</v>
      </c>
    </row>
    <row r="2831" spans="1:9" outlineLevel="1" x14ac:dyDescent="0.25">
      <c r="A2831" s="1">
        <v>42996</v>
      </c>
      <c r="B2831">
        <f t="shared" si="706"/>
        <v>18</v>
      </c>
      <c r="C2831">
        <f t="shared" si="707"/>
        <v>9</v>
      </c>
      <c r="D2831">
        <f t="shared" si="708"/>
        <v>2017</v>
      </c>
      <c r="E2831">
        <f t="shared" si="709"/>
        <v>1</v>
      </c>
      <c r="F2831" t="s">
        <v>155</v>
      </c>
      <c r="G2831" t="s">
        <v>186</v>
      </c>
      <c r="H2831" s="2" t="s">
        <v>1115</v>
      </c>
      <c r="I2831">
        <f>SUBTOTAL(9,I2830:I2830)</f>
        <v>15</v>
      </c>
    </row>
    <row r="2832" spans="1:9" hidden="1" outlineLevel="2" collapsed="1" x14ac:dyDescent="0.25">
      <c r="A2832" s="1">
        <v>42779</v>
      </c>
      <c r="B2832">
        <f t="shared" si="706"/>
        <v>13</v>
      </c>
      <c r="C2832">
        <f t="shared" si="707"/>
        <v>2</v>
      </c>
      <c r="D2832">
        <f t="shared" si="708"/>
        <v>2017</v>
      </c>
      <c r="E2832">
        <f t="shared" si="709"/>
        <v>1</v>
      </c>
      <c r="F2832" t="s">
        <v>280</v>
      </c>
      <c r="G2832" t="s">
        <v>281</v>
      </c>
      <c r="H2832" t="str">
        <f>_xlfn.TEXTJOIN(,,F2832," ",G2832)</f>
        <v>Kamila Wolan</v>
      </c>
      <c r="I2832">
        <v>15</v>
      </c>
    </row>
    <row r="2833" spans="1:9" outlineLevel="1" x14ac:dyDescent="0.25">
      <c r="A2833" s="1">
        <v>42787</v>
      </c>
      <c r="B2833">
        <f t="shared" si="706"/>
        <v>21</v>
      </c>
      <c r="C2833">
        <f t="shared" si="707"/>
        <v>2</v>
      </c>
      <c r="D2833">
        <f t="shared" si="708"/>
        <v>2017</v>
      </c>
      <c r="E2833">
        <f t="shared" si="709"/>
        <v>2</v>
      </c>
      <c r="F2833" t="s">
        <v>280</v>
      </c>
      <c r="G2833" t="s">
        <v>281</v>
      </c>
      <c r="H2833" s="2" t="s">
        <v>1030</v>
      </c>
      <c r="I2833">
        <f>SUBTOTAL(9,I2832:I2832)</f>
        <v>15</v>
      </c>
    </row>
    <row r="2834" spans="1:9" hidden="1" outlineLevel="2" x14ac:dyDescent="0.25">
      <c r="A2834" s="1">
        <v>42884</v>
      </c>
      <c r="B2834">
        <f t="shared" si="706"/>
        <v>29</v>
      </c>
      <c r="C2834">
        <f t="shared" si="707"/>
        <v>5</v>
      </c>
      <c r="D2834">
        <f t="shared" si="708"/>
        <v>2017</v>
      </c>
      <c r="E2834">
        <f t="shared" si="709"/>
        <v>1</v>
      </c>
      <c r="F2834" t="s">
        <v>83</v>
      </c>
      <c r="G2834" t="s">
        <v>591</v>
      </c>
      <c r="H2834" t="str">
        <f>_xlfn.TEXTJOIN(,,F2834," ",G2834)</f>
        <v>Jan Kildanowski</v>
      </c>
      <c r="I2834">
        <v>3</v>
      </c>
    </row>
    <row r="2835" spans="1:9" hidden="1" outlineLevel="2" collapsed="1" x14ac:dyDescent="0.25">
      <c r="A2835" s="1">
        <v>42908</v>
      </c>
      <c r="B2835">
        <f t="shared" si="706"/>
        <v>22</v>
      </c>
      <c r="C2835">
        <f t="shared" si="707"/>
        <v>6</v>
      </c>
      <c r="D2835">
        <f t="shared" si="708"/>
        <v>2017</v>
      </c>
      <c r="E2835">
        <f t="shared" si="709"/>
        <v>4</v>
      </c>
      <c r="F2835" t="s">
        <v>83</v>
      </c>
      <c r="G2835" t="s">
        <v>591</v>
      </c>
      <c r="H2835" t="str">
        <f>_xlfn.TEXTJOIN(,,F2835," ",G2835)</f>
        <v>Jan Kildanowski</v>
      </c>
      <c r="I2835">
        <v>11</v>
      </c>
    </row>
    <row r="2836" spans="1:9" outlineLevel="1" x14ac:dyDescent="0.25">
      <c r="A2836" s="1">
        <v>42955</v>
      </c>
      <c r="B2836">
        <f t="shared" si="706"/>
        <v>8</v>
      </c>
      <c r="C2836">
        <f t="shared" si="707"/>
        <v>8</v>
      </c>
      <c r="D2836">
        <f t="shared" si="708"/>
        <v>2017</v>
      </c>
      <c r="E2836">
        <f t="shared" si="709"/>
        <v>2</v>
      </c>
      <c r="F2836" t="s">
        <v>83</v>
      </c>
      <c r="G2836" t="s">
        <v>591</v>
      </c>
      <c r="H2836" s="2" t="s">
        <v>1092</v>
      </c>
      <c r="I2836">
        <f>SUBTOTAL(9,I2834:I2835)</f>
        <v>14</v>
      </c>
    </row>
    <row r="2837" spans="1:9" hidden="1" outlineLevel="2" x14ac:dyDescent="0.25">
      <c r="A2837" s="1">
        <v>42898</v>
      </c>
      <c r="B2837">
        <f t="shared" si="706"/>
        <v>12</v>
      </c>
      <c r="C2837">
        <f t="shared" si="707"/>
        <v>6</v>
      </c>
      <c r="D2837">
        <f t="shared" si="708"/>
        <v>2017</v>
      </c>
      <c r="E2837">
        <f t="shared" si="709"/>
        <v>1</v>
      </c>
      <c r="F2837" t="s">
        <v>25</v>
      </c>
      <c r="G2837" t="s">
        <v>146</v>
      </c>
      <c r="H2837" t="str">
        <f>_xlfn.TEXTJOIN(,,F2837," ",G2837)</f>
        <v>Leon Price</v>
      </c>
      <c r="I2837">
        <v>4</v>
      </c>
    </row>
    <row r="2838" spans="1:9" hidden="1" outlineLevel="2" x14ac:dyDescent="0.25">
      <c r="A2838" s="1">
        <v>42961</v>
      </c>
      <c r="B2838">
        <f t="shared" si="706"/>
        <v>14</v>
      </c>
      <c r="C2838">
        <f t="shared" si="707"/>
        <v>8</v>
      </c>
      <c r="D2838">
        <f t="shared" si="708"/>
        <v>2017</v>
      </c>
      <c r="E2838">
        <f t="shared" si="709"/>
        <v>1</v>
      </c>
      <c r="F2838" t="s">
        <v>25</v>
      </c>
      <c r="G2838" t="s">
        <v>146</v>
      </c>
      <c r="H2838" t="str">
        <f>_xlfn.TEXTJOIN(,,F2838," ",G2838)</f>
        <v>Leon Price</v>
      </c>
      <c r="I2838">
        <v>10</v>
      </c>
    </row>
    <row r="2839" spans="1:9" outlineLevel="1" x14ac:dyDescent="0.25">
      <c r="A2839" s="1">
        <v>43084</v>
      </c>
      <c r="B2839">
        <f t="shared" si="706"/>
        <v>15</v>
      </c>
      <c r="C2839">
        <f t="shared" si="707"/>
        <v>12</v>
      </c>
      <c r="D2839">
        <f t="shared" si="708"/>
        <v>2017</v>
      </c>
      <c r="E2839">
        <f t="shared" si="709"/>
        <v>5</v>
      </c>
      <c r="F2839" t="s">
        <v>25</v>
      </c>
      <c r="G2839" t="s">
        <v>146</v>
      </c>
      <c r="H2839" s="2" t="s">
        <v>966</v>
      </c>
      <c r="I2839">
        <f>SUBTOTAL(9,I2837:I2838)</f>
        <v>14</v>
      </c>
    </row>
    <row r="2840" spans="1:9" hidden="1" outlineLevel="2" x14ac:dyDescent="0.25">
      <c r="A2840" s="1">
        <v>42878</v>
      </c>
      <c r="B2840">
        <f t="shared" si="706"/>
        <v>23</v>
      </c>
      <c r="C2840">
        <f t="shared" si="707"/>
        <v>5</v>
      </c>
      <c r="D2840">
        <f t="shared" si="708"/>
        <v>2017</v>
      </c>
      <c r="E2840">
        <f t="shared" si="709"/>
        <v>2</v>
      </c>
      <c r="F2840" t="s">
        <v>53</v>
      </c>
      <c r="G2840" t="s">
        <v>54</v>
      </c>
      <c r="H2840" t="str">
        <f>_xlfn.TEXTJOIN(,,F2840," ",G2840)</f>
        <v>Wieslawa Koniec</v>
      </c>
      <c r="I2840">
        <v>3</v>
      </c>
    </row>
    <row r="2841" spans="1:9" hidden="1" outlineLevel="2" x14ac:dyDescent="0.25">
      <c r="A2841" s="1">
        <v>42970</v>
      </c>
      <c r="B2841">
        <f t="shared" si="706"/>
        <v>23</v>
      </c>
      <c r="C2841">
        <f t="shared" si="707"/>
        <v>8</v>
      </c>
      <c r="D2841">
        <f t="shared" si="708"/>
        <v>2017</v>
      </c>
      <c r="E2841">
        <f t="shared" si="709"/>
        <v>3</v>
      </c>
      <c r="F2841" t="s">
        <v>53</v>
      </c>
      <c r="G2841" t="s">
        <v>54</v>
      </c>
      <c r="H2841" t="str">
        <f>_xlfn.TEXTJOIN(,,F2841," ",G2841)</f>
        <v>Wieslawa Koniec</v>
      </c>
      <c r="I2841">
        <v>10</v>
      </c>
    </row>
    <row r="2842" spans="1:9" outlineLevel="1" collapsed="1" x14ac:dyDescent="0.25">
      <c r="H2842" s="2" t="s">
        <v>738</v>
      </c>
      <c r="I2842">
        <f>SUBTOTAL(9,I2840:I2841)</f>
        <v>13</v>
      </c>
    </row>
    <row r="2843" spans="1:9" hidden="1" outlineLevel="2" x14ac:dyDescent="0.25">
      <c r="H2843" t="str">
        <f>_xlfn.TEXTJOIN(,,F2843," ",G2843)</f>
        <v xml:space="preserve"> </v>
      </c>
      <c r="I2843">
        <v>10</v>
      </c>
    </row>
    <row r="2844" spans="1:9" hidden="1" outlineLevel="2" x14ac:dyDescent="0.25">
      <c r="A2844" s="1">
        <v>42843</v>
      </c>
      <c r="B2844">
        <f t="shared" ref="B2844:B2849" si="710">DAY(A2844)</f>
        <v>18</v>
      </c>
      <c r="C2844">
        <f t="shared" ref="C2844:C2849" si="711">MONTH(A2844)</f>
        <v>4</v>
      </c>
      <c r="D2844">
        <f t="shared" ref="D2844:D2849" si="712">YEAR(A2844)</f>
        <v>2017</v>
      </c>
      <c r="E2844">
        <f t="shared" ref="E2844:E2849" si="713">WEEKDAY(A2844, 2)</f>
        <v>2</v>
      </c>
      <c r="F2844" t="s">
        <v>131</v>
      </c>
      <c r="G2844" t="s">
        <v>451</v>
      </c>
      <c r="H2844" t="str">
        <f>_xlfn.TEXTJOIN(,,F2844," ",G2844)</f>
        <v>Ewelina Bialkowska</v>
      </c>
      <c r="I2844">
        <v>2</v>
      </c>
    </row>
    <row r="2845" spans="1:9" outlineLevel="1" collapsed="1" x14ac:dyDescent="0.25">
      <c r="A2845" s="1">
        <v>42891</v>
      </c>
      <c r="B2845">
        <f t="shared" si="710"/>
        <v>5</v>
      </c>
      <c r="C2845">
        <f t="shared" si="711"/>
        <v>6</v>
      </c>
      <c r="D2845">
        <f t="shared" si="712"/>
        <v>2017</v>
      </c>
      <c r="E2845">
        <f t="shared" si="713"/>
        <v>1</v>
      </c>
      <c r="F2845" t="s">
        <v>131</v>
      </c>
      <c r="G2845" t="s">
        <v>451</v>
      </c>
      <c r="H2845" s="2" t="s">
        <v>1163</v>
      </c>
      <c r="I2845">
        <f>SUBTOTAL(9,I2843:I2844)</f>
        <v>12</v>
      </c>
    </row>
    <row r="2846" spans="1:9" hidden="1" outlineLevel="2" x14ac:dyDescent="0.25">
      <c r="A2846" s="1">
        <v>42769</v>
      </c>
      <c r="B2846">
        <f t="shared" si="710"/>
        <v>3</v>
      </c>
      <c r="C2846">
        <f t="shared" si="711"/>
        <v>2</v>
      </c>
      <c r="D2846">
        <f t="shared" si="712"/>
        <v>2017</v>
      </c>
      <c r="E2846">
        <f t="shared" si="713"/>
        <v>5</v>
      </c>
      <c r="F2846" t="s">
        <v>217</v>
      </c>
      <c r="G2846" t="s">
        <v>218</v>
      </c>
      <c r="H2846" t="str">
        <f>_xlfn.TEXTJOIN(,,F2846," ",G2846)</f>
        <v>Witold Sempa</v>
      </c>
      <c r="I2846">
        <v>4</v>
      </c>
    </row>
    <row r="2847" spans="1:9" hidden="1" outlineLevel="2" x14ac:dyDescent="0.25">
      <c r="A2847" s="1">
        <v>42794</v>
      </c>
      <c r="B2847">
        <f t="shared" si="710"/>
        <v>28</v>
      </c>
      <c r="C2847">
        <f t="shared" si="711"/>
        <v>2</v>
      </c>
      <c r="D2847">
        <f t="shared" si="712"/>
        <v>2017</v>
      </c>
      <c r="E2847">
        <f t="shared" si="713"/>
        <v>2</v>
      </c>
      <c r="F2847" t="s">
        <v>217</v>
      </c>
      <c r="G2847" t="s">
        <v>218</v>
      </c>
      <c r="H2847" t="str">
        <f>_xlfn.TEXTJOIN(,,F2847," ",G2847)</f>
        <v>Witold Sempa</v>
      </c>
      <c r="I2847">
        <v>6</v>
      </c>
    </row>
    <row r="2848" spans="1:9" outlineLevel="1" collapsed="1" x14ac:dyDescent="0.25">
      <c r="A2848" s="1">
        <v>42795</v>
      </c>
      <c r="B2848">
        <f t="shared" si="710"/>
        <v>1</v>
      </c>
      <c r="C2848">
        <f t="shared" si="711"/>
        <v>3</v>
      </c>
      <c r="D2848">
        <f t="shared" si="712"/>
        <v>2017</v>
      </c>
      <c r="E2848">
        <f t="shared" si="713"/>
        <v>3</v>
      </c>
      <c r="F2848" t="s">
        <v>217</v>
      </c>
      <c r="G2848" t="s">
        <v>218</v>
      </c>
      <c r="H2848" s="2" t="s">
        <v>733</v>
      </c>
      <c r="I2848">
        <f>SUBTOTAL(9,I2846:I2847)</f>
        <v>10</v>
      </c>
    </row>
    <row r="2849" spans="1:9" hidden="1" outlineLevel="2" x14ac:dyDescent="0.25">
      <c r="A2849" s="1">
        <v>42963</v>
      </c>
      <c r="B2849">
        <f t="shared" si="710"/>
        <v>16</v>
      </c>
      <c r="C2849">
        <f t="shared" si="711"/>
        <v>8</v>
      </c>
      <c r="D2849">
        <f t="shared" si="712"/>
        <v>2017</v>
      </c>
      <c r="E2849">
        <f t="shared" si="713"/>
        <v>3</v>
      </c>
      <c r="F2849" t="s">
        <v>169</v>
      </c>
      <c r="G2849" t="s">
        <v>170</v>
      </c>
      <c r="H2849" t="str">
        <f>_xlfn.TEXTJOIN(,,F2849," ",G2849)</f>
        <v>Aleks Wojcik</v>
      </c>
      <c r="I2849">
        <v>3</v>
      </c>
    </row>
    <row r="2850" spans="1:9" hidden="1" outlineLevel="2" x14ac:dyDescent="0.25">
      <c r="H2850" t="str">
        <f>_xlfn.TEXTJOIN(,,F2850," ",G2850)</f>
        <v xml:space="preserve"> </v>
      </c>
      <c r="I2850">
        <v>6</v>
      </c>
    </row>
    <row r="2851" spans="1:9" outlineLevel="1" collapsed="1" x14ac:dyDescent="0.25">
      <c r="A2851" s="1">
        <v>42824</v>
      </c>
      <c r="B2851">
        <f t="shared" ref="B2851:B2858" si="714">DAY(A2851)</f>
        <v>30</v>
      </c>
      <c r="C2851">
        <f t="shared" ref="C2851:C2858" si="715">MONTH(A2851)</f>
        <v>3</v>
      </c>
      <c r="D2851">
        <f t="shared" ref="D2851:D2858" si="716">YEAR(A2851)</f>
        <v>2017</v>
      </c>
      <c r="E2851">
        <f t="shared" ref="E2851:E2858" si="717">WEEKDAY(A2851, 2)</f>
        <v>4</v>
      </c>
      <c r="F2851" t="s">
        <v>144</v>
      </c>
      <c r="G2851" t="s">
        <v>525</v>
      </c>
      <c r="H2851" s="2" t="s">
        <v>1280</v>
      </c>
      <c r="I2851">
        <f>SUBTOTAL(9,I2849:I2850)</f>
        <v>9</v>
      </c>
    </row>
    <row r="2852" spans="1:9" hidden="1" outlineLevel="2" x14ac:dyDescent="0.25">
      <c r="A2852" s="1">
        <v>42752</v>
      </c>
      <c r="B2852">
        <f t="shared" si="714"/>
        <v>17</v>
      </c>
      <c r="C2852">
        <f t="shared" si="715"/>
        <v>1</v>
      </c>
      <c r="D2852">
        <f t="shared" si="716"/>
        <v>2017</v>
      </c>
      <c r="E2852">
        <f t="shared" si="717"/>
        <v>2</v>
      </c>
      <c r="F2852" t="s">
        <v>39</v>
      </c>
      <c r="G2852" t="s">
        <v>164</v>
      </c>
      <c r="H2852" t="str">
        <f>_xlfn.TEXTJOIN(,,F2852," ",G2852)</f>
        <v>Jakub Waniek</v>
      </c>
      <c r="I2852">
        <v>6</v>
      </c>
    </row>
    <row r="2853" spans="1:9" hidden="1" outlineLevel="2" collapsed="1" x14ac:dyDescent="0.25">
      <c r="A2853" s="1">
        <v>42773</v>
      </c>
      <c r="B2853">
        <f t="shared" si="714"/>
        <v>7</v>
      </c>
      <c r="C2853">
        <f t="shared" si="715"/>
        <v>2</v>
      </c>
      <c r="D2853">
        <f t="shared" si="716"/>
        <v>2017</v>
      </c>
      <c r="E2853">
        <f t="shared" si="717"/>
        <v>2</v>
      </c>
      <c r="F2853" t="s">
        <v>39</v>
      </c>
      <c r="G2853" t="s">
        <v>164</v>
      </c>
      <c r="H2853" t="str">
        <f>_xlfn.TEXTJOIN(,,F2853," ",G2853)</f>
        <v>Jakub Waniek</v>
      </c>
      <c r="I2853">
        <v>3</v>
      </c>
    </row>
    <row r="2854" spans="1:9" outlineLevel="1" x14ac:dyDescent="0.25">
      <c r="A2854" s="1">
        <v>42780</v>
      </c>
      <c r="B2854">
        <f t="shared" si="714"/>
        <v>14</v>
      </c>
      <c r="C2854">
        <f t="shared" si="715"/>
        <v>2</v>
      </c>
      <c r="D2854">
        <f t="shared" si="716"/>
        <v>2017</v>
      </c>
      <c r="E2854">
        <f t="shared" si="717"/>
        <v>2</v>
      </c>
      <c r="F2854" t="s">
        <v>39</v>
      </c>
      <c r="G2854" t="s">
        <v>164</v>
      </c>
      <c r="H2854" s="2" t="s">
        <v>1102</v>
      </c>
      <c r="I2854">
        <f>SUBTOTAL(9,I2852:I2853)</f>
        <v>9</v>
      </c>
    </row>
    <row r="2855" spans="1:9" hidden="1" outlineLevel="2" x14ac:dyDescent="0.25">
      <c r="A2855" s="1">
        <v>42822</v>
      </c>
      <c r="B2855">
        <f t="shared" si="714"/>
        <v>28</v>
      </c>
      <c r="C2855">
        <f t="shared" si="715"/>
        <v>3</v>
      </c>
      <c r="D2855">
        <f t="shared" si="716"/>
        <v>2017</v>
      </c>
      <c r="E2855">
        <f t="shared" si="717"/>
        <v>2</v>
      </c>
      <c r="F2855" t="s">
        <v>232</v>
      </c>
      <c r="G2855" t="s">
        <v>487</v>
      </c>
      <c r="H2855" t="str">
        <f>_xlfn.TEXTJOIN(,,F2855," ",G2855)</f>
        <v>Monika Lis</v>
      </c>
      <c r="I2855">
        <v>9</v>
      </c>
    </row>
    <row r="2856" spans="1:9" outlineLevel="1" x14ac:dyDescent="0.25">
      <c r="A2856" s="1">
        <v>42838</v>
      </c>
      <c r="B2856">
        <f t="shared" si="714"/>
        <v>13</v>
      </c>
      <c r="C2856">
        <f t="shared" si="715"/>
        <v>4</v>
      </c>
      <c r="D2856">
        <f t="shared" si="716"/>
        <v>2017</v>
      </c>
      <c r="E2856">
        <f t="shared" si="717"/>
        <v>4</v>
      </c>
      <c r="F2856" t="s">
        <v>232</v>
      </c>
      <c r="G2856" t="s">
        <v>487</v>
      </c>
      <c r="H2856" s="2" t="s">
        <v>845</v>
      </c>
      <c r="I2856">
        <f>SUBTOTAL(9,I2855:I2855)</f>
        <v>9</v>
      </c>
    </row>
    <row r="2857" spans="1:9" hidden="1" outlineLevel="2" x14ac:dyDescent="0.25">
      <c r="A2857" s="1">
        <v>42986</v>
      </c>
      <c r="B2857">
        <f t="shared" si="714"/>
        <v>8</v>
      </c>
      <c r="C2857">
        <f t="shared" si="715"/>
        <v>9</v>
      </c>
      <c r="D2857">
        <f t="shared" si="716"/>
        <v>2017</v>
      </c>
      <c r="E2857">
        <f t="shared" si="717"/>
        <v>5</v>
      </c>
      <c r="F2857" t="s">
        <v>449</v>
      </c>
      <c r="G2857" t="s">
        <v>664</v>
      </c>
      <c r="H2857" t="str">
        <f>_xlfn.TEXTJOIN(,,F2857," ",G2857)</f>
        <v>Ryszard Baranowski</v>
      </c>
      <c r="I2857">
        <v>5</v>
      </c>
    </row>
    <row r="2858" spans="1:9" hidden="1" outlineLevel="2" x14ac:dyDescent="0.25">
      <c r="A2858" s="1">
        <v>43052</v>
      </c>
      <c r="B2858">
        <f t="shared" si="714"/>
        <v>13</v>
      </c>
      <c r="C2858">
        <f t="shared" si="715"/>
        <v>11</v>
      </c>
      <c r="D2858">
        <f t="shared" si="716"/>
        <v>2017</v>
      </c>
      <c r="E2858">
        <f t="shared" si="717"/>
        <v>1</v>
      </c>
      <c r="F2858" t="s">
        <v>449</v>
      </c>
      <c r="G2858" t="s">
        <v>664</v>
      </c>
      <c r="H2858" t="str">
        <f>_xlfn.TEXTJOIN(,,F2858," ",G2858)</f>
        <v>Ryszard Baranowski</v>
      </c>
      <c r="I2858">
        <v>3</v>
      </c>
    </row>
    <row r="2859" spans="1:9" outlineLevel="1" x14ac:dyDescent="0.25">
      <c r="H2859" s="2" t="s">
        <v>778</v>
      </c>
      <c r="I2859">
        <f>SUBTOTAL(9,I2857:I2858)</f>
        <v>8</v>
      </c>
    </row>
    <row r="2860" spans="1:9" hidden="1" outlineLevel="2" x14ac:dyDescent="0.25">
      <c r="A2860" s="1">
        <v>42856</v>
      </c>
      <c r="B2860">
        <f>DAY(A2860)</f>
        <v>1</v>
      </c>
      <c r="C2860">
        <f>MONTH(A2860)</f>
        <v>5</v>
      </c>
      <c r="D2860">
        <f>YEAR(A2860)</f>
        <v>2017</v>
      </c>
      <c r="E2860">
        <f>WEEKDAY(A2860, 2)</f>
        <v>1</v>
      </c>
      <c r="F2860" t="s">
        <v>87</v>
      </c>
      <c r="G2860" t="s">
        <v>383</v>
      </c>
      <c r="H2860" t="str">
        <f>_xlfn.TEXTJOIN(,,F2860," ",G2860)</f>
        <v>Ewa Zak</v>
      </c>
      <c r="I2860">
        <v>5</v>
      </c>
    </row>
    <row r="2861" spans="1:9" hidden="1" outlineLevel="2" x14ac:dyDescent="0.25">
      <c r="A2861" s="1">
        <v>42915</v>
      </c>
      <c r="B2861">
        <f>DAY(A2861)</f>
        <v>29</v>
      </c>
      <c r="C2861">
        <f>MONTH(A2861)</f>
        <v>6</v>
      </c>
      <c r="D2861">
        <f>YEAR(A2861)</f>
        <v>2017</v>
      </c>
      <c r="E2861">
        <f>WEEKDAY(A2861, 2)</f>
        <v>4</v>
      </c>
      <c r="F2861" t="s">
        <v>87</v>
      </c>
      <c r="G2861" t="s">
        <v>383</v>
      </c>
      <c r="H2861" t="str">
        <f>_xlfn.TEXTJOIN(,,F2861," ",G2861)</f>
        <v>Ewa Zak</v>
      </c>
      <c r="I2861">
        <v>2</v>
      </c>
    </row>
    <row r="2862" spans="1:9" outlineLevel="1" collapsed="1" x14ac:dyDescent="0.25">
      <c r="A2862" s="1">
        <v>42962</v>
      </c>
      <c r="B2862">
        <f>DAY(A2862)</f>
        <v>15</v>
      </c>
      <c r="C2862">
        <f>MONTH(A2862)</f>
        <v>8</v>
      </c>
      <c r="D2862">
        <f>YEAR(A2862)</f>
        <v>2017</v>
      </c>
      <c r="E2862">
        <f>WEEKDAY(A2862, 2)</f>
        <v>2</v>
      </c>
      <c r="F2862" t="s">
        <v>87</v>
      </c>
      <c r="G2862" t="s">
        <v>383</v>
      </c>
      <c r="H2862" s="2" t="s">
        <v>1165</v>
      </c>
      <c r="I2862">
        <f>SUBTOTAL(9,I2860:I2861)</f>
        <v>7</v>
      </c>
    </row>
    <row r="2863" spans="1:9" hidden="1" outlineLevel="2" x14ac:dyDescent="0.25">
      <c r="H2863" t="str">
        <f>_xlfn.TEXTJOIN(,,F2863," ",G2863)</f>
        <v xml:space="preserve"> </v>
      </c>
      <c r="I2863">
        <v>7</v>
      </c>
    </row>
    <row r="2864" spans="1:9" outlineLevel="1" x14ac:dyDescent="0.25">
      <c r="A2864" s="1">
        <v>42879</v>
      </c>
      <c r="B2864">
        <f>DAY(A2864)</f>
        <v>24</v>
      </c>
      <c r="C2864">
        <f>MONTH(A2864)</f>
        <v>5</v>
      </c>
      <c r="D2864">
        <f>YEAR(A2864)</f>
        <v>2017</v>
      </c>
      <c r="E2864">
        <f>WEEKDAY(A2864, 2)</f>
        <v>3</v>
      </c>
      <c r="F2864" t="s">
        <v>72</v>
      </c>
      <c r="G2864" t="s">
        <v>227</v>
      </c>
      <c r="H2864" s="2" t="s">
        <v>758</v>
      </c>
      <c r="I2864">
        <f>SUBTOTAL(9,I2863:I2863)</f>
        <v>7</v>
      </c>
    </row>
    <row r="2865" spans="1:9" hidden="1" outlineLevel="2" x14ac:dyDescent="0.25">
      <c r="A2865" s="1">
        <v>42762</v>
      </c>
      <c r="B2865">
        <f>DAY(A2865)</f>
        <v>27</v>
      </c>
      <c r="C2865">
        <f>MONTH(A2865)</f>
        <v>1</v>
      </c>
      <c r="D2865">
        <f>YEAR(A2865)</f>
        <v>2017</v>
      </c>
      <c r="E2865">
        <f>WEEKDAY(A2865, 2)</f>
        <v>5</v>
      </c>
      <c r="F2865" t="s">
        <v>41</v>
      </c>
      <c r="G2865" t="s">
        <v>238</v>
      </c>
      <c r="H2865" t="str">
        <f>_xlfn.TEXTJOIN(,,F2865," ",G2865)</f>
        <v>Marta Robak</v>
      </c>
      <c r="I2865">
        <v>6</v>
      </c>
    </row>
    <row r="2866" spans="1:9" outlineLevel="1" x14ac:dyDescent="0.25">
      <c r="A2866" s="1">
        <v>42789</v>
      </c>
      <c r="B2866">
        <f>DAY(A2866)</f>
        <v>23</v>
      </c>
      <c r="C2866">
        <f>MONTH(A2866)</f>
        <v>2</v>
      </c>
      <c r="D2866">
        <f>YEAR(A2866)</f>
        <v>2017</v>
      </c>
      <c r="E2866">
        <f>WEEKDAY(A2866, 2)</f>
        <v>4</v>
      </c>
      <c r="F2866" t="s">
        <v>41</v>
      </c>
      <c r="G2866" t="s">
        <v>238</v>
      </c>
      <c r="H2866" s="2" t="s">
        <v>878</v>
      </c>
      <c r="I2866">
        <f>SUBTOTAL(9,I2865:I2865)</f>
        <v>6</v>
      </c>
    </row>
    <row r="2867" spans="1:9" hidden="1" outlineLevel="2" x14ac:dyDescent="0.25">
      <c r="H2867" t="str">
        <f>_xlfn.TEXTJOIN(,,F2867," ",G2867)</f>
        <v xml:space="preserve"> </v>
      </c>
      <c r="I2867">
        <v>4</v>
      </c>
    </row>
    <row r="2868" spans="1:9" outlineLevel="1" collapsed="1" x14ac:dyDescent="0.25">
      <c r="A2868" s="1">
        <v>42850</v>
      </c>
      <c r="B2868">
        <f>DAY(A2868)</f>
        <v>25</v>
      </c>
      <c r="C2868">
        <f>MONTH(A2868)</f>
        <v>4</v>
      </c>
      <c r="D2868">
        <f>YEAR(A2868)</f>
        <v>2017</v>
      </c>
      <c r="E2868">
        <f>WEEKDAY(A2868, 2)</f>
        <v>2</v>
      </c>
      <c r="F2868" t="s">
        <v>339</v>
      </c>
      <c r="G2868" t="s">
        <v>565</v>
      </c>
      <c r="H2868" s="2" t="s">
        <v>834</v>
      </c>
      <c r="I2868">
        <f>SUBTOTAL(9,I2867:I2867)</f>
        <v>4</v>
      </c>
    </row>
    <row r="2869" spans="1:9" x14ac:dyDescent="0.25">
      <c r="H2869" s="2" t="s">
        <v>712</v>
      </c>
      <c r="I2869">
        <f>SUBTOTAL(9,I2:I2867)</f>
        <v>50903</v>
      </c>
    </row>
  </sheetData>
  <sortState ref="A2:I2868">
    <sortCondition descending="1"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8"/>
  <sheetViews>
    <sheetView workbookViewId="0">
      <selection activeCell="K1" sqref="K1"/>
    </sheetView>
  </sheetViews>
  <sheetFormatPr defaultRowHeight="15" outlineLevelRow="2" x14ac:dyDescent="0.25"/>
  <cols>
    <col min="1" max="1" width="17.5703125" style="1" customWidth="1"/>
    <col min="7" max="7" width="10.7109375" customWidth="1"/>
    <col min="8" max="8" width="12.85546875" customWidth="1"/>
    <col min="9" max="9" width="17.7109375" customWidth="1"/>
  </cols>
  <sheetData>
    <row r="1" spans="1:11" x14ac:dyDescent="0.25">
      <c r="A1" t="s">
        <v>0</v>
      </c>
      <c r="B1" t="s">
        <v>702</v>
      </c>
      <c r="C1" t="s">
        <v>703</v>
      </c>
      <c r="D1" t="s">
        <v>704</v>
      </c>
      <c r="F1" t="s">
        <v>705</v>
      </c>
      <c r="G1" t="s">
        <v>1</v>
      </c>
      <c r="H1" t="s">
        <v>2</v>
      </c>
      <c r="I1" t="s">
        <v>3</v>
      </c>
      <c r="K1">
        <f>COUNTIF(E:E, "2 Suma")</f>
        <v>51</v>
      </c>
    </row>
    <row r="2" spans="1:11" outlineLevel="2" x14ac:dyDescent="0.25">
      <c r="A2" s="1">
        <v>42737</v>
      </c>
      <c r="B2">
        <f>DAY(A2)</f>
        <v>2</v>
      </c>
      <c r="C2">
        <f>MONTH(A2)</f>
        <v>1</v>
      </c>
      <c r="D2">
        <f>YEAR(A2)</f>
        <v>2017</v>
      </c>
      <c r="F2">
        <f>WEEKDAY(A2, 2)</f>
        <v>1</v>
      </c>
      <c r="G2" t="s">
        <v>4</v>
      </c>
      <c r="H2" t="s">
        <v>5</v>
      </c>
      <c r="I2">
        <v>2</v>
      </c>
    </row>
    <row r="3" spans="1:11" outlineLevel="2" x14ac:dyDescent="0.25">
      <c r="A3" s="1">
        <v>42737</v>
      </c>
      <c r="B3">
        <f t="shared" ref="B3:B73" si="0">DAY(A3)</f>
        <v>2</v>
      </c>
      <c r="C3">
        <f t="shared" ref="C3:C73" si="1">MONTH(A3)</f>
        <v>1</v>
      </c>
      <c r="D3">
        <f t="shared" ref="D3:D73" si="2">YEAR(A3)</f>
        <v>2017</v>
      </c>
      <c r="F3">
        <f t="shared" ref="F3:F73" si="3">WEEKDAY(A3, 2)</f>
        <v>1</v>
      </c>
      <c r="G3" t="s">
        <v>6</v>
      </c>
      <c r="H3" t="s">
        <v>7</v>
      </c>
      <c r="I3">
        <v>51</v>
      </c>
    </row>
    <row r="4" spans="1:11" outlineLevel="2" x14ac:dyDescent="0.25">
      <c r="A4" s="1">
        <v>42737</v>
      </c>
      <c r="B4">
        <f t="shared" si="0"/>
        <v>2</v>
      </c>
      <c r="C4">
        <f t="shared" si="1"/>
        <v>1</v>
      </c>
      <c r="D4">
        <f t="shared" si="2"/>
        <v>2017</v>
      </c>
      <c r="F4">
        <f t="shared" si="3"/>
        <v>1</v>
      </c>
      <c r="G4" t="s">
        <v>8</v>
      </c>
      <c r="H4" t="s">
        <v>9</v>
      </c>
      <c r="I4">
        <v>41</v>
      </c>
    </row>
    <row r="5" spans="1:11" outlineLevel="2" x14ac:dyDescent="0.25">
      <c r="A5" s="1">
        <v>42737</v>
      </c>
      <c r="B5">
        <f t="shared" si="0"/>
        <v>2</v>
      </c>
      <c r="C5">
        <f t="shared" si="1"/>
        <v>1</v>
      </c>
      <c r="D5">
        <f t="shared" si="2"/>
        <v>2017</v>
      </c>
      <c r="F5">
        <f t="shared" si="3"/>
        <v>1</v>
      </c>
      <c r="G5" t="s">
        <v>10</v>
      </c>
      <c r="H5" t="s">
        <v>11</v>
      </c>
      <c r="I5">
        <v>7</v>
      </c>
    </row>
    <row r="6" spans="1:11" outlineLevel="2" x14ac:dyDescent="0.25">
      <c r="A6" s="1">
        <v>42737</v>
      </c>
      <c r="B6">
        <f t="shared" si="0"/>
        <v>2</v>
      </c>
      <c r="C6">
        <f t="shared" si="1"/>
        <v>1</v>
      </c>
      <c r="D6">
        <f t="shared" si="2"/>
        <v>2017</v>
      </c>
      <c r="F6">
        <f t="shared" si="3"/>
        <v>1</v>
      </c>
      <c r="G6" t="s">
        <v>12</v>
      </c>
      <c r="H6" t="s">
        <v>13</v>
      </c>
      <c r="I6">
        <v>46</v>
      </c>
    </row>
    <row r="7" spans="1:11" outlineLevel="2" x14ac:dyDescent="0.25">
      <c r="A7" s="1">
        <v>42737</v>
      </c>
      <c r="B7">
        <f t="shared" si="0"/>
        <v>2</v>
      </c>
      <c r="C7">
        <f t="shared" si="1"/>
        <v>1</v>
      </c>
      <c r="D7">
        <f t="shared" si="2"/>
        <v>2017</v>
      </c>
      <c r="F7">
        <f t="shared" si="3"/>
        <v>1</v>
      </c>
      <c r="G7" t="s">
        <v>14</v>
      </c>
      <c r="H7" t="s">
        <v>15</v>
      </c>
      <c r="I7">
        <v>12</v>
      </c>
    </row>
    <row r="8" spans="1:11" outlineLevel="2" x14ac:dyDescent="0.25">
      <c r="A8" s="1">
        <v>42737</v>
      </c>
      <c r="B8">
        <f t="shared" si="0"/>
        <v>2</v>
      </c>
      <c r="C8">
        <f t="shared" si="1"/>
        <v>1</v>
      </c>
      <c r="D8">
        <f t="shared" si="2"/>
        <v>2017</v>
      </c>
      <c r="F8">
        <f t="shared" si="3"/>
        <v>1</v>
      </c>
      <c r="G8" t="s">
        <v>16</v>
      </c>
      <c r="H8" t="s">
        <v>17</v>
      </c>
      <c r="I8">
        <v>54</v>
      </c>
    </row>
    <row r="9" spans="1:11" outlineLevel="2" x14ac:dyDescent="0.25">
      <c r="A9" s="1">
        <v>42737</v>
      </c>
      <c r="B9">
        <f t="shared" si="0"/>
        <v>2</v>
      </c>
      <c r="C9">
        <f t="shared" si="1"/>
        <v>1</v>
      </c>
      <c r="D9">
        <f t="shared" si="2"/>
        <v>2017</v>
      </c>
      <c r="F9">
        <f t="shared" si="3"/>
        <v>1</v>
      </c>
      <c r="G9" t="s">
        <v>18</v>
      </c>
      <c r="H9" t="s">
        <v>19</v>
      </c>
      <c r="I9">
        <v>55</v>
      </c>
    </row>
    <row r="10" spans="1:11" outlineLevel="2" x14ac:dyDescent="0.25">
      <c r="A10" s="1">
        <v>42737</v>
      </c>
      <c r="B10">
        <f t="shared" si="0"/>
        <v>2</v>
      </c>
      <c r="C10">
        <f t="shared" si="1"/>
        <v>1</v>
      </c>
      <c r="D10">
        <f t="shared" si="2"/>
        <v>2017</v>
      </c>
      <c r="F10">
        <f t="shared" si="3"/>
        <v>1</v>
      </c>
      <c r="G10" t="s">
        <v>20</v>
      </c>
      <c r="H10" t="s">
        <v>21</v>
      </c>
      <c r="I10">
        <v>45</v>
      </c>
    </row>
    <row r="11" spans="1:11" outlineLevel="2" x14ac:dyDescent="0.25">
      <c r="A11" s="1">
        <v>42737</v>
      </c>
      <c r="B11">
        <f t="shared" si="0"/>
        <v>2</v>
      </c>
      <c r="C11">
        <f t="shared" si="1"/>
        <v>1</v>
      </c>
      <c r="D11">
        <f t="shared" si="2"/>
        <v>2017</v>
      </c>
      <c r="F11">
        <f t="shared" si="3"/>
        <v>1</v>
      </c>
      <c r="G11" t="s">
        <v>4</v>
      </c>
      <c r="H11" t="s">
        <v>22</v>
      </c>
      <c r="I11">
        <v>3</v>
      </c>
    </row>
    <row r="12" spans="1:11" outlineLevel="1" x14ac:dyDescent="0.25">
      <c r="E12" s="2" t="s">
        <v>707</v>
      </c>
      <c r="F12">
        <f>SUBTOTAL(9,F2:F11)</f>
        <v>10</v>
      </c>
    </row>
    <row r="13" spans="1:11" outlineLevel="2" x14ac:dyDescent="0.25">
      <c r="A13" s="1">
        <v>42738</v>
      </c>
      <c r="B13">
        <f t="shared" si="0"/>
        <v>3</v>
      </c>
      <c r="C13">
        <f t="shared" si="1"/>
        <v>1</v>
      </c>
      <c r="D13">
        <f t="shared" si="2"/>
        <v>2017</v>
      </c>
      <c r="F13">
        <f t="shared" si="3"/>
        <v>2</v>
      </c>
      <c r="G13" t="s">
        <v>23</v>
      </c>
      <c r="H13" t="s">
        <v>24</v>
      </c>
      <c r="I13">
        <v>6</v>
      </c>
    </row>
    <row r="14" spans="1:11" outlineLevel="2" x14ac:dyDescent="0.25">
      <c r="A14" s="1">
        <v>42738</v>
      </c>
      <c r="B14">
        <f t="shared" si="0"/>
        <v>3</v>
      </c>
      <c r="C14">
        <f t="shared" si="1"/>
        <v>1</v>
      </c>
      <c r="D14">
        <f t="shared" si="2"/>
        <v>2017</v>
      </c>
      <c r="F14">
        <f t="shared" si="3"/>
        <v>2</v>
      </c>
      <c r="G14" t="s">
        <v>25</v>
      </c>
      <c r="H14" t="s">
        <v>26</v>
      </c>
      <c r="I14">
        <v>23</v>
      </c>
    </row>
    <row r="15" spans="1:11" outlineLevel="2" x14ac:dyDescent="0.25">
      <c r="A15" s="1">
        <v>42738</v>
      </c>
      <c r="B15">
        <f t="shared" si="0"/>
        <v>3</v>
      </c>
      <c r="C15">
        <f t="shared" si="1"/>
        <v>1</v>
      </c>
      <c r="D15">
        <f t="shared" si="2"/>
        <v>2017</v>
      </c>
      <c r="F15">
        <f t="shared" si="3"/>
        <v>2</v>
      </c>
      <c r="G15" t="s">
        <v>27</v>
      </c>
      <c r="H15" t="s">
        <v>28</v>
      </c>
      <c r="I15">
        <v>53</v>
      </c>
    </row>
    <row r="16" spans="1:11" outlineLevel="2" x14ac:dyDescent="0.25">
      <c r="A16" s="1">
        <v>42738</v>
      </c>
      <c r="B16">
        <f t="shared" si="0"/>
        <v>3</v>
      </c>
      <c r="C16">
        <f t="shared" si="1"/>
        <v>1</v>
      </c>
      <c r="D16">
        <f t="shared" si="2"/>
        <v>2017</v>
      </c>
      <c r="F16">
        <f t="shared" si="3"/>
        <v>2</v>
      </c>
      <c r="G16" t="s">
        <v>18</v>
      </c>
      <c r="H16" t="s">
        <v>29</v>
      </c>
      <c r="I16">
        <v>15</v>
      </c>
    </row>
    <row r="17" spans="1:9" outlineLevel="2" x14ac:dyDescent="0.25">
      <c r="A17" s="1">
        <v>42738</v>
      </c>
      <c r="B17">
        <f t="shared" si="0"/>
        <v>3</v>
      </c>
      <c r="C17">
        <f t="shared" si="1"/>
        <v>1</v>
      </c>
      <c r="D17">
        <f t="shared" si="2"/>
        <v>2017</v>
      </c>
      <c r="F17">
        <f t="shared" si="3"/>
        <v>2</v>
      </c>
      <c r="G17" t="s">
        <v>30</v>
      </c>
      <c r="H17" t="s">
        <v>31</v>
      </c>
      <c r="I17">
        <v>44</v>
      </c>
    </row>
    <row r="18" spans="1:9" outlineLevel="2" x14ac:dyDescent="0.25">
      <c r="A18" s="1">
        <v>42738</v>
      </c>
      <c r="B18">
        <f t="shared" si="0"/>
        <v>3</v>
      </c>
      <c r="C18">
        <f t="shared" si="1"/>
        <v>1</v>
      </c>
      <c r="D18">
        <f t="shared" si="2"/>
        <v>2017</v>
      </c>
      <c r="F18">
        <f t="shared" si="3"/>
        <v>2</v>
      </c>
      <c r="G18" t="s">
        <v>32</v>
      </c>
      <c r="H18" t="s">
        <v>33</v>
      </c>
      <c r="I18">
        <v>14</v>
      </c>
    </row>
    <row r="19" spans="1:9" outlineLevel="2" x14ac:dyDescent="0.25">
      <c r="A19" s="1">
        <v>42738</v>
      </c>
      <c r="B19">
        <f t="shared" si="0"/>
        <v>3</v>
      </c>
      <c r="C19">
        <f t="shared" si="1"/>
        <v>1</v>
      </c>
      <c r="D19">
        <f t="shared" si="2"/>
        <v>2017</v>
      </c>
      <c r="F19">
        <f t="shared" si="3"/>
        <v>2</v>
      </c>
      <c r="G19" t="s">
        <v>34</v>
      </c>
      <c r="H19" t="s">
        <v>35</v>
      </c>
      <c r="I19">
        <v>26</v>
      </c>
    </row>
    <row r="20" spans="1:9" outlineLevel="2" x14ac:dyDescent="0.25">
      <c r="A20" s="1">
        <v>42738</v>
      </c>
      <c r="B20">
        <f t="shared" si="0"/>
        <v>3</v>
      </c>
      <c r="C20">
        <f t="shared" si="1"/>
        <v>1</v>
      </c>
      <c r="D20">
        <f t="shared" si="2"/>
        <v>2017</v>
      </c>
      <c r="F20">
        <f t="shared" si="3"/>
        <v>2</v>
      </c>
      <c r="G20" t="s">
        <v>36</v>
      </c>
      <c r="H20" t="s">
        <v>37</v>
      </c>
      <c r="I20">
        <v>19</v>
      </c>
    </row>
    <row r="21" spans="1:9" outlineLevel="2" x14ac:dyDescent="0.25">
      <c r="A21" s="1">
        <v>42738</v>
      </c>
      <c r="B21">
        <f t="shared" si="0"/>
        <v>3</v>
      </c>
      <c r="C21">
        <f t="shared" si="1"/>
        <v>1</v>
      </c>
      <c r="D21">
        <f t="shared" si="2"/>
        <v>2017</v>
      </c>
      <c r="F21">
        <f t="shared" si="3"/>
        <v>2</v>
      </c>
      <c r="G21" t="s">
        <v>12</v>
      </c>
      <c r="H21" t="s">
        <v>38</v>
      </c>
      <c r="I21">
        <v>14</v>
      </c>
    </row>
    <row r="22" spans="1:9" outlineLevel="1" x14ac:dyDescent="0.25">
      <c r="E22" s="2" t="s">
        <v>708</v>
      </c>
      <c r="F22">
        <f>SUBTOTAL(9,F13:F21)</f>
        <v>18</v>
      </c>
    </row>
    <row r="23" spans="1:9" outlineLevel="2" x14ac:dyDescent="0.25">
      <c r="A23" s="1">
        <v>42739</v>
      </c>
      <c r="B23">
        <f t="shared" si="0"/>
        <v>4</v>
      </c>
      <c r="C23">
        <f t="shared" si="1"/>
        <v>1</v>
      </c>
      <c r="D23">
        <f t="shared" si="2"/>
        <v>2017</v>
      </c>
      <c r="F23">
        <f t="shared" si="3"/>
        <v>3</v>
      </c>
      <c r="G23" t="s">
        <v>39</v>
      </c>
      <c r="H23" t="s">
        <v>40</v>
      </c>
      <c r="I23">
        <v>56</v>
      </c>
    </row>
    <row r="24" spans="1:9" outlineLevel="2" x14ac:dyDescent="0.25">
      <c r="A24" s="1">
        <v>42739</v>
      </c>
      <c r="B24">
        <f t="shared" si="0"/>
        <v>4</v>
      </c>
      <c r="C24">
        <f t="shared" si="1"/>
        <v>1</v>
      </c>
      <c r="D24">
        <f t="shared" si="2"/>
        <v>2017</v>
      </c>
      <c r="F24">
        <f t="shared" si="3"/>
        <v>3</v>
      </c>
      <c r="G24" t="s">
        <v>41</v>
      </c>
      <c r="H24" t="s">
        <v>42</v>
      </c>
      <c r="I24">
        <v>20</v>
      </c>
    </row>
    <row r="25" spans="1:9" outlineLevel="2" x14ac:dyDescent="0.25">
      <c r="A25" s="1">
        <v>42739</v>
      </c>
      <c r="B25">
        <f t="shared" si="0"/>
        <v>4</v>
      </c>
      <c r="C25">
        <f t="shared" si="1"/>
        <v>1</v>
      </c>
      <c r="D25">
        <f t="shared" si="2"/>
        <v>2017</v>
      </c>
      <c r="F25">
        <f t="shared" si="3"/>
        <v>3</v>
      </c>
      <c r="G25" t="s">
        <v>43</v>
      </c>
      <c r="H25" t="s">
        <v>44</v>
      </c>
      <c r="I25">
        <v>28</v>
      </c>
    </row>
    <row r="26" spans="1:9" outlineLevel="2" x14ac:dyDescent="0.25">
      <c r="A26" s="1">
        <v>42739</v>
      </c>
      <c r="B26">
        <f t="shared" si="0"/>
        <v>4</v>
      </c>
      <c r="C26">
        <f t="shared" si="1"/>
        <v>1</v>
      </c>
      <c r="D26">
        <f t="shared" si="2"/>
        <v>2017</v>
      </c>
      <c r="F26">
        <f t="shared" si="3"/>
        <v>3</v>
      </c>
      <c r="G26" t="s">
        <v>45</v>
      </c>
      <c r="H26" t="s">
        <v>46</v>
      </c>
      <c r="I26">
        <v>24</v>
      </c>
    </row>
    <row r="27" spans="1:9" outlineLevel="2" x14ac:dyDescent="0.25">
      <c r="A27" s="1">
        <v>42739</v>
      </c>
      <c r="B27">
        <f t="shared" si="0"/>
        <v>4</v>
      </c>
      <c r="C27">
        <f t="shared" si="1"/>
        <v>1</v>
      </c>
      <c r="D27">
        <f t="shared" si="2"/>
        <v>2017</v>
      </c>
      <c r="F27">
        <f t="shared" si="3"/>
        <v>3</v>
      </c>
      <c r="G27" t="s">
        <v>47</v>
      </c>
      <c r="H27" t="s">
        <v>48</v>
      </c>
      <c r="I27">
        <v>21</v>
      </c>
    </row>
    <row r="28" spans="1:9" outlineLevel="2" x14ac:dyDescent="0.25">
      <c r="A28" s="1">
        <v>42739</v>
      </c>
      <c r="B28">
        <f t="shared" si="0"/>
        <v>4</v>
      </c>
      <c r="C28">
        <f t="shared" si="1"/>
        <v>1</v>
      </c>
      <c r="D28">
        <f t="shared" si="2"/>
        <v>2017</v>
      </c>
      <c r="F28">
        <f t="shared" si="3"/>
        <v>3</v>
      </c>
      <c r="G28" t="s">
        <v>49</v>
      </c>
      <c r="H28" t="s">
        <v>50</v>
      </c>
      <c r="I28">
        <v>16</v>
      </c>
    </row>
    <row r="29" spans="1:9" outlineLevel="2" x14ac:dyDescent="0.25">
      <c r="A29" s="1">
        <v>42739</v>
      </c>
      <c r="B29">
        <f t="shared" si="0"/>
        <v>4</v>
      </c>
      <c r="C29">
        <f t="shared" si="1"/>
        <v>1</v>
      </c>
      <c r="D29">
        <f t="shared" si="2"/>
        <v>2017</v>
      </c>
      <c r="F29">
        <f t="shared" si="3"/>
        <v>3</v>
      </c>
      <c r="G29" t="s">
        <v>51</v>
      </c>
      <c r="H29" t="s">
        <v>52</v>
      </c>
      <c r="I29">
        <v>8</v>
      </c>
    </row>
    <row r="30" spans="1:9" outlineLevel="2" x14ac:dyDescent="0.25">
      <c r="A30" s="1">
        <v>42739</v>
      </c>
      <c r="B30">
        <f t="shared" si="0"/>
        <v>4</v>
      </c>
      <c r="C30">
        <f t="shared" si="1"/>
        <v>1</v>
      </c>
      <c r="D30">
        <f t="shared" si="2"/>
        <v>2017</v>
      </c>
      <c r="F30">
        <f t="shared" si="3"/>
        <v>3</v>
      </c>
      <c r="G30" t="s">
        <v>53</v>
      </c>
      <c r="H30" t="s">
        <v>54</v>
      </c>
      <c r="I30">
        <v>41</v>
      </c>
    </row>
    <row r="31" spans="1:9" outlineLevel="2" x14ac:dyDescent="0.25">
      <c r="A31" s="1">
        <v>42739</v>
      </c>
      <c r="B31">
        <f t="shared" si="0"/>
        <v>4</v>
      </c>
      <c r="C31">
        <f t="shared" si="1"/>
        <v>1</v>
      </c>
      <c r="D31">
        <f t="shared" si="2"/>
        <v>2017</v>
      </c>
      <c r="F31">
        <f t="shared" si="3"/>
        <v>3</v>
      </c>
      <c r="G31" t="s">
        <v>55</v>
      </c>
      <c r="H31" t="s">
        <v>56</v>
      </c>
      <c r="I31">
        <v>9</v>
      </c>
    </row>
    <row r="32" spans="1:9" outlineLevel="1" x14ac:dyDescent="0.25">
      <c r="E32" s="2" t="s">
        <v>709</v>
      </c>
      <c r="F32">
        <f>SUBTOTAL(9,F23:F31)</f>
        <v>27</v>
      </c>
    </row>
    <row r="33" spans="1:9" outlineLevel="2" x14ac:dyDescent="0.25">
      <c r="A33" s="1">
        <v>42740</v>
      </c>
      <c r="B33">
        <f t="shared" si="0"/>
        <v>5</v>
      </c>
      <c r="C33">
        <f t="shared" si="1"/>
        <v>1</v>
      </c>
      <c r="D33">
        <f t="shared" si="2"/>
        <v>2017</v>
      </c>
      <c r="F33">
        <f t="shared" si="3"/>
        <v>4</v>
      </c>
      <c r="G33" t="s">
        <v>57</v>
      </c>
      <c r="H33" t="s">
        <v>58</v>
      </c>
      <c r="I33">
        <v>19</v>
      </c>
    </row>
    <row r="34" spans="1:9" outlineLevel="2" x14ac:dyDescent="0.25">
      <c r="A34" s="1">
        <v>42740</v>
      </c>
      <c r="B34">
        <f t="shared" si="0"/>
        <v>5</v>
      </c>
      <c r="C34">
        <f t="shared" si="1"/>
        <v>1</v>
      </c>
      <c r="D34">
        <f t="shared" si="2"/>
        <v>2017</v>
      </c>
      <c r="F34">
        <f t="shared" si="3"/>
        <v>4</v>
      </c>
      <c r="G34" t="s">
        <v>59</v>
      </c>
      <c r="H34" t="s">
        <v>60</v>
      </c>
      <c r="I34">
        <v>33</v>
      </c>
    </row>
    <row r="35" spans="1:9" outlineLevel="2" x14ac:dyDescent="0.25">
      <c r="A35" s="1">
        <v>42740</v>
      </c>
      <c r="B35">
        <f t="shared" si="0"/>
        <v>5</v>
      </c>
      <c r="C35">
        <f t="shared" si="1"/>
        <v>1</v>
      </c>
      <c r="D35">
        <f t="shared" si="2"/>
        <v>2017</v>
      </c>
      <c r="F35">
        <f t="shared" si="3"/>
        <v>4</v>
      </c>
      <c r="G35" t="s">
        <v>61</v>
      </c>
      <c r="H35" t="s">
        <v>62</v>
      </c>
      <c r="I35">
        <v>29</v>
      </c>
    </row>
    <row r="36" spans="1:9" outlineLevel="2" x14ac:dyDescent="0.25">
      <c r="A36" s="1">
        <v>42740</v>
      </c>
      <c r="B36">
        <f t="shared" si="0"/>
        <v>5</v>
      </c>
      <c r="C36">
        <f t="shared" si="1"/>
        <v>1</v>
      </c>
      <c r="D36">
        <f t="shared" si="2"/>
        <v>2017</v>
      </c>
      <c r="F36">
        <f t="shared" si="3"/>
        <v>4</v>
      </c>
      <c r="G36" t="s">
        <v>63</v>
      </c>
      <c r="H36" t="s">
        <v>64</v>
      </c>
      <c r="I36">
        <v>27</v>
      </c>
    </row>
    <row r="37" spans="1:9" outlineLevel="2" x14ac:dyDescent="0.25">
      <c r="A37" s="1">
        <v>42740</v>
      </c>
      <c r="B37">
        <f t="shared" si="0"/>
        <v>5</v>
      </c>
      <c r="C37">
        <f t="shared" si="1"/>
        <v>1</v>
      </c>
      <c r="D37">
        <f t="shared" si="2"/>
        <v>2017</v>
      </c>
      <c r="F37">
        <f t="shared" si="3"/>
        <v>4</v>
      </c>
      <c r="G37" t="s">
        <v>65</v>
      </c>
      <c r="H37" t="s">
        <v>66</v>
      </c>
      <c r="I37">
        <v>23</v>
      </c>
    </row>
    <row r="38" spans="1:9" outlineLevel="2" x14ac:dyDescent="0.25">
      <c r="A38" s="1">
        <v>42740</v>
      </c>
      <c r="B38">
        <f t="shared" si="0"/>
        <v>5</v>
      </c>
      <c r="C38">
        <f t="shared" si="1"/>
        <v>1</v>
      </c>
      <c r="D38">
        <f t="shared" si="2"/>
        <v>2017</v>
      </c>
      <c r="F38">
        <f t="shared" si="3"/>
        <v>4</v>
      </c>
      <c r="G38" t="s">
        <v>67</v>
      </c>
      <c r="H38" t="s">
        <v>68</v>
      </c>
      <c r="I38">
        <v>50</v>
      </c>
    </row>
    <row r="39" spans="1:9" outlineLevel="2" x14ac:dyDescent="0.25">
      <c r="A39" s="1">
        <v>42740</v>
      </c>
      <c r="B39">
        <f t="shared" si="0"/>
        <v>5</v>
      </c>
      <c r="C39">
        <f t="shared" si="1"/>
        <v>1</v>
      </c>
      <c r="D39">
        <f t="shared" si="2"/>
        <v>2017</v>
      </c>
      <c r="F39">
        <f t="shared" si="3"/>
        <v>4</v>
      </c>
      <c r="G39" t="s">
        <v>69</v>
      </c>
      <c r="H39" t="s">
        <v>70</v>
      </c>
      <c r="I39">
        <v>15</v>
      </c>
    </row>
    <row r="40" spans="1:9" outlineLevel="2" x14ac:dyDescent="0.25">
      <c r="A40" s="1">
        <v>42740</v>
      </c>
      <c r="B40">
        <f t="shared" si="0"/>
        <v>5</v>
      </c>
      <c r="C40">
        <f t="shared" si="1"/>
        <v>1</v>
      </c>
      <c r="D40">
        <f t="shared" si="2"/>
        <v>2017</v>
      </c>
      <c r="F40">
        <f t="shared" si="3"/>
        <v>4</v>
      </c>
      <c r="G40" t="s">
        <v>43</v>
      </c>
      <c r="H40" t="s">
        <v>71</v>
      </c>
      <c r="I40">
        <v>18</v>
      </c>
    </row>
    <row r="41" spans="1:9" outlineLevel="2" x14ac:dyDescent="0.25">
      <c r="A41" s="1">
        <v>42740</v>
      </c>
      <c r="B41">
        <f t="shared" si="0"/>
        <v>5</v>
      </c>
      <c r="C41">
        <f t="shared" si="1"/>
        <v>1</v>
      </c>
      <c r="D41">
        <f t="shared" si="2"/>
        <v>2017</v>
      </c>
      <c r="F41">
        <f t="shared" si="3"/>
        <v>4</v>
      </c>
      <c r="G41" t="s">
        <v>72</v>
      </c>
      <c r="H41" t="s">
        <v>73</v>
      </c>
      <c r="I41">
        <v>2</v>
      </c>
    </row>
    <row r="42" spans="1:9" outlineLevel="1" x14ac:dyDescent="0.25">
      <c r="E42" s="2" t="s">
        <v>710</v>
      </c>
      <c r="F42">
        <f>SUBTOTAL(9,F33:F41)</f>
        <v>36</v>
      </c>
    </row>
    <row r="43" spans="1:9" outlineLevel="2" x14ac:dyDescent="0.25">
      <c r="A43" s="1">
        <v>42741</v>
      </c>
      <c r="B43">
        <f t="shared" si="0"/>
        <v>6</v>
      </c>
      <c r="C43">
        <f t="shared" si="1"/>
        <v>1</v>
      </c>
      <c r="D43">
        <f t="shared" si="2"/>
        <v>2017</v>
      </c>
      <c r="F43">
        <f t="shared" si="3"/>
        <v>5</v>
      </c>
      <c r="G43" t="s">
        <v>67</v>
      </c>
      <c r="H43" t="s">
        <v>68</v>
      </c>
      <c r="I43">
        <v>23</v>
      </c>
    </row>
    <row r="44" spans="1:9" outlineLevel="2" x14ac:dyDescent="0.25">
      <c r="A44" s="1">
        <v>42741</v>
      </c>
      <c r="B44">
        <f t="shared" si="0"/>
        <v>6</v>
      </c>
      <c r="C44">
        <f t="shared" si="1"/>
        <v>1</v>
      </c>
      <c r="D44">
        <f t="shared" si="2"/>
        <v>2017</v>
      </c>
      <c r="F44">
        <f t="shared" si="3"/>
        <v>5</v>
      </c>
      <c r="G44" t="s">
        <v>18</v>
      </c>
      <c r="H44" t="s">
        <v>74</v>
      </c>
      <c r="I44">
        <v>22</v>
      </c>
    </row>
    <row r="45" spans="1:9" outlineLevel="2" x14ac:dyDescent="0.25">
      <c r="A45" s="1">
        <v>42741</v>
      </c>
      <c r="B45">
        <f t="shared" si="0"/>
        <v>6</v>
      </c>
      <c r="C45">
        <f t="shared" si="1"/>
        <v>1</v>
      </c>
      <c r="D45">
        <f t="shared" si="2"/>
        <v>2017</v>
      </c>
      <c r="F45">
        <f t="shared" si="3"/>
        <v>5</v>
      </c>
      <c r="G45" t="s">
        <v>75</v>
      </c>
      <c r="H45" t="s">
        <v>76</v>
      </c>
      <c r="I45">
        <v>17</v>
      </c>
    </row>
    <row r="46" spans="1:9" outlineLevel="2" x14ac:dyDescent="0.25">
      <c r="A46" s="1">
        <v>42741</v>
      </c>
      <c r="B46">
        <f t="shared" si="0"/>
        <v>6</v>
      </c>
      <c r="C46">
        <f t="shared" si="1"/>
        <v>1</v>
      </c>
      <c r="D46">
        <f t="shared" si="2"/>
        <v>2017</v>
      </c>
      <c r="F46">
        <f t="shared" si="3"/>
        <v>5</v>
      </c>
      <c r="G46" t="s">
        <v>12</v>
      </c>
      <c r="H46" t="s">
        <v>38</v>
      </c>
      <c r="I46">
        <v>19</v>
      </c>
    </row>
    <row r="47" spans="1:9" outlineLevel="2" x14ac:dyDescent="0.25">
      <c r="A47" s="1">
        <v>42741</v>
      </c>
      <c r="B47">
        <f t="shared" si="0"/>
        <v>6</v>
      </c>
      <c r="C47">
        <f t="shared" si="1"/>
        <v>1</v>
      </c>
      <c r="D47">
        <f t="shared" si="2"/>
        <v>2017</v>
      </c>
      <c r="F47">
        <f t="shared" si="3"/>
        <v>5</v>
      </c>
      <c r="G47" t="s">
        <v>77</v>
      </c>
      <c r="H47" t="s">
        <v>78</v>
      </c>
      <c r="I47">
        <v>43</v>
      </c>
    </row>
    <row r="48" spans="1:9" outlineLevel="2" x14ac:dyDescent="0.25">
      <c r="A48" s="1">
        <v>42741</v>
      </c>
      <c r="B48">
        <f t="shared" si="0"/>
        <v>6</v>
      </c>
      <c r="C48">
        <f t="shared" si="1"/>
        <v>1</v>
      </c>
      <c r="D48">
        <f t="shared" si="2"/>
        <v>2017</v>
      </c>
      <c r="F48">
        <f t="shared" si="3"/>
        <v>5</v>
      </c>
      <c r="G48" t="s">
        <v>79</v>
      </c>
      <c r="H48" t="s">
        <v>80</v>
      </c>
      <c r="I48">
        <v>22</v>
      </c>
    </row>
    <row r="49" spans="1:9" outlineLevel="2" x14ac:dyDescent="0.25">
      <c r="A49" s="1">
        <v>42741</v>
      </c>
      <c r="B49">
        <f t="shared" si="0"/>
        <v>6</v>
      </c>
      <c r="C49">
        <f t="shared" si="1"/>
        <v>1</v>
      </c>
      <c r="D49">
        <f t="shared" si="2"/>
        <v>2017</v>
      </c>
      <c r="F49">
        <f t="shared" si="3"/>
        <v>5</v>
      </c>
      <c r="G49" t="s">
        <v>81</v>
      </c>
      <c r="H49" t="s">
        <v>82</v>
      </c>
      <c r="I49">
        <v>29</v>
      </c>
    </row>
    <row r="50" spans="1:9" outlineLevel="2" x14ac:dyDescent="0.25">
      <c r="A50" s="1">
        <v>42741</v>
      </c>
      <c r="B50">
        <f t="shared" si="0"/>
        <v>6</v>
      </c>
      <c r="C50">
        <f t="shared" si="1"/>
        <v>1</v>
      </c>
      <c r="D50">
        <f t="shared" si="2"/>
        <v>2017</v>
      </c>
      <c r="F50">
        <f t="shared" si="3"/>
        <v>5</v>
      </c>
      <c r="G50" t="s">
        <v>83</v>
      </c>
      <c r="H50" t="s">
        <v>84</v>
      </c>
      <c r="I50">
        <v>26</v>
      </c>
    </row>
    <row r="51" spans="1:9" outlineLevel="2" x14ac:dyDescent="0.25">
      <c r="A51" s="1">
        <v>42741</v>
      </c>
      <c r="B51">
        <f t="shared" si="0"/>
        <v>6</v>
      </c>
      <c r="C51">
        <f t="shared" si="1"/>
        <v>1</v>
      </c>
      <c r="D51">
        <f t="shared" si="2"/>
        <v>2017</v>
      </c>
      <c r="F51">
        <f t="shared" si="3"/>
        <v>5</v>
      </c>
      <c r="G51" t="s">
        <v>77</v>
      </c>
      <c r="H51" t="s">
        <v>85</v>
      </c>
      <c r="I51">
        <v>53</v>
      </c>
    </row>
    <row r="52" spans="1:9" outlineLevel="1" x14ac:dyDescent="0.25">
      <c r="E52" s="2" t="s">
        <v>711</v>
      </c>
      <c r="F52">
        <f>SUBTOTAL(9,F43:F51)</f>
        <v>45</v>
      </c>
    </row>
    <row r="53" spans="1:9" outlineLevel="2" x14ac:dyDescent="0.25">
      <c r="A53" s="1">
        <v>42744</v>
      </c>
      <c r="B53">
        <f t="shared" si="0"/>
        <v>9</v>
      </c>
      <c r="C53">
        <f t="shared" si="1"/>
        <v>1</v>
      </c>
      <c r="D53">
        <f t="shared" si="2"/>
        <v>2017</v>
      </c>
      <c r="F53">
        <f t="shared" si="3"/>
        <v>1</v>
      </c>
      <c r="G53" t="s">
        <v>30</v>
      </c>
      <c r="H53" t="s">
        <v>86</v>
      </c>
      <c r="I53">
        <v>20</v>
      </c>
    </row>
    <row r="54" spans="1:9" outlineLevel="2" x14ac:dyDescent="0.25">
      <c r="A54" s="1">
        <v>42744</v>
      </c>
      <c r="B54">
        <f t="shared" si="0"/>
        <v>9</v>
      </c>
      <c r="C54">
        <f t="shared" si="1"/>
        <v>1</v>
      </c>
      <c r="D54">
        <f t="shared" si="2"/>
        <v>2017</v>
      </c>
      <c r="F54">
        <f t="shared" si="3"/>
        <v>1</v>
      </c>
      <c r="G54" t="s">
        <v>87</v>
      </c>
      <c r="H54" t="s">
        <v>88</v>
      </c>
      <c r="I54">
        <v>26</v>
      </c>
    </row>
    <row r="55" spans="1:9" outlineLevel="2" x14ac:dyDescent="0.25">
      <c r="A55" s="1">
        <v>42744</v>
      </c>
      <c r="B55">
        <f t="shared" si="0"/>
        <v>9</v>
      </c>
      <c r="C55">
        <f t="shared" si="1"/>
        <v>1</v>
      </c>
      <c r="D55">
        <f t="shared" si="2"/>
        <v>2017</v>
      </c>
      <c r="F55">
        <f t="shared" si="3"/>
        <v>1</v>
      </c>
      <c r="G55" t="s">
        <v>30</v>
      </c>
      <c r="H55" t="s">
        <v>89</v>
      </c>
      <c r="I55">
        <v>36</v>
      </c>
    </row>
    <row r="56" spans="1:9" outlineLevel="2" x14ac:dyDescent="0.25">
      <c r="A56" s="1">
        <v>42744</v>
      </c>
      <c r="B56">
        <f t="shared" si="0"/>
        <v>9</v>
      </c>
      <c r="C56">
        <f t="shared" si="1"/>
        <v>1</v>
      </c>
      <c r="D56">
        <f t="shared" si="2"/>
        <v>2017</v>
      </c>
      <c r="F56">
        <f t="shared" si="3"/>
        <v>1</v>
      </c>
      <c r="G56" t="s">
        <v>34</v>
      </c>
      <c r="H56" t="s">
        <v>90</v>
      </c>
      <c r="I56">
        <v>11</v>
      </c>
    </row>
    <row r="57" spans="1:9" outlineLevel="2" x14ac:dyDescent="0.25">
      <c r="A57" s="1">
        <v>42744</v>
      </c>
      <c r="B57">
        <f t="shared" si="0"/>
        <v>9</v>
      </c>
      <c r="C57">
        <f t="shared" si="1"/>
        <v>1</v>
      </c>
      <c r="D57">
        <f t="shared" si="2"/>
        <v>2017</v>
      </c>
      <c r="F57">
        <f t="shared" si="3"/>
        <v>1</v>
      </c>
      <c r="G57" t="s">
        <v>47</v>
      </c>
      <c r="H57" t="s">
        <v>91</v>
      </c>
      <c r="I57">
        <v>52</v>
      </c>
    </row>
    <row r="58" spans="1:9" outlineLevel="2" x14ac:dyDescent="0.25">
      <c r="A58" s="1">
        <v>42744</v>
      </c>
      <c r="B58">
        <f t="shared" si="0"/>
        <v>9</v>
      </c>
      <c r="C58">
        <f t="shared" si="1"/>
        <v>1</v>
      </c>
      <c r="D58">
        <f t="shared" si="2"/>
        <v>2017</v>
      </c>
      <c r="F58">
        <f t="shared" si="3"/>
        <v>1</v>
      </c>
      <c r="G58" t="s">
        <v>92</v>
      </c>
      <c r="H58" t="s">
        <v>93</v>
      </c>
      <c r="I58">
        <v>11</v>
      </c>
    </row>
    <row r="59" spans="1:9" outlineLevel="2" x14ac:dyDescent="0.25">
      <c r="A59" s="1">
        <v>42744</v>
      </c>
      <c r="B59">
        <f t="shared" si="0"/>
        <v>9</v>
      </c>
      <c r="C59">
        <f t="shared" si="1"/>
        <v>1</v>
      </c>
      <c r="D59">
        <f t="shared" si="2"/>
        <v>2017</v>
      </c>
      <c r="F59">
        <f t="shared" si="3"/>
        <v>1</v>
      </c>
      <c r="G59" t="s">
        <v>27</v>
      </c>
      <c r="H59" t="s">
        <v>94</v>
      </c>
      <c r="I59">
        <v>11</v>
      </c>
    </row>
    <row r="60" spans="1:9" outlineLevel="2" x14ac:dyDescent="0.25">
      <c r="A60" s="1">
        <v>42744</v>
      </c>
      <c r="B60">
        <f t="shared" si="0"/>
        <v>9</v>
      </c>
      <c r="C60">
        <f t="shared" si="1"/>
        <v>1</v>
      </c>
      <c r="D60">
        <f t="shared" si="2"/>
        <v>2017</v>
      </c>
      <c r="F60">
        <f t="shared" si="3"/>
        <v>1</v>
      </c>
      <c r="G60" t="s">
        <v>27</v>
      </c>
      <c r="H60" t="s">
        <v>94</v>
      </c>
      <c r="I60">
        <v>10</v>
      </c>
    </row>
    <row r="61" spans="1:9" outlineLevel="2" x14ac:dyDescent="0.25">
      <c r="A61" s="1">
        <v>42744</v>
      </c>
      <c r="B61">
        <f t="shared" si="0"/>
        <v>9</v>
      </c>
      <c r="C61">
        <f t="shared" si="1"/>
        <v>1</v>
      </c>
      <c r="D61">
        <f t="shared" si="2"/>
        <v>2017</v>
      </c>
      <c r="F61">
        <f t="shared" si="3"/>
        <v>1</v>
      </c>
      <c r="G61" t="s">
        <v>95</v>
      </c>
      <c r="H61" t="s">
        <v>96</v>
      </c>
      <c r="I61">
        <v>8</v>
      </c>
    </row>
    <row r="62" spans="1:9" outlineLevel="1" x14ac:dyDescent="0.25">
      <c r="E62" s="2" t="s">
        <v>707</v>
      </c>
      <c r="F62">
        <f>SUBTOTAL(9,F53:F61)</f>
        <v>9</v>
      </c>
    </row>
    <row r="63" spans="1:9" outlineLevel="2" x14ac:dyDescent="0.25">
      <c r="A63" s="1">
        <v>42745</v>
      </c>
      <c r="B63">
        <f t="shared" si="0"/>
        <v>10</v>
      </c>
      <c r="C63">
        <f t="shared" si="1"/>
        <v>1</v>
      </c>
      <c r="D63">
        <f t="shared" si="2"/>
        <v>2017</v>
      </c>
      <c r="F63">
        <f t="shared" si="3"/>
        <v>2</v>
      </c>
      <c r="G63" t="s">
        <v>43</v>
      </c>
      <c r="H63" t="s">
        <v>44</v>
      </c>
      <c r="I63">
        <v>13</v>
      </c>
    </row>
    <row r="64" spans="1:9" outlineLevel="2" x14ac:dyDescent="0.25">
      <c r="A64" s="1">
        <v>42745</v>
      </c>
      <c r="B64">
        <f t="shared" si="0"/>
        <v>10</v>
      </c>
      <c r="C64">
        <f t="shared" si="1"/>
        <v>1</v>
      </c>
      <c r="D64">
        <f t="shared" si="2"/>
        <v>2017</v>
      </c>
      <c r="F64">
        <f t="shared" si="3"/>
        <v>2</v>
      </c>
      <c r="G64" t="s">
        <v>97</v>
      </c>
      <c r="H64" t="s">
        <v>98</v>
      </c>
      <c r="I64">
        <v>16</v>
      </c>
    </row>
    <row r="65" spans="1:9" outlineLevel="2" x14ac:dyDescent="0.25">
      <c r="A65" s="1">
        <v>42745</v>
      </c>
      <c r="B65">
        <f t="shared" si="0"/>
        <v>10</v>
      </c>
      <c r="C65">
        <f t="shared" si="1"/>
        <v>1</v>
      </c>
      <c r="D65">
        <f t="shared" si="2"/>
        <v>2017</v>
      </c>
      <c r="F65">
        <f t="shared" si="3"/>
        <v>2</v>
      </c>
      <c r="G65" t="s">
        <v>99</v>
      </c>
      <c r="H65" t="s">
        <v>100</v>
      </c>
      <c r="I65">
        <v>46</v>
      </c>
    </row>
    <row r="66" spans="1:9" outlineLevel="2" x14ac:dyDescent="0.25">
      <c r="A66" s="1">
        <v>42745</v>
      </c>
      <c r="B66">
        <f t="shared" si="0"/>
        <v>10</v>
      </c>
      <c r="C66">
        <f t="shared" si="1"/>
        <v>1</v>
      </c>
      <c r="D66">
        <f t="shared" si="2"/>
        <v>2017</v>
      </c>
      <c r="F66">
        <f t="shared" si="3"/>
        <v>2</v>
      </c>
      <c r="G66" t="s">
        <v>101</v>
      </c>
      <c r="H66" t="s">
        <v>102</v>
      </c>
      <c r="I66">
        <v>41</v>
      </c>
    </row>
    <row r="67" spans="1:9" outlineLevel="2" x14ac:dyDescent="0.25">
      <c r="A67" s="1">
        <v>42745</v>
      </c>
      <c r="B67">
        <f t="shared" si="0"/>
        <v>10</v>
      </c>
      <c r="C67">
        <f t="shared" si="1"/>
        <v>1</v>
      </c>
      <c r="D67">
        <f t="shared" si="2"/>
        <v>2017</v>
      </c>
      <c r="F67">
        <f t="shared" si="3"/>
        <v>2</v>
      </c>
      <c r="G67" t="s">
        <v>39</v>
      </c>
      <c r="H67" t="s">
        <v>103</v>
      </c>
      <c r="I67">
        <v>26</v>
      </c>
    </row>
    <row r="68" spans="1:9" outlineLevel="2" x14ac:dyDescent="0.25">
      <c r="A68" s="1">
        <v>42745</v>
      </c>
      <c r="B68">
        <f t="shared" si="0"/>
        <v>10</v>
      </c>
      <c r="C68">
        <f t="shared" si="1"/>
        <v>1</v>
      </c>
      <c r="D68">
        <f t="shared" si="2"/>
        <v>2017</v>
      </c>
      <c r="F68">
        <f t="shared" si="3"/>
        <v>2</v>
      </c>
      <c r="G68" t="s">
        <v>81</v>
      </c>
      <c r="H68" t="s">
        <v>104</v>
      </c>
      <c r="I68">
        <v>22</v>
      </c>
    </row>
    <row r="69" spans="1:9" outlineLevel="2" x14ac:dyDescent="0.25">
      <c r="A69" s="1">
        <v>42745</v>
      </c>
      <c r="B69">
        <f t="shared" si="0"/>
        <v>10</v>
      </c>
      <c r="C69">
        <f t="shared" si="1"/>
        <v>1</v>
      </c>
      <c r="D69">
        <f t="shared" si="2"/>
        <v>2017</v>
      </c>
      <c r="F69">
        <f t="shared" si="3"/>
        <v>2</v>
      </c>
      <c r="G69" t="s">
        <v>63</v>
      </c>
      <c r="H69" t="s">
        <v>105</v>
      </c>
      <c r="I69">
        <v>6</v>
      </c>
    </row>
    <row r="70" spans="1:9" outlineLevel="2" x14ac:dyDescent="0.25">
      <c r="A70" s="1">
        <v>42745</v>
      </c>
      <c r="B70">
        <f t="shared" si="0"/>
        <v>10</v>
      </c>
      <c r="C70">
        <f t="shared" si="1"/>
        <v>1</v>
      </c>
      <c r="D70">
        <f t="shared" si="2"/>
        <v>2017</v>
      </c>
      <c r="F70">
        <f t="shared" si="3"/>
        <v>2</v>
      </c>
      <c r="G70" t="s">
        <v>106</v>
      </c>
      <c r="H70" t="s">
        <v>107</v>
      </c>
      <c r="I70">
        <v>24</v>
      </c>
    </row>
    <row r="71" spans="1:9" outlineLevel="2" x14ac:dyDescent="0.25">
      <c r="A71" s="1">
        <v>42745</v>
      </c>
      <c r="B71">
        <f t="shared" si="0"/>
        <v>10</v>
      </c>
      <c r="C71">
        <f t="shared" si="1"/>
        <v>1</v>
      </c>
      <c r="D71">
        <f t="shared" si="2"/>
        <v>2017</v>
      </c>
      <c r="F71">
        <f t="shared" si="3"/>
        <v>2</v>
      </c>
      <c r="G71" t="s">
        <v>43</v>
      </c>
      <c r="H71" t="s">
        <v>71</v>
      </c>
      <c r="I71">
        <v>11</v>
      </c>
    </row>
    <row r="72" spans="1:9" outlineLevel="1" x14ac:dyDescent="0.25">
      <c r="E72" s="2" t="s">
        <v>708</v>
      </c>
      <c r="F72">
        <f>SUBTOTAL(9,F63:F71)</f>
        <v>18</v>
      </c>
    </row>
    <row r="73" spans="1:9" outlineLevel="2" x14ac:dyDescent="0.25">
      <c r="A73" s="1">
        <v>42746</v>
      </c>
      <c r="B73">
        <f t="shared" si="0"/>
        <v>11</v>
      </c>
      <c r="C73">
        <f t="shared" si="1"/>
        <v>1</v>
      </c>
      <c r="D73">
        <f t="shared" si="2"/>
        <v>2017</v>
      </c>
      <c r="F73">
        <f t="shared" si="3"/>
        <v>3</v>
      </c>
      <c r="G73" t="s">
        <v>49</v>
      </c>
      <c r="H73" t="s">
        <v>50</v>
      </c>
      <c r="I73">
        <v>16</v>
      </c>
    </row>
    <row r="74" spans="1:9" outlineLevel="2" x14ac:dyDescent="0.25">
      <c r="A74" s="1">
        <v>42746</v>
      </c>
      <c r="B74">
        <f t="shared" ref="B74:B144" si="4">DAY(A74)</f>
        <v>11</v>
      </c>
      <c r="C74">
        <f t="shared" ref="C74:C144" si="5">MONTH(A74)</f>
        <v>1</v>
      </c>
      <c r="D74">
        <f t="shared" ref="D74:D144" si="6">YEAR(A74)</f>
        <v>2017</v>
      </c>
      <c r="F74">
        <f t="shared" ref="F74:F144" si="7">WEEKDAY(A74, 2)</f>
        <v>3</v>
      </c>
      <c r="G74" t="s">
        <v>69</v>
      </c>
      <c r="H74" t="s">
        <v>108</v>
      </c>
      <c r="I74">
        <v>8</v>
      </c>
    </row>
    <row r="75" spans="1:9" outlineLevel="2" x14ac:dyDescent="0.25">
      <c r="A75" s="1">
        <v>42746</v>
      </c>
      <c r="B75">
        <f t="shared" si="4"/>
        <v>11</v>
      </c>
      <c r="C75">
        <f t="shared" si="5"/>
        <v>1</v>
      </c>
      <c r="D75">
        <f t="shared" si="6"/>
        <v>2017</v>
      </c>
      <c r="F75">
        <f t="shared" si="7"/>
        <v>3</v>
      </c>
      <c r="G75" t="s">
        <v>30</v>
      </c>
      <c r="H75" t="s">
        <v>109</v>
      </c>
      <c r="I75">
        <v>27</v>
      </c>
    </row>
    <row r="76" spans="1:9" outlineLevel="2" x14ac:dyDescent="0.25">
      <c r="A76" s="1">
        <v>42746</v>
      </c>
      <c r="B76">
        <f t="shared" si="4"/>
        <v>11</v>
      </c>
      <c r="C76">
        <f t="shared" si="5"/>
        <v>1</v>
      </c>
      <c r="D76">
        <f t="shared" si="6"/>
        <v>2017</v>
      </c>
      <c r="F76">
        <f t="shared" si="7"/>
        <v>3</v>
      </c>
      <c r="G76" t="s">
        <v>83</v>
      </c>
      <c r="H76" t="s">
        <v>110</v>
      </c>
      <c r="I76">
        <v>9</v>
      </c>
    </row>
    <row r="77" spans="1:9" outlineLevel="2" x14ac:dyDescent="0.25">
      <c r="A77" s="1">
        <v>42746</v>
      </c>
      <c r="B77">
        <f t="shared" si="4"/>
        <v>11</v>
      </c>
      <c r="C77">
        <f t="shared" si="5"/>
        <v>1</v>
      </c>
      <c r="D77">
        <f t="shared" si="6"/>
        <v>2017</v>
      </c>
      <c r="F77">
        <f t="shared" si="7"/>
        <v>3</v>
      </c>
      <c r="G77" t="s">
        <v>39</v>
      </c>
      <c r="H77" t="s">
        <v>111</v>
      </c>
      <c r="I77">
        <v>32</v>
      </c>
    </row>
    <row r="78" spans="1:9" outlineLevel="2" x14ac:dyDescent="0.25">
      <c r="A78" s="1">
        <v>42746</v>
      </c>
      <c r="B78">
        <f t="shared" si="4"/>
        <v>11</v>
      </c>
      <c r="C78">
        <f t="shared" si="5"/>
        <v>1</v>
      </c>
      <c r="D78">
        <f t="shared" si="6"/>
        <v>2017</v>
      </c>
      <c r="F78">
        <f t="shared" si="7"/>
        <v>3</v>
      </c>
      <c r="G78" t="s">
        <v>112</v>
      </c>
      <c r="H78" t="s">
        <v>113</v>
      </c>
      <c r="I78">
        <v>55</v>
      </c>
    </row>
    <row r="79" spans="1:9" outlineLevel="2" x14ac:dyDescent="0.25">
      <c r="A79" s="1">
        <v>42746</v>
      </c>
      <c r="B79">
        <f t="shared" si="4"/>
        <v>11</v>
      </c>
      <c r="C79">
        <f t="shared" si="5"/>
        <v>1</v>
      </c>
      <c r="D79">
        <f t="shared" si="6"/>
        <v>2017</v>
      </c>
      <c r="F79">
        <f t="shared" si="7"/>
        <v>3</v>
      </c>
      <c r="G79" t="s">
        <v>77</v>
      </c>
      <c r="H79" t="s">
        <v>85</v>
      </c>
      <c r="I79">
        <v>18</v>
      </c>
    </row>
    <row r="80" spans="1:9" outlineLevel="2" x14ac:dyDescent="0.25">
      <c r="A80" s="1">
        <v>42746</v>
      </c>
      <c r="B80">
        <f t="shared" si="4"/>
        <v>11</v>
      </c>
      <c r="C80">
        <f t="shared" si="5"/>
        <v>1</v>
      </c>
      <c r="D80">
        <f t="shared" si="6"/>
        <v>2017</v>
      </c>
      <c r="F80">
        <f t="shared" si="7"/>
        <v>3</v>
      </c>
      <c r="G80" t="s">
        <v>114</v>
      </c>
      <c r="H80" t="s">
        <v>115</v>
      </c>
      <c r="I80">
        <v>46</v>
      </c>
    </row>
    <row r="81" spans="1:9" outlineLevel="2" x14ac:dyDescent="0.25">
      <c r="A81" s="1">
        <v>42746</v>
      </c>
      <c r="B81">
        <f t="shared" si="4"/>
        <v>11</v>
      </c>
      <c r="C81">
        <f t="shared" si="5"/>
        <v>1</v>
      </c>
      <c r="D81">
        <f t="shared" si="6"/>
        <v>2017</v>
      </c>
      <c r="F81">
        <f t="shared" si="7"/>
        <v>3</v>
      </c>
      <c r="G81" t="s">
        <v>65</v>
      </c>
      <c r="H81" t="s">
        <v>116</v>
      </c>
      <c r="I81">
        <v>17</v>
      </c>
    </row>
    <row r="82" spans="1:9" outlineLevel="1" x14ac:dyDescent="0.25">
      <c r="E82" s="2" t="s">
        <v>709</v>
      </c>
      <c r="F82">
        <f>SUBTOTAL(9,F73:F81)</f>
        <v>27</v>
      </c>
    </row>
    <row r="83" spans="1:9" outlineLevel="2" x14ac:dyDescent="0.25">
      <c r="A83" s="1">
        <v>42747</v>
      </c>
      <c r="B83">
        <f t="shared" si="4"/>
        <v>12</v>
      </c>
      <c r="C83">
        <f t="shared" si="5"/>
        <v>1</v>
      </c>
      <c r="D83">
        <f t="shared" si="6"/>
        <v>2017</v>
      </c>
      <c r="F83">
        <f t="shared" si="7"/>
        <v>4</v>
      </c>
      <c r="G83" t="s">
        <v>117</v>
      </c>
      <c r="H83" t="s">
        <v>118</v>
      </c>
      <c r="I83">
        <v>43</v>
      </c>
    </row>
    <row r="84" spans="1:9" outlineLevel="2" x14ac:dyDescent="0.25">
      <c r="A84" s="1">
        <v>42747</v>
      </c>
      <c r="B84">
        <f t="shared" si="4"/>
        <v>12</v>
      </c>
      <c r="C84">
        <f t="shared" si="5"/>
        <v>1</v>
      </c>
      <c r="D84">
        <f t="shared" si="6"/>
        <v>2017</v>
      </c>
      <c r="F84">
        <f t="shared" si="7"/>
        <v>4</v>
      </c>
      <c r="G84" t="s">
        <v>119</v>
      </c>
      <c r="H84" t="s">
        <v>120</v>
      </c>
      <c r="I84">
        <v>17</v>
      </c>
    </row>
    <row r="85" spans="1:9" outlineLevel="2" x14ac:dyDescent="0.25">
      <c r="A85" s="1">
        <v>42747</v>
      </c>
      <c r="B85">
        <f t="shared" si="4"/>
        <v>12</v>
      </c>
      <c r="C85">
        <f t="shared" si="5"/>
        <v>1</v>
      </c>
      <c r="D85">
        <f t="shared" si="6"/>
        <v>2017</v>
      </c>
      <c r="F85">
        <f t="shared" si="7"/>
        <v>4</v>
      </c>
      <c r="G85" t="s">
        <v>121</v>
      </c>
      <c r="H85" t="s">
        <v>122</v>
      </c>
      <c r="I85">
        <v>21</v>
      </c>
    </row>
    <row r="86" spans="1:9" outlineLevel="2" x14ac:dyDescent="0.25">
      <c r="A86" s="1">
        <v>42747</v>
      </c>
      <c r="B86">
        <f t="shared" si="4"/>
        <v>12</v>
      </c>
      <c r="C86">
        <f t="shared" si="5"/>
        <v>1</v>
      </c>
      <c r="D86">
        <f t="shared" si="6"/>
        <v>2017</v>
      </c>
      <c r="F86">
        <f t="shared" si="7"/>
        <v>4</v>
      </c>
      <c r="G86" t="s">
        <v>20</v>
      </c>
      <c r="H86" t="s">
        <v>123</v>
      </c>
      <c r="I86">
        <v>27</v>
      </c>
    </row>
    <row r="87" spans="1:9" outlineLevel="2" x14ac:dyDescent="0.25">
      <c r="A87" s="1">
        <v>42747</v>
      </c>
      <c r="B87">
        <f t="shared" si="4"/>
        <v>12</v>
      </c>
      <c r="C87">
        <f t="shared" si="5"/>
        <v>1</v>
      </c>
      <c r="D87">
        <f t="shared" si="6"/>
        <v>2017</v>
      </c>
      <c r="F87">
        <f t="shared" si="7"/>
        <v>4</v>
      </c>
      <c r="G87" t="s">
        <v>87</v>
      </c>
      <c r="H87" t="s">
        <v>124</v>
      </c>
      <c r="I87">
        <v>22</v>
      </c>
    </row>
    <row r="88" spans="1:9" outlineLevel="2" x14ac:dyDescent="0.25">
      <c r="A88" s="1">
        <v>42747</v>
      </c>
      <c r="B88">
        <f t="shared" si="4"/>
        <v>12</v>
      </c>
      <c r="C88">
        <f t="shared" si="5"/>
        <v>1</v>
      </c>
      <c r="D88">
        <f t="shared" si="6"/>
        <v>2017</v>
      </c>
      <c r="F88">
        <f t="shared" si="7"/>
        <v>4</v>
      </c>
      <c r="G88" t="s">
        <v>55</v>
      </c>
      <c r="H88" t="s">
        <v>125</v>
      </c>
      <c r="I88">
        <v>46</v>
      </c>
    </row>
    <row r="89" spans="1:9" outlineLevel="2" x14ac:dyDescent="0.25">
      <c r="A89" s="1">
        <v>42747</v>
      </c>
      <c r="B89">
        <f t="shared" si="4"/>
        <v>12</v>
      </c>
      <c r="C89">
        <f t="shared" si="5"/>
        <v>1</v>
      </c>
      <c r="D89">
        <f t="shared" si="6"/>
        <v>2017</v>
      </c>
      <c r="F89">
        <f t="shared" si="7"/>
        <v>4</v>
      </c>
      <c r="G89" t="s">
        <v>79</v>
      </c>
      <c r="H89" t="s">
        <v>80</v>
      </c>
      <c r="I89">
        <v>15</v>
      </c>
    </row>
    <row r="90" spans="1:9" outlineLevel="2" x14ac:dyDescent="0.25">
      <c r="A90" s="1">
        <v>42747</v>
      </c>
      <c r="B90">
        <f t="shared" si="4"/>
        <v>12</v>
      </c>
      <c r="C90">
        <f t="shared" si="5"/>
        <v>1</v>
      </c>
      <c r="D90">
        <f t="shared" si="6"/>
        <v>2017</v>
      </c>
      <c r="F90">
        <f t="shared" si="7"/>
        <v>4</v>
      </c>
      <c r="G90" t="s">
        <v>126</v>
      </c>
      <c r="H90" t="s">
        <v>127</v>
      </c>
      <c r="I90">
        <v>30</v>
      </c>
    </row>
    <row r="91" spans="1:9" outlineLevel="2" x14ac:dyDescent="0.25">
      <c r="A91" s="1">
        <v>42747</v>
      </c>
      <c r="B91">
        <f t="shared" si="4"/>
        <v>12</v>
      </c>
      <c r="C91">
        <f t="shared" si="5"/>
        <v>1</v>
      </c>
      <c r="D91">
        <f t="shared" si="6"/>
        <v>2017</v>
      </c>
      <c r="F91">
        <f t="shared" si="7"/>
        <v>4</v>
      </c>
      <c r="G91" t="s">
        <v>128</v>
      </c>
      <c r="H91" t="s">
        <v>129</v>
      </c>
      <c r="I91">
        <v>31</v>
      </c>
    </row>
    <row r="92" spans="1:9" outlineLevel="1" x14ac:dyDescent="0.25">
      <c r="E92" s="2" t="s">
        <v>710</v>
      </c>
      <c r="F92">
        <f>SUBTOTAL(9,F83:F91)</f>
        <v>36</v>
      </c>
    </row>
    <row r="93" spans="1:9" outlineLevel="2" x14ac:dyDescent="0.25">
      <c r="A93" s="1">
        <v>42748</v>
      </c>
      <c r="B93">
        <f t="shared" si="4"/>
        <v>13</v>
      </c>
      <c r="C93">
        <f t="shared" si="5"/>
        <v>1</v>
      </c>
      <c r="D93">
        <f t="shared" si="6"/>
        <v>2017</v>
      </c>
      <c r="F93">
        <f t="shared" si="7"/>
        <v>5</v>
      </c>
      <c r="G93" t="s">
        <v>119</v>
      </c>
      <c r="H93" t="s">
        <v>120</v>
      </c>
      <c r="I93">
        <v>5</v>
      </c>
    </row>
    <row r="94" spans="1:9" outlineLevel="2" x14ac:dyDescent="0.25">
      <c r="A94" s="1">
        <v>42748</v>
      </c>
      <c r="B94">
        <f t="shared" si="4"/>
        <v>13</v>
      </c>
      <c r="C94">
        <f t="shared" si="5"/>
        <v>1</v>
      </c>
      <c r="D94">
        <f t="shared" si="6"/>
        <v>2017</v>
      </c>
      <c r="F94">
        <f t="shared" si="7"/>
        <v>5</v>
      </c>
      <c r="G94" t="s">
        <v>97</v>
      </c>
      <c r="H94" t="s">
        <v>130</v>
      </c>
      <c r="I94">
        <v>26</v>
      </c>
    </row>
    <row r="95" spans="1:9" outlineLevel="2" x14ac:dyDescent="0.25">
      <c r="A95" s="1">
        <v>42748</v>
      </c>
      <c r="B95">
        <f t="shared" si="4"/>
        <v>13</v>
      </c>
      <c r="C95">
        <f t="shared" si="5"/>
        <v>1</v>
      </c>
      <c r="D95">
        <f t="shared" si="6"/>
        <v>2017</v>
      </c>
      <c r="F95">
        <f t="shared" si="7"/>
        <v>5</v>
      </c>
      <c r="G95" t="s">
        <v>131</v>
      </c>
      <c r="H95" t="s">
        <v>132</v>
      </c>
      <c r="I95">
        <v>10</v>
      </c>
    </row>
    <row r="96" spans="1:9" outlineLevel="2" x14ac:dyDescent="0.25">
      <c r="A96" s="1">
        <v>42748</v>
      </c>
      <c r="B96">
        <f t="shared" si="4"/>
        <v>13</v>
      </c>
      <c r="C96">
        <f t="shared" si="5"/>
        <v>1</v>
      </c>
      <c r="D96">
        <f t="shared" si="6"/>
        <v>2017</v>
      </c>
      <c r="F96">
        <f t="shared" si="7"/>
        <v>5</v>
      </c>
      <c r="G96" t="s">
        <v>133</v>
      </c>
      <c r="H96" t="s">
        <v>134</v>
      </c>
      <c r="I96">
        <v>29</v>
      </c>
    </row>
    <row r="97" spans="1:9" outlineLevel="2" x14ac:dyDescent="0.25">
      <c r="A97" s="1">
        <v>42748</v>
      </c>
      <c r="B97">
        <f t="shared" si="4"/>
        <v>13</v>
      </c>
      <c r="C97">
        <f t="shared" si="5"/>
        <v>1</v>
      </c>
      <c r="D97">
        <f t="shared" si="6"/>
        <v>2017</v>
      </c>
      <c r="F97">
        <f t="shared" si="7"/>
        <v>5</v>
      </c>
      <c r="G97" t="s">
        <v>57</v>
      </c>
      <c r="H97" t="s">
        <v>135</v>
      </c>
      <c r="I97">
        <v>40</v>
      </c>
    </row>
    <row r="98" spans="1:9" outlineLevel="2" x14ac:dyDescent="0.25">
      <c r="A98" s="1">
        <v>42748</v>
      </c>
      <c r="B98">
        <f t="shared" si="4"/>
        <v>13</v>
      </c>
      <c r="C98">
        <f t="shared" si="5"/>
        <v>1</v>
      </c>
      <c r="D98">
        <f t="shared" si="6"/>
        <v>2017</v>
      </c>
      <c r="F98">
        <f t="shared" si="7"/>
        <v>5</v>
      </c>
      <c r="G98" t="s">
        <v>83</v>
      </c>
      <c r="H98" t="s">
        <v>136</v>
      </c>
      <c r="I98">
        <v>21</v>
      </c>
    </row>
    <row r="99" spans="1:9" outlineLevel="2" x14ac:dyDescent="0.25">
      <c r="A99" s="1">
        <v>42748</v>
      </c>
      <c r="B99">
        <f t="shared" si="4"/>
        <v>13</v>
      </c>
      <c r="C99">
        <f t="shared" si="5"/>
        <v>1</v>
      </c>
      <c r="D99">
        <f t="shared" si="6"/>
        <v>2017</v>
      </c>
      <c r="F99">
        <f t="shared" si="7"/>
        <v>5</v>
      </c>
      <c r="G99" t="s">
        <v>137</v>
      </c>
      <c r="H99" t="s">
        <v>138</v>
      </c>
      <c r="I99">
        <v>14</v>
      </c>
    </row>
    <row r="100" spans="1:9" outlineLevel="2" x14ac:dyDescent="0.25">
      <c r="A100" s="1">
        <v>42748</v>
      </c>
      <c r="B100">
        <f t="shared" si="4"/>
        <v>13</v>
      </c>
      <c r="C100">
        <f t="shared" si="5"/>
        <v>1</v>
      </c>
      <c r="D100">
        <f t="shared" si="6"/>
        <v>2017</v>
      </c>
      <c r="F100">
        <f t="shared" si="7"/>
        <v>5</v>
      </c>
      <c r="G100" t="s">
        <v>139</v>
      </c>
      <c r="H100" t="s">
        <v>140</v>
      </c>
      <c r="I100">
        <v>26</v>
      </c>
    </row>
    <row r="101" spans="1:9" outlineLevel="2" x14ac:dyDescent="0.25">
      <c r="A101" s="1">
        <v>42748</v>
      </c>
      <c r="B101">
        <f t="shared" si="4"/>
        <v>13</v>
      </c>
      <c r="C101">
        <f t="shared" si="5"/>
        <v>1</v>
      </c>
      <c r="D101">
        <f t="shared" si="6"/>
        <v>2017</v>
      </c>
      <c r="F101">
        <f t="shared" si="7"/>
        <v>5</v>
      </c>
      <c r="G101" t="s">
        <v>141</v>
      </c>
      <c r="H101" t="s">
        <v>142</v>
      </c>
      <c r="I101">
        <v>8</v>
      </c>
    </row>
    <row r="102" spans="1:9" outlineLevel="1" x14ac:dyDescent="0.25">
      <c r="E102" s="2" t="s">
        <v>711</v>
      </c>
      <c r="F102">
        <f>SUBTOTAL(9,F93:F101)</f>
        <v>45</v>
      </c>
    </row>
    <row r="103" spans="1:9" outlineLevel="2" x14ac:dyDescent="0.25">
      <c r="A103" s="1">
        <v>42751</v>
      </c>
      <c r="B103">
        <f t="shared" si="4"/>
        <v>16</v>
      </c>
      <c r="C103">
        <f t="shared" si="5"/>
        <v>1</v>
      </c>
      <c r="D103">
        <f t="shared" si="6"/>
        <v>2017</v>
      </c>
      <c r="F103">
        <f t="shared" si="7"/>
        <v>1</v>
      </c>
      <c r="G103" t="s">
        <v>143</v>
      </c>
      <c r="H103" t="s">
        <v>47</v>
      </c>
      <c r="I103">
        <v>56</v>
      </c>
    </row>
    <row r="104" spans="1:9" outlineLevel="2" x14ac:dyDescent="0.25">
      <c r="A104" s="1">
        <v>42751</v>
      </c>
      <c r="B104">
        <f t="shared" si="4"/>
        <v>16</v>
      </c>
      <c r="C104">
        <f t="shared" si="5"/>
        <v>1</v>
      </c>
      <c r="D104">
        <f t="shared" si="6"/>
        <v>2017</v>
      </c>
      <c r="F104">
        <f t="shared" si="7"/>
        <v>1</v>
      </c>
      <c r="G104" t="s">
        <v>101</v>
      </c>
      <c r="H104" t="s">
        <v>102</v>
      </c>
      <c r="I104">
        <v>3</v>
      </c>
    </row>
    <row r="105" spans="1:9" outlineLevel="2" x14ac:dyDescent="0.25">
      <c r="A105" s="1">
        <v>42751</v>
      </c>
      <c r="B105">
        <f t="shared" si="4"/>
        <v>16</v>
      </c>
      <c r="C105">
        <f t="shared" si="5"/>
        <v>1</v>
      </c>
      <c r="D105">
        <f t="shared" si="6"/>
        <v>2017</v>
      </c>
      <c r="F105">
        <f t="shared" si="7"/>
        <v>1</v>
      </c>
      <c r="G105" t="s">
        <v>144</v>
      </c>
      <c r="H105" t="s">
        <v>145</v>
      </c>
      <c r="I105">
        <v>47</v>
      </c>
    </row>
    <row r="106" spans="1:9" outlineLevel="2" x14ac:dyDescent="0.25">
      <c r="A106" s="1">
        <v>42751</v>
      </c>
      <c r="B106">
        <f t="shared" si="4"/>
        <v>16</v>
      </c>
      <c r="C106">
        <f t="shared" si="5"/>
        <v>1</v>
      </c>
      <c r="D106">
        <f t="shared" si="6"/>
        <v>2017</v>
      </c>
      <c r="F106">
        <f t="shared" si="7"/>
        <v>1</v>
      </c>
      <c r="G106" t="s">
        <v>25</v>
      </c>
      <c r="H106" t="s">
        <v>146</v>
      </c>
      <c r="I106">
        <v>19</v>
      </c>
    </row>
    <row r="107" spans="1:9" outlineLevel="2" x14ac:dyDescent="0.25">
      <c r="A107" s="1">
        <v>42751</v>
      </c>
      <c r="B107">
        <f t="shared" si="4"/>
        <v>16</v>
      </c>
      <c r="C107">
        <f t="shared" si="5"/>
        <v>1</v>
      </c>
      <c r="D107">
        <f t="shared" si="6"/>
        <v>2017</v>
      </c>
      <c r="F107">
        <f t="shared" si="7"/>
        <v>1</v>
      </c>
      <c r="G107" t="s">
        <v>147</v>
      </c>
      <c r="H107" t="s">
        <v>148</v>
      </c>
      <c r="I107">
        <v>14</v>
      </c>
    </row>
    <row r="108" spans="1:9" outlineLevel="2" x14ac:dyDescent="0.25">
      <c r="A108" s="1">
        <v>42751</v>
      </c>
      <c r="B108">
        <f t="shared" si="4"/>
        <v>16</v>
      </c>
      <c r="C108">
        <f t="shared" si="5"/>
        <v>1</v>
      </c>
      <c r="D108">
        <f t="shared" si="6"/>
        <v>2017</v>
      </c>
      <c r="F108">
        <f t="shared" si="7"/>
        <v>1</v>
      </c>
      <c r="G108" t="s">
        <v>83</v>
      </c>
      <c r="H108" t="s">
        <v>149</v>
      </c>
      <c r="I108">
        <v>47</v>
      </c>
    </row>
    <row r="109" spans="1:9" outlineLevel="2" x14ac:dyDescent="0.25">
      <c r="A109" s="1">
        <v>42751</v>
      </c>
      <c r="B109">
        <f t="shared" si="4"/>
        <v>16</v>
      </c>
      <c r="C109">
        <f t="shared" si="5"/>
        <v>1</v>
      </c>
      <c r="D109">
        <f t="shared" si="6"/>
        <v>2017</v>
      </c>
      <c r="F109">
        <f t="shared" si="7"/>
        <v>1</v>
      </c>
      <c r="G109" t="s">
        <v>150</v>
      </c>
      <c r="H109" t="s">
        <v>151</v>
      </c>
      <c r="I109">
        <v>13</v>
      </c>
    </row>
    <row r="110" spans="1:9" outlineLevel="2" x14ac:dyDescent="0.25">
      <c r="A110" s="1">
        <v>42751</v>
      </c>
      <c r="B110">
        <f t="shared" si="4"/>
        <v>16</v>
      </c>
      <c r="C110">
        <f t="shared" si="5"/>
        <v>1</v>
      </c>
      <c r="D110">
        <f t="shared" si="6"/>
        <v>2017</v>
      </c>
      <c r="F110">
        <f t="shared" si="7"/>
        <v>1</v>
      </c>
      <c r="G110" t="s">
        <v>152</v>
      </c>
      <c r="H110" t="s">
        <v>153</v>
      </c>
      <c r="I110">
        <v>27</v>
      </c>
    </row>
    <row r="111" spans="1:9" outlineLevel="2" x14ac:dyDescent="0.25">
      <c r="A111" s="1">
        <v>42751</v>
      </c>
      <c r="B111">
        <f t="shared" si="4"/>
        <v>16</v>
      </c>
      <c r="C111">
        <f t="shared" si="5"/>
        <v>1</v>
      </c>
      <c r="D111">
        <f t="shared" si="6"/>
        <v>2017</v>
      </c>
      <c r="F111">
        <f t="shared" si="7"/>
        <v>1</v>
      </c>
      <c r="G111" t="s">
        <v>87</v>
      </c>
      <c r="H111" t="s">
        <v>154</v>
      </c>
      <c r="I111">
        <v>23</v>
      </c>
    </row>
    <row r="112" spans="1:9" outlineLevel="1" x14ac:dyDescent="0.25">
      <c r="E112" s="2" t="s">
        <v>707</v>
      </c>
      <c r="F112">
        <f>SUBTOTAL(9,F103:F111)</f>
        <v>9</v>
      </c>
    </row>
    <row r="113" spans="1:9" outlineLevel="2" x14ac:dyDescent="0.25">
      <c r="A113" s="1">
        <v>42752</v>
      </c>
      <c r="B113">
        <f t="shared" si="4"/>
        <v>17</v>
      </c>
      <c r="C113">
        <f t="shared" si="5"/>
        <v>1</v>
      </c>
      <c r="D113">
        <f t="shared" si="6"/>
        <v>2017</v>
      </c>
      <c r="F113">
        <f t="shared" si="7"/>
        <v>2</v>
      </c>
      <c r="G113" t="s">
        <v>155</v>
      </c>
      <c r="H113" t="s">
        <v>156</v>
      </c>
      <c r="I113">
        <v>39</v>
      </c>
    </row>
    <row r="114" spans="1:9" outlineLevel="2" x14ac:dyDescent="0.25">
      <c r="A114" s="1">
        <v>42752</v>
      </c>
      <c r="B114">
        <f t="shared" si="4"/>
        <v>17</v>
      </c>
      <c r="C114">
        <f t="shared" si="5"/>
        <v>1</v>
      </c>
      <c r="D114">
        <f t="shared" si="6"/>
        <v>2017</v>
      </c>
      <c r="F114">
        <f t="shared" si="7"/>
        <v>2</v>
      </c>
      <c r="G114" t="s">
        <v>157</v>
      </c>
      <c r="H114" t="s">
        <v>115</v>
      </c>
      <c r="I114">
        <v>19</v>
      </c>
    </row>
    <row r="115" spans="1:9" outlineLevel="2" x14ac:dyDescent="0.25">
      <c r="A115" s="1">
        <v>42752</v>
      </c>
      <c r="B115">
        <f t="shared" si="4"/>
        <v>17</v>
      </c>
      <c r="C115">
        <f t="shared" si="5"/>
        <v>1</v>
      </c>
      <c r="D115">
        <f t="shared" si="6"/>
        <v>2017</v>
      </c>
      <c r="F115">
        <f t="shared" si="7"/>
        <v>2</v>
      </c>
      <c r="G115" t="s">
        <v>39</v>
      </c>
      <c r="H115" t="s">
        <v>158</v>
      </c>
      <c r="I115">
        <v>17</v>
      </c>
    </row>
    <row r="116" spans="1:9" outlineLevel="2" x14ac:dyDescent="0.25">
      <c r="A116" s="1">
        <v>42752</v>
      </c>
      <c r="B116">
        <f t="shared" si="4"/>
        <v>17</v>
      </c>
      <c r="C116">
        <f t="shared" si="5"/>
        <v>1</v>
      </c>
      <c r="D116">
        <f t="shared" si="6"/>
        <v>2017</v>
      </c>
      <c r="F116">
        <f t="shared" si="7"/>
        <v>2</v>
      </c>
      <c r="G116" t="s">
        <v>65</v>
      </c>
      <c r="H116" t="s">
        <v>159</v>
      </c>
      <c r="I116">
        <v>30</v>
      </c>
    </row>
    <row r="117" spans="1:9" outlineLevel="2" x14ac:dyDescent="0.25">
      <c r="A117" s="1">
        <v>42752</v>
      </c>
      <c r="B117">
        <f t="shared" si="4"/>
        <v>17</v>
      </c>
      <c r="C117">
        <f t="shared" si="5"/>
        <v>1</v>
      </c>
      <c r="D117">
        <f t="shared" si="6"/>
        <v>2017</v>
      </c>
      <c r="F117">
        <f t="shared" si="7"/>
        <v>2</v>
      </c>
      <c r="G117" t="s">
        <v>34</v>
      </c>
      <c r="H117" t="s">
        <v>160</v>
      </c>
      <c r="I117">
        <v>22</v>
      </c>
    </row>
    <row r="118" spans="1:9" outlineLevel="2" x14ac:dyDescent="0.25">
      <c r="A118" s="1">
        <v>42752</v>
      </c>
      <c r="B118">
        <f t="shared" si="4"/>
        <v>17</v>
      </c>
      <c r="C118">
        <f t="shared" si="5"/>
        <v>1</v>
      </c>
      <c r="D118">
        <f t="shared" si="6"/>
        <v>2017</v>
      </c>
      <c r="F118">
        <f t="shared" si="7"/>
        <v>2</v>
      </c>
      <c r="G118" t="s">
        <v>161</v>
      </c>
      <c r="H118" t="s">
        <v>162</v>
      </c>
      <c r="I118">
        <v>8</v>
      </c>
    </row>
    <row r="119" spans="1:9" outlineLevel="2" x14ac:dyDescent="0.25">
      <c r="A119" s="1">
        <v>42752</v>
      </c>
      <c r="B119">
        <f t="shared" si="4"/>
        <v>17</v>
      </c>
      <c r="C119">
        <f t="shared" si="5"/>
        <v>1</v>
      </c>
      <c r="D119">
        <f t="shared" si="6"/>
        <v>2017</v>
      </c>
      <c r="F119">
        <f t="shared" si="7"/>
        <v>2</v>
      </c>
      <c r="G119" t="s">
        <v>23</v>
      </c>
      <c r="H119" t="s">
        <v>163</v>
      </c>
      <c r="I119">
        <v>20</v>
      </c>
    </row>
    <row r="120" spans="1:9" outlineLevel="2" x14ac:dyDescent="0.25">
      <c r="A120" s="1">
        <v>42752</v>
      </c>
      <c r="B120">
        <f t="shared" si="4"/>
        <v>17</v>
      </c>
      <c r="C120">
        <f t="shared" si="5"/>
        <v>1</v>
      </c>
      <c r="D120">
        <f t="shared" si="6"/>
        <v>2017</v>
      </c>
      <c r="F120">
        <f t="shared" si="7"/>
        <v>2</v>
      </c>
      <c r="G120" t="s">
        <v>39</v>
      </c>
      <c r="H120" t="s">
        <v>40</v>
      </c>
      <c r="I120">
        <v>20</v>
      </c>
    </row>
    <row r="121" spans="1:9" outlineLevel="2" x14ac:dyDescent="0.25">
      <c r="A121" s="1">
        <v>42752</v>
      </c>
      <c r="B121">
        <f t="shared" si="4"/>
        <v>17</v>
      </c>
      <c r="C121">
        <f t="shared" si="5"/>
        <v>1</v>
      </c>
      <c r="D121">
        <f t="shared" si="6"/>
        <v>2017</v>
      </c>
      <c r="F121">
        <f t="shared" si="7"/>
        <v>2</v>
      </c>
      <c r="G121" t="s">
        <v>39</v>
      </c>
      <c r="H121" t="s">
        <v>164</v>
      </c>
      <c r="I121">
        <v>29</v>
      </c>
    </row>
    <row r="122" spans="1:9" outlineLevel="1" x14ac:dyDescent="0.25">
      <c r="E122" s="2" t="s">
        <v>708</v>
      </c>
      <c r="F122">
        <f>SUBTOTAL(9,F113:F121)</f>
        <v>18</v>
      </c>
    </row>
    <row r="123" spans="1:9" outlineLevel="2" x14ac:dyDescent="0.25">
      <c r="A123" s="1">
        <v>42753</v>
      </c>
      <c r="B123">
        <f t="shared" si="4"/>
        <v>18</v>
      </c>
      <c r="C123">
        <f t="shared" si="5"/>
        <v>1</v>
      </c>
      <c r="D123">
        <f t="shared" si="6"/>
        <v>2017</v>
      </c>
      <c r="F123">
        <f t="shared" si="7"/>
        <v>3</v>
      </c>
      <c r="G123" t="s">
        <v>81</v>
      </c>
      <c r="H123" t="s">
        <v>165</v>
      </c>
      <c r="I123">
        <v>42</v>
      </c>
    </row>
    <row r="124" spans="1:9" outlineLevel="2" x14ac:dyDescent="0.25">
      <c r="A124" s="1">
        <v>42753</v>
      </c>
      <c r="B124">
        <f t="shared" si="4"/>
        <v>18</v>
      </c>
      <c r="C124">
        <f t="shared" si="5"/>
        <v>1</v>
      </c>
      <c r="D124">
        <f t="shared" si="6"/>
        <v>2017</v>
      </c>
      <c r="F124">
        <f t="shared" si="7"/>
        <v>3</v>
      </c>
      <c r="G124" t="s">
        <v>36</v>
      </c>
      <c r="H124" t="s">
        <v>166</v>
      </c>
      <c r="I124">
        <v>4</v>
      </c>
    </row>
    <row r="125" spans="1:9" outlineLevel="2" x14ac:dyDescent="0.25">
      <c r="A125" s="1">
        <v>42753</v>
      </c>
      <c r="B125">
        <f t="shared" si="4"/>
        <v>18</v>
      </c>
      <c r="C125">
        <f t="shared" si="5"/>
        <v>1</v>
      </c>
      <c r="D125">
        <f t="shared" si="6"/>
        <v>2017</v>
      </c>
      <c r="F125">
        <f t="shared" si="7"/>
        <v>3</v>
      </c>
      <c r="G125" t="s">
        <v>167</v>
      </c>
      <c r="H125" t="s">
        <v>168</v>
      </c>
      <c r="I125">
        <v>3</v>
      </c>
    </row>
    <row r="126" spans="1:9" outlineLevel="2" x14ac:dyDescent="0.25">
      <c r="A126" s="1">
        <v>42753</v>
      </c>
      <c r="B126">
        <f t="shared" si="4"/>
        <v>18</v>
      </c>
      <c r="C126">
        <f t="shared" si="5"/>
        <v>1</v>
      </c>
      <c r="D126">
        <f t="shared" si="6"/>
        <v>2017</v>
      </c>
      <c r="F126">
        <f t="shared" si="7"/>
        <v>3</v>
      </c>
      <c r="G126" t="s">
        <v>169</v>
      </c>
      <c r="H126" t="s">
        <v>170</v>
      </c>
      <c r="I126">
        <v>39</v>
      </c>
    </row>
    <row r="127" spans="1:9" outlineLevel="2" x14ac:dyDescent="0.25">
      <c r="A127" s="1">
        <v>42753</v>
      </c>
      <c r="B127">
        <f t="shared" si="4"/>
        <v>18</v>
      </c>
      <c r="C127">
        <f t="shared" si="5"/>
        <v>1</v>
      </c>
      <c r="D127">
        <f t="shared" si="6"/>
        <v>2017</v>
      </c>
      <c r="F127">
        <f t="shared" si="7"/>
        <v>3</v>
      </c>
      <c r="G127" t="s">
        <v>171</v>
      </c>
      <c r="H127" t="s">
        <v>172</v>
      </c>
      <c r="I127">
        <v>51</v>
      </c>
    </row>
    <row r="128" spans="1:9" outlineLevel="2" x14ac:dyDescent="0.25">
      <c r="A128" s="1">
        <v>42753</v>
      </c>
      <c r="B128">
        <f t="shared" si="4"/>
        <v>18</v>
      </c>
      <c r="C128">
        <f t="shared" si="5"/>
        <v>1</v>
      </c>
      <c r="D128">
        <f t="shared" si="6"/>
        <v>2017</v>
      </c>
      <c r="F128">
        <f t="shared" si="7"/>
        <v>3</v>
      </c>
      <c r="G128" t="s">
        <v>114</v>
      </c>
      <c r="H128" t="s">
        <v>173</v>
      </c>
      <c r="I128">
        <v>8</v>
      </c>
    </row>
    <row r="129" spans="1:9" outlineLevel="2" x14ac:dyDescent="0.25">
      <c r="A129" s="1">
        <v>42753</v>
      </c>
      <c r="B129">
        <f t="shared" si="4"/>
        <v>18</v>
      </c>
      <c r="C129">
        <f t="shared" si="5"/>
        <v>1</v>
      </c>
      <c r="D129">
        <f t="shared" si="6"/>
        <v>2017</v>
      </c>
      <c r="F129">
        <f t="shared" si="7"/>
        <v>3</v>
      </c>
      <c r="G129" t="s">
        <v>174</v>
      </c>
      <c r="H129" t="s">
        <v>175</v>
      </c>
      <c r="I129">
        <v>22</v>
      </c>
    </row>
    <row r="130" spans="1:9" outlineLevel="2" x14ac:dyDescent="0.25">
      <c r="A130" s="1">
        <v>42753</v>
      </c>
      <c r="B130">
        <f t="shared" si="4"/>
        <v>18</v>
      </c>
      <c r="C130">
        <f t="shared" si="5"/>
        <v>1</v>
      </c>
      <c r="D130">
        <f t="shared" si="6"/>
        <v>2017</v>
      </c>
      <c r="F130">
        <f t="shared" si="7"/>
        <v>3</v>
      </c>
      <c r="G130" t="s">
        <v>176</v>
      </c>
      <c r="H130" t="s">
        <v>177</v>
      </c>
      <c r="I130">
        <v>15</v>
      </c>
    </row>
    <row r="131" spans="1:9" outlineLevel="2" x14ac:dyDescent="0.25">
      <c r="A131" s="1">
        <v>42753</v>
      </c>
      <c r="B131">
        <f t="shared" si="4"/>
        <v>18</v>
      </c>
      <c r="C131">
        <f t="shared" si="5"/>
        <v>1</v>
      </c>
      <c r="D131">
        <f t="shared" si="6"/>
        <v>2017</v>
      </c>
      <c r="F131">
        <f t="shared" si="7"/>
        <v>3</v>
      </c>
      <c r="G131" t="s">
        <v>178</v>
      </c>
      <c r="H131" t="s">
        <v>179</v>
      </c>
      <c r="I131">
        <v>10</v>
      </c>
    </row>
    <row r="132" spans="1:9" outlineLevel="1" x14ac:dyDescent="0.25">
      <c r="E132" s="2" t="s">
        <v>709</v>
      </c>
      <c r="F132">
        <f>SUBTOTAL(9,F123:F131)</f>
        <v>27</v>
      </c>
    </row>
    <row r="133" spans="1:9" outlineLevel="2" x14ac:dyDescent="0.25">
      <c r="A133" s="1">
        <v>42754</v>
      </c>
      <c r="B133">
        <f t="shared" si="4"/>
        <v>19</v>
      </c>
      <c r="C133">
        <f t="shared" si="5"/>
        <v>1</v>
      </c>
      <c r="D133">
        <f t="shared" si="6"/>
        <v>2017</v>
      </c>
      <c r="F133">
        <f t="shared" si="7"/>
        <v>4</v>
      </c>
      <c r="G133" t="s">
        <v>36</v>
      </c>
      <c r="H133" t="s">
        <v>180</v>
      </c>
      <c r="I133">
        <v>21</v>
      </c>
    </row>
    <row r="134" spans="1:9" outlineLevel="2" x14ac:dyDescent="0.25">
      <c r="A134" s="1">
        <v>42754</v>
      </c>
      <c r="B134">
        <f t="shared" si="4"/>
        <v>19</v>
      </c>
      <c r="C134">
        <f t="shared" si="5"/>
        <v>1</v>
      </c>
      <c r="D134">
        <f t="shared" si="6"/>
        <v>2017</v>
      </c>
      <c r="F134">
        <f t="shared" si="7"/>
        <v>4</v>
      </c>
      <c r="G134" t="s">
        <v>97</v>
      </c>
      <c r="H134" t="s">
        <v>181</v>
      </c>
      <c r="I134">
        <v>34</v>
      </c>
    </row>
    <row r="135" spans="1:9" outlineLevel="2" x14ac:dyDescent="0.25">
      <c r="A135" s="1">
        <v>42754</v>
      </c>
      <c r="B135">
        <f t="shared" si="4"/>
        <v>19</v>
      </c>
      <c r="C135">
        <f t="shared" si="5"/>
        <v>1</v>
      </c>
      <c r="D135">
        <f t="shared" si="6"/>
        <v>2017</v>
      </c>
      <c r="F135">
        <f t="shared" si="7"/>
        <v>4</v>
      </c>
      <c r="G135" t="s">
        <v>34</v>
      </c>
      <c r="H135" t="s">
        <v>182</v>
      </c>
      <c r="I135">
        <v>43</v>
      </c>
    </row>
    <row r="136" spans="1:9" outlineLevel="2" x14ac:dyDescent="0.25">
      <c r="A136" s="1">
        <v>42754</v>
      </c>
      <c r="B136">
        <f t="shared" si="4"/>
        <v>19</v>
      </c>
      <c r="C136">
        <f t="shared" si="5"/>
        <v>1</v>
      </c>
      <c r="D136">
        <f t="shared" si="6"/>
        <v>2017</v>
      </c>
      <c r="F136">
        <f t="shared" si="7"/>
        <v>4</v>
      </c>
      <c r="G136" t="s">
        <v>114</v>
      </c>
      <c r="H136" t="s">
        <v>173</v>
      </c>
      <c r="I136">
        <v>24</v>
      </c>
    </row>
    <row r="137" spans="1:9" outlineLevel="2" x14ac:dyDescent="0.25">
      <c r="A137" s="1">
        <v>42754</v>
      </c>
      <c r="B137">
        <f t="shared" si="4"/>
        <v>19</v>
      </c>
      <c r="C137">
        <f t="shared" si="5"/>
        <v>1</v>
      </c>
      <c r="D137">
        <f t="shared" si="6"/>
        <v>2017</v>
      </c>
      <c r="F137">
        <f t="shared" si="7"/>
        <v>4</v>
      </c>
      <c r="G137" t="s">
        <v>117</v>
      </c>
      <c r="H137" t="s">
        <v>183</v>
      </c>
      <c r="I137">
        <v>29</v>
      </c>
    </row>
    <row r="138" spans="1:9" outlineLevel="2" x14ac:dyDescent="0.25">
      <c r="A138" s="1">
        <v>42754</v>
      </c>
      <c r="B138">
        <f t="shared" si="4"/>
        <v>19</v>
      </c>
      <c r="C138">
        <f t="shared" si="5"/>
        <v>1</v>
      </c>
      <c r="D138">
        <f t="shared" si="6"/>
        <v>2017</v>
      </c>
      <c r="F138">
        <f t="shared" si="7"/>
        <v>4</v>
      </c>
      <c r="G138" t="s">
        <v>55</v>
      </c>
      <c r="H138" t="s">
        <v>184</v>
      </c>
      <c r="I138">
        <v>5</v>
      </c>
    </row>
    <row r="139" spans="1:9" outlineLevel="2" x14ac:dyDescent="0.25">
      <c r="A139" s="1">
        <v>42754</v>
      </c>
      <c r="B139">
        <f t="shared" si="4"/>
        <v>19</v>
      </c>
      <c r="C139">
        <f t="shared" si="5"/>
        <v>1</v>
      </c>
      <c r="D139">
        <f t="shared" si="6"/>
        <v>2017</v>
      </c>
      <c r="F139">
        <f t="shared" si="7"/>
        <v>4</v>
      </c>
      <c r="G139" t="s">
        <v>41</v>
      </c>
      <c r="H139" t="s">
        <v>42</v>
      </c>
      <c r="I139">
        <v>54</v>
      </c>
    </row>
    <row r="140" spans="1:9" outlineLevel="2" x14ac:dyDescent="0.25">
      <c r="A140" s="1">
        <v>42754</v>
      </c>
      <c r="B140">
        <f t="shared" si="4"/>
        <v>19</v>
      </c>
      <c r="C140">
        <f t="shared" si="5"/>
        <v>1</v>
      </c>
      <c r="D140">
        <f t="shared" si="6"/>
        <v>2017</v>
      </c>
      <c r="F140">
        <f t="shared" si="7"/>
        <v>4</v>
      </c>
      <c r="G140" t="s">
        <v>30</v>
      </c>
      <c r="H140" t="s">
        <v>185</v>
      </c>
      <c r="I140">
        <v>29</v>
      </c>
    </row>
    <row r="141" spans="1:9" outlineLevel="2" x14ac:dyDescent="0.25">
      <c r="A141" s="1">
        <v>42754</v>
      </c>
      <c r="B141">
        <f t="shared" si="4"/>
        <v>19</v>
      </c>
      <c r="C141">
        <f t="shared" si="5"/>
        <v>1</v>
      </c>
      <c r="D141">
        <f t="shared" si="6"/>
        <v>2017</v>
      </c>
      <c r="F141">
        <f t="shared" si="7"/>
        <v>4</v>
      </c>
      <c r="G141" t="s">
        <v>155</v>
      </c>
      <c r="H141" t="s">
        <v>186</v>
      </c>
      <c r="I141">
        <v>4</v>
      </c>
    </row>
    <row r="142" spans="1:9" outlineLevel="1" x14ac:dyDescent="0.25">
      <c r="E142" s="2" t="s">
        <v>710</v>
      </c>
      <c r="F142">
        <f>SUBTOTAL(9,F133:F141)</f>
        <v>36</v>
      </c>
    </row>
    <row r="143" spans="1:9" outlineLevel="2" x14ac:dyDescent="0.25">
      <c r="A143" s="1">
        <v>42755</v>
      </c>
      <c r="B143">
        <f t="shared" si="4"/>
        <v>20</v>
      </c>
      <c r="C143">
        <f t="shared" si="5"/>
        <v>1</v>
      </c>
      <c r="D143">
        <f t="shared" si="6"/>
        <v>2017</v>
      </c>
      <c r="F143">
        <f t="shared" si="7"/>
        <v>5</v>
      </c>
      <c r="G143" t="s">
        <v>101</v>
      </c>
      <c r="H143" t="s">
        <v>187</v>
      </c>
      <c r="I143">
        <v>12</v>
      </c>
    </row>
    <row r="144" spans="1:9" outlineLevel="2" x14ac:dyDescent="0.25">
      <c r="A144" s="1">
        <v>42755</v>
      </c>
      <c r="B144">
        <f t="shared" si="4"/>
        <v>20</v>
      </c>
      <c r="C144">
        <f t="shared" si="5"/>
        <v>1</v>
      </c>
      <c r="D144">
        <f t="shared" si="6"/>
        <v>2017</v>
      </c>
      <c r="F144">
        <f t="shared" si="7"/>
        <v>5</v>
      </c>
      <c r="G144" t="s">
        <v>97</v>
      </c>
      <c r="H144" t="s">
        <v>181</v>
      </c>
      <c r="I144">
        <v>14</v>
      </c>
    </row>
    <row r="145" spans="1:9" outlineLevel="2" x14ac:dyDescent="0.25">
      <c r="A145" s="1">
        <v>42755</v>
      </c>
      <c r="B145">
        <f t="shared" ref="B145:B214" si="8">DAY(A145)</f>
        <v>20</v>
      </c>
      <c r="C145">
        <f t="shared" ref="C145:C214" si="9">MONTH(A145)</f>
        <v>1</v>
      </c>
      <c r="D145">
        <f t="shared" ref="D145:D214" si="10">YEAR(A145)</f>
        <v>2017</v>
      </c>
      <c r="F145">
        <f t="shared" ref="F145:F214" si="11">WEEKDAY(A145, 2)</f>
        <v>5</v>
      </c>
      <c r="G145" t="s">
        <v>97</v>
      </c>
      <c r="H145" t="s">
        <v>188</v>
      </c>
      <c r="I145">
        <v>46</v>
      </c>
    </row>
    <row r="146" spans="1:9" outlineLevel="2" x14ac:dyDescent="0.25">
      <c r="A146" s="1">
        <v>42755</v>
      </c>
      <c r="B146">
        <f t="shared" si="8"/>
        <v>20</v>
      </c>
      <c r="C146">
        <f t="shared" si="9"/>
        <v>1</v>
      </c>
      <c r="D146">
        <f t="shared" si="10"/>
        <v>2017</v>
      </c>
      <c r="F146">
        <f t="shared" si="11"/>
        <v>5</v>
      </c>
      <c r="G146" t="s">
        <v>189</v>
      </c>
      <c r="H146" t="s">
        <v>190</v>
      </c>
      <c r="I146">
        <v>13</v>
      </c>
    </row>
    <row r="147" spans="1:9" outlineLevel="2" x14ac:dyDescent="0.25">
      <c r="A147" s="1">
        <v>42755</v>
      </c>
      <c r="B147">
        <f t="shared" si="8"/>
        <v>20</v>
      </c>
      <c r="C147">
        <f t="shared" si="9"/>
        <v>1</v>
      </c>
      <c r="D147">
        <f t="shared" si="10"/>
        <v>2017</v>
      </c>
      <c r="F147">
        <f t="shared" si="11"/>
        <v>5</v>
      </c>
      <c r="G147" t="s">
        <v>53</v>
      </c>
      <c r="H147" t="s">
        <v>191</v>
      </c>
      <c r="I147">
        <v>15</v>
      </c>
    </row>
    <row r="148" spans="1:9" outlineLevel="2" x14ac:dyDescent="0.25">
      <c r="A148" s="1">
        <v>42755</v>
      </c>
      <c r="B148">
        <f t="shared" si="8"/>
        <v>20</v>
      </c>
      <c r="C148">
        <f t="shared" si="9"/>
        <v>1</v>
      </c>
      <c r="D148">
        <f t="shared" si="10"/>
        <v>2017</v>
      </c>
      <c r="F148">
        <f t="shared" si="11"/>
        <v>5</v>
      </c>
      <c r="G148" t="s">
        <v>47</v>
      </c>
      <c r="H148" t="s">
        <v>192</v>
      </c>
      <c r="I148">
        <v>38</v>
      </c>
    </row>
    <row r="149" spans="1:9" outlineLevel="2" x14ac:dyDescent="0.25">
      <c r="A149" s="1">
        <v>42755</v>
      </c>
      <c r="B149">
        <f t="shared" si="8"/>
        <v>20</v>
      </c>
      <c r="C149">
        <f t="shared" si="9"/>
        <v>1</v>
      </c>
      <c r="D149">
        <f t="shared" si="10"/>
        <v>2017</v>
      </c>
      <c r="F149">
        <f t="shared" si="11"/>
        <v>5</v>
      </c>
      <c r="G149" t="s">
        <v>193</v>
      </c>
      <c r="H149" t="s">
        <v>194</v>
      </c>
      <c r="I149">
        <v>27</v>
      </c>
    </row>
    <row r="150" spans="1:9" outlineLevel="2" x14ac:dyDescent="0.25">
      <c r="A150" s="1">
        <v>42755</v>
      </c>
      <c r="B150">
        <f t="shared" si="8"/>
        <v>20</v>
      </c>
      <c r="C150">
        <f t="shared" si="9"/>
        <v>1</v>
      </c>
      <c r="D150">
        <f t="shared" si="10"/>
        <v>2017</v>
      </c>
      <c r="F150">
        <f t="shared" si="11"/>
        <v>5</v>
      </c>
      <c r="G150" t="s">
        <v>87</v>
      </c>
      <c r="H150" t="s">
        <v>88</v>
      </c>
      <c r="I150">
        <v>49</v>
      </c>
    </row>
    <row r="151" spans="1:9" outlineLevel="2" x14ac:dyDescent="0.25">
      <c r="A151" s="1">
        <v>42755</v>
      </c>
      <c r="B151">
        <f t="shared" si="8"/>
        <v>20</v>
      </c>
      <c r="C151">
        <f t="shared" si="9"/>
        <v>1</v>
      </c>
      <c r="D151">
        <f t="shared" si="10"/>
        <v>2017</v>
      </c>
      <c r="F151">
        <f t="shared" si="11"/>
        <v>5</v>
      </c>
      <c r="G151" t="s">
        <v>51</v>
      </c>
      <c r="H151" t="s">
        <v>52</v>
      </c>
      <c r="I151">
        <v>17</v>
      </c>
    </row>
    <row r="152" spans="1:9" outlineLevel="1" x14ac:dyDescent="0.25">
      <c r="E152" s="2" t="s">
        <v>711</v>
      </c>
      <c r="F152">
        <f>SUBTOTAL(9,F143:F151)</f>
        <v>45</v>
      </c>
    </row>
    <row r="153" spans="1:9" outlineLevel="2" x14ac:dyDescent="0.25">
      <c r="A153" s="1">
        <v>42758</v>
      </c>
      <c r="B153">
        <f t="shared" si="8"/>
        <v>23</v>
      </c>
      <c r="C153">
        <f t="shared" si="9"/>
        <v>1</v>
      </c>
      <c r="D153">
        <f t="shared" si="10"/>
        <v>2017</v>
      </c>
      <c r="F153">
        <f t="shared" si="11"/>
        <v>1</v>
      </c>
      <c r="G153" t="s">
        <v>195</v>
      </c>
      <c r="H153" t="s">
        <v>196</v>
      </c>
      <c r="I153">
        <v>10</v>
      </c>
    </row>
    <row r="154" spans="1:9" outlineLevel="2" x14ac:dyDescent="0.25">
      <c r="A154" s="1">
        <v>42758</v>
      </c>
      <c r="B154">
        <f t="shared" si="8"/>
        <v>23</v>
      </c>
      <c r="C154">
        <f t="shared" si="9"/>
        <v>1</v>
      </c>
      <c r="D154">
        <f t="shared" si="10"/>
        <v>2017</v>
      </c>
      <c r="F154">
        <f t="shared" si="11"/>
        <v>1</v>
      </c>
      <c r="G154" t="s">
        <v>101</v>
      </c>
      <c r="H154" t="s">
        <v>187</v>
      </c>
      <c r="I154">
        <v>12</v>
      </c>
    </row>
    <row r="155" spans="1:9" outlineLevel="2" x14ac:dyDescent="0.25">
      <c r="A155" s="1">
        <v>42758</v>
      </c>
      <c r="B155">
        <f t="shared" si="8"/>
        <v>23</v>
      </c>
      <c r="C155">
        <f t="shared" si="9"/>
        <v>1</v>
      </c>
      <c r="D155">
        <f t="shared" si="10"/>
        <v>2017</v>
      </c>
      <c r="F155">
        <f t="shared" si="11"/>
        <v>1</v>
      </c>
      <c r="G155" t="s">
        <v>4</v>
      </c>
      <c r="H155" t="s">
        <v>197</v>
      </c>
      <c r="I155">
        <v>42</v>
      </c>
    </row>
    <row r="156" spans="1:9" outlineLevel="2" x14ac:dyDescent="0.25">
      <c r="A156" s="1">
        <v>42758</v>
      </c>
      <c r="B156">
        <f t="shared" si="8"/>
        <v>23</v>
      </c>
      <c r="C156">
        <f t="shared" si="9"/>
        <v>1</v>
      </c>
      <c r="D156">
        <f t="shared" si="10"/>
        <v>2017</v>
      </c>
      <c r="F156">
        <f t="shared" si="11"/>
        <v>1</v>
      </c>
      <c r="G156" t="s">
        <v>198</v>
      </c>
      <c r="H156" t="s">
        <v>199</v>
      </c>
      <c r="I156">
        <v>25</v>
      </c>
    </row>
    <row r="157" spans="1:9" outlineLevel="2" x14ac:dyDescent="0.25">
      <c r="A157" s="1">
        <v>42758</v>
      </c>
      <c r="B157">
        <f t="shared" si="8"/>
        <v>23</v>
      </c>
      <c r="C157">
        <f t="shared" si="9"/>
        <v>1</v>
      </c>
      <c r="D157">
        <f t="shared" si="10"/>
        <v>2017</v>
      </c>
      <c r="F157">
        <f t="shared" si="11"/>
        <v>1</v>
      </c>
      <c r="G157" t="s">
        <v>117</v>
      </c>
      <c r="H157" t="s">
        <v>118</v>
      </c>
      <c r="I157">
        <v>47</v>
      </c>
    </row>
    <row r="158" spans="1:9" outlineLevel="2" x14ac:dyDescent="0.25">
      <c r="A158" s="1">
        <v>42758</v>
      </c>
      <c r="B158">
        <f t="shared" si="8"/>
        <v>23</v>
      </c>
      <c r="C158">
        <f t="shared" si="9"/>
        <v>1</v>
      </c>
      <c r="D158">
        <f t="shared" si="10"/>
        <v>2017</v>
      </c>
      <c r="F158">
        <f t="shared" si="11"/>
        <v>1</v>
      </c>
      <c r="G158" t="s">
        <v>150</v>
      </c>
      <c r="H158" t="s">
        <v>200</v>
      </c>
      <c r="I158">
        <v>14</v>
      </c>
    </row>
    <row r="159" spans="1:9" outlineLevel="2" x14ac:dyDescent="0.25">
      <c r="A159" s="1">
        <v>42758</v>
      </c>
      <c r="B159">
        <f t="shared" si="8"/>
        <v>23</v>
      </c>
      <c r="C159">
        <f t="shared" si="9"/>
        <v>1</v>
      </c>
      <c r="D159">
        <f t="shared" si="10"/>
        <v>2017</v>
      </c>
      <c r="F159">
        <f t="shared" si="11"/>
        <v>1</v>
      </c>
      <c r="G159" t="s">
        <v>201</v>
      </c>
      <c r="H159" t="s">
        <v>202</v>
      </c>
      <c r="I159">
        <v>6</v>
      </c>
    </row>
    <row r="160" spans="1:9" outlineLevel="2" x14ac:dyDescent="0.25">
      <c r="A160" s="1">
        <v>42758</v>
      </c>
      <c r="B160">
        <f t="shared" si="8"/>
        <v>23</v>
      </c>
      <c r="C160">
        <f t="shared" si="9"/>
        <v>1</v>
      </c>
      <c r="D160">
        <f t="shared" si="10"/>
        <v>2017</v>
      </c>
      <c r="F160">
        <f t="shared" si="11"/>
        <v>1</v>
      </c>
      <c r="G160" t="s">
        <v>203</v>
      </c>
      <c r="H160" t="s">
        <v>204</v>
      </c>
      <c r="I160">
        <v>55</v>
      </c>
    </row>
    <row r="161" spans="1:9" outlineLevel="2" x14ac:dyDescent="0.25">
      <c r="A161" s="1">
        <v>42758</v>
      </c>
      <c r="B161">
        <f t="shared" si="8"/>
        <v>23</v>
      </c>
      <c r="C161">
        <f t="shared" si="9"/>
        <v>1</v>
      </c>
      <c r="D161">
        <f t="shared" si="10"/>
        <v>2017</v>
      </c>
      <c r="F161">
        <f t="shared" si="11"/>
        <v>1</v>
      </c>
      <c r="G161" t="s">
        <v>65</v>
      </c>
      <c r="H161" t="s">
        <v>205</v>
      </c>
      <c r="I161">
        <v>22</v>
      </c>
    </row>
    <row r="162" spans="1:9" outlineLevel="1" x14ac:dyDescent="0.25">
      <c r="E162" s="2" t="s">
        <v>707</v>
      </c>
      <c r="F162">
        <f>SUBTOTAL(9,F153:F161)</f>
        <v>9</v>
      </c>
    </row>
    <row r="163" spans="1:9" outlineLevel="2" x14ac:dyDescent="0.25">
      <c r="A163" s="1">
        <v>42759</v>
      </c>
      <c r="B163">
        <f t="shared" si="8"/>
        <v>24</v>
      </c>
      <c r="C163">
        <f t="shared" si="9"/>
        <v>1</v>
      </c>
      <c r="D163">
        <f t="shared" si="10"/>
        <v>2017</v>
      </c>
      <c r="F163">
        <f t="shared" si="11"/>
        <v>2</v>
      </c>
      <c r="G163" t="s">
        <v>206</v>
      </c>
      <c r="H163" t="s">
        <v>192</v>
      </c>
      <c r="I163">
        <v>45</v>
      </c>
    </row>
    <row r="164" spans="1:9" outlineLevel="2" x14ac:dyDescent="0.25">
      <c r="A164" s="1">
        <v>42759</v>
      </c>
      <c r="B164">
        <f t="shared" si="8"/>
        <v>24</v>
      </c>
      <c r="C164">
        <f t="shared" si="9"/>
        <v>1</v>
      </c>
      <c r="D164">
        <f t="shared" si="10"/>
        <v>2017</v>
      </c>
      <c r="F164">
        <f t="shared" si="11"/>
        <v>2</v>
      </c>
      <c r="G164" t="s">
        <v>4</v>
      </c>
      <c r="H164" t="s">
        <v>207</v>
      </c>
      <c r="I164">
        <v>20</v>
      </c>
    </row>
    <row r="165" spans="1:9" outlineLevel="2" x14ac:dyDescent="0.25">
      <c r="A165" s="1">
        <v>42759</v>
      </c>
      <c r="B165">
        <f t="shared" si="8"/>
        <v>24</v>
      </c>
      <c r="C165">
        <f t="shared" si="9"/>
        <v>1</v>
      </c>
      <c r="D165">
        <f t="shared" si="10"/>
        <v>2017</v>
      </c>
      <c r="F165">
        <f t="shared" si="11"/>
        <v>2</v>
      </c>
      <c r="G165" t="s">
        <v>208</v>
      </c>
      <c r="H165" t="s">
        <v>209</v>
      </c>
      <c r="I165">
        <v>52</v>
      </c>
    </row>
    <row r="166" spans="1:9" outlineLevel="2" x14ac:dyDescent="0.25">
      <c r="A166" s="1">
        <v>42759</v>
      </c>
      <c r="B166">
        <f t="shared" si="8"/>
        <v>24</v>
      </c>
      <c r="C166">
        <f t="shared" si="9"/>
        <v>1</v>
      </c>
      <c r="D166">
        <f t="shared" si="10"/>
        <v>2017</v>
      </c>
      <c r="F166">
        <f t="shared" si="11"/>
        <v>2</v>
      </c>
      <c r="G166" t="s">
        <v>65</v>
      </c>
      <c r="H166" t="s">
        <v>210</v>
      </c>
      <c r="I166">
        <v>47</v>
      </c>
    </row>
    <row r="167" spans="1:9" outlineLevel="2" x14ac:dyDescent="0.25">
      <c r="A167" s="1">
        <v>42759</v>
      </c>
      <c r="B167">
        <f t="shared" si="8"/>
        <v>24</v>
      </c>
      <c r="C167">
        <f t="shared" si="9"/>
        <v>1</v>
      </c>
      <c r="D167">
        <f t="shared" si="10"/>
        <v>2017</v>
      </c>
      <c r="F167">
        <f t="shared" si="11"/>
        <v>2</v>
      </c>
      <c r="G167" t="s">
        <v>150</v>
      </c>
      <c r="H167" t="s">
        <v>211</v>
      </c>
      <c r="I167">
        <v>13</v>
      </c>
    </row>
    <row r="168" spans="1:9" outlineLevel="2" x14ac:dyDescent="0.25">
      <c r="A168" s="1">
        <v>42759</v>
      </c>
      <c r="B168">
        <f t="shared" si="8"/>
        <v>24</v>
      </c>
      <c r="C168">
        <f t="shared" si="9"/>
        <v>1</v>
      </c>
      <c r="D168">
        <f t="shared" si="10"/>
        <v>2017</v>
      </c>
      <c r="F168">
        <f t="shared" si="11"/>
        <v>2</v>
      </c>
      <c r="G168" t="s">
        <v>101</v>
      </c>
      <c r="H168" t="s">
        <v>212</v>
      </c>
      <c r="I168">
        <v>23</v>
      </c>
    </row>
    <row r="169" spans="1:9" outlineLevel="2" x14ac:dyDescent="0.25">
      <c r="A169" s="1">
        <v>42759</v>
      </c>
      <c r="B169">
        <f t="shared" si="8"/>
        <v>24</v>
      </c>
      <c r="C169">
        <f t="shared" si="9"/>
        <v>1</v>
      </c>
      <c r="D169">
        <f t="shared" si="10"/>
        <v>2017</v>
      </c>
      <c r="F169">
        <f t="shared" si="11"/>
        <v>2</v>
      </c>
      <c r="G169" t="s">
        <v>27</v>
      </c>
      <c r="H169" t="s">
        <v>28</v>
      </c>
      <c r="I169">
        <v>11</v>
      </c>
    </row>
    <row r="170" spans="1:9" outlineLevel="2" x14ac:dyDescent="0.25">
      <c r="A170" s="1">
        <v>42759</v>
      </c>
      <c r="B170">
        <f t="shared" si="8"/>
        <v>24</v>
      </c>
      <c r="C170">
        <f t="shared" si="9"/>
        <v>1</v>
      </c>
      <c r="D170">
        <f t="shared" si="10"/>
        <v>2017</v>
      </c>
      <c r="F170">
        <f t="shared" si="11"/>
        <v>2</v>
      </c>
      <c r="G170" t="s">
        <v>141</v>
      </c>
      <c r="H170" t="s">
        <v>142</v>
      </c>
      <c r="I170">
        <v>35</v>
      </c>
    </row>
    <row r="171" spans="1:9" outlineLevel="2" x14ac:dyDescent="0.25">
      <c r="A171" s="1">
        <v>42759</v>
      </c>
      <c r="B171">
        <f t="shared" si="8"/>
        <v>24</v>
      </c>
      <c r="C171">
        <f t="shared" si="9"/>
        <v>1</v>
      </c>
      <c r="D171">
        <f t="shared" si="10"/>
        <v>2017</v>
      </c>
      <c r="F171">
        <f t="shared" si="11"/>
        <v>2</v>
      </c>
      <c r="G171" t="s">
        <v>75</v>
      </c>
      <c r="H171" t="s">
        <v>213</v>
      </c>
      <c r="I171">
        <v>42</v>
      </c>
    </row>
    <row r="172" spans="1:9" outlineLevel="1" x14ac:dyDescent="0.25">
      <c r="E172" s="2" t="s">
        <v>708</v>
      </c>
      <c r="F172">
        <f>SUBTOTAL(9,F163:F171)</f>
        <v>18</v>
      </c>
    </row>
    <row r="173" spans="1:9" outlineLevel="2" x14ac:dyDescent="0.25">
      <c r="A173" s="1">
        <v>42760</v>
      </c>
      <c r="B173">
        <f t="shared" si="8"/>
        <v>25</v>
      </c>
      <c r="C173">
        <f t="shared" si="9"/>
        <v>1</v>
      </c>
      <c r="D173">
        <f t="shared" si="10"/>
        <v>2017</v>
      </c>
      <c r="F173">
        <f t="shared" si="11"/>
        <v>3</v>
      </c>
      <c r="G173" t="s">
        <v>161</v>
      </c>
      <c r="H173" t="s">
        <v>214</v>
      </c>
      <c r="I173">
        <v>15</v>
      </c>
    </row>
    <row r="174" spans="1:9" outlineLevel="2" x14ac:dyDescent="0.25">
      <c r="A174" s="1">
        <v>42760</v>
      </c>
      <c r="B174">
        <f t="shared" si="8"/>
        <v>25</v>
      </c>
      <c r="C174">
        <f t="shared" si="9"/>
        <v>1</v>
      </c>
      <c r="D174">
        <f t="shared" si="10"/>
        <v>2017</v>
      </c>
      <c r="F174">
        <f t="shared" si="11"/>
        <v>3</v>
      </c>
      <c r="G174" t="s">
        <v>193</v>
      </c>
      <c r="H174" t="s">
        <v>215</v>
      </c>
      <c r="I174">
        <v>9</v>
      </c>
    </row>
    <row r="175" spans="1:9" outlineLevel="2" x14ac:dyDescent="0.25">
      <c r="A175" s="1">
        <v>42760</v>
      </c>
      <c r="B175">
        <f t="shared" si="8"/>
        <v>25</v>
      </c>
      <c r="C175">
        <f t="shared" si="9"/>
        <v>1</v>
      </c>
      <c r="D175">
        <f t="shared" si="10"/>
        <v>2017</v>
      </c>
      <c r="F175">
        <f t="shared" si="11"/>
        <v>3</v>
      </c>
      <c r="G175" t="s">
        <v>119</v>
      </c>
      <c r="H175" t="s">
        <v>216</v>
      </c>
      <c r="I175">
        <v>33</v>
      </c>
    </row>
    <row r="176" spans="1:9" outlineLevel="2" x14ac:dyDescent="0.25">
      <c r="A176" s="1">
        <v>42760</v>
      </c>
      <c r="B176">
        <f t="shared" si="8"/>
        <v>25</v>
      </c>
      <c r="C176">
        <f t="shared" si="9"/>
        <v>1</v>
      </c>
      <c r="D176">
        <f t="shared" si="10"/>
        <v>2017</v>
      </c>
      <c r="F176">
        <f t="shared" si="11"/>
        <v>3</v>
      </c>
      <c r="G176" t="s">
        <v>27</v>
      </c>
      <c r="H176" t="s">
        <v>94</v>
      </c>
      <c r="I176">
        <v>17</v>
      </c>
    </row>
    <row r="177" spans="1:9" outlineLevel="2" x14ac:dyDescent="0.25">
      <c r="A177" s="1">
        <v>42760</v>
      </c>
      <c r="B177">
        <f t="shared" si="8"/>
        <v>25</v>
      </c>
      <c r="C177">
        <f t="shared" si="9"/>
        <v>1</v>
      </c>
      <c r="D177">
        <f t="shared" si="10"/>
        <v>2017</v>
      </c>
      <c r="F177">
        <f t="shared" si="11"/>
        <v>3</v>
      </c>
      <c r="G177" t="s">
        <v>95</v>
      </c>
      <c r="H177" t="s">
        <v>96</v>
      </c>
      <c r="I177">
        <v>11</v>
      </c>
    </row>
    <row r="178" spans="1:9" outlineLevel="2" x14ac:dyDescent="0.25">
      <c r="A178" s="1">
        <v>42760</v>
      </c>
      <c r="B178">
        <f t="shared" si="8"/>
        <v>25</v>
      </c>
      <c r="C178">
        <f t="shared" si="9"/>
        <v>1</v>
      </c>
      <c r="D178">
        <f t="shared" si="10"/>
        <v>2017</v>
      </c>
      <c r="F178">
        <f t="shared" si="11"/>
        <v>3</v>
      </c>
      <c r="G178" t="s">
        <v>217</v>
      </c>
      <c r="H178" t="s">
        <v>218</v>
      </c>
      <c r="I178">
        <v>19</v>
      </c>
    </row>
    <row r="179" spans="1:9" outlineLevel="2" x14ac:dyDescent="0.25">
      <c r="A179" s="1">
        <v>42760</v>
      </c>
      <c r="B179">
        <f t="shared" si="8"/>
        <v>25</v>
      </c>
      <c r="C179">
        <f t="shared" si="9"/>
        <v>1</v>
      </c>
      <c r="D179">
        <f t="shared" si="10"/>
        <v>2017</v>
      </c>
      <c r="F179">
        <f t="shared" si="11"/>
        <v>3</v>
      </c>
      <c r="G179" t="s">
        <v>32</v>
      </c>
      <c r="H179" t="s">
        <v>33</v>
      </c>
      <c r="I179">
        <v>14</v>
      </c>
    </row>
    <row r="180" spans="1:9" outlineLevel="2" x14ac:dyDescent="0.25">
      <c r="A180" s="1">
        <v>42760</v>
      </c>
      <c r="B180">
        <f t="shared" si="8"/>
        <v>25</v>
      </c>
      <c r="C180">
        <f t="shared" si="9"/>
        <v>1</v>
      </c>
      <c r="D180">
        <f t="shared" si="10"/>
        <v>2017</v>
      </c>
      <c r="F180">
        <f t="shared" si="11"/>
        <v>3</v>
      </c>
      <c r="G180" t="s">
        <v>23</v>
      </c>
      <c r="H180" t="s">
        <v>163</v>
      </c>
      <c r="I180">
        <v>6</v>
      </c>
    </row>
    <row r="181" spans="1:9" outlineLevel="2" x14ac:dyDescent="0.25">
      <c r="A181" s="1">
        <v>42760</v>
      </c>
      <c r="B181">
        <f t="shared" si="8"/>
        <v>25</v>
      </c>
      <c r="C181">
        <f t="shared" si="9"/>
        <v>1</v>
      </c>
      <c r="D181">
        <f t="shared" si="10"/>
        <v>2017</v>
      </c>
      <c r="F181">
        <f t="shared" si="11"/>
        <v>3</v>
      </c>
      <c r="G181" t="s">
        <v>61</v>
      </c>
      <c r="H181" t="s">
        <v>62</v>
      </c>
      <c r="I181">
        <v>47</v>
      </c>
    </row>
    <row r="182" spans="1:9" outlineLevel="2" x14ac:dyDescent="0.25">
      <c r="A182" s="1">
        <v>42760</v>
      </c>
      <c r="B182">
        <f t="shared" si="8"/>
        <v>25</v>
      </c>
      <c r="C182">
        <f t="shared" si="9"/>
        <v>1</v>
      </c>
      <c r="D182">
        <f t="shared" si="10"/>
        <v>2017</v>
      </c>
      <c r="F182">
        <f t="shared" si="11"/>
        <v>3</v>
      </c>
      <c r="G182" t="s">
        <v>219</v>
      </c>
      <c r="H182" t="s">
        <v>220</v>
      </c>
      <c r="I182">
        <v>4</v>
      </c>
    </row>
    <row r="183" spans="1:9" outlineLevel="2" x14ac:dyDescent="0.25">
      <c r="A183" s="1">
        <v>42760</v>
      </c>
      <c r="B183">
        <f t="shared" si="8"/>
        <v>25</v>
      </c>
      <c r="C183">
        <f t="shared" si="9"/>
        <v>1</v>
      </c>
      <c r="D183">
        <f t="shared" si="10"/>
        <v>2017</v>
      </c>
      <c r="F183">
        <f t="shared" si="11"/>
        <v>3</v>
      </c>
      <c r="G183" t="s">
        <v>221</v>
      </c>
      <c r="H183" t="s">
        <v>222</v>
      </c>
      <c r="I183">
        <v>45</v>
      </c>
    </row>
    <row r="184" spans="1:9" outlineLevel="1" x14ac:dyDescent="0.25">
      <c r="E184" s="2" t="s">
        <v>709</v>
      </c>
      <c r="F184">
        <f>SUBTOTAL(9,F173:F183)</f>
        <v>33</v>
      </c>
    </row>
    <row r="185" spans="1:9" outlineLevel="2" x14ac:dyDescent="0.25">
      <c r="A185" s="1">
        <v>42761</v>
      </c>
      <c r="B185">
        <f t="shared" si="8"/>
        <v>26</v>
      </c>
      <c r="C185">
        <f t="shared" si="9"/>
        <v>1</v>
      </c>
      <c r="D185">
        <f t="shared" si="10"/>
        <v>2017</v>
      </c>
      <c r="F185">
        <f t="shared" si="11"/>
        <v>4</v>
      </c>
      <c r="G185" t="s">
        <v>14</v>
      </c>
      <c r="H185" t="s">
        <v>15</v>
      </c>
      <c r="I185">
        <v>39</v>
      </c>
    </row>
    <row r="186" spans="1:9" outlineLevel="2" x14ac:dyDescent="0.25">
      <c r="A186" s="1">
        <v>42761</v>
      </c>
      <c r="B186">
        <f t="shared" si="8"/>
        <v>26</v>
      </c>
      <c r="C186">
        <f t="shared" si="9"/>
        <v>1</v>
      </c>
      <c r="D186">
        <f t="shared" si="10"/>
        <v>2017</v>
      </c>
      <c r="F186">
        <f t="shared" si="11"/>
        <v>4</v>
      </c>
      <c r="G186" t="s">
        <v>101</v>
      </c>
      <c r="H186" t="s">
        <v>223</v>
      </c>
      <c r="I186">
        <v>34</v>
      </c>
    </row>
    <row r="187" spans="1:9" outlineLevel="2" x14ac:dyDescent="0.25">
      <c r="A187" s="1">
        <v>42761</v>
      </c>
      <c r="B187">
        <f t="shared" si="8"/>
        <v>26</v>
      </c>
      <c r="C187">
        <f t="shared" si="9"/>
        <v>1</v>
      </c>
      <c r="D187">
        <f t="shared" si="10"/>
        <v>2017</v>
      </c>
      <c r="F187">
        <f t="shared" si="11"/>
        <v>4</v>
      </c>
      <c r="G187" t="s">
        <v>195</v>
      </c>
      <c r="H187" t="s">
        <v>224</v>
      </c>
      <c r="I187">
        <v>9</v>
      </c>
    </row>
    <row r="188" spans="1:9" outlineLevel="2" x14ac:dyDescent="0.25">
      <c r="A188" s="1">
        <v>42761</v>
      </c>
      <c r="B188">
        <f t="shared" si="8"/>
        <v>26</v>
      </c>
      <c r="C188">
        <f t="shared" si="9"/>
        <v>1</v>
      </c>
      <c r="D188">
        <f t="shared" si="10"/>
        <v>2017</v>
      </c>
      <c r="F188">
        <f t="shared" si="11"/>
        <v>4</v>
      </c>
      <c r="G188" t="s">
        <v>225</v>
      </c>
      <c r="H188" t="s">
        <v>226</v>
      </c>
      <c r="I188">
        <v>23</v>
      </c>
    </row>
    <row r="189" spans="1:9" outlineLevel="2" x14ac:dyDescent="0.25">
      <c r="A189" s="1">
        <v>42761</v>
      </c>
      <c r="B189">
        <f t="shared" si="8"/>
        <v>26</v>
      </c>
      <c r="C189">
        <f t="shared" si="9"/>
        <v>1</v>
      </c>
      <c r="D189">
        <f t="shared" si="10"/>
        <v>2017</v>
      </c>
      <c r="F189">
        <f t="shared" si="11"/>
        <v>4</v>
      </c>
      <c r="G189" t="s">
        <v>34</v>
      </c>
      <c r="H189" t="s">
        <v>160</v>
      </c>
      <c r="I189">
        <v>3</v>
      </c>
    </row>
    <row r="190" spans="1:9" outlineLevel="2" x14ac:dyDescent="0.25">
      <c r="A190" s="1">
        <v>42761</v>
      </c>
      <c r="B190">
        <f t="shared" si="8"/>
        <v>26</v>
      </c>
      <c r="C190">
        <f t="shared" si="9"/>
        <v>1</v>
      </c>
      <c r="D190">
        <f t="shared" si="10"/>
        <v>2017</v>
      </c>
      <c r="F190">
        <f t="shared" si="11"/>
        <v>4</v>
      </c>
      <c r="G190" t="s">
        <v>193</v>
      </c>
      <c r="H190" t="s">
        <v>227</v>
      </c>
      <c r="I190">
        <v>13</v>
      </c>
    </row>
    <row r="191" spans="1:9" outlineLevel="2" x14ac:dyDescent="0.25">
      <c r="A191" s="1">
        <v>42761</v>
      </c>
      <c r="B191">
        <f t="shared" si="8"/>
        <v>26</v>
      </c>
      <c r="C191">
        <f t="shared" si="9"/>
        <v>1</v>
      </c>
      <c r="D191">
        <f t="shared" si="10"/>
        <v>2017</v>
      </c>
      <c r="F191">
        <f t="shared" si="11"/>
        <v>4</v>
      </c>
      <c r="G191" t="s">
        <v>193</v>
      </c>
      <c r="H191" t="s">
        <v>228</v>
      </c>
      <c r="I191">
        <v>16</v>
      </c>
    </row>
    <row r="192" spans="1:9" outlineLevel="2" x14ac:dyDescent="0.25">
      <c r="A192" s="1">
        <v>42761</v>
      </c>
      <c r="B192">
        <f t="shared" si="8"/>
        <v>26</v>
      </c>
      <c r="C192">
        <f t="shared" si="9"/>
        <v>1</v>
      </c>
      <c r="D192">
        <f t="shared" si="10"/>
        <v>2017</v>
      </c>
      <c r="F192">
        <f t="shared" si="11"/>
        <v>4</v>
      </c>
      <c r="G192" t="s">
        <v>36</v>
      </c>
      <c r="H192" t="s">
        <v>229</v>
      </c>
      <c r="I192">
        <v>19</v>
      </c>
    </row>
    <row r="193" spans="1:9" outlineLevel="2" x14ac:dyDescent="0.25">
      <c r="A193" s="1">
        <v>42761</v>
      </c>
      <c r="B193">
        <f t="shared" si="8"/>
        <v>26</v>
      </c>
      <c r="C193">
        <f t="shared" si="9"/>
        <v>1</v>
      </c>
      <c r="D193">
        <f t="shared" si="10"/>
        <v>2017</v>
      </c>
      <c r="F193">
        <f t="shared" si="11"/>
        <v>4</v>
      </c>
      <c r="G193" t="s">
        <v>47</v>
      </c>
      <c r="H193" t="s">
        <v>230</v>
      </c>
      <c r="I193">
        <v>49</v>
      </c>
    </row>
    <row r="194" spans="1:9" outlineLevel="2" x14ac:dyDescent="0.25">
      <c r="A194" s="1">
        <v>42761</v>
      </c>
      <c r="B194">
        <f t="shared" si="8"/>
        <v>26</v>
      </c>
      <c r="C194">
        <f t="shared" si="9"/>
        <v>1</v>
      </c>
      <c r="D194">
        <f t="shared" si="10"/>
        <v>2017</v>
      </c>
      <c r="F194">
        <f t="shared" si="11"/>
        <v>4</v>
      </c>
      <c r="G194" t="s">
        <v>63</v>
      </c>
      <c r="H194" t="s">
        <v>231</v>
      </c>
      <c r="I194">
        <v>45</v>
      </c>
    </row>
    <row r="195" spans="1:9" outlineLevel="2" x14ac:dyDescent="0.25">
      <c r="A195" s="1">
        <v>42761</v>
      </c>
      <c r="B195">
        <f t="shared" si="8"/>
        <v>26</v>
      </c>
      <c r="C195">
        <f t="shared" si="9"/>
        <v>1</v>
      </c>
      <c r="D195">
        <f t="shared" si="10"/>
        <v>2017</v>
      </c>
      <c r="F195">
        <f t="shared" si="11"/>
        <v>4</v>
      </c>
      <c r="G195" t="s">
        <v>232</v>
      </c>
      <c r="H195" t="s">
        <v>233</v>
      </c>
      <c r="I195">
        <v>14</v>
      </c>
    </row>
    <row r="196" spans="1:9" outlineLevel="1" x14ac:dyDescent="0.25">
      <c r="E196" s="2" t="s">
        <v>710</v>
      </c>
      <c r="F196">
        <f>SUBTOTAL(9,F185:F195)</f>
        <v>44</v>
      </c>
    </row>
    <row r="197" spans="1:9" outlineLevel="2" x14ac:dyDescent="0.25">
      <c r="A197" s="1">
        <v>42762</v>
      </c>
      <c r="B197">
        <f t="shared" si="8"/>
        <v>27</v>
      </c>
      <c r="C197">
        <f t="shared" si="9"/>
        <v>1</v>
      </c>
      <c r="D197">
        <f t="shared" si="10"/>
        <v>2017</v>
      </c>
      <c r="F197">
        <f t="shared" si="11"/>
        <v>5</v>
      </c>
      <c r="G197" t="s">
        <v>83</v>
      </c>
      <c r="H197" t="s">
        <v>110</v>
      </c>
      <c r="I197">
        <v>23</v>
      </c>
    </row>
    <row r="198" spans="1:9" outlineLevel="2" x14ac:dyDescent="0.25">
      <c r="A198" s="1">
        <v>42762</v>
      </c>
      <c r="B198">
        <f t="shared" si="8"/>
        <v>27</v>
      </c>
      <c r="C198">
        <f t="shared" si="9"/>
        <v>1</v>
      </c>
      <c r="D198">
        <f t="shared" si="10"/>
        <v>2017</v>
      </c>
      <c r="F198">
        <f t="shared" si="11"/>
        <v>5</v>
      </c>
      <c r="G198" t="s">
        <v>234</v>
      </c>
      <c r="H198" t="s">
        <v>235</v>
      </c>
      <c r="I198">
        <v>42</v>
      </c>
    </row>
    <row r="199" spans="1:9" outlineLevel="2" x14ac:dyDescent="0.25">
      <c r="A199" s="1">
        <v>42762</v>
      </c>
      <c r="B199">
        <f t="shared" si="8"/>
        <v>27</v>
      </c>
      <c r="C199">
        <f t="shared" si="9"/>
        <v>1</v>
      </c>
      <c r="D199">
        <f t="shared" si="10"/>
        <v>2017</v>
      </c>
      <c r="F199">
        <f t="shared" si="11"/>
        <v>5</v>
      </c>
      <c r="G199" t="s">
        <v>236</v>
      </c>
      <c r="H199" t="s">
        <v>237</v>
      </c>
      <c r="I199">
        <v>30</v>
      </c>
    </row>
    <row r="200" spans="1:9" outlineLevel="2" x14ac:dyDescent="0.25">
      <c r="A200" s="1">
        <v>42762</v>
      </c>
      <c r="B200">
        <f t="shared" si="8"/>
        <v>27</v>
      </c>
      <c r="C200">
        <f t="shared" si="9"/>
        <v>1</v>
      </c>
      <c r="D200">
        <f t="shared" si="10"/>
        <v>2017</v>
      </c>
      <c r="F200">
        <f t="shared" si="11"/>
        <v>5</v>
      </c>
      <c r="G200" t="s">
        <v>41</v>
      </c>
      <c r="H200" t="s">
        <v>238</v>
      </c>
      <c r="I200">
        <v>42</v>
      </c>
    </row>
    <row r="201" spans="1:9" outlineLevel="2" x14ac:dyDescent="0.25">
      <c r="A201" s="1">
        <v>42762</v>
      </c>
      <c r="B201">
        <f t="shared" si="8"/>
        <v>27</v>
      </c>
      <c r="C201">
        <f t="shared" si="9"/>
        <v>1</v>
      </c>
      <c r="D201">
        <f t="shared" si="10"/>
        <v>2017</v>
      </c>
      <c r="F201">
        <f t="shared" si="11"/>
        <v>5</v>
      </c>
      <c r="G201" t="s">
        <v>12</v>
      </c>
      <c r="H201" t="s">
        <v>38</v>
      </c>
      <c r="I201">
        <v>29</v>
      </c>
    </row>
    <row r="202" spans="1:9" outlineLevel="2" x14ac:dyDescent="0.25">
      <c r="A202" s="1">
        <v>42762</v>
      </c>
      <c r="B202">
        <f t="shared" si="8"/>
        <v>27</v>
      </c>
      <c r="C202">
        <f t="shared" si="9"/>
        <v>1</v>
      </c>
      <c r="D202">
        <f t="shared" si="10"/>
        <v>2017</v>
      </c>
      <c r="F202">
        <f t="shared" si="11"/>
        <v>5</v>
      </c>
      <c r="G202" t="s">
        <v>72</v>
      </c>
      <c r="H202" t="s">
        <v>239</v>
      </c>
      <c r="I202">
        <v>6</v>
      </c>
    </row>
    <row r="203" spans="1:9" outlineLevel="2" x14ac:dyDescent="0.25">
      <c r="A203" s="1">
        <v>42762</v>
      </c>
      <c r="B203">
        <f t="shared" si="8"/>
        <v>27</v>
      </c>
      <c r="C203">
        <f t="shared" si="9"/>
        <v>1</v>
      </c>
      <c r="D203">
        <f t="shared" si="10"/>
        <v>2017</v>
      </c>
      <c r="F203">
        <f t="shared" si="11"/>
        <v>5</v>
      </c>
      <c r="G203" t="s">
        <v>106</v>
      </c>
      <c r="H203" t="s">
        <v>240</v>
      </c>
      <c r="I203">
        <v>17</v>
      </c>
    </row>
    <row r="204" spans="1:9" outlineLevel="2" x14ac:dyDescent="0.25">
      <c r="A204" s="1">
        <v>42762</v>
      </c>
      <c r="B204">
        <f t="shared" si="8"/>
        <v>27</v>
      </c>
      <c r="C204">
        <f t="shared" si="9"/>
        <v>1</v>
      </c>
      <c r="D204">
        <f t="shared" si="10"/>
        <v>2017</v>
      </c>
      <c r="F204">
        <f t="shared" si="11"/>
        <v>5</v>
      </c>
      <c r="G204" t="s">
        <v>30</v>
      </c>
      <c r="H204" t="s">
        <v>241</v>
      </c>
      <c r="I204">
        <v>41</v>
      </c>
    </row>
    <row r="205" spans="1:9" outlineLevel="2" x14ac:dyDescent="0.25">
      <c r="A205" s="1">
        <v>42762</v>
      </c>
      <c r="B205">
        <f t="shared" si="8"/>
        <v>27</v>
      </c>
      <c r="C205">
        <f t="shared" si="9"/>
        <v>1</v>
      </c>
      <c r="D205">
        <f t="shared" si="10"/>
        <v>2017</v>
      </c>
      <c r="F205">
        <f t="shared" si="11"/>
        <v>5</v>
      </c>
      <c r="G205" t="s">
        <v>178</v>
      </c>
      <c r="H205" t="s">
        <v>242</v>
      </c>
      <c r="I205">
        <v>23</v>
      </c>
    </row>
    <row r="206" spans="1:9" outlineLevel="2" x14ac:dyDescent="0.25">
      <c r="A206" s="1">
        <v>42762</v>
      </c>
      <c r="B206">
        <f t="shared" si="8"/>
        <v>27</v>
      </c>
      <c r="C206">
        <f t="shared" si="9"/>
        <v>1</v>
      </c>
      <c r="D206">
        <f t="shared" si="10"/>
        <v>2017</v>
      </c>
      <c r="F206">
        <f t="shared" si="11"/>
        <v>5</v>
      </c>
      <c r="G206" t="s">
        <v>53</v>
      </c>
      <c r="H206" t="s">
        <v>191</v>
      </c>
      <c r="I206">
        <v>4</v>
      </c>
    </row>
    <row r="207" spans="1:9" outlineLevel="2" x14ac:dyDescent="0.25">
      <c r="A207" s="1">
        <v>42762</v>
      </c>
      <c r="B207">
        <f t="shared" si="8"/>
        <v>27</v>
      </c>
      <c r="C207">
        <f t="shared" si="9"/>
        <v>1</v>
      </c>
      <c r="D207">
        <f t="shared" si="10"/>
        <v>2017</v>
      </c>
      <c r="F207">
        <f t="shared" si="11"/>
        <v>5</v>
      </c>
      <c r="G207" t="s">
        <v>243</v>
      </c>
      <c r="H207" t="s">
        <v>82</v>
      </c>
      <c r="I207">
        <v>52</v>
      </c>
    </row>
    <row r="208" spans="1:9" outlineLevel="1" x14ac:dyDescent="0.25">
      <c r="E208" s="2" t="s">
        <v>711</v>
      </c>
      <c r="F208">
        <f>SUBTOTAL(9,F197:F207)</f>
        <v>55</v>
      </c>
    </row>
    <row r="209" spans="1:9" outlineLevel="2" x14ac:dyDescent="0.25">
      <c r="A209" s="1">
        <v>42765</v>
      </c>
      <c r="B209">
        <f t="shared" si="8"/>
        <v>30</v>
      </c>
      <c r="C209">
        <f t="shared" si="9"/>
        <v>1</v>
      </c>
      <c r="D209">
        <f t="shared" si="10"/>
        <v>2017</v>
      </c>
      <c r="F209">
        <f t="shared" si="11"/>
        <v>1</v>
      </c>
      <c r="G209" t="s">
        <v>59</v>
      </c>
      <c r="H209" t="s">
        <v>60</v>
      </c>
      <c r="I209">
        <v>7</v>
      </c>
    </row>
    <row r="210" spans="1:9" outlineLevel="2" x14ac:dyDescent="0.25">
      <c r="A210" s="1">
        <v>42765</v>
      </c>
      <c r="B210">
        <f t="shared" si="8"/>
        <v>30</v>
      </c>
      <c r="C210">
        <f t="shared" si="9"/>
        <v>1</v>
      </c>
      <c r="D210">
        <f t="shared" si="10"/>
        <v>2017</v>
      </c>
      <c r="F210">
        <f t="shared" si="11"/>
        <v>1</v>
      </c>
      <c r="G210" t="s">
        <v>18</v>
      </c>
      <c r="H210" t="s">
        <v>74</v>
      </c>
      <c r="I210">
        <v>33</v>
      </c>
    </row>
    <row r="211" spans="1:9" outlineLevel="2" x14ac:dyDescent="0.25">
      <c r="A211" s="1">
        <v>42765</v>
      </c>
      <c r="B211">
        <f t="shared" si="8"/>
        <v>30</v>
      </c>
      <c r="C211">
        <f t="shared" si="9"/>
        <v>1</v>
      </c>
      <c r="D211">
        <f t="shared" si="10"/>
        <v>2017</v>
      </c>
      <c r="F211">
        <f t="shared" si="11"/>
        <v>1</v>
      </c>
      <c r="G211" t="s">
        <v>244</v>
      </c>
      <c r="H211" t="s">
        <v>245</v>
      </c>
      <c r="I211">
        <v>55</v>
      </c>
    </row>
    <row r="212" spans="1:9" outlineLevel="2" x14ac:dyDescent="0.25">
      <c r="A212" s="1">
        <v>42765</v>
      </c>
      <c r="B212">
        <f t="shared" si="8"/>
        <v>30</v>
      </c>
      <c r="C212">
        <f t="shared" si="9"/>
        <v>1</v>
      </c>
      <c r="D212">
        <f t="shared" si="10"/>
        <v>2017</v>
      </c>
      <c r="F212">
        <f t="shared" si="11"/>
        <v>1</v>
      </c>
      <c r="G212" t="s">
        <v>246</v>
      </c>
      <c r="H212" t="s">
        <v>247</v>
      </c>
      <c r="I212">
        <v>13</v>
      </c>
    </row>
    <row r="213" spans="1:9" outlineLevel="2" x14ac:dyDescent="0.25">
      <c r="A213" s="1">
        <v>42765</v>
      </c>
      <c r="B213">
        <f t="shared" si="8"/>
        <v>30</v>
      </c>
      <c r="C213">
        <f t="shared" si="9"/>
        <v>1</v>
      </c>
      <c r="D213">
        <f t="shared" si="10"/>
        <v>2017</v>
      </c>
      <c r="F213">
        <f t="shared" si="11"/>
        <v>1</v>
      </c>
      <c r="G213" t="s">
        <v>248</v>
      </c>
      <c r="H213" t="s">
        <v>249</v>
      </c>
      <c r="I213">
        <v>2</v>
      </c>
    </row>
    <row r="214" spans="1:9" outlineLevel="2" x14ac:dyDescent="0.25">
      <c r="A214" s="1">
        <v>42765</v>
      </c>
      <c r="B214">
        <f t="shared" si="8"/>
        <v>30</v>
      </c>
      <c r="C214">
        <f t="shared" si="9"/>
        <v>1</v>
      </c>
      <c r="D214">
        <f t="shared" si="10"/>
        <v>2017</v>
      </c>
      <c r="F214">
        <f t="shared" si="11"/>
        <v>1</v>
      </c>
      <c r="G214" t="s">
        <v>81</v>
      </c>
      <c r="H214" t="s">
        <v>82</v>
      </c>
      <c r="I214">
        <v>19</v>
      </c>
    </row>
    <row r="215" spans="1:9" outlineLevel="2" x14ac:dyDescent="0.25">
      <c r="A215" s="1">
        <v>42765</v>
      </c>
      <c r="B215">
        <f t="shared" ref="B215:B284" si="12">DAY(A215)</f>
        <v>30</v>
      </c>
      <c r="C215">
        <f t="shared" ref="C215:C284" si="13">MONTH(A215)</f>
        <v>1</v>
      </c>
      <c r="D215">
        <f t="shared" ref="D215:D284" si="14">YEAR(A215)</f>
        <v>2017</v>
      </c>
      <c r="F215">
        <f t="shared" ref="F215:F284" si="15">WEEKDAY(A215, 2)</f>
        <v>1</v>
      </c>
      <c r="G215" t="s">
        <v>128</v>
      </c>
      <c r="H215" t="s">
        <v>250</v>
      </c>
      <c r="I215">
        <v>28</v>
      </c>
    </row>
    <row r="216" spans="1:9" outlineLevel="2" x14ac:dyDescent="0.25">
      <c r="A216" s="1">
        <v>42765</v>
      </c>
      <c r="B216">
        <f t="shared" si="12"/>
        <v>30</v>
      </c>
      <c r="C216">
        <f t="shared" si="13"/>
        <v>1</v>
      </c>
      <c r="D216">
        <f t="shared" si="14"/>
        <v>2017</v>
      </c>
      <c r="F216">
        <f t="shared" si="15"/>
        <v>1</v>
      </c>
      <c r="G216" t="s">
        <v>87</v>
      </c>
      <c r="H216" t="s">
        <v>251</v>
      </c>
      <c r="I216">
        <v>43</v>
      </c>
    </row>
    <row r="217" spans="1:9" outlineLevel="2" x14ac:dyDescent="0.25">
      <c r="A217" s="1">
        <v>42765</v>
      </c>
      <c r="B217">
        <f t="shared" si="12"/>
        <v>30</v>
      </c>
      <c r="C217">
        <f t="shared" si="13"/>
        <v>1</v>
      </c>
      <c r="D217">
        <f t="shared" si="14"/>
        <v>2017</v>
      </c>
      <c r="F217">
        <f t="shared" si="15"/>
        <v>1</v>
      </c>
      <c r="G217" t="s">
        <v>252</v>
      </c>
      <c r="H217" t="s">
        <v>253</v>
      </c>
      <c r="I217">
        <v>20</v>
      </c>
    </row>
    <row r="218" spans="1:9" outlineLevel="2" x14ac:dyDescent="0.25">
      <c r="A218" s="1">
        <v>42765</v>
      </c>
      <c r="B218">
        <f t="shared" si="12"/>
        <v>30</v>
      </c>
      <c r="C218">
        <f t="shared" si="13"/>
        <v>1</v>
      </c>
      <c r="D218">
        <f t="shared" si="14"/>
        <v>2017</v>
      </c>
      <c r="F218">
        <f t="shared" si="15"/>
        <v>1</v>
      </c>
      <c r="G218" t="s">
        <v>219</v>
      </c>
      <c r="H218" t="s">
        <v>254</v>
      </c>
      <c r="I218">
        <v>22</v>
      </c>
    </row>
    <row r="219" spans="1:9" outlineLevel="2" x14ac:dyDescent="0.25">
      <c r="A219" s="1">
        <v>42765</v>
      </c>
      <c r="B219">
        <f t="shared" si="12"/>
        <v>30</v>
      </c>
      <c r="C219">
        <f t="shared" si="13"/>
        <v>1</v>
      </c>
      <c r="D219">
        <f t="shared" si="14"/>
        <v>2017</v>
      </c>
      <c r="F219">
        <f t="shared" si="15"/>
        <v>1</v>
      </c>
      <c r="G219" t="s">
        <v>87</v>
      </c>
      <c r="H219" t="s">
        <v>255</v>
      </c>
      <c r="I219">
        <v>9</v>
      </c>
    </row>
    <row r="220" spans="1:9" outlineLevel="1" x14ac:dyDescent="0.25">
      <c r="E220" s="2" t="s">
        <v>707</v>
      </c>
      <c r="F220">
        <f>SUBTOTAL(9,F209:F219)</f>
        <v>11</v>
      </c>
    </row>
    <row r="221" spans="1:9" outlineLevel="2" x14ac:dyDescent="0.25">
      <c r="A221" s="1">
        <v>42766</v>
      </c>
      <c r="B221">
        <f t="shared" si="12"/>
        <v>31</v>
      </c>
      <c r="C221">
        <f t="shared" si="13"/>
        <v>1</v>
      </c>
      <c r="D221">
        <f t="shared" si="14"/>
        <v>2017</v>
      </c>
      <c r="F221">
        <f t="shared" si="15"/>
        <v>2</v>
      </c>
      <c r="G221" t="s">
        <v>12</v>
      </c>
      <c r="H221" t="s">
        <v>13</v>
      </c>
      <c r="I221">
        <v>26</v>
      </c>
    </row>
    <row r="222" spans="1:9" outlineLevel="2" x14ac:dyDescent="0.25">
      <c r="A222" s="1">
        <v>42766</v>
      </c>
      <c r="B222">
        <f t="shared" si="12"/>
        <v>31</v>
      </c>
      <c r="C222">
        <f t="shared" si="13"/>
        <v>1</v>
      </c>
      <c r="D222">
        <f t="shared" si="14"/>
        <v>2017</v>
      </c>
      <c r="F222">
        <f t="shared" si="15"/>
        <v>2</v>
      </c>
      <c r="G222" t="s">
        <v>47</v>
      </c>
      <c r="H222" t="s">
        <v>256</v>
      </c>
      <c r="I222">
        <v>38</v>
      </c>
    </row>
    <row r="223" spans="1:9" outlineLevel="2" x14ac:dyDescent="0.25">
      <c r="A223" s="1">
        <v>42766</v>
      </c>
      <c r="B223">
        <f t="shared" si="12"/>
        <v>31</v>
      </c>
      <c r="C223">
        <f t="shared" si="13"/>
        <v>1</v>
      </c>
      <c r="D223">
        <f t="shared" si="14"/>
        <v>2017</v>
      </c>
      <c r="F223">
        <f t="shared" si="15"/>
        <v>2</v>
      </c>
      <c r="G223" t="s">
        <v>55</v>
      </c>
      <c r="H223" t="s">
        <v>199</v>
      </c>
      <c r="I223">
        <v>40</v>
      </c>
    </row>
    <row r="224" spans="1:9" outlineLevel="2" x14ac:dyDescent="0.25">
      <c r="A224" s="1">
        <v>42766</v>
      </c>
      <c r="B224">
        <f t="shared" si="12"/>
        <v>31</v>
      </c>
      <c r="C224">
        <f t="shared" si="13"/>
        <v>1</v>
      </c>
      <c r="D224">
        <f t="shared" si="14"/>
        <v>2017</v>
      </c>
      <c r="F224">
        <f t="shared" si="15"/>
        <v>2</v>
      </c>
      <c r="G224" t="s">
        <v>152</v>
      </c>
      <c r="H224" t="s">
        <v>257</v>
      </c>
      <c r="I224">
        <v>56</v>
      </c>
    </row>
    <row r="225" spans="1:9" outlineLevel="2" x14ac:dyDescent="0.25">
      <c r="A225" s="1">
        <v>42766</v>
      </c>
      <c r="B225">
        <f t="shared" si="12"/>
        <v>31</v>
      </c>
      <c r="C225">
        <f t="shared" si="13"/>
        <v>1</v>
      </c>
      <c r="D225">
        <f t="shared" si="14"/>
        <v>2017</v>
      </c>
      <c r="F225">
        <f t="shared" si="15"/>
        <v>2</v>
      </c>
      <c r="G225" t="s">
        <v>150</v>
      </c>
      <c r="H225" t="s">
        <v>258</v>
      </c>
      <c r="I225">
        <v>18</v>
      </c>
    </row>
    <row r="226" spans="1:9" outlineLevel="2" x14ac:dyDescent="0.25">
      <c r="A226" s="1">
        <v>42766</v>
      </c>
      <c r="B226">
        <f t="shared" si="12"/>
        <v>31</v>
      </c>
      <c r="C226">
        <f t="shared" si="13"/>
        <v>1</v>
      </c>
      <c r="D226">
        <f t="shared" si="14"/>
        <v>2017</v>
      </c>
      <c r="F226">
        <f t="shared" si="15"/>
        <v>2</v>
      </c>
      <c r="G226" t="s">
        <v>101</v>
      </c>
      <c r="H226" t="s">
        <v>102</v>
      </c>
      <c r="I226">
        <v>14</v>
      </c>
    </row>
    <row r="227" spans="1:9" outlineLevel="2" x14ac:dyDescent="0.25">
      <c r="A227" s="1">
        <v>42766</v>
      </c>
      <c r="B227">
        <f t="shared" si="12"/>
        <v>31</v>
      </c>
      <c r="C227">
        <f t="shared" si="13"/>
        <v>1</v>
      </c>
      <c r="D227">
        <f t="shared" si="14"/>
        <v>2017</v>
      </c>
      <c r="F227">
        <f t="shared" si="15"/>
        <v>2</v>
      </c>
      <c r="G227" t="s">
        <v>87</v>
      </c>
      <c r="H227" t="s">
        <v>259</v>
      </c>
      <c r="I227">
        <v>16</v>
      </c>
    </row>
    <row r="228" spans="1:9" outlineLevel="2" x14ac:dyDescent="0.25">
      <c r="A228" s="1">
        <v>42766</v>
      </c>
      <c r="B228">
        <f t="shared" si="12"/>
        <v>31</v>
      </c>
      <c r="C228">
        <f t="shared" si="13"/>
        <v>1</v>
      </c>
      <c r="D228">
        <f t="shared" si="14"/>
        <v>2017</v>
      </c>
      <c r="F228">
        <f t="shared" si="15"/>
        <v>2</v>
      </c>
      <c r="G228" t="s">
        <v>141</v>
      </c>
      <c r="H228" t="s">
        <v>260</v>
      </c>
      <c r="I228">
        <v>41</v>
      </c>
    </row>
    <row r="229" spans="1:9" outlineLevel="2" x14ac:dyDescent="0.25">
      <c r="A229" s="1">
        <v>42766</v>
      </c>
      <c r="B229">
        <f t="shared" si="12"/>
        <v>31</v>
      </c>
      <c r="C229">
        <f t="shared" si="13"/>
        <v>1</v>
      </c>
      <c r="D229">
        <f t="shared" si="14"/>
        <v>2017</v>
      </c>
      <c r="F229">
        <f t="shared" si="15"/>
        <v>2</v>
      </c>
      <c r="G229" t="s">
        <v>261</v>
      </c>
      <c r="H229" t="s">
        <v>262</v>
      </c>
      <c r="I229">
        <v>52</v>
      </c>
    </row>
    <row r="230" spans="1:9" outlineLevel="2" x14ac:dyDescent="0.25">
      <c r="A230" s="1">
        <v>42766</v>
      </c>
      <c r="B230">
        <f t="shared" si="12"/>
        <v>31</v>
      </c>
      <c r="C230">
        <f t="shared" si="13"/>
        <v>1</v>
      </c>
      <c r="D230">
        <f t="shared" si="14"/>
        <v>2017</v>
      </c>
      <c r="F230">
        <f t="shared" si="15"/>
        <v>2</v>
      </c>
      <c r="G230" t="s">
        <v>101</v>
      </c>
      <c r="H230" t="s">
        <v>263</v>
      </c>
      <c r="I230">
        <v>50</v>
      </c>
    </row>
    <row r="231" spans="1:9" outlineLevel="2" x14ac:dyDescent="0.25">
      <c r="A231" s="1">
        <v>42766</v>
      </c>
      <c r="B231">
        <f t="shared" si="12"/>
        <v>31</v>
      </c>
      <c r="C231">
        <f t="shared" si="13"/>
        <v>1</v>
      </c>
      <c r="D231">
        <f t="shared" si="14"/>
        <v>2017</v>
      </c>
      <c r="F231">
        <f t="shared" si="15"/>
        <v>2</v>
      </c>
      <c r="G231" t="s">
        <v>75</v>
      </c>
      <c r="H231" t="s">
        <v>264</v>
      </c>
      <c r="I231">
        <v>34</v>
      </c>
    </row>
    <row r="232" spans="1:9" outlineLevel="1" x14ac:dyDescent="0.25">
      <c r="E232" s="2" t="s">
        <v>708</v>
      </c>
      <c r="F232">
        <f>SUBTOTAL(9,F221:F231)</f>
        <v>22</v>
      </c>
    </row>
    <row r="233" spans="1:9" outlineLevel="2" x14ac:dyDescent="0.25">
      <c r="A233" s="1">
        <v>42767</v>
      </c>
      <c r="B233">
        <f t="shared" si="12"/>
        <v>1</v>
      </c>
      <c r="C233">
        <f t="shared" si="13"/>
        <v>2</v>
      </c>
      <c r="D233">
        <f t="shared" si="14"/>
        <v>2017</v>
      </c>
      <c r="F233">
        <f t="shared" si="15"/>
        <v>3</v>
      </c>
      <c r="G233" t="s">
        <v>55</v>
      </c>
      <c r="H233" t="s">
        <v>265</v>
      </c>
      <c r="I233">
        <v>17</v>
      </c>
    </row>
    <row r="234" spans="1:9" outlineLevel="2" x14ac:dyDescent="0.25">
      <c r="A234" s="1">
        <v>42767</v>
      </c>
      <c r="B234">
        <f t="shared" si="12"/>
        <v>1</v>
      </c>
      <c r="C234">
        <f t="shared" si="13"/>
        <v>2</v>
      </c>
      <c r="D234">
        <f t="shared" si="14"/>
        <v>2017</v>
      </c>
      <c r="F234">
        <f t="shared" si="15"/>
        <v>3</v>
      </c>
      <c r="G234" t="s">
        <v>10</v>
      </c>
      <c r="H234" t="s">
        <v>266</v>
      </c>
      <c r="I234">
        <v>3</v>
      </c>
    </row>
    <row r="235" spans="1:9" outlineLevel="2" x14ac:dyDescent="0.25">
      <c r="A235" s="1">
        <v>42767</v>
      </c>
      <c r="B235">
        <f t="shared" si="12"/>
        <v>1</v>
      </c>
      <c r="C235">
        <f t="shared" si="13"/>
        <v>2</v>
      </c>
      <c r="D235">
        <f t="shared" si="14"/>
        <v>2017</v>
      </c>
      <c r="F235">
        <f t="shared" si="15"/>
        <v>3</v>
      </c>
      <c r="G235" t="s">
        <v>267</v>
      </c>
      <c r="H235" t="s">
        <v>268</v>
      </c>
      <c r="I235">
        <v>3</v>
      </c>
    </row>
    <row r="236" spans="1:9" outlineLevel="2" x14ac:dyDescent="0.25">
      <c r="A236" s="1">
        <v>42767</v>
      </c>
      <c r="B236">
        <f t="shared" si="12"/>
        <v>1</v>
      </c>
      <c r="C236">
        <f t="shared" si="13"/>
        <v>2</v>
      </c>
      <c r="D236">
        <f t="shared" si="14"/>
        <v>2017</v>
      </c>
      <c r="F236">
        <f t="shared" si="15"/>
        <v>3</v>
      </c>
      <c r="G236" t="s">
        <v>161</v>
      </c>
      <c r="H236" t="s">
        <v>214</v>
      </c>
      <c r="I236">
        <v>26</v>
      </c>
    </row>
    <row r="237" spans="1:9" outlineLevel="2" x14ac:dyDescent="0.25">
      <c r="A237" s="1">
        <v>42767</v>
      </c>
      <c r="B237">
        <f t="shared" si="12"/>
        <v>1</v>
      </c>
      <c r="C237">
        <f t="shared" si="13"/>
        <v>2</v>
      </c>
      <c r="D237">
        <f t="shared" si="14"/>
        <v>2017</v>
      </c>
      <c r="F237">
        <f t="shared" si="15"/>
        <v>3</v>
      </c>
      <c r="G237" t="s">
        <v>61</v>
      </c>
      <c r="H237" t="s">
        <v>62</v>
      </c>
      <c r="I237">
        <v>3</v>
      </c>
    </row>
    <row r="238" spans="1:9" outlineLevel="2" x14ac:dyDescent="0.25">
      <c r="A238" s="1">
        <v>42767</v>
      </c>
      <c r="B238">
        <f t="shared" si="12"/>
        <v>1</v>
      </c>
      <c r="C238">
        <f t="shared" si="13"/>
        <v>2</v>
      </c>
      <c r="D238">
        <f t="shared" si="14"/>
        <v>2017</v>
      </c>
      <c r="F238">
        <f t="shared" si="15"/>
        <v>3</v>
      </c>
      <c r="G238" t="s">
        <v>269</v>
      </c>
      <c r="H238" t="s">
        <v>270</v>
      </c>
      <c r="I238">
        <v>20</v>
      </c>
    </row>
    <row r="239" spans="1:9" outlineLevel="2" x14ac:dyDescent="0.25">
      <c r="A239" s="1">
        <v>42767</v>
      </c>
      <c r="B239">
        <f t="shared" si="12"/>
        <v>1</v>
      </c>
      <c r="C239">
        <f t="shared" si="13"/>
        <v>2</v>
      </c>
      <c r="D239">
        <f t="shared" si="14"/>
        <v>2017</v>
      </c>
      <c r="F239">
        <f t="shared" si="15"/>
        <v>3</v>
      </c>
      <c r="G239" t="s">
        <v>271</v>
      </c>
      <c r="H239" t="s">
        <v>272</v>
      </c>
      <c r="I239">
        <v>23</v>
      </c>
    </row>
    <row r="240" spans="1:9" outlineLevel="2" x14ac:dyDescent="0.25">
      <c r="A240" s="1">
        <v>42767</v>
      </c>
      <c r="B240">
        <f t="shared" si="12"/>
        <v>1</v>
      </c>
      <c r="C240">
        <f t="shared" si="13"/>
        <v>2</v>
      </c>
      <c r="D240">
        <f t="shared" si="14"/>
        <v>2017</v>
      </c>
      <c r="F240">
        <f t="shared" si="15"/>
        <v>3</v>
      </c>
      <c r="G240" t="s">
        <v>273</v>
      </c>
      <c r="H240" t="s">
        <v>274</v>
      </c>
      <c r="I240">
        <v>24</v>
      </c>
    </row>
    <row r="241" spans="1:9" outlineLevel="2" x14ac:dyDescent="0.25">
      <c r="A241" s="1">
        <v>42767</v>
      </c>
      <c r="B241">
        <f t="shared" si="12"/>
        <v>1</v>
      </c>
      <c r="C241">
        <f t="shared" si="13"/>
        <v>2</v>
      </c>
      <c r="D241">
        <f t="shared" si="14"/>
        <v>2017</v>
      </c>
      <c r="F241">
        <f t="shared" si="15"/>
        <v>3</v>
      </c>
      <c r="G241" t="s">
        <v>275</v>
      </c>
      <c r="H241" t="s">
        <v>276</v>
      </c>
      <c r="I241">
        <v>17</v>
      </c>
    </row>
    <row r="242" spans="1:9" outlineLevel="2" x14ac:dyDescent="0.25">
      <c r="A242" s="1">
        <v>42767</v>
      </c>
      <c r="B242">
        <f t="shared" si="12"/>
        <v>1</v>
      </c>
      <c r="C242">
        <f t="shared" si="13"/>
        <v>2</v>
      </c>
      <c r="D242">
        <f t="shared" si="14"/>
        <v>2017</v>
      </c>
      <c r="F242">
        <f t="shared" si="15"/>
        <v>3</v>
      </c>
      <c r="G242" t="s">
        <v>106</v>
      </c>
      <c r="H242" t="s">
        <v>277</v>
      </c>
      <c r="I242">
        <v>6</v>
      </c>
    </row>
    <row r="243" spans="1:9" outlineLevel="2" x14ac:dyDescent="0.25">
      <c r="A243" s="1">
        <v>42767</v>
      </c>
      <c r="B243">
        <f t="shared" si="12"/>
        <v>1</v>
      </c>
      <c r="C243">
        <f t="shared" si="13"/>
        <v>2</v>
      </c>
      <c r="D243">
        <f t="shared" si="14"/>
        <v>2017</v>
      </c>
      <c r="F243">
        <f t="shared" si="15"/>
        <v>3</v>
      </c>
      <c r="G243" t="s">
        <v>278</v>
      </c>
      <c r="H243" t="s">
        <v>279</v>
      </c>
      <c r="I243">
        <v>47</v>
      </c>
    </row>
    <row r="244" spans="1:9" outlineLevel="1" x14ac:dyDescent="0.25">
      <c r="E244" s="2" t="s">
        <v>709</v>
      </c>
      <c r="F244">
        <f>SUBTOTAL(9,F233:F243)</f>
        <v>33</v>
      </c>
    </row>
    <row r="245" spans="1:9" outlineLevel="2" x14ac:dyDescent="0.25">
      <c r="A245" s="1">
        <v>42768</v>
      </c>
      <c r="B245">
        <f t="shared" si="12"/>
        <v>2</v>
      </c>
      <c r="C245">
        <f t="shared" si="13"/>
        <v>2</v>
      </c>
      <c r="D245">
        <f t="shared" si="14"/>
        <v>2017</v>
      </c>
      <c r="F245">
        <f t="shared" si="15"/>
        <v>4</v>
      </c>
      <c r="G245" t="s">
        <v>280</v>
      </c>
      <c r="H245" t="s">
        <v>281</v>
      </c>
      <c r="I245">
        <v>25</v>
      </c>
    </row>
    <row r="246" spans="1:9" outlineLevel="2" x14ac:dyDescent="0.25">
      <c r="A246" s="1">
        <v>42768</v>
      </c>
      <c r="B246">
        <f t="shared" si="12"/>
        <v>2</v>
      </c>
      <c r="C246">
        <f t="shared" si="13"/>
        <v>2</v>
      </c>
      <c r="D246">
        <f t="shared" si="14"/>
        <v>2017</v>
      </c>
      <c r="F246">
        <f t="shared" si="15"/>
        <v>4</v>
      </c>
      <c r="G246" t="s">
        <v>282</v>
      </c>
      <c r="H246" t="s">
        <v>283</v>
      </c>
      <c r="I246">
        <v>20</v>
      </c>
    </row>
    <row r="247" spans="1:9" outlineLevel="2" x14ac:dyDescent="0.25">
      <c r="A247" s="1">
        <v>42768</v>
      </c>
      <c r="B247">
        <f t="shared" si="12"/>
        <v>2</v>
      </c>
      <c r="C247">
        <f t="shared" si="13"/>
        <v>2</v>
      </c>
      <c r="D247">
        <f t="shared" si="14"/>
        <v>2017</v>
      </c>
      <c r="F247">
        <f t="shared" si="15"/>
        <v>4</v>
      </c>
      <c r="G247" t="s">
        <v>284</v>
      </c>
      <c r="H247" t="s">
        <v>285</v>
      </c>
      <c r="I247">
        <v>6</v>
      </c>
    </row>
    <row r="248" spans="1:9" outlineLevel="2" x14ac:dyDescent="0.25">
      <c r="A248" s="1">
        <v>42768</v>
      </c>
      <c r="B248">
        <f t="shared" si="12"/>
        <v>2</v>
      </c>
      <c r="C248">
        <f t="shared" si="13"/>
        <v>2</v>
      </c>
      <c r="D248">
        <f t="shared" si="14"/>
        <v>2017</v>
      </c>
      <c r="F248">
        <f t="shared" si="15"/>
        <v>4</v>
      </c>
      <c r="G248" t="s">
        <v>69</v>
      </c>
      <c r="H248" t="s">
        <v>286</v>
      </c>
      <c r="I248">
        <v>16</v>
      </c>
    </row>
    <row r="249" spans="1:9" outlineLevel="2" x14ac:dyDescent="0.25">
      <c r="A249" s="1">
        <v>42768</v>
      </c>
      <c r="B249">
        <f t="shared" si="12"/>
        <v>2</v>
      </c>
      <c r="C249">
        <f t="shared" si="13"/>
        <v>2</v>
      </c>
      <c r="D249">
        <f t="shared" si="14"/>
        <v>2017</v>
      </c>
      <c r="F249">
        <f t="shared" si="15"/>
        <v>4</v>
      </c>
      <c r="G249" t="s">
        <v>267</v>
      </c>
      <c r="H249" t="s">
        <v>287</v>
      </c>
      <c r="I249">
        <v>16</v>
      </c>
    </row>
    <row r="250" spans="1:9" outlineLevel="2" x14ac:dyDescent="0.25">
      <c r="A250" s="1">
        <v>42768</v>
      </c>
      <c r="B250">
        <f t="shared" si="12"/>
        <v>2</v>
      </c>
      <c r="C250">
        <f t="shared" si="13"/>
        <v>2</v>
      </c>
      <c r="D250">
        <f t="shared" si="14"/>
        <v>2017</v>
      </c>
      <c r="F250">
        <f t="shared" si="15"/>
        <v>4</v>
      </c>
      <c r="G250" t="s">
        <v>252</v>
      </c>
      <c r="H250" t="s">
        <v>288</v>
      </c>
      <c r="I250">
        <v>8</v>
      </c>
    </row>
    <row r="251" spans="1:9" outlineLevel="2" x14ac:dyDescent="0.25">
      <c r="A251" s="1">
        <v>42768</v>
      </c>
      <c r="B251">
        <f t="shared" si="12"/>
        <v>2</v>
      </c>
      <c r="C251">
        <f t="shared" si="13"/>
        <v>2</v>
      </c>
      <c r="D251">
        <f t="shared" si="14"/>
        <v>2017</v>
      </c>
      <c r="F251">
        <f t="shared" si="15"/>
        <v>4</v>
      </c>
      <c r="G251" t="s">
        <v>178</v>
      </c>
      <c r="H251" t="s">
        <v>242</v>
      </c>
      <c r="I251">
        <v>17</v>
      </c>
    </row>
    <row r="252" spans="1:9" outlineLevel="2" x14ac:dyDescent="0.25">
      <c r="A252" s="1">
        <v>42768</v>
      </c>
      <c r="B252">
        <f t="shared" si="12"/>
        <v>2</v>
      </c>
      <c r="C252">
        <f t="shared" si="13"/>
        <v>2</v>
      </c>
      <c r="D252">
        <f t="shared" si="14"/>
        <v>2017</v>
      </c>
      <c r="F252">
        <f t="shared" si="15"/>
        <v>4</v>
      </c>
      <c r="G252" t="s">
        <v>39</v>
      </c>
      <c r="H252" t="s">
        <v>289</v>
      </c>
      <c r="I252">
        <v>8</v>
      </c>
    </row>
    <row r="253" spans="1:9" outlineLevel="2" x14ac:dyDescent="0.25">
      <c r="A253" s="1">
        <v>42768</v>
      </c>
      <c r="B253">
        <f t="shared" si="12"/>
        <v>2</v>
      </c>
      <c r="C253">
        <f t="shared" si="13"/>
        <v>2</v>
      </c>
      <c r="D253">
        <f t="shared" si="14"/>
        <v>2017</v>
      </c>
      <c r="F253">
        <f t="shared" si="15"/>
        <v>4</v>
      </c>
      <c r="G253" t="s">
        <v>30</v>
      </c>
      <c r="H253" t="s">
        <v>31</v>
      </c>
      <c r="I253">
        <v>29</v>
      </c>
    </row>
    <row r="254" spans="1:9" outlineLevel="2" x14ac:dyDescent="0.25">
      <c r="A254" s="1">
        <v>42768</v>
      </c>
      <c r="B254">
        <f t="shared" si="12"/>
        <v>2</v>
      </c>
      <c r="C254">
        <f t="shared" si="13"/>
        <v>2</v>
      </c>
      <c r="D254">
        <f t="shared" si="14"/>
        <v>2017</v>
      </c>
      <c r="F254">
        <f t="shared" si="15"/>
        <v>4</v>
      </c>
      <c r="G254" t="s">
        <v>206</v>
      </c>
      <c r="H254" t="s">
        <v>227</v>
      </c>
      <c r="I254">
        <v>43</v>
      </c>
    </row>
    <row r="255" spans="1:9" outlineLevel="2" x14ac:dyDescent="0.25">
      <c r="A255" s="1">
        <v>42768</v>
      </c>
      <c r="B255">
        <f t="shared" si="12"/>
        <v>2</v>
      </c>
      <c r="C255">
        <f t="shared" si="13"/>
        <v>2</v>
      </c>
      <c r="D255">
        <f t="shared" si="14"/>
        <v>2017</v>
      </c>
      <c r="F255">
        <f t="shared" si="15"/>
        <v>4</v>
      </c>
      <c r="G255" t="s">
        <v>290</v>
      </c>
      <c r="H255" t="s">
        <v>291</v>
      </c>
      <c r="I255">
        <v>17</v>
      </c>
    </row>
    <row r="256" spans="1:9" outlineLevel="1" x14ac:dyDescent="0.25">
      <c r="E256" s="2" t="s">
        <v>710</v>
      </c>
      <c r="F256">
        <f>SUBTOTAL(9,F245:F255)</f>
        <v>44</v>
      </c>
    </row>
    <row r="257" spans="1:9" outlineLevel="2" x14ac:dyDescent="0.25">
      <c r="A257" s="1">
        <v>42769</v>
      </c>
      <c r="B257">
        <f t="shared" si="12"/>
        <v>3</v>
      </c>
      <c r="C257">
        <f t="shared" si="13"/>
        <v>2</v>
      </c>
      <c r="D257">
        <f t="shared" si="14"/>
        <v>2017</v>
      </c>
      <c r="F257">
        <f t="shared" si="15"/>
        <v>5</v>
      </c>
      <c r="G257" t="s">
        <v>67</v>
      </c>
      <c r="H257" t="s">
        <v>68</v>
      </c>
      <c r="I257">
        <v>29</v>
      </c>
    </row>
    <row r="258" spans="1:9" outlineLevel="2" x14ac:dyDescent="0.25">
      <c r="A258" s="1">
        <v>42769</v>
      </c>
      <c r="B258">
        <f t="shared" si="12"/>
        <v>3</v>
      </c>
      <c r="C258">
        <f t="shared" si="13"/>
        <v>2</v>
      </c>
      <c r="D258">
        <f t="shared" si="14"/>
        <v>2017</v>
      </c>
      <c r="F258">
        <f t="shared" si="15"/>
        <v>5</v>
      </c>
      <c r="G258" t="s">
        <v>117</v>
      </c>
      <c r="H258" t="s">
        <v>183</v>
      </c>
      <c r="I258">
        <v>7</v>
      </c>
    </row>
    <row r="259" spans="1:9" outlineLevel="2" x14ac:dyDescent="0.25">
      <c r="A259" s="1">
        <v>42769</v>
      </c>
      <c r="B259">
        <f t="shared" si="12"/>
        <v>3</v>
      </c>
      <c r="C259">
        <f t="shared" si="13"/>
        <v>2</v>
      </c>
      <c r="D259">
        <f t="shared" si="14"/>
        <v>2017</v>
      </c>
      <c r="F259">
        <f t="shared" si="15"/>
        <v>5</v>
      </c>
      <c r="G259" t="s">
        <v>141</v>
      </c>
      <c r="H259" t="s">
        <v>292</v>
      </c>
      <c r="I259">
        <v>16</v>
      </c>
    </row>
    <row r="260" spans="1:9" outlineLevel="2" x14ac:dyDescent="0.25">
      <c r="A260" s="1">
        <v>42769</v>
      </c>
      <c r="B260">
        <f t="shared" si="12"/>
        <v>3</v>
      </c>
      <c r="C260">
        <f t="shared" si="13"/>
        <v>2</v>
      </c>
      <c r="D260">
        <f t="shared" si="14"/>
        <v>2017</v>
      </c>
      <c r="F260">
        <f t="shared" si="15"/>
        <v>5</v>
      </c>
      <c r="G260" t="s">
        <v>150</v>
      </c>
      <c r="H260" t="s">
        <v>258</v>
      </c>
      <c r="I260">
        <v>3</v>
      </c>
    </row>
    <row r="261" spans="1:9" outlineLevel="2" x14ac:dyDescent="0.25">
      <c r="A261" s="1">
        <v>42769</v>
      </c>
      <c r="B261">
        <f t="shared" si="12"/>
        <v>3</v>
      </c>
      <c r="C261">
        <f t="shared" si="13"/>
        <v>2</v>
      </c>
      <c r="D261">
        <f t="shared" si="14"/>
        <v>2017</v>
      </c>
      <c r="F261">
        <f t="shared" si="15"/>
        <v>5</v>
      </c>
      <c r="G261" t="s">
        <v>12</v>
      </c>
      <c r="H261" t="s">
        <v>13</v>
      </c>
      <c r="I261">
        <v>26</v>
      </c>
    </row>
    <row r="262" spans="1:9" outlineLevel="2" x14ac:dyDescent="0.25">
      <c r="A262" s="1">
        <v>42769</v>
      </c>
      <c r="B262">
        <f t="shared" si="12"/>
        <v>3</v>
      </c>
      <c r="C262">
        <f t="shared" si="13"/>
        <v>2</v>
      </c>
      <c r="D262">
        <f t="shared" si="14"/>
        <v>2017</v>
      </c>
      <c r="F262">
        <f t="shared" si="15"/>
        <v>5</v>
      </c>
      <c r="G262" t="s">
        <v>101</v>
      </c>
      <c r="H262" t="s">
        <v>293</v>
      </c>
      <c r="I262">
        <v>5</v>
      </c>
    </row>
    <row r="263" spans="1:9" outlineLevel="2" x14ac:dyDescent="0.25">
      <c r="A263" s="1">
        <v>42769</v>
      </c>
      <c r="B263">
        <f t="shared" si="12"/>
        <v>3</v>
      </c>
      <c r="C263">
        <f t="shared" si="13"/>
        <v>2</v>
      </c>
      <c r="D263">
        <f t="shared" si="14"/>
        <v>2017</v>
      </c>
      <c r="F263">
        <f t="shared" si="15"/>
        <v>5</v>
      </c>
      <c r="G263" t="s">
        <v>39</v>
      </c>
      <c r="H263" t="s">
        <v>294</v>
      </c>
      <c r="I263">
        <v>16</v>
      </c>
    </row>
    <row r="264" spans="1:9" outlineLevel="2" x14ac:dyDescent="0.25">
      <c r="A264" s="1">
        <v>42769</v>
      </c>
      <c r="B264">
        <f t="shared" si="12"/>
        <v>3</v>
      </c>
      <c r="C264">
        <f t="shared" si="13"/>
        <v>2</v>
      </c>
      <c r="D264">
        <f t="shared" si="14"/>
        <v>2017</v>
      </c>
      <c r="F264">
        <f t="shared" si="15"/>
        <v>5</v>
      </c>
      <c r="G264" t="s">
        <v>36</v>
      </c>
      <c r="H264" t="s">
        <v>295</v>
      </c>
      <c r="I264">
        <v>19</v>
      </c>
    </row>
    <row r="265" spans="1:9" outlineLevel="2" x14ac:dyDescent="0.25">
      <c r="A265" s="1">
        <v>42769</v>
      </c>
      <c r="B265">
        <f t="shared" si="12"/>
        <v>3</v>
      </c>
      <c r="C265">
        <f t="shared" si="13"/>
        <v>2</v>
      </c>
      <c r="D265">
        <f t="shared" si="14"/>
        <v>2017</v>
      </c>
      <c r="F265">
        <f t="shared" si="15"/>
        <v>5</v>
      </c>
      <c r="G265" t="s">
        <v>217</v>
      </c>
      <c r="H265" t="s">
        <v>218</v>
      </c>
      <c r="I265">
        <v>13</v>
      </c>
    </row>
    <row r="266" spans="1:9" outlineLevel="2" x14ac:dyDescent="0.25">
      <c r="A266" s="1">
        <v>42769</v>
      </c>
      <c r="B266">
        <f t="shared" si="12"/>
        <v>3</v>
      </c>
      <c r="C266">
        <f t="shared" si="13"/>
        <v>2</v>
      </c>
      <c r="D266">
        <f t="shared" si="14"/>
        <v>2017</v>
      </c>
      <c r="F266">
        <f t="shared" si="15"/>
        <v>5</v>
      </c>
      <c r="G266" t="s">
        <v>206</v>
      </c>
      <c r="H266" t="s">
        <v>296</v>
      </c>
      <c r="I266">
        <v>8</v>
      </c>
    </row>
    <row r="267" spans="1:9" outlineLevel="2" x14ac:dyDescent="0.25">
      <c r="A267" s="1">
        <v>42769</v>
      </c>
      <c r="B267">
        <f t="shared" si="12"/>
        <v>3</v>
      </c>
      <c r="C267">
        <f t="shared" si="13"/>
        <v>2</v>
      </c>
      <c r="D267">
        <f t="shared" si="14"/>
        <v>2017</v>
      </c>
      <c r="F267">
        <f t="shared" si="15"/>
        <v>5</v>
      </c>
      <c r="G267" t="s">
        <v>150</v>
      </c>
      <c r="H267" t="s">
        <v>297</v>
      </c>
      <c r="I267">
        <v>13</v>
      </c>
    </row>
    <row r="268" spans="1:9" outlineLevel="1" x14ac:dyDescent="0.25">
      <c r="E268" s="2" t="s">
        <v>711</v>
      </c>
      <c r="F268">
        <f>SUBTOTAL(9,F257:F267)</f>
        <v>55</v>
      </c>
    </row>
    <row r="269" spans="1:9" outlineLevel="2" x14ac:dyDescent="0.25">
      <c r="A269" s="1">
        <v>42772</v>
      </c>
      <c r="B269">
        <f t="shared" si="12"/>
        <v>6</v>
      </c>
      <c r="C269">
        <f t="shared" si="13"/>
        <v>2</v>
      </c>
      <c r="D269">
        <f t="shared" si="14"/>
        <v>2017</v>
      </c>
      <c r="F269">
        <f t="shared" si="15"/>
        <v>1</v>
      </c>
      <c r="G269" t="s">
        <v>150</v>
      </c>
      <c r="H269" t="s">
        <v>298</v>
      </c>
      <c r="I269">
        <v>25</v>
      </c>
    </row>
    <row r="270" spans="1:9" outlineLevel="2" x14ac:dyDescent="0.25">
      <c r="A270" s="1">
        <v>42772</v>
      </c>
      <c r="B270">
        <f t="shared" si="12"/>
        <v>6</v>
      </c>
      <c r="C270">
        <f t="shared" si="13"/>
        <v>2</v>
      </c>
      <c r="D270">
        <f t="shared" si="14"/>
        <v>2017</v>
      </c>
      <c r="F270">
        <f t="shared" si="15"/>
        <v>1</v>
      </c>
      <c r="G270" t="s">
        <v>299</v>
      </c>
      <c r="H270" t="s">
        <v>300</v>
      </c>
      <c r="I270">
        <v>25</v>
      </c>
    </row>
    <row r="271" spans="1:9" outlineLevel="2" x14ac:dyDescent="0.25">
      <c r="A271" s="1">
        <v>42772</v>
      </c>
      <c r="B271">
        <f t="shared" si="12"/>
        <v>6</v>
      </c>
      <c r="C271">
        <f t="shared" si="13"/>
        <v>2</v>
      </c>
      <c r="D271">
        <f t="shared" si="14"/>
        <v>2017</v>
      </c>
      <c r="F271">
        <f t="shared" si="15"/>
        <v>1</v>
      </c>
      <c r="G271" t="s">
        <v>67</v>
      </c>
      <c r="H271" t="s">
        <v>301</v>
      </c>
      <c r="I271">
        <v>56</v>
      </c>
    </row>
    <row r="272" spans="1:9" outlineLevel="2" x14ac:dyDescent="0.25">
      <c r="A272" s="1">
        <v>42772</v>
      </c>
      <c r="B272">
        <f t="shared" si="12"/>
        <v>6</v>
      </c>
      <c r="C272">
        <f t="shared" si="13"/>
        <v>2</v>
      </c>
      <c r="D272">
        <f t="shared" si="14"/>
        <v>2017</v>
      </c>
      <c r="F272">
        <f t="shared" si="15"/>
        <v>1</v>
      </c>
      <c r="G272" t="s">
        <v>198</v>
      </c>
      <c r="H272" t="s">
        <v>199</v>
      </c>
      <c r="I272">
        <v>3</v>
      </c>
    </row>
    <row r="273" spans="1:9" outlineLevel="2" x14ac:dyDescent="0.25">
      <c r="A273" s="1">
        <v>42772</v>
      </c>
      <c r="B273">
        <f t="shared" si="12"/>
        <v>6</v>
      </c>
      <c r="C273">
        <f t="shared" si="13"/>
        <v>2</v>
      </c>
      <c r="D273">
        <f t="shared" si="14"/>
        <v>2017</v>
      </c>
      <c r="F273">
        <f t="shared" si="15"/>
        <v>1</v>
      </c>
      <c r="G273" t="s">
        <v>41</v>
      </c>
      <c r="H273" t="s">
        <v>302</v>
      </c>
      <c r="I273">
        <v>18</v>
      </c>
    </row>
    <row r="274" spans="1:9" outlineLevel="2" x14ac:dyDescent="0.25">
      <c r="A274" s="1">
        <v>42772</v>
      </c>
      <c r="B274">
        <f t="shared" si="12"/>
        <v>6</v>
      </c>
      <c r="C274">
        <f t="shared" si="13"/>
        <v>2</v>
      </c>
      <c r="D274">
        <f t="shared" si="14"/>
        <v>2017</v>
      </c>
      <c r="F274">
        <f t="shared" si="15"/>
        <v>1</v>
      </c>
      <c r="G274" t="s">
        <v>67</v>
      </c>
      <c r="H274" t="s">
        <v>301</v>
      </c>
      <c r="I274">
        <v>14</v>
      </c>
    </row>
    <row r="275" spans="1:9" outlineLevel="2" x14ac:dyDescent="0.25">
      <c r="A275" s="1">
        <v>42772</v>
      </c>
      <c r="B275">
        <f t="shared" si="12"/>
        <v>6</v>
      </c>
      <c r="C275">
        <f t="shared" si="13"/>
        <v>2</v>
      </c>
      <c r="D275">
        <f t="shared" si="14"/>
        <v>2017</v>
      </c>
      <c r="F275">
        <f t="shared" si="15"/>
        <v>1</v>
      </c>
      <c r="G275" t="s">
        <v>303</v>
      </c>
      <c r="H275" t="s">
        <v>304</v>
      </c>
      <c r="I275">
        <v>5</v>
      </c>
    </row>
    <row r="276" spans="1:9" outlineLevel="2" x14ac:dyDescent="0.25">
      <c r="A276" s="1">
        <v>42772</v>
      </c>
      <c r="B276">
        <f t="shared" si="12"/>
        <v>6</v>
      </c>
      <c r="C276">
        <f t="shared" si="13"/>
        <v>2</v>
      </c>
      <c r="D276">
        <f t="shared" si="14"/>
        <v>2017</v>
      </c>
      <c r="F276">
        <f t="shared" si="15"/>
        <v>1</v>
      </c>
      <c r="G276" t="s">
        <v>161</v>
      </c>
      <c r="H276" t="s">
        <v>305</v>
      </c>
      <c r="I276">
        <v>3</v>
      </c>
    </row>
    <row r="277" spans="1:9" outlineLevel="2" x14ac:dyDescent="0.25">
      <c r="A277" s="1">
        <v>42772</v>
      </c>
      <c r="B277">
        <f t="shared" si="12"/>
        <v>6</v>
      </c>
      <c r="C277">
        <f t="shared" si="13"/>
        <v>2</v>
      </c>
      <c r="D277">
        <f t="shared" si="14"/>
        <v>2017</v>
      </c>
      <c r="F277">
        <f t="shared" si="15"/>
        <v>1</v>
      </c>
      <c r="G277" t="s">
        <v>36</v>
      </c>
      <c r="H277" t="s">
        <v>306</v>
      </c>
      <c r="I277">
        <v>27</v>
      </c>
    </row>
    <row r="278" spans="1:9" outlineLevel="2" x14ac:dyDescent="0.25">
      <c r="A278" s="1">
        <v>42772</v>
      </c>
      <c r="B278">
        <f t="shared" si="12"/>
        <v>6</v>
      </c>
      <c r="C278">
        <f t="shared" si="13"/>
        <v>2</v>
      </c>
      <c r="D278">
        <f t="shared" si="14"/>
        <v>2017</v>
      </c>
      <c r="F278">
        <f t="shared" si="15"/>
        <v>1</v>
      </c>
      <c r="G278" t="s">
        <v>307</v>
      </c>
      <c r="H278" t="s">
        <v>308</v>
      </c>
      <c r="I278">
        <v>28</v>
      </c>
    </row>
    <row r="279" spans="1:9" outlineLevel="2" x14ac:dyDescent="0.25">
      <c r="A279" s="1">
        <v>42772</v>
      </c>
      <c r="B279">
        <f t="shared" si="12"/>
        <v>6</v>
      </c>
      <c r="C279">
        <f t="shared" si="13"/>
        <v>2</v>
      </c>
      <c r="D279">
        <f t="shared" si="14"/>
        <v>2017</v>
      </c>
      <c r="F279">
        <f t="shared" si="15"/>
        <v>1</v>
      </c>
      <c r="G279" t="s">
        <v>128</v>
      </c>
      <c r="H279" t="s">
        <v>309</v>
      </c>
      <c r="I279">
        <v>2</v>
      </c>
    </row>
    <row r="280" spans="1:9" outlineLevel="1" x14ac:dyDescent="0.25">
      <c r="E280" s="2" t="s">
        <v>707</v>
      </c>
      <c r="F280">
        <f>SUBTOTAL(9,F269:F279)</f>
        <v>11</v>
      </c>
    </row>
    <row r="281" spans="1:9" outlineLevel="2" x14ac:dyDescent="0.25">
      <c r="A281" s="1">
        <v>42773</v>
      </c>
      <c r="B281">
        <f t="shared" si="12"/>
        <v>7</v>
      </c>
      <c r="C281">
        <f t="shared" si="13"/>
        <v>2</v>
      </c>
      <c r="D281">
        <f t="shared" si="14"/>
        <v>2017</v>
      </c>
      <c r="F281">
        <f t="shared" si="15"/>
        <v>2</v>
      </c>
      <c r="G281" t="s">
        <v>269</v>
      </c>
      <c r="H281" t="s">
        <v>270</v>
      </c>
      <c r="I281">
        <v>29</v>
      </c>
    </row>
    <row r="282" spans="1:9" outlineLevel="2" x14ac:dyDescent="0.25">
      <c r="A282" s="1">
        <v>42773</v>
      </c>
      <c r="B282">
        <f t="shared" si="12"/>
        <v>7</v>
      </c>
      <c r="C282">
        <f t="shared" si="13"/>
        <v>2</v>
      </c>
      <c r="D282">
        <f t="shared" si="14"/>
        <v>2017</v>
      </c>
      <c r="F282">
        <f t="shared" si="15"/>
        <v>2</v>
      </c>
      <c r="G282" t="s">
        <v>310</v>
      </c>
      <c r="H282" t="s">
        <v>311</v>
      </c>
      <c r="I282">
        <v>54</v>
      </c>
    </row>
    <row r="283" spans="1:9" outlineLevel="2" x14ac:dyDescent="0.25">
      <c r="A283" s="1">
        <v>42773</v>
      </c>
      <c r="B283">
        <f t="shared" si="12"/>
        <v>7</v>
      </c>
      <c r="C283">
        <f t="shared" si="13"/>
        <v>2</v>
      </c>
      <c r="D283">
        <f t="shared" si="14"/>
        <v>2017</v>
      </c>
      <c r="F283">
        <f t="shared" si="15"/>
        <v>2</v>
      </c>
      <c r="G283" t="s">
        <v>312</v>
      </c>
      <c r="H283" t="s">
        <v>88</v>
      </c>
      <c r="I283">
        <v>4</v>
      </c>
    </row>
    <row r="284" spans="1:9" outlineLevel="2" x14ac:dyDescent="0.25">
      <c r="A284" s="1">
        <v>42773</v>
      </c>
      <c r="B284">
        <f t="shared" si="12"/>
        <v>7</v>
      </c>
      <c r="C284">
        <f t="shared" si="13"/>
        <v>2</v>
      </c>
      <c r="D284">
        <f t="shared" si="14"/>
        <v>2017</v>
      </c>
      <c r="F284">
        <f t="shared" si="15"/>
        <v>2</v>
      </c>
      <c r="G284" t="s">
        <v>150</v>
      </c>
      <c r="H284" t="s">
        <v>313</v>
      </c>
      <c r="I284">
        <v>29</v>
      </c>
    </row>
    <row r="285" spans="1:9" outlineLevel="2" x14ac:dyDescent="0.25">
      <c r="A285" s="1">
        <v>42773</v>
      </c>
      <c r="B285">
        <f t="shared" ref="B285:B354" si="16">DAY(A285)</f>
        <v>7</v>
      </c>
      <c r="C285">
        <f t="shared" ref="C285:C354" si="17">MONTH(A285)</f>
        <v>2</v>
      </c>
      <c r="D285">
        <f t="shared" ref="D285:D354" si="18">YEAR(A285)</f>
        <v>2017</v>
      </c>
      <c r="F285">
        <f t="shared" ref="F285:F354" si="19">WEEKDAY(A285, 2)</f>
        <v>2</v>
      </c>
      <c r="G285" t="s">
        <v>314</v>
      </c>
      <c r="H285" t="s">
        <v>315</v>
      </c>
      <c r="I285">
        <v>22</v>
      </c>
    </row>
    <row r="286" spans="1:9" outlineLevel="2" x14ac:dyDescent="0.25">
      <c r="A286" s="1">
        <v>42773</v>
      </c>
      <c r="B286">
        <f t="shared" si="16"/>
        <v>7</v>
      </c>
      <c r="C286">
        <f t="shared" si="17"/>
        <v>2</v>
      </c>
      <c r="D286">
        <f t="shared" si="18"/>
        <v>2017</v>
      </c>
      <c r="F286">
        <f t="shared" si="19"/>
        <v>2</v>
      </c>
      <c r="G286" t="s">
        <v>150</v>
      </c>
      <c r="H286" t="s">
        <v>313</v>
      </c>
      <c r="I286">
        <v>6</v>
      </c>
    </row>
    <row r="287" spans="1:9" outlineLevel="2" x14ac:dyDescent="0.25">
      <c r="A287" s="1">
        <v>42773</v>
      </c>
      <c r="B287">
        <f t="shared" si="16"/>
        <v>7</v>
      </c>
      <c r="C287">
        <f t="shared" si="17"/>
        <v>2</v>
      </c>
      <c r="D287">
        <f t="shared" si="18"/>
        <v>2017</v>
      </c>
      <c r="F287">
        <f t="shared" si="19"/>
        <v>2</v>
      </c>
      <c r="G287" t="s">
        <v>169</v>
      </c>
      <c r="H287" t="s">
        <v>170</v>
      </c>
      <c r="I287">
        <v>7</v>
      </c>
    </row>
    <row r="288" spans="1:9" outlineLevel="2" x14ac:dyDescent="0.25">
      <c r="A288" s="1">
        <v>42773</v>
      </c>
      <c r="B288">
        <f t="shared" si="16"/>
        <v>7</v>
      </c>
      <c r="C288">
        <f t="shared" si="17"/>
        <v>2</v>
      </c>
      <c r="D288">
        <f t="shared" si="18"/>
        <v>2017</v>
      </c>
      <c r="F288">
        <f t="shared" si="19"/>
        <v>2</v>
      </c>
      <c r="G288" t="s">
        <v>133</v>
      </c>
      <c r="H288" t="s">
        <v>316</v>
      </c>
      <c r="I288">
        <v>21</v>
      </c>
    </row>
    <row r="289" spans="1:9" outlineLevel="2" x14ac:dyDescent="0.25">
      <c r="A289" s="1">
        <v>42773</v>
      </c>
      <c r="B289">
        <f t="shared" si="16"/>
        <v>7</v>
      </c>
      <c r="C289">
        <f t="shared" si="17"/>
        <v>2</v>
      </c>
      <c r="D289">
        <f t="shared" si="18"/>
        <v>2017</v>
      </c>
      <c r="F289">
        <f t="shared" si="19"/>
        <v>2</v>
      </c>
      <c r="G289" t="s">
        <v>39</v>
      </c>
      <c r="H289" t="s">
        <v>164</v>
      </c>
      <c r="I289">
        <v>19</v>
      </c>
    </row>
    <row r="290" spans="1:9" outlineLevel="2" x14ac:dyDescent="0.25">
      <c r="A290" s="1">
        <v>42773</v>
      </c>
      <c r="B290">
        <f t="shared" si="16"/>
        <v>7</v>
      </c>
      <c r="C290">
        <f t="shared" si="17"/>
        <v>2</v>
      </c>
      <c r="D290">
        <f t="shared" si="18"/>
        <v>2017</v>
      </c>
      <c r="F290">
        <f t="shared" si="19"/>
        <v>2</v>
      </c>
      <c r="G290" t="s">
        <v>317</v>
      </c>
      <c r="H290" t="s">
        <v>318</v>
      </c>
      <c r="I290">
        <v>8</v>
      </c>
    </row>
    <row r="291" spans="1:9" outlineLevel="2" x14ac:dyDescent="0.25">
      <c r="A291" s="1">
        <v>42773</v>
      </c>
      <c r="B291">
        <f t="shared" si="16"/>
        <v>7</v>
      </c>
      <c r="C291">
        <f t="shared" si="17"/>
        <v>2</v>
      </c>
      <c r="D291">
        <f t="shared" si="18"/>
        <v>2017</v>
      </c>
      <c r="F291">
        <f t="shared" si="19"/>
        <v>2</v>
      </c>
      <c r="G291" t="s">
        <v>39</v>
      </c>
      <c r="H291" t="s">
        <v>40</v>
      </c>
      <c r="I291">
        <v>2</v>
      </c>
    </row>
    <row r="292" spans="1:9" outlineLevel="1" x14ac:dyDescent="0.25">
      <c r="E292" s="2" t="s">
        <v>708</v>
      </c>
      <c r="F292">
        <f>SUBTOTAL(9,F281:F291)</f>
        <v>22</v>
      </c>
    </row>
    <row r="293" spans="1:9" outlineLevel="2" x14ac:dyDescent="0.25">
      <c r="A293" s="1">
        <v>42774</v>
      </c>
      <c r="B293">
        <f t="shared" si="16"/>
        <v>8</v>
      </c>
      <c r="C293">
        <f t="shared" si="17"/>
        <v>2</v>
      </c>
      <c r="D293">
        <f t="shared" si="18"/>
        <v>2017</v>
      </c>
      <c r="F293">
        <f t="shared" si="19"/>
        <v>3</v>
      </c>
      <c r="G293" t="s">
        <v>267</v>
      </c>
      <c r="H293" t="s">
        <v>287</v>
      </c>
      <c r="I293">
        <v>45</v>
      </c>
    </row>
    <row r="294" spans="1:9" outlineLevel="2" x14ac:dyDescent="0.25">
      <c r="A294" s="1">
        <v>42774</v>
      </c>
      <c r="B294">
        <f t="shared" si="16"/>
        <v>8</v>
      </c>
      <c r="C294">
        <f t="shared" si="17"/>
        <v>2</v>
      </c>
      <c r="D294">
        <f t="shared" si="18"/>
        <v>2017</v>
      </c>
      <c r="F294">
        <f t="shared" si="19"/>
        <v>3</v>
      </c>
      <c r="G294" t="s">
        <v>152</v>
      </c>
      <c r="H294" t="s">
        <v>319</v>
      </c>
      <c r="I294">
        <v>3</v>
      </c>
    </row>
    <row r="295" spans="1:9" outlineLevel="2" x14ac:dyDescent="0.25">
      <c r="A295" s="1">
        <v>42774</v>
      </c>
      <c r="B295">
        <f t="shared" si="16"/>
        <v>8</v>
      </c>
      <c r="C295">
        <f t="shared" si="17"/>
        <v>2</v>
      </c>
      <c r="D295">
        <f t="shared" si="18"/>
        <v>2017</v>
      </c>
      <c r="F295">
        <f t="shared" si="19"/>
        <v>3</v>
      </c>
      <c r="G295" t="s">
        <v>320</v>
      </c>
      <c r="H295" t="s">
        <v>321</v>
      </c>
      <c r="I295">
        <v>36</v>
      </c>
    </row>
    <row r="296" spans="1:9" outlineLevel="2" x14ac:dyDescent="0.25">
      <c r="A296" s="1">
        <v>42774</v>
      </c>
      <c r="B296">
        <f t="shared" si="16"/>
        <v>8</v>
      </c>
      <c r="C296">
        <f t="shared" si="17"/>
        <v>2</v>
      </c>
      <c r="D296">
        <f t="shared" si="18"/>
        <v>2017</v>
      </c>
      <c r="F296">
        <f t="shared" si="19"/>
        <v>3</v>
      </c>
      <c r="G296" t="s">
        <v>152</v>
      </c>
      <c r="H296" t="s">
        <v>319</v>
      </c>
      <c r="I296">
        <v>9</v>
      </c>
    </row>
    <row r="297" spans="1:9" outlineLevel="2" x14ac:dyDescent="0.25">
      <c r="A297" s="1">
        <v>42774</v>
      </c>
      <c r="B297">
        <f t="shared" si="16"/>
        <v>8</v>
      </c>
      <c r="C297">
        <f t="shared" si="17"/>
        <v>2</v>
      </c>
      <c r="D297">
        <f t="shared" si="18"/>
        <v>2017</v>
      </c>
      <c r="F297">
        <f t="shared" si="19"/>
        <v>3</v>
      </c>
      <c r="G297" t="s">
        <v>8</v>
      </c>
      <c r="H297" t="s">
        <v>322</v>
      </c>
      <c r="I297">
        <v>24</v>
      </c>
    </row>
    <row r="298" spans="1:9" outlineLevel="2" x14ac:dyDescent="0.25">
      <c r="A298" s="1">
        <v>42774</v>
      </c>
      <c r="B298">
        <f t="shared" si="16"/>
        <v>8</v>
      </c>
      <c r="C298">
        <f t="shared" si="17"/>
        <v>2</v>
      </c>
      <c r="D298">
        <f t="shared" si="18"/>
        <v>2017</v>
      </c>
      <c r="F298">
        <f t="shared" si="19"/>
        <v>3</v>
      </c>
      <c r="G298" t="s">
        <v>51</v>
      </c>
      <c r="H298" t="s">
        <v>52</v>
      </c>
      <c r="I298">
        <v>5</v>
      </c>
    </row>
    <row r="299" spans="1:9" outlineLevel="2" x14ac:dyDescent="0.25">
      <c r="A299" s="1">
        <v>42774</v>
      </c>
      <c r="B299">
        <f t="shared" si="16"/>
        <v>8</v>
      </c>
      <c r="C299">
        <f t="shared" si="17"/>
        <v>2</v>
      </c>
      <c r="D299">
        <f t="shared" si="18"/>
        <v>2017</v>
      </c>
      <c r="F299">
        <f t="shared" si="19"/>
        <v>3</v>
      </c>
      <c r="G299" t="s">
        <v>323</v>
      </c>
      <c r="H299" t="s">
        <v>324</v>
      </c>
      <c r="I299">
        <v>22</v>
      </c>
    </row>
    <row r="300" spans="1:9" outlineLevel="2" x14ac:dyDescent="0.25">
      <c r="A300" s="1">
        <v>42774</v>
      </c>
      <c r="B300">
        <f t="shared" si="16"/>
        <v>8</v>
      </c>
      <c r="C300">
        <f t="shared" si="17"/>
        <v>2</v>
      </c>
      <c r="D300">
        <f t="shared" si="18"/>
        <v>2017</v>
      </c>
      <c r="F300">
        <f t="shared" si="19"/>
        <v>3</v>
      </c>
      <c r="G300" t="s">
        <v>307</v>
      </c>
      <c r="H300" t="s">
        <v>325</v>
      </c>
      <c r="I300">
        <v>9</v>
      </c>
    </row>
    <row r="301" spans="1:9" outlineLevel="2" x14ac:dyDescent="0.25">
      <c r="A301" s="1">
        <v>42774</v>
      </c>
      <c r="B301">
        <f t="shared" si="16"/>
        <v>8</v>
      </c>
      <c r="C301">
        <f t="shared" si="17"/>
        <v>2</v>
      </c>
      <c r="D301">
        <f t="shared" si="18"/>
        <v>2017</v>
      </c>
      <c r="F301">
        <f t="shared" si="19"/>
        <v>3</v>
      </c>
      <c r="G301" t="s">
        <v>55</v>
      </c>
      <c r="H301" t="s">
        <v>326</v>
      </c>
      <c r="I301">
        <v>6</v>
      </c>
    </row>
    <row r="302" spans="1:9" outlineLevel="2" x14ac:dyDescent="0.25">
      <c r="A302" s="1">
        <v>42774</v>
      </c>
      <c r="B302">
        <f t="shared" si="16"/>
        <v>8</v>
      </c>
      <c r="C302">
        <f t="shared" si="17"/>
        <v>2</v>
      </c>
      <c r="D302">
        <f t="shared" si="18"/>
        <v>2017</v>
      </c>
      <c r="F302">
        <f t="shared" si="19"/>
        <v>3</v>
      </c>
      <c r="G302" t="s">
        <v>327</v>
      </c>
      <c r="H302" t="s">
        <v>102</v>
      </c>
      <c r="I302">
        <v>9</v>
      </c>
    </row>
    <row r="303" spans="1:9" outlineLevel="2" x14ac:dyDescent="0.25">
      <c r="A303" s="1">
        <v>42774</v>
      </c>
      <c r="B303">
        <f t="shared" si="16"/>
        <v>8</v>
      </c>
      <c r="C303">
        <f t="shared" si="17"/>
        <v>2</v>
      </c>
      <c r="D303">
        <f t="shared" si="18"/>
        <v>2017</v>
      </c>
      <c r="F303">
        <f t="shared" si="19"/>
        <v>3</v>
      </c>
      <c r="G303" t="s">
        <v>133</v>
      </c>
      <c r="H303" t="s">
        <v>328</v>
      </c>
      <c r="I303">
        <v>19</v>
      </c>
    </row>
    <row r="304" spans="1:9" outlineLevel="1" x14ac:dyDescent="0.25">
      <c r="E304" s="2" t="s">
        <v>709</v>
      </c>
      <c r="F304">
        <f>SUBTOTAL(9,F293:F303)</f>
        <v>33</v>
      </c>
    </row>
    <row r="305" spans="1:9" outlineLevel="2" x14ac:dyDescent="0.25">
      <c r="A305" s="1">
        <v>42775</v>
      </c>
      <c r="B305">
        <f t="shared" si="16"/>
        <v>9</v>
      </c>
      <c r="C305">
        <f t="shared" si="17"/>
        <v>2</v>
      </c>
      <c r="D305">
        <f t="shared" si="18"/>
        <v>2017</v>
      </c>
      <c r="F305">
        <f t="shared" si="19"/>
        <v>4</v>
      </c>
      <c r="G305" t="s">
        <v>329</v>
      </c>
      <c r="H305" t="s">
        <v>330</v>
      </c>
      <c r="I305">
        <v>14</v>
      </c>
    </row>
    <row r="306" spans="1:9" outlineLevel="2" x14ac:dyDescent="0.25">
      <c r="A306" s="1">
        <v>42775</v>
      </c>
      <c r="B306">
        <f t="shared" si="16"/>
        <v>9</v>
      </c>
      <c r="C306">
        <f t="shared" si="17"/>
        <v>2</v>
      </c>
      <c r="D306">
        <f t="shared" si="18"/>
        <v>2017</v>
      </c>
      <c r="F306">
        <f t="shared" si="19"/>
        <v>4</v>
      </c>
      <c r="G306" t="s">
        <v>331</v>
      </c>
      <c r="H306" t="s">
        <v>26</v>
      </c>
      <c r="I306">
        <v>44</v>
      </c>
    </row>
    <row r="307" spans="1:9" outlineLevel="2" x14ac:dyDescent="0.25">
      <c r="A307" s="1">
        <v>42775</v>
      </c>
      <c r="B307">
        <f t="shared" si="16"/>
        <v>9</v>
      </c>
      <c r="C307">
        <f t="shared" si="17"/>
        <v>2</v>
      </c>
      <c r="D307">
        <f t="shared" si="18"/>
        <v>2017</v>
      </c>
      <c r="F307">
        <f t="shared" si="19"/>
        <v>4</v>
      </c>
      <c r="G307" t="s">
        <v>206</v>
      </c>
      <c r="H307" t="s">
        <v>332</v>
      </c>
      <c r="I307">
        <v>38</v>
      </c>
    </row>
    <row r="308" spans="1:9" outlineLevel="2" x14ac:dyDescent="0.25">
      <c r="A308" s="1">
        <v>42775</v>
      </c>
      <c r="B308">
        <f t="shared" si="16"/>
        <v>9</v>
      </c>
      <c r="C308">
        <f t="shared" si="17"/>
        <v>2</v>
      </c>
      <c r="D308">
        <f t="shared" si="18"/>
        <v>2017</v>
      </c>
      <c r="F308">
        <f t="shared" si="19"/>
        <v>4</v>
      </c>
      <c r="G308" t="s">
        <v>178</v>
      </c>
      <c r="H308" t="s">
        <v>333</v>
      </c>
      <c r="I308">
        <v>18</v>
      </c>
    </row>
    <row r="309" spans="1:9" outlineLevel="2" x14ac:dyDescent="0.25">
      <c r="A309" s="1">
        <v>42775</v>
      </c>
      <c r="B309">
        <f t="shared" si="16"/>
        <v>9</v>
      </c>
      <c r="C309">
        <f t="shared" si="17"/>
        <v>2</v>
      </c>
      <c r="D309">
        <f t="shared" si="18"/>
        <v>2017</v>
      </c>
      <c r="F309">
        <f t="shared" si="19"/>
        <v>4</v>
      </c>
      <c r="G309" t="s">
        <v>47</v>
      </c>
      <c r="H309" t="s">
        <v>256</v>
      </c>
      <c r="I309">
        <v>51</v>
      </c>
    </row>
    <row r="310" spans="1:9" outlineLevel="2" x14ac:dyDescent="0.25">
      <c r="A310" s="1">
        <v>42775</v>
      </c>
      <c r="B310">
        <f t="shared" si="16"/>
        <v>9</v>
      </c>
      <c r="C310">
        <f t="shared" si="17"/>
        <v>2</v>
      </c>
      <c r="D310">
        <f t="shared" si="18"/>
        <v>2017</v>
      </c>
      <c r="F310">
        <f t="shared" si="19"/>
        <v>4</v>
      </c>
      <c r="G310" t="s">
        <v>47</v>
      </c>
      <c r="H310" t="s">
        <v>334</v>
      </c>
      <c r="I310">
        <v>10</v>
      </c>
    </row>
    <row r="311" spans="1:9" outlineLevel="2" x14ac:dyDescent="0.25">
      <c r="A311" s="1">
        <v>42775</v>
      </c>
      <c r="B311">
        <f t="shared" si="16"/>
        <v>9</v>
      </c>
      <c r="C311">
        <f t="shared" si="17"/>
        <v>2</v>
      </c>
      <c r="D311">
        <f t="shared" si="18"/>
        <v>2017</v>
      </c>
      <c r="F311">
        <f t="shared" si="19"/>
        <v>4</v>
      </c>
      <c r="G311" t="s">
        <v>178</v>
      </c>
      <c r="H311" t="s">
        <v>335</v>
      </c>
      <c r="I311">
        <v>47</v>
      </c>
    </row>
    <row r="312" spans="1:9" outlineLevel="2" x14ac:dyDescent="0.25">
      <c r="A312" s="1">
        <v>42775</v>
      </c>
      <c r="B312">
        <f t="shared" si="16"/>
        <v>9</v>
      </c>
      <c r="C312">
        <f t="shared" si="17"/>
        <v>2</v>
      </c>
      <c r="D312">
        <f t="shared" si="18"/>
        <v>2017</v>
      </c>
      <c r="F312">
        <f t="shared" si="19"/>
        <v>4</v>
      </c>
      <c r="G312" t="s">
        <v>47</v>
      </c>
      <c r="H312" t="s">
        <v>336</v>
      </c>
      <c r="I312">
        <v>54</v>
      </c>
    </row>
    <row r="313" spans="1:9" outlineLevel="2" x14ac:dyDescent="0.25">
      <c r="A313" s="1">
        <v>42775</v>
      </c>
      <c r="B313">
        <f t="shared" si="16"/>
        <v>9</v>
      </c>
      <c r="C313">
        <f t="shared" si="17"/>
        <v>2</v>
      </c>
      <c r="D313">
        <f t="shared" si="18"/>
        <v>2017</v>
      </c>
      <c r="F313">
        <f t="shared" si="19"/>
        <v>4</v>
      </c>
      <c r="G313" t="s">
        <v>87</v>
      </c>
      <c r="H313" t="s">
        <v>88</v>
      </c>
      <c r="I313">
        <v>32</v>
      </c>
    </row>
    <row r="314" spans="1:9" outlineLevel="2" x14ac:dyDescent="0.25">
      <c r="A314" s="1">
        <v>42775</v>
      </c>
      <c r="B314">
        <f t="shared" si="16"/>
        <v>9</v>
      </c>
      <c r="C314">
        <f t="shared" si="17"/>
        <v>2</v>
      </c>
      <c r="D314">
        <f t="shared" si="18"/>
        <v>2017</v>
      </c>
      <c r="F314">
        <f t="shared" si="19"/>
        <v>4</v>
      </c>
      <c r="G314" t="s">
        <v>248</v>
      </c>
      <c r="H314" t="s">
        <v>337</v>
      </c>
      <c r="I314">
        <v>16</v>
      </c>
    </row>
    <row r="315" spans="1:9" outlineLevel="2" x14ac:dyDescent="0.25">
      <c r="A315" s="1">
        <v>42775</v>
      </c>
      <c r="B315">
        <f t="shared" si="16"/>
        <v>9</v>
      </c>
      <c r="C315">
        <f t="shared" si="17"/>
        <v>2</v>
      </c>
      <c r="D315">
        <f t="shared" si="18"/>
        <v>2017</v>
      </c>
      <c r="F315">
        <f t="shared" si="19"/>
        <v>4</v>
      </c>
      <c r="G315" t="s">
        <v>34</v>
      </c>
      <c r="H315" t="s">
        <v>338</v>
      </c>
      <c r="I315">
        <v>18</v>
      </c>
    </row>
    <row r="316" spans="1:9" outlineLevel="1" x14ac:dyDescent="0.25">
      <c r="E316" s="2" t="s">
        <v>710</v>
      </c>
      <c r="F316">
        <f>SUBTOTAL(9,F305:F315)</f>
        <v>44</v>
      </c>
    </row>
    <row r="317" spans="1:9" outlineLevel="2" x14ac:dyDescent="0.25">
      <c r="A317" s="1">
        <v>42776</v>
      </c>
      <c r="B317">
        <f t="shared" si="16"/>
        <v>10</v>
      </c>
      <c r="C317">
        <f t="shared" si="17"/>
        <v>2</v>
      </c>
      <c r="D317">
        <f t="shared" si="18"/>
        <v>2017</v>
      </c>
      <c r="F317">
        <f t="shared" si="19"/>
        <v>5</v>
      </c>
      <c r="G317" t="s">
        <v>339</v>
      </c>
      <c r="H317" t="s">
        <v>340</v>
      </c>
      <c r="I317">
        <v>38</v>
      </c>
    </row>
    <row r="318" spans="1:9" outlineLevel="2" x14ac:dyDescent="0.25">
      <c r="A318" s="1">
        <v>42776</v>
      </c>
      <c r="B318">
        <f t="shared" si="16"/>
        <v>10</v>
      </c>
      <c r="C318">
        <f t="shared" si="17"/>
        <v>2</v>
      </c>
      <c r="D318">
        <f t="shared" si="18"/>
        <v>2017</v>
      </c>
      <c r="F318">
        <f t="shared" si="19"/>
        <v>5</v>
      </c>
      <c r="G318" t="s">
        <v>341</v>
      </c>
      <c r="H318" t="s">
        <v>342</v>
      </c>
      <c r="I318">
        <v>7</v>
      </c>
    </row>
    <row r="319" spans="1:9" outlineLevel="2" x14ac:dyDescent="0.25">
      <c r="A319" s="1">
        <v>42776</v>
      </c>
      <c r="B319">
        <f t="shared" si="16"/>
        <v>10</v>
      </c>
      <c r="C319">
        <f t="shared" si="17"/>
        <v>2</v>
      </c>
      <c r="D319">
        <f t="shared" si="18"/>
        <v>2017</v>
      </c>
      <c r="F319">
        <f t="shared" si="19"/>
        <v>5</v>
      </c>
      <c r="G319" t="s">
        <v>343</v>
      </c>
      <c r="H319" t="s">
        <v>344</v>
      </c>
      <c r="I319">
        <v>16</v>
      </c>
    </row>
    <row r="320" spans="1:9" outlineLevel="2" x14ac:dyDescent="0.25">
      <c r="A320" s="1">
        <v>42776</v>
      </c>
      <c r="B320">
        <f t="shared" si="16"/>
        <v>10</v>
      </c>
      <c r="C320">
        <f t="shared" si="17"/>
        <v>2</v>
      </c>
      <c r="D320">
        <f t="shared" si="18"/>
        <v>2017</v>
      </c>
      <c r="F320">
        <f t="shared" si="19"/>
        <v>5</v>
      </c>
      <c r="G320" t="s">
        <v>161</v>
      </c>
      <c r="H320" t="s">
        <v>345</v>
      </c>
      <c r="I320">
        <v>42</v>
      </c>
    </row>
    <row r="321" spans="1:9" outlineLevel="2" x14ac:dyDescent="0.25">
      <c r="A321" s="1">
        <v>42776</v>
      </c>
      <c r="B321">
        <f t="shared" si="16"/>
        <v>10</v>
      </c>
      <c r="C321">
        <f t="shared" si="17"/>
        <v>2</v>
      </c>
      <c r="D321">
        <f t="shared" si="18"/>
        <v>2017</v>
      </c>
      <c r="F321">
        <f t="shared" si="19"/>
        <v>5</v>
      </c>
      <c r="G321" t="s">
        <v>346</v>
      </c>
      <c r="H321" t="s">
        <v>347</v>
      </c>
      <c r="I321">
        <v>27</v>
      </c>
    </row>
    <row r="322" spans="1:9" outlineLevel="2" x14ac:dyDescent="0.25">
      <c r="A322" s="1">
        <v>42776</v>
      </c>
      <c r="B322">
        <f t="shared" si="16"/>
        <v>10</v>
      </c>
      <c r="C322">
        <f t="shared" si="17"/>
        <v>2</v>
      </c>
      <c r="D322">
        <f t="shared" si="18"/>
        <v>2017</v>
      </c>
      <c r="F322">
        <f t="shared" si="19"/>
        <v>5</v>
      </c>
      <c r="G322" t="s">
        <v>30</v>
      </c>
      <c r="H322" t="s">
        <v>185</v>
      </c>
      <c r="I322">
        <v>19</v>
      </c>
    </row>
    <row r="323" spans="1:9" outlineLevel="2" x14ac:dyDescent="0.25">
      <c r="A323" s="1">
        <v>42776</v>
      </c>
      <c r="B323">
        <f t="shared" si="16"/>
        <v>10</v>
      </c>
      <c r="C323">
        <f t="shared" si="17"/>
        <v>2</v>
      </c>
      <c r="D323">
        <f t="shared" si="18"/>
        <v>2017</v>
      </c>
      <c r="F323">
        <f t="shared" si="19"/>
        <v>5</v>
      </c>
      <c r="G323" t="s">
        <v>267</v>
      </c>
      <c r="H323" t="s">
        <v>268</v>
      </c>
      <c r="I323">
        <v>37</v>
      </c>
    </row>
    <row r="324" spans="1:9" outlineLevel="2" x14ac:dyDescent="0.25">
      <c r="A324" s="1">
        <v>42776</v>
      </c>
      <c r="B324">
        <f t="shared" si="16"/>
        <v>10</v>
      </c>
      <c r="C324">
        <f t="shared" si="17"/>
        <v>2</v>
      </c>
      <c r="D324">
        <f t="shared" si="18"/>
        <v>2017</v>
      </c>
      <c r="F324">
        <f t="shared" si="19"/>
        <v>5</v>
      </c>
      <c r="G324" t="s">
        <v>221</v>
      </c>
      <c r="H324" t="s">
        <v>348</v>
      </c>
      <c r="I324">
        <v>49</v>
      </c>
    </row>
    <row r="325" spans="1:9" outlineLevel="2" x14ac:dyDescent="0.25">
      <c r="A325" s="1">
        <v>42776</v>
      </c>
      <c r="B325">
        <f t="shared" si="16"/>
        <v>10</v>
      </c>
      <c r="C325">
        <f t="shared" si="17"/>
        <v>2</v>
      </c>
      <c r="D325">
        <f t="shared" si="18"/>
        <v>2017</v>
      </c>
      <c r="F325">
        <f t="shared" si="19"/>
        <v>5</v>
      </c>
      <c r="G325" t="s">
        <v>119</v>
      </c>
      <c r="H325" t="s">
        <v>349</v>
      </c>
      <c r="I325">
        <v>38</v>
      </c>
    </row>
    <row r="326" spans="1:9" outlineLevel="2" x14ac:dyDescent="0.25">
      <c r="A326" s="1">
        <v>42776</v>
      </c>
      <c r="B326">
        <f t="shared" si="16"/>
        <v>10</v>
      </c>
      <c r="C326">
        <f t="shared" si="17"/>
        <v>2</v>
      </c>
      <c r="D326">
        <f t="shared" si="18"/>
        <v>2017</v>
      </c>
      <c r="F326">
        <f t="shared" si="19"/>
        <v>5</v>
      </c>
      <c r="G326" t="s">
        <v>79</v>
      </c>
      <c r="H326" t="s">
        <v>80</v>
      </c>
      <c r="I326">
        <v>8</v>
      </c>
    </row>
    <row r="327" spans="1:9" outlineLevel="2" x14ac:dyDescent="0.25">
      <c r="A327" s="1">
        <v>42776</v>
      </c>
      <c r="B327">
        <f t="shared" si="16"/>
        <v>10</v>
      </c>
      <c r="C327">
        <f t="shared" si="17"/>
        <v>2</v>
      </c>
      <c r="D327">
        <f t="shared" si="18"/>
        <v>2017</v>
      </c>
      <c r="F327">
        <f t="shared" si="19"/>
        <v>5</v>
      </c>
      <c r="G327" t="s">
        <v>106</v>
      </c>
      <c r="H327" t="s">
        <v>240</v>
      </c>
      <c r="I327">
        <v>9</v>
      </c>
    </row>
    <row r="328" spans="1:9" outlineLevel="1" x14ac:dyDescent="0.25">
      <c r="E328" s="2" t="s">
        <v>711</v>
      </c>
      <c r="F328">
        <f>SUBTOTAL(9,F317:F327)</f>
        <v>55</v>
      </c>
    </row>
    <row r="329" spans="1:9" outlineLevel="2" x14ac:dyDescent="0.25">
      <c r="A329" s="1">
        <v>42779</v>
      </c>
      <c r="B329">
        <f t="shared" si="16"/>
        <v>13</v>
      </c>
      <c r="C329">
        <f t="shared" si="17"/>
        <v>2</v>
      </c>
      <c r="D329">
        <f t="shared" si="18"/>
        <v>2017</v>
      </c>
      <c r="F329">
        <f t="shared" si="19"/>
        <v>1</v>
      </c>
      <c r="G329" t="s">
        <v>278</v>
      </c>
      <c r="H329" t="s">
        <v>279</v>
      </c>
      <c r="I329">
        <v>48</v>
      </c>
    </row>
    <row r="330" spans="1:9" outlineLevel="2" x14ac:dyDescent="0.25">
      <c r="A330" s="1">
        <v>42779</v>
      </c>
      <c r="B330">
        <f t="shared" si="16"/>
        <v>13</v>
      </c>
      <c r="C330">
        <f t="shared" si="17"/>
        <v>2</v>
      </c>
      <c r="D330">
        <f t="shared" si="18"/>
        <v>2017</v>
      </c>
      <c r="F330">
        <f t="shared" si="19"/>
        <v>1</v>
      </c>
      <c r="G330" t="s">
        <v>280</v>
      </c>
      <c r="H330" t="s">
        <v>281</v>
      </c>
      <c r="I330">
        <v>19</v>
      </c>
    </row>
    <row r="331" spans="1:9" outlineLevel="2" x14ac:dyDescent="0.25">
      <c r="A331" s="1">
        <v>42779</v>
      </c>
      <c r="B331">
        <f t="shared" si="16"/>
        <v>13</v>
      </c>
      <c r="C331">
        <f t="shared" si="17"/>
        <v>2</v>
      </c>
      <c r="D331">
        <f t="shared" si="18"/>
        <v>2017</v>
      </c>
      <c r="F331">
        <f t="shared" si="19"/>
        <v>1</v>
      </c>
      <c r="G331" t="s">
        <v>97</v>
      </c>
      <c r="H331" t="s">
        <v>5</v>
      </c>
      <c r="I331">
        <v>5</v>
      </c>
    </row>
    <row r="332" spans="1:9" outlineLevel="2" x14ac:dyDescent="0.25">
      <c r="A332" s="1">
        <v>42779</v>
      </c>
      <c r="B332">
        <f t="shared" si="16"/>
        <v>13</v>
      </c>
      <c r="C332">
        <f t="shared" si="17"/>
        <v>2</v>
      </c>
      <c r="D332">
        <f t="shared" si="18"/>
        <v>2017</v>
      </c>
      <c r="F332">
        <f t="shared" si="19"/>
        <v>1</v>
      </c>
      <c r="G332" t="s">
        <v>83</v>
      </c>
      <c r="H332" t="s">
        <v>350</v>
      </c>
      <c r="I332">
        <v>25</v>
      </c>
    </row>
    <row r="333" spans="1:9" outlineLevel="2" x14ac:dyDescent="0.25">
      <c r="A333" s="1">
        <v>42779</v>
      </c>
      <c r="B333">
        <f t="shared" si="16"/>
        <v>13</v>
      </c>
      <c r="C333">
        <f t="shared" si="17"/>
        <v>2</v>
      </c>
      <c r="D333">
        <f t="shared" si="18"/>
        <v>2017</v>
      </c>
      <c r="F333">
        <f t="shared" si="19"/>
        <v>1</v>
      </c>
      <c r="G333" t="s">
        <v>248</v>
      </c>
      <c r="H333" t="s">
        <v>249</v>
      </c>
      <c r="I333">
        <v>21</v>
      </c>
    </row>
    <row r="334" spans="1:9" outlineLevel="2" x14ac:dyDescent="0.25">
      <c r="A334" s="1">
        <v>42779</v>
      </c>
      <c r="B334">
        <f t="shared" si="16"/>
        <v>13</v>
      </c>
      <c r="C334">
        <f t="shared" si="17"/>
        <v>2</v>
      </c>
      <c r="D334">
        <f t="shared" si="18"/>
        <v>2017</v>
      </c>
      <c r="F334">
        <f t="shared" si="19"/>
        <v>1</v>
      </c>
      <c r="G334" t="s">
        <v>351</v>
      </c>
      <c r="H334" t="s">
        <v>227</v>
      </c>
      <c r="I334">
        <v>6</v>
      </c>
    </row>
    <row r="335" spans="1:9" outlineLevel="2" x14ac:dyDescent="0.25">
      <c r="A335" s="1">
        <v>42779</v>
      </c>
      <c r="B335">
        <f t="shared" si="16"/>
        <v>13</v>
      </c>
      <c r="C335">
        <f t="shared" si="17"/>
        <v>2</v>
      </c>
      <c r="D335">
        <f t="shared" si="18"/>
        <v>2017</v>
      </c>
      <c r="F335">
        <f t="shared" si="19"/>
        <v>1</v>
      </c>
      <c r="G335" t="s">
        <v>133</v>
      </c>
      <c r="H335" t="s">
        <v>288</v>
      </c>
      <c r="I335">
        <v>4</v>
      </c>
    </row>
    <row r="336" spans="1:9" outlineLevel="2" x14ac:dyDescent="0.25">
      <c r="A336" s="1">
        <v>42779</v>
      </c>
      <c r="B336">
        <f t="shared" si="16"/>
        <v>13</v>
      </c>
      <c r="C336">
        <f t="shared" si="17"/>
        <v>2</v>
      </c>
      <c r="D336">
        <f t="shared" si="18"/>
        <v>2017</v>
      </c>
      <c r="F336">
        <f t="shared" si="19"/>
        <v>1</v>
      </c>
      <c r="G336" t="s">
        <v>352</v>
      </c>
      <c r="H336" t="s">
        <v>227</v>
      </c>
      <c r="I336">
        <v>9</v>
      </c>
    </row>
    <row r="337" spans="1:9" outlineLevel="2" x14ac:dyDescent="0.25">
      <c r="A337" s="1">
        <v>42779</v>
      </c>
      <c r="B337">
        <f t="shared" si="16"/>
        <v>13</v>
      </c>
      <c r="C337">
        <f t="shared" si="17"/>
        <v>2</v>
      </c>
      <c r="D337">
        <f t="shared" si="18"/>
        <v>2017</v>
      </c>
      <c r="F337">
        <f t="shared" si="19"/>
        <v>1</v>
      </c>
      <c r="G337" t="s">
        <v>81</v>
      </c>
      <c r="H337" t="s">
        <v>82</v>
      </c>
      <c r="I337">
        <v>10</v>
      </c>
    </row>
    <row r="338" spans="1:9" outlineLevel="2" x14ac:dyDescent="0.25">
      <c r="A338" s="1">
        <v>42779</v>
      </c>
      <c r="B338">
        <f t="shared" si="16"/>
        <v>13</v>
      </c>
      <c r="C338">
        <f t="shared" si="17"/>
        <v>2</v>
      </c>
      <c r="D338">
        <f t="shared" si="18"/>
        <v>2017</v>
      </c>
      <c r="F338">
        <f t="shared" si="19"/>
        <v>1</v>
      </c>
      <c r="G338" t="s">
        <v>133</v>
      </c>
      <c r="H338" t="s">
        <v>316</v>
      </c>
      <c r="I338">
        <v>26</v>
      </c>
    </row>
    <row r="339" spans="1:9" outlineLevel="2" x14ac:dyDescent="0.25">
      <c r="A339" s="1">
        <v>42779</v>
      </c>
      <c r="B339">
        <f t="shared" si="16"/>
        <v>13</v>
      </c>
      <c r="C339">
        <f t="shared" si="17"/>
        <v>2</v>
      </c>
      <c r="D339">
        <f t="shared" si="18"/>
        <v>2017</v>
      </c>
      <c r="F339">
        <f t="shared" si="19"/>
        <v>1</v>
      </c>
      <c r="G339" t="s">
        <v>30</v>
      </c>
      <c r="H339" t="s">
        <v>185</v>
      </c>
      <c r="I339">
        <v>26</v>
      </c>
    </row>
    <row r="340" spans="1:9" outlineLevel="1" x14ac:dyDescent="0.25">
      <c r="E340" s="2" t="s">
        <v>707</v>
      </c>
      <c r="F340">
        <f>SUBTOTAL(9,F329:F339)</f>
        <v>11</v>
      </c>
    </row>
    <row r="341" spans="1:9" outlineLevel="2" x14ac:dyDescent="0.25">
      <c r="A341" s="1">
        <v>42780</v>
      </c>
      <c r="B341">
        <f t="shared" si="16"/>
        <v>14</v>
      </c>
      <c r="C341">
        <f t="shared" si="17"/>
        <v>2</v>
      </c>
      <c r="D341">
        <f t="shared" si="18"/>
        <v>2017</v>
      </c>
      <c r="F341">
        <f t="shared" si="19"/>
        <v>2</v>
      </c>
      <c r="G341" t="s">
        <v>69</v>
      </c>
      <c r="H341" t="s">
        <v>353</v>
      </c>
      <c r="I341">
        <v>42</v>
      </c>
    </row>
    <row r="342" spans="1:9" outlineLevel="2" x14ac:dyDescent="0.25">
      <c r="A342" s="1">
        <v>42780</v>
      </c>
      <c r="B342">
        <f t="shared" si="16"/>
        <v>14</v>
      </c>
      <c r="C342">
        <f t="shared" si="17"/>
        <v>2</v>
      </c>
      <c r="D342">
        <f t="shared" si="18"/>
        <v>2017</v>
      </c>
      <c r="F342">
        <f t="shared" si="19"/>
        <v>2</v>
      </c>
      <c r="G342" t="s">
        <v>331</v>
      </c>
      <c r="H342" t="s">
        <v>26</v>
      </c>
      <c r="I342">
        <v>8</v>
      </c>
    </row>
    <row r="343" spans="1:9" outlineLevel="2" x14ac:dyDescent="0.25">
      <c r="A343" s="1">
        <v>42780</v>
      </c>
      <c r="B343">
        <f t="shared" si="16"/>
        <v>14</v>
      </c>
      <c r="C343">
        <f t="shared" si="17"/>
        <v>2</v>
      </c>
      <c r="D343">
        <f t="shared" si="18"/>
        <v>2017</v>
      </c>
      <c r="F343">
        <f t="shared" si="19"/>
        <v>2</v>
      </c>
      <c r="G343" t="s">
        <v>18</v>
      </c>
      <c r="H343" t="s">
        <v>354</v>
      </c>
      <c r="I343">
        <v>8</v>
      </c>
    </row>
    <row r="344" spans="1:9" outlineLevel="2" x14ac:dyDescent="0.25">
      <c r="A344" s="1">
        <v>42780</v>
      </c>
      <c r="B344">
        <f t="shared" si="16"/>
        <v>14</v>
      </c>
      <c r="C344">
        <f t="shared" si="17"/>
        <v>2</v>
      </c>
      <c r="D344">
        <f t="shared" si="18"/>
        <v>2017</v>
      </c>
      <c r="F344">
        <f t="shared" si="19"/>
        <v>2</v>
      </c>
      <c r="G344" t="s">
        <v>355</v>
      </c>
      <c r="H344" t="s">
        <v>356</v>
      </c>
      <c r="I344">
        <v>45</v>
      </c>
    </row>
    <row r="345" spans="1:9" outlineLevel="2" x14ac:dyDescent="0.25">
      <c r="A345" s="1">
        <v>42780</v>
      </c>
      <c r="B345">
        <f t="shared" si="16"/>
        <v>14</v>
      </c>
      <c r="C345">
        <f t="shared" si="17"/>
        <v>2</v>
      </c>
      <c r="D345">
        <f t="shared" si="18"/>
        <v>2017</v>
      </c>
      <c r="F345">
        <f t="shared" si="19"/>
        <v>2</v>
      </c>
      <c r="G345" t="s">
        <v>201</v>
      </c>
      <c r="H345" t="s">
        <v>357</v>
      </c>
      <c r="I345">
        <v>41</v>
      </c>
    </row>
    <row r="346" spans="1:9" outlineLevel="2" x14ac:dyDescent="0.25">
      <c r="A346" s="1">
        <v>42780</v>
      </c>
      <c r="B346">
        <f t="shared" si="16"/>
        <v>14</v>
      </c>
      <c r="C346">
        <f t="shared" si="17"/>
        <v>2</v>
      </c>
      <c r="D346">
        <f t="shared" si="18"/>
        <v>2017</v>
      </c>
      <c r="F346">
        <f t="shared" si="19"/>
        <v>2</v>
      </c>
      <c r="G346" t="s">
        <v>51</v>
      </c>
      <c r="H346" t="s">
        <v>358</v>
      </c>
      <c r="I346">
        <v>5</v>
      </c>
    </row>
    <row r="347" spans="1:9" outlineLevel="2" x14ac:dyDescent="0.25">
      <c r="A347" s="1">
        <v>42780</v>
      </c>
      <c r="B347">
        <f t="shared" si="16"/>
        <v>14</v>
      </c>
      <c r="C347">
        <f t="shared" si="17"/>
        <v>2</v>
      </c>
      <c r="D347">
        <f t="shared" si="18"/>
        <v>2017</v>
      </c>
      <c r="F347">
        <f t="shared" si="19"/>
        <v>2</v>
      </c>
      <c r="G347" t="s">
        <v>359</v>
      </c>
      <c r="H347" t="s">
        <v>360</v>
      </c>
      <c r="I347">
        <v>54</v>
      </c>
    </row>
    <row r="348" spans="1:9" outlineLevel="2" x14ac:dyDescent="0.25">
      <c r="A348" s="1">
        <v>42780</v>
      </c>
      <c r="B348">
        <f t="shared" si="16"/>
        <v>14</v>
      </c>
      <c r="C348">
        <f t="shared" si="17"/>
        <v>2</v>
      </c>
      <c r="D348">
        <f t="shared" si="18"/>
        <v>2017</v>
      </c>
      <c r="F348">
        <f t="shared" si="19"/>
        <v>2</v>
      </c>
      <c r="G348" t="s">
        <v>101</v>
      </c>
      <c r="H348" t="s">
        <v>263</v>
      </c>
      <c r="I348">
        <v>6</v>
      </c>
    </row>
    <row r="349" spans="1:9" outlineLevel="2" x14ac:dyDescent="0.25">
      <c r="A349" s="1">
        <v>42780</v>
      </c>
      <c r="B349">
        <f t="shared" si="16"/>
        <v>14</v>
      </c>
      <c r="C349">
        <f t="shared" si="17"/>
        <v>2</v>
      </c>
      <c r="D349">
        <f t="shared" si="18"/>
        <v>2017</v>
      </c>
      <c r="F349">
        <f t="shared" si="19"/>
        <v>2</v>
      </c>
      <c r="G349" t="s">
        <v>361</v>
      </c>
      <c r="H349" t="s">
        <v>362</v>
      </c>
      <c r="I349">
        <v>3</v>
      </c>
    </row>
    <row r="350" spans="1:9" outlineLevel="2" x14ac:dyDescent="0.25">
      <c r="A350" s="1">
        <v>42780</v>
      </c>
      <c r="B350">
        <f t="shared" si="16"/>
        <v>14</v>
      </c>
      <c r="C350">
        <f t="shared" si="17"/>
        <v>2</v>
      </c>
      <c r="D350">
        <f t="shared" si="18"/>
        <v>2017</v>
      </c>
      <c r="F350">
        <f t="shared" si="19"/>
        <v>2</v>
      </c>
      <c r="G350" t="s">
        <v>97</v>
      </c>
      <c r="H350" t="s">
        <v>130</v>
      </c>
      <c r="I350">
        <v>49</v>
      </c>
    </row>
    <row r="351" spans="1:9" outlineLevel="2" x14ac:dyDescent="0.25">
      <c r="A351" s="1">
        <v>42780</v>
      </c>
      <c r="B351">
        <f t="shared" si="16"/>
        <v>14</v>
      </c>
      <c r="C351">
        <f t="shared" si="17"/>
        <v>2</v>
      </c>
      <c r="D351">
        <f t="shared" si="18"/>
        <v>2017</v>
      </c>
      <c r="F351">
        <f t="shared" si="19"/>
        <v>2</v>
      </c>
      <c r="G351" t="s">
        <v>39</v>
      </c>
      <c r="H351" t="s">
        <v>164</v>
      </c>
      <c r="I351">
        <v>19</v>
      </c>
    </row>
    <row r="352" spans="1:9" outlineLevel="1" x14ac:dyDescent="0.25">
      <c r="E352" s="2" t="s">
        <v>708</v>
      </c>
      <c r="F352">
        <f>SUBTOTAL(9,F341:F351)</f>
        <v>22</v>
      </c>
    </row>
    <row r="353" spans="1:9" outlineLevel="2" x14ac:dyDescent="0.25">
      <c r="A353" s="1">
        <v>42781</v>
      </c>
      <c r="B353">
        <f t="shared" si="16"/>
        <v>15</v>
      </c>
      <c r="C353">
        <f t="shared" si="17"/>
        <v>2</v>
      </c>
      <c r="D353">
        <f t="shared" si="18"/>
        <v>2017</v>
      </c>
      <c r="F353">
        <f t="shared" si="19"/>
        <v>3</v>
      </c>
      <c r="G353" t="s">
        <v>47</v>
      </c>
      <c r="H353" t="s">
        <v>230</v>
      </c>
      <c r="I353">
        <v>29</v>
      </c>
    </row>
    <row r="354" spans="1:9" outlineLevel="2" x14ac:dyDescent="0.25">
      <c r="A354" s="1">
        <v>42781</v>
      </c>
      <c r="B354">
        <f t="shared" si="16"/>
        <v>15</v>
      </c>
      <c r="C354">
        <f t="shared" si="17"/>
        <v>2</v>
      </c>
      <c r="D354">
        <f t="shared" si="18"/>
        <v>2017</v>
      </c>
      <c r="F354">
        <f t="shared" si="19"/>
        <v>3</v>
      </c>
      <c r="G354" t="s">
        <v>352</v>
      </c>
      <c r="H354" t="s">
        <v>363</v>
      </c>
      <c r="I354">
        <v>14</v>
      </c>
    </row>
    <row r="355" spans="1:9" outlineLevel="2" x14ac:dyDescent="0.25">
      <c r="A355" s="1">
        <v>42781</v>
      </c>
      <c r="B355">
        <f t="shared" ref="B355:B423" si="20">DAY(A355)</f>
        <v>15</v>
      </c>
      <c r="C355">
        <f t="shared" ref="C355:C423" si="21">MONTH(A355)</f>
        <v>2</v>
      </c>
      <c r="D355">
        <f t="shared" ref="D355:D423" si="22">YEAR(A355)</f>
        <v>2017</v>
      </c>
      <c r="F355">
        <f t="shared" ref="F355:F423" si="23">WEEKDAY(A355, 2)</f>
        <v>3</v>
      </c>
      <c r="G355" t="s">
        <v>141</v>
      </c>
      <c r="H355" t="s">
        <v>364</v>
      </c>
      <c r="I355">
        <v>12</v>
      </c>
    </row>
    <row r="356" spans="1:9" outlineLevel="2" x14ac:dyDescent="0.25">
      <c r="A356" s="1">
        <v>42781</v>
      </c>
      <c r="B356">
        <f t="shared" si="20"/>
        <v>15</v>
      </c>
      <c r="C356">
        <f t="shared" si="21"/>
        <v>2</v>
      </c>
      <c r="D356">
        <f t="shared" si="22"/>
        <v>2017</v>
      </c>
      <c r="F356">
        <f t="shared" si="23"/>
        <v>3</v>
      </c>
      <c r="G356" t="s">
        <v>365</v>
      </c>
      <c r="H356" t="s">
        <v>366</v>
      </c>
      <c r="I356">
        <v>4</v>
      </c>
    </row>
    <row r="357" spans="1:9" outlineLevel="2" x14ac:dyDescent="0.25">
      <c r="A357" s="1">
        <v>42781</v>
      </c>
      <c r="B357">
        <f t="shared" si="20"/>
        <v>15</v>
      </c>
      <c r="C357">
        <f t="shared" si="21"/>
        <v>2</v>
      </c>
      <c r="D357">
        <f t="shared" si="22"/>
        <v>2017</v>
      </c>
      <c r="F357">
        <f t="shared" si="23"/>
        <v>3</v>
      </c>
      <c r="G357" t="s">
        <v>178</v>
      </c>
      <c r="H357" t="s">
        <v>242</v>
      </c>
      <c r="I357">
        <v>14</v>
      </c>
    </row>
    <row r="358" spans="1:9" outlineLevel="2" x14ac:dyDescent="0.25">
      <c r="A358" s="1">
        <v>42781</v>
      </c>
      <c r="B358">
        <f t="shared" si="20"/>
        <v>15</v>
      </c>
      <c r="C358">
        <f t="shared" si="21"/>
        <v>2</v>
      </c>
      <c r="D358">
        <f t="shared" si="22"/>
        <v>2017</v>
      </c>
      <c r="F358">
        <f t="shared" si="23"/>
        <v>3</v>
      </c>
      <c r="G358" t="s">
        <v>367</v>
      </c>
      <c r="H358" t="s">
        <v>368</v>
      </c>
      <c r="I358">
        <v>12</v>
      </c>
    </row>
    <row r="359" spans="1:9" outlineLevel="2" x14ac:dyDescent="0.25">
      <c r="A359" s="1">
        <v>42781</v>
      </c>
      <c r="B359">
        <f t="shared" si="20"/>
        <v>15</v>
      </c>
      <c r="C359">
        <f t="shared" si="21"/>
        <v>2</v>
      </c>
      <c r="D359">
        <f t="shared" si="22"/>
        <v>2017</v>
      </c>
      <c r="F359">
        <f t="shared" si="23"/>
        <v>3</v>
      </c>
      <c r="G359" t="s">
        <v>193</v>
      </c>
      <c r="H359" t="s">
        <v>369</v>
      </c>
      <c r="I359">
        <v>52</v>
      </c>
    </row>
    <row r="360" spans="1:9" outlineLevel="2" x14ac:dyDescent="0.25">
      <c r="A360" s="1">
        <v>42781</v>
      </c>
      <c r="B360">
        <f t="shared" si="20"/>
        <v>15</v>
      </c>
      <c r="C360">
        <f t="shared" si="21"/>
        <v>2</v>
      </c>
      <c r="D360">
        <f t="shared" si="22"/>
        <v>2017</v>
      </c>
      <c r="F360">
        <f t="shared" si="23"/>
        <v>3</v>
      </c>
      <c r="G360" t="s">
        <v>203</v>
      </c>
      <c r="H360" t="s">
        <v>370</v>
      </c>
      <c r="I360">
        <v>9</v>
      </c>
    </row>
    <row r="361" spans="1:9" outlineLevel="2" x14ac:dyDescent="0.25">
      <c r="A361" s="1">
        <v>42781</v>
      </c>
      <c r="B361">
        <f t="shared" si="20"/>
        <v>15</v>
      </c>
      <c r="C361">
        <f t="shared" si="21"/>
        <v>2</v>
      </c>
      <c r="D361">
        <f t="shared" si="22"/>
        <v>2017</v>
      </c>
      <c r="F361">
        <f t="shared" si="23"/>
        <v>3</v>
      </c>
      <c r="G361" t="s">
        <v>39</v>
      </c>
      <c r="H361" t="s">
        <v>371</v>
      </c>
      <c r="I361">
        <v>13</v>
      </c>
    </row>
    <row r="362" spans="1:9" outlineLevel="2" x14ac:dyDescent="0.25">
      <c r="A362" s="1">
        <v>42781</v>
      </c>
      <c r="B362">
        <f t="shared" si="20"/>
        <v>15</v>
      </c>
      <c r="C362">
        <f t="shared" si="21"/>
        <v>2</v>
      </c>
      <c r="D362">
        <f t="shared" si="22"/>
        <v>2017</v>
      </c>
      <c r="F362">
        <f t="shared" si="23"/>
        <v>3</v>
      </c>
      <c r="G362" t="s">
        <v>372</v>
      </c>
      <c r="H362" t="s">
        <v>373</v>
      </c>
      <c r="I362">
        <v>29</v>
      </c>
    </row>
    <row r="363" spans="1:9" outlineLevel="2" x14ac:dyDescent="0.25">
      <c r="A363" s="1">
        <v>42781</v>
      </c>
      <c r="B363">
        <f t="shared" si="20"/>
        <v>15</v>
      </c>
      <c r="C363">
        <f t="shared" si="21"/>
        <v>2</v>
      </c>
      <c r="D363">
        <f t="shared" si="22"/>
        <v>2017</v>
      </c>
      <c r="F363">
        <f t="shared" si="23"/>
        <v>3</v>
      </c>
      <c r="G363" t="s">
        <v>374</v>
      </c>
      <c r="H363" t="s">
        <v>375</v>
      </c>
      <c r="I363">
        <v>18</v>
      </c>
    </row>
    <row r="364" spans="1:9" outlineLevel="1" x14ac:dyDescent="0.25">
      <c r="E364" s="2" t="s">
        <v>709</v>
      </c>
      <c r="F364">
        <f>SUBTOTAL(9,F353:F363)</f>
        <v>33</v>
      </c>
    </row>
    <row r="365" spans="1:9" outlineLevel="2" x14ac:dyDescent="0.25">
      <c r="A365" s="1">
        <v>42782</v>
      </c>
      <c r="B365">
        <f t="shared" si="20"/>
        <v>16</v>
      </c>
      <c r="C365">
        <f t="shared" si="21"/>
        <v>2</v>
      </c>
      <c r="D365">
        <f t="shared" si="22"/>
        <v>2017</v>
      </c>
      <c r="F365">
        <f t="shared" si="23"/>
        <v>4</v>
      </c>
      <c r="G365" t="s">
        <v>193</v>
      </c>
      <c r="H365" t="s">
        <v>215</v>
      </c>
      <c r="I365">
        <v>17</v>
      </c>
    </row>
    <row r="366" spans="1:9" outlineLevel="2" x14ac:dyDescent="0.25">
      <c r="A366" s="1">
        <v>42782</v>
      </c>
      <c r="B366">
        <f t="shared" si="20"/>
        <v>16</v>
      </c>
      <c r="C366">
        <f t="shared" si="21"/>
        <v>2</v>
      </c>
      <c r="D366">
        <f t="shared" si="22"/>
        <v>2017</v>
      </c>
      <c r="F366">
        <f t="shared" si="23"/>
        <v>4</v>
      </c>
      <c r="G366" t="s">
        <v>178</v>
      </c>
      <c r="H366" t="s">
        <v>376</v>
      </c>
      <c r="I366">
        <v>9</v>
      </c>
    </row>
    <row r="367" spans="1:9" outlineLevel="2" x14ac:dyDescent="0.25">
      <c r="A367" s="1">
        <v>42782</v>
      </c>
      <c r="B367">
        <f t="shared" si="20"/>
        <v>16</v>
      </c>
      <c r="C367">
        <f t="shared" si="21"/>
        <v>2</v>
      </c>
      <c r="D367">
        <f t="shared" si="22"/>
        <v>2017</v>
      </c>
      <c r="F367">
        <f t="shared" si="23"/>
        <v>4</v>
      </c>
      <c r="G367" t="s">
        <v>83</v>
      </c>
      <c r="H367" t="s">
        <v>136</v>
      </c>
      <c r="I367">
        <v>20</v>
      </c>
    </row>
    <row r="368" spans="1:9" outlineLevel="2" x14ac:dyDescent="0.25">
      <c r="A368" s="1">
        <v>42782</v>
      </c>
      <c r="B368">
        <f t="shared" si="20"/>
        <v>16</v>
      </c>
      <c r="C368">
        <f t="shared" si="21"/>
        <v>2</v>
      </c>
      <c r="D368">
        <f t="shared" si="22"/>
        <v>2017</v>
      </c>
      <c r="F368">
        <f t="shared" si="23"/>
        <v>4</v>
      </c>
      <c r="G368" t="s">
        <v>30</v>
      </c>
      <c r="H368" t="s">
        <v>377</v>
      </c>
      <c r="I368">
        <v>50</v>
      </c>
    </row>
    <row r="369" spans="1:9" outlineLevel="2" x14ac:dyDescent="0.25">
      <c r="A369" s="1">
        <v>42782</v>
      </c>
      <c r="B369">
        <f t="shared" si="20"/>
        <v>16</v>
      </c>
      <c r="C369">
        <f t="shared" si="21"/>
        <v>2</v>
      </c>
      <c r="D369">
        <f t="shared" si="22"/>
        <v>2017</v>
      </c>
      <c r="F369">
        <f t="shared" si="23"/>
        <v>4</v>
      </c>
      <c r="G369" t="s">
        <v>232</v>
      </c>
      <c r="H369" t="s">
        <v>378</v>
      </c>
      <c r="I369">
        <v>9</v>
      </c>
    </row>
    <row r="370" spans="1:9" outlineLevel="2" x14ac:dyDescent="0.25">
      <c r="A370" s="1">
        <v>42782</v>
      </c>
      <c r="B370">
        <f t="shared" si="20"/>
        <v>16</v>
      </c>
      <c r="C370">
        <f t="shared" si="21"/>
        <v>2</v>
      </c>
      <c r="D370">
        <f t="shared" si="22"/>
        <v>2017</v>
      </c>
      <c r="F370">
        <f t="shared" si="23"/>
        <v>4</v>
      </c>
      <c r="G370" t="s">
        <v>83</v>
      </c>
      <c r="H370" t="s">
        <v>350</v>
      </c>
      <c r="I370">
        <v>4</v>
      </c>
    </row>
    <row r="371" spans="1:9" outlineLevel="2" x14ac:dyDescent="0.25">
      <c r="A371" s="1">
        <v>42782</v>
      </c>
      <c r="B371">
        <f t="shared" si="20"/>
        <v>16</v>
      </c>
      <c r="C371">
        <f t="shared" si="21"/>
        <v>2</v>
      </c>
      <c r="D371">
        <f t="shared" si="22"/>
        <v>2017</v>
      </c>
      <c r="F371">
        <f t="shared" si="23"/>
        <v>4</v>
      </c>
      <c r="G371" t="s">
        <v>39</v>
      </c>
      <c r="H371" t="s">
        <v>158</v>
      </c>
      <c r="I371">
        <v>41</v>
      </c>
    </row>
    <row r="372" spans="1:9" outlineLevel="2" x14ac:dyDescent="0.25">
      <c r="A372" s="1">
        <v>42782</v>
      </c>
      <c r="B372">
        <f t="shared" si="20"/>
        <v>16</v>
      </c>
      <c r="C372">
        <f t="shared" si="21"/>
        <v>2</v>
      </c>
      <c r="D372">
        <f t="shared" si="22"/>
        <v>2017</v>
      </c>
      <c r="F372">
        <f t="shared" si="23"/>
        <v>4</v>
      </c>
      <c r="G372" t="s">
        <v>8</v>
      </c>
      <c r="H372" t="s">
        <v>322</v>
      </c>
      <c r="I372">
        <v>11</v>
      </c>
    </row>
    <row r="373" spans="1:9" outlineLevel="2" x14ac:dyDescent="0.25">
      <c r="A373" s="1">
        <v>42782</v>
      </c>
      <c r="B373">
        <f t="shared" si="20"/>
        <v>16</v>
      </c>
      <c r="C373">
        <f t="shared" si="21"/>
        <v>2</v>
      </c>
      <c r="D373">
        <f t="shared" si="22"/>
        <v>2017</v>
      </c>
      <c r="F373">
        <f t="shared" si="23"/>
        <v>4</v>
      </c>
      <c r="G373" t="s">
        <v>152</v>
      </c>
      <c r="H373" t="s">
        <v>153</v>
      </c>
      <c r="I373">
        <v>22</v>
      </c>
    </row>
    <row r="374" spans="1:9" outlineLevel="2" x14ac:dyDescent="0.25">
      <c r="A374" s="1">
        <v>42782</v>
      </c>
      <c r="B374">
        <f t="shared" si="20"/>
        <v>16</v>
      </c>
      <c r="C374">
        <f t="shared" si="21"/>
        <v>2</v>
      </c>
      <c r="D374">
        <f t="shared" si="22"/>
        <v>2017</v>
      </c>
      <c r="F374">
        <f t="shared" si="23"/>
        <v>4</v>
      </c>
      <c r="G374" t="s">
        <v>43</v>
      </c>
      <c r="H374" t="s">
        <v>71</v>
      </c>
      <c r="I374">
        <v>23</v>
      </c>
    </row>
    <row r="375" spans="1:9" outlineLevel="2" x14ac:dyDescent="0.25">
      <c r="A375" s="1">
        <v>42782</v>
      </c>
      <c r="B375">
        <f t="shared" si="20"/>
        <v>16</v>
      </c>
      <c r="C375">
        <f t="shared" si="21"/>
        <v>2</v>
      </c>
      <c r="D375">
        <f t="shared" si="22"/>
        <v>2017</v>
      </c>
      <c r="F375">
        <f t="shared" si="23"/>
        <v>4</v>
      </c>
      <c r="G375" t="s">
        <v>137</v>
      </c>
      <c r="H375" t="s">
        <v>379</v>
      </c>
      <c r="I375">
        <v>33</v>
      </c>
    </row>
    <row r="376" spans="1:9" outlineLevel="1" x14ac:dyDescent="0.25">
      <c r="E376" s="2" t="s">
        <v>710</v>
      </c>
      <c r="F376">
        <f>SUBTOTAL(9,F365:F375)</f>
        <v>44</v>
      </c>
    </row>
    <row r="377" spans="1:9" outlineLevel="2" x14ac:dyDescent="0.25">
      <c r="A377" s="1">
        <v>42783</v>
      </c>
      <c r="B377">
        <f t="shared" si="20"/>
        <v>17</v>
      </c>
      <c r="C377">
        <f t="shared" si="21"/>
        <v>2</v>
      </c>
      <c r="D377">
        <f t="shared" si="22"/>
        <v>2017</v>
      </c>
      <c r="F377">
        <f t="shared" si="23"/>
        <v>5</v>
      </c>
      <c r="G377" t="s">
        <v>97</v>
      </c>
      <c r="H377" t="s">
        <v>380</v>
      </c>
      <c r="I377">
        <v>14</v>
      </c>
    </row>
    <row r="378" spans="1:9" outlineLevel="2" x14ac:dyDescent="0.25">
      <c r="A378" s="1">
        <v>42783</v>
      </c>
      <c r="B378">
        <f t="shared" si="20"/>
        <v>17</v>
      </c>
      <c r="C378">
        <f t="shared" si="21"/>
        <v>2</v>
      </c>
      <c r="D378">
        <f t="shared" si="22"/>
        <v>2017</v>
      </c>
      <c r="F378">
        <f t="shared" si="23"/>
        <v>5</v>
      </c>
      <c r="G378" t="s">
        <v>20</v>
      </c>
      <c r="H378" t="s">
        <v>381</v>
      </c>
      <c r="I378">
        <v>28</v>
      </c>
    </row>
    <row r="379" spans="1:9" outlineLevel="2" x14ac:dyDescent="0.25">
      <c r="A379" s="1">
        <v>42783</v>
      </c>
      <c r="B379">
        <f t="shared" si="20"/>
        <v>17</v>
      </c>
      <c r="C379">
        <f t="shared" si="21"/>
        <v>2</v>
      </c>
      <c r="D379">
        <f t="shared" si="22"/>
        <v>2017</v>
      </c>
      <c r="F379">
        <f t="shared" si="23"/>
        <v>5</v>
      </c>
      <c r="G379" t="s">
        <v>4</v>
      </c>
      <c r="H379" t="s">
        <v>382</v>
      </c>
      <c r="I379">
        <v>12</v>
      </c>
    </row>
    <row r="380" spans="1:9" outlineLevel="2" x14ac:dyDescent="0.25">
      <c r="A380" s="1">
        <v>42783</v>
      </c>
      <c r="B380">
        <f t="shared" si="20"/>
        <v>17</v>
      </c>
      <c r="C380">
        <f t="shared" si="21"/>
        <v>2</v>
      </c>
      <c r="D380">
        <f t="shared" si="22"/>
        <v>2017</v>
      </c>
      <c r="F380">
        <f t="shared" si="23"/>
        <v>5</v>
      </c>
      <c r="G380" t="s">
        <v>155</v>
      </c>
      <c r="H380" t="s">
        <v>186</v>
      </c>
      <c r="I380">
        <v>55</v>
      </c>
    </row>
    <row r="381" spans="1:9" outlineLevel="2" x14ac:dyDescent="0.25">
      <c r="A381" s="1">
        <v>42783</v>
      </c>
      <c r="B381">
        <f t="shared" si="20"/>
        <v>17</v>
      </c>
      <c r="C381">
        <f t="shared" si="21"/>
        <v>2</v>
      </c>
      <c r="D381">
        <f t="shared" si="22"/>
        <v>2017</v>
      </c>
      <c r="F381">
        <f t="shared" si="23"/>
        <v>5</v>
      </c>
      <c r="G381" t="s">
        <v>106</v>
      </c>
      <c r="H381" t="s">
        <v>107</v>
      </c>
      <c r="I381">
        <v>27</v>
      </c>
    </row>
    <row r="382" spans="1:9" outlineLevel="2" x14ac:dyDescent="0.25">
      <c r="A382" s="1">
        <v>42783</v>
      </c>
      <c r="B382">
        <f t="shared" si="20"/>
        <v>17</v>
      </c>
      <c r="C382">
        <f t="shared" si="21"/>
        <v>2</v>
      </c>
      <c r="D382">
        <f t="shared" si="22"/>
        <v>2017</v>
      </c>
      <c r="F382">
        <f t="shared" si="23"/>
        <v>5</v>
      </c>
      <c r="G382" t="s">
        <v>367</v>
      </c>
      <c r="H382" t="s">
        <v>5</v>
      </c>
      <c r="I382">
        <v>12</v>
      </c>
    </row>
    <row r="383" spans="1:9" outlineLevel="2" x14ac:dyDescent="0.25">
      <c r="A383" s="1">
        <v>42783</v>
      </c>
      <c r="B383">
        <f t="shared" si="20"/>
        <v>17</v>
      </c>
      <c r="C383">
        <f t="shared" si="21"/>
        <v>2</v>
      </c>
      <c r="D383">
        <f t="shared" si="22"/>
        <v>2017</v>
      </c>
      <c r="F383">
        <f t="shared" si="23"/>
        <v>5</v>
      </c>
      <c r="G383" t="s">
        <v>128</v>
      </c>
      <c r="H383" t="s">
        <v>12</v>
      </c>
      <c r="I383">
        <v>50</v>
      </c>
    </row>
    <row r="384" spans="1:9" outlineLevel="2" x14ac:dyDescent="0.25">
      <c r="A384" s="1">
        <v>42783</v>
      </c>
      <c r="B384">
        <f t="shared" si="20"/>
        <v>17</v>
      </c>
      <c r="C384">
        <f t="shared" si="21"/>
        <v>2</v>
      </c>
      <c r="D384">
        <f t="shared" si="22"/>
        <v>2017</v>
      </c>
      <c r="F384">
        <f t="shared" si="23"/>
        <v>5</v>
      </c>
      <c r="G384" t="s">
        <v>341</v>
      </c>
      <c r="H384" t="s">
        <v>342</v>
      </c>
      <c r="I384">
        <v>23</v>
      </c>
    </row>
    <row r="385" spans="1:9" outlineLevel="2" x14ac:dyDescent="0.25">
      <c r="A385" s="1">
        <v>42783</v>
      </c>
      <c r="B385">
        <f t="shared" si="20"/>
        <v>17</v>
      </c>
      <c r="C385">
        <f t="shared" si="21"/>
        <v>2</v>
      </c>
      <c r="D385">
        <f t="shared" si="22"/>
        <v>2017</v>
      </c>
      <c r="F385">
        <f t="shared" si="23"/>
        <v>5</v>
      </c>
      <c r="G385" t="s">
        <v>87</v>
      </c>
      <c r="H385" t="s">
        <v>383</v>
      </c>
      <c r="I385">
        <v>24</v>
      </c>
    </row>
    <row r="386" spans="1:9" outlineLevel="2" x14ac:dyDescent="0.25">
      <c r="A386" s="1">
        <v>42783</v>
      </c>
      <c r="B386">
        <f t="shared" si="20"/>
        <v>17</v>
      </c>
      <c r="C386">
        <f t="shared" si="21"/>
        <v>2</v>
      </c>
      <c r="D386">
        <f t="shared" si="22"/>
        <v>2017</v>
      </c>
      <c r="F386">
        <f t="shared" si="23"/>
        <v>5</v>
      </c>
      <c r="G386" t="s">
        <v>77</v>
      </c>
      <c r="H386" t="s">
        <v>384</v>
      </c>
      <c r="I386">
        <v>29</v>
      </c>
    </row>
    <row r="387" spans="1:9" outlineLevel="2" x14ac:dyDescent="0.25">
      <c r="A387" s="1">
        <v>42783</v>
      </c>
      <c r="B387">
        <f t="shared" si="20"/>
        <v>17</v>
      </c>
      <c r="C387">
        <f t="shared" si="21"/>
        <v>2</v>
      </c>
      <c r="D387">
        <f t="shared" si="22"/>
        <v>2017</v>
      </c>
      <c r="F387">
        <f t="shared" si="23"/>
        <v>5</v>
      </c>
      <c r="G387" t="s">
        <v>119</v>
      </c>
      <c r="H387" t="s">
        <v>349</v>
      </c>
      <c r="I387">
        <v>25</v>
      </c>
    </row>
    <row r="388" spans="1:9" outlineLevel="1" x14ac:dyDescent="0.25">
      <c r="E388" s="2" t="s">
        <v>711</v>
      </c>
      <c r="F388">
        <f>SUBTOTAL(9,F377:F387)</f>
        <v>55</v>
      </c>
    </row>
    <row r="389" spans="1:9" outlineLevel="2" x14ac:dyDescent="0.25">
      <c r="A389" s="1">
        <v>42786</v>
      </c>
      <c r="B389">
        <f t="shared" si="20"/>
        <v>20</v>
      </c>
      <c r="C389">
        <f t="shared" si="21"/>
        <v>2</v>
      </c>
      <c r="D389">
        <f t="shared" si="22"/>
        <v>2017</v>
      </c>
      <c r="F389">
        <f t="shared" si="23"/>
        <v>1</v>
      </c>
      <c r="G389" t="s">
        <v>206</v>
      </c>
      <c r="H389" t="s">
        <v>385</v>
      </c>
      <c r="I389">
        <v>17</v>
      </c>
    </row>
    <row r="390" spans="1:9" outlineLevel="2" x14ac:dyDescent="0.25">
      <c r="A390" s="1">
        <v>42786</v>
      </c>
      <c r="B390">
        <f t="shared" si="20"/>
        <v>20</v>
      </c>
      <c r="C390">
        <f t="shared" si="21"/>
        <v>2</v>
      </c>
      <c r="D390">
        <f t="shared" si="22"/>
        <v>2017</v>
      </c>
      <c r="F390">
        <f t="shared" si="23"/>
        <v>1</v>
      </c>
      <c r="G390" t="s">
        <v>4</v>
      </c>
      <c r="H390" t="s">
        <v>386</v>
      </c>
      <c r="I390">
        <v>5</v>
      </c>
    </row>
    <row r="391" spans="1:9" outlineLevel="2" x14ac:dyDescent="0.25">
      <c r="A391" s="1">
        <v>42786</v>
      </c>
      <c r="B391">
        <f t="shared" si="20"/>
        <v>20</v>
      </c>
      <c r="C391">
        <f t="shared" si="21"/>
        <v>2</v>
      </c>
      <c r="D391">
        <f t="shared" si="22"/>
        <v>2017</v>
      </c>
      <c r="F391">
        <f t="shared" si="23"/>
        <v>1</v>
      </c>
      <c r="G391" t="s">
        <v>97</v>
      </c>
      <c r="H391" t="s">
        <v>188</v>
      </c>
      <c r="I391">
        <v>12</v>
      </c>
    </row>
    <row r="392" spans="1:9" outlineLevel="2" x14ac:dyDescent="0.25">
      <c r="A392" s="1">
        <v>42786</v>
      </c>
      <c r="B392">
        <f t="shared" si="20"/>
        <v>20</v>
      </c>
      <c r="C392">
        <f t="shared" si="21"/>
        <v>2</v>
      </c>
      <c r="D392">
        <f t="shared" si="22"/>
        <v>2017</v>
      </c>
      <c r="F392">
        <f t="shared" si="23"/>
        <v>1</v>
      </c>
      <c r="G392" t="s">
        <v>198</v>
      </c>
      <c r="H392" t="s">
        <v>199</v>
      </c>
      <c r="I392">
        <v>31</v>
      </c>
    </row>
    <row r="393" spans="1:9" outlineLevel="2" x14ac:dyDescent="0.25">
      <c r="A393" s="1">
        <v>42786</v>
      </c>
      <c r="B393">
        <f t="shared" si="20"/>
        <v>20</v>
      </c>
      <c r="C393">
        <f t="shared" si="21"/>
        <v>2</v>
      </c>
      <c r="D393">
        <f t="shared" si="22"/>
        <v>2017</v>
      </c>
      <c r="F393">
        <f t="shared" si="23"/>
        <v>1</v>
      </c>
      <c r="G393" t="s">
        <v>30</v>
      </c>
      <c r="H393" t="s">
        <v>387</v>
      </c>
      <c r="I393">
        <v>7</v>
      </c>
    </row>
    <row r="394" spans="1:9" outlineLevel="2" x14ac:dyDescent="0.25">
      <c r="A394" s="1">
        <v>42786</v>
      </c>
      <c r="B394">
        <f t="shared" si="20"/>
        <v>20</v>
      </c>
      <c r="C394">
        <f t="shared" si="21"/>
        <v>2</v>
      </c>
      <c r="D394">
        <f t="shared" si="22"/>
        <v>2017</v>
      </c>
      <c r="F394">
        <f t="shared" si="23"/>
        <v>1</v>
      </c>
      <c r="G394" t="s">
        <v>150</v>
      </c>
      <c r="H394" t="s">
        <v>140</v>
      </c>
      <c r="I394">
        <v>26</v>
      </c>
    </row>
    <row r="395" spans="1:9" outlineLevel="2" x14ac:dyDescent="0.25">
      <c r="A395" s="1">
        <v>42786</v>
      </c>
      <c r="B395">
        <f t="shared" si="20"/>
        <v>20</v>
      </c>
      <c r="C395">
        <f t="shared" si="21"/>
        <v>2</v>
      </c>
      <c r="D395">
        <f t="shared" si="22"/>
        <v>2017</v>
      </c>
      <c r="F395">
        <f t="shared" si="23"/>
        <v>1</v>
      </c>
      <c r="G395" t="s">
        <v>83</v>
      </c>
      <c r="H395" t="s">
        <v>91</v>
      </c>
      <c r="I395">
        <v>28</v>
      </c>
    </row>
    <row r="396" spans="1:9" outlineLevel="2" x14ac:dyDescent="0.25">
      <c r="A396" s="1">
        <v>42786</v>
      </c>
      <c r="B396">
        <f t="shared" si="20"/>
        <v>20</v>
      </c>
      <c r="C396">
        <f t="shared" si="21"/>
        <v>2</v>
      </c>
      <c r="D396">
        <f t="shared" si="22"/>
        <v>2017</v>
      </c>
      <c r="F396">
        <f t="shared" si="23"/>
        <v>1</v>
      </c>
      <c r="G396" t="s">
        <v>45</v>
      </c>
      <c r="H396" t="s">
        <v>46</v>
      </c>
      <c r="I396">
        <v>19</v>
      </c>
    </row>
    <row r="397" spans="1:9" outlineLevel="2" x14ac:dyDescent="0.25">
      <c r="A397" s="1">
        <v>42786</v>
      </c>
      <c r="B397">
        <f t="shared" si="20"/>
        <v>20</v>
      </c>
      <c r="C397">
        <f t="shared" si="21"/>
        <v>2</v>
      </c>
      <c r="D397">
        <f t="shared" si="22"/>
        <v>2017</v>
      </c>
      <c r="F397">
        <f t="shared" si="23"/>
        <v>1</v>
      </c>
      <c r="G397" t="s">
        <v>8</v>
      </c>
      <c r="H397" t="s">
        <v>322</v>
      </c>
      <c r="I397">
        <v>3</v>
      </c>
    </row>
    <row r="398" spans="1:9" outlineLevel="2" x14ac:dyDescent="0.25">
      <c r="A398" s="1">
        <v>42786</v>
      </c>
      <c r="B398">
        <f t="shared" si="20"/>
        <v>20</v>
      </c>
      <c r="C398">
        <f t="shared" si="21"/>
        <v>2</v>
      </c>
      <c r="D398">
        <f t="shared" si="22"/>
        <v>2017</v>
      </c>
      <c r="F398">
        <f t="shared" si="23"/>
        <v>1</v>
      </c>
      <c r="G398" t="s">
        <v>69</v>
      </c>
      <c r="H398" t="s">
        <v>108</v>
      </c>
      <c r="I398">
        <v>12</v>
      </c>
    </row>
    <row r="399" spans="1:9" outlineLevel="2" x14ac:dyDescent="0.25">
      <c r="A399" s="1">
        <v>42786</v>
      </c>
      <c r="B399">
        <f t="shared" si="20"/>
        <v>20</v>
      </c>
      <c r="C399">
        <f t="shared" si="21"/>
        <v>2</v>
      </c>
      <c r="D399">
        <f t="shared" si="22"/>
        <v>2017</v>
      </c>
      <c r="F399">
        <f t="shared" si="23"/>
        <v>1</v>
      </c>
      <c r="G399" t="s">
        <v>45</v>
      </c>
      <c r="H399" t="s">
        <v>388</v>
      </c>
      <c r="I399">
        <v>11</v>
      </c>
    </row>
    <row r="400" spans="1:9" outlineLevel="1" x14ac:dyDescent="0.25">
      <c r="E400" s="2" t="s">
        <v>707</v>
      </c>
      <c r="F400">
        <f>SUBTOTAL(9,F389:F399)</f>
        <v>11</v>
      </c>
    </row>
    <row r="401" spans="1:9" outlineLevel="2" x14ac:dyDescent="0.25">
      <c r="A401" s="1">
        <v>42787</v>
      </c>
      <c r="B401">
        <f t="shared" si="20"/>
        <v>21</v>
      </c>
      <c r="C401">
        <f t="shared" si="21"/>
        <v>2</v>
      </c>
      <c r="D401">
        <f t="shared" si="22"/>
        <v>2017</v>
      </c>
      <c r="F401">
        <f t="shared" si="23"/>
        <v>2</v>
      </c>
      <c r="G401" t="s">
        <v>280</v>
      </c>
      <c r="H401" t="s">
        <v>281</v>
      </c>
      <c r="I401">
        <v>29</v>
      </c>
    </row>
    <row r="402" spans="1:9" outlineLevel="2" x14ac:dyDescent="0.25">
      <c r="A402" s="1">
        <v>42787</v>
      </c>
      <c r="B402">
        <f t="shared" si="20"/>
        <v>21</v>
      </c>
      <c r="C402">
        <f t="shared" si="21"/>
        <v>2</v>
      </c>
      <c r="D402">
        <f t="shared" si="22"/>
        <v>2017</v>
      </c>
      <c r="F402">
        <f t="shared" si="23"/>
        <v>2</v>
      </c>
      <c r="G402" t="s">
        <v>53</v>
      </c>
      <c r="H402" t="s">
        <v>389</v>
      </c>
      <c r="I402">
        <v>4</v>
      </c>
    </row>
    <row r="403" spans="1:9" outlineLevel="2" x14ac:dyDescent="0.25">
      <c r="A403" s="1">
        <v>42787</v>
      </c>
      <c r="B403">
        <f t="shared" si="20"/>
        <v>21</v>
      </c>
      <c r="C403">
        <f t="shared" si="21"/>
        <v>2</v>
      </c>
      <c r="D403">
        <f t="shared" si="22"/>
        <v>2017</v>
      </c>
      <c r="F403">
        <f t="shared" si="23"/>
        <v>2</v>
      </c>
      <c r="G403" t="s">
        <v>144</v>
      </c>
      <c r="H403" t="s">
        <v>390</v>
      </c>
      <c r="I403">
        <v>2</v>
      </c>
    </row>
    <row r="404" spans="1:9" outlineLevel="2" x14ac:dyDescent="0.25">
      <c r="A404" s="1">
        <v>42787</v>
      </c>
      <c r="B404">
        <f t="shared" si="20"/>
        <v>21</v>
      </c>
      <c r="C404">
        <f t="shared" si="21"/>
        <v>2</v>
      </c>
      <c r="D404">
        <f t="shared" si="22"/>
        <v>2017</v>
      </c>
      <c r="F404">
        <f t="shared" si="23"/>
        <v>2</v>
      </c>
      <c r="G404" t="s">
        <v>39</v>
      </c>
      <c r="H404" t="s">
        <v>391</v>
      </c>
      <c r="I404">
        <v>45</v>
      </c>
    </row>
    <row r="405" spans="1:9" outlineLevel="2" x14ac:dyDescent="0.25">
      <c r="A405" s="1">
        <v>42787</v>
      </c>
      <c r="B405">
        <f t="shared" si="20"/>
        <v>21</v>
      </c>
      <c r="C405">
        <f t="shared" si="21"/>
        <v>2</v>
      </c>
      <c r="D405">
        <f t="shared" si="22"/>
        <v>2017</v>
      </c>
      <c r="F405">
        <f t="shared" si="23"/>
        <v>2</v>
      </c>
      <c r="G405" t="s">
        <v>18</v>
      </c>
      <c r="H405" t="s">
        <v>392</v>
      </c>
      <c r="I405">
        <v>46</v>
      </c>
    </row>
    <row r="406" spans="1:9" outlineLevel="2" x14ac:dyDescent="0.25">
      <c r="A406" s="1">
        <v>42787</v>
      </c>
      <c r="B406">
        <f t="shared" si="20"/>
        <v>21</v>
      </c>
      <c r="C406">
        <f t="shared" si="21"/>
        <v>2</v>
      </c>
      <c r="D406">
        <f t="shared" si="22"/>
        <v>2017</v>
      </c>
      <c r="F406">
        <f t="shared" si="23"/>
        <v>2</v>
      </c>
      <c r="G406" t="s">
        <v>393</v>
      </c>
      <c r="H406" t="s">
        <v>394</v>
      </c>
      <c r="I406">
        <v>21</v>
      </c>
    </row>
    <row r="407" spans="1:9" outlineLevel="2" x14ac:dyDescent="0.25">
      <c r="A407" s="1">
        <v>42787</v>
      </c>
      <c r="B407">
        <f t="shared" si="20"/>
        <v>21</v>
      </c>
      <c r="C407">
        <f t="shared" si="21"/>
        <v>2</v>
      </c>
      <c r="D407">
        <f t="shared" si="22"/>
        <v>2017</v>
      </c>
      <c r="F407">
        <f t="shared" si="23"/>
        <v>2</v>
      </c>
      <c r="G407" t="s">
        <v>395</v>
      </c>
      <c r="H407" t="s">
        <v>396</v>
      </c>
      <c r="I407">
        <v>24</v>
      </c>
    </row>
    <row r="408" spans="1:9" outlineLevel="2" x14ac:dyDescent="0.25">
      <c r="A408" s="1">
        <v>42787</v>
      </c>
      <c r="B408">
        <f t="shared" si="20"/>
        <v>21</v>
      </c>
      <c r="C408">
        <f t="shared" si="21"/>
        <v>2</v>
      </c>
      <c r="D408">
        <f t="shared" si="22"/>
        <v>2017</v>
      </c>
      <c r="F408">
        <f t="shared" si="23"/>
        <v>2</v>
      </c>
      <c r="G408" t="s">
        <v>87</v>
      </c>
      <c r="H408" t="s">
        <v>397</v>
      </c>
      <c r="I408">
        <v>53</v>
      </c>
    </row>
    <row r="409" spans="1:9" outlineLevel="2" x14ac:dyDescent="0.25">
      <c r="A409" s="1">
        <v>42787</v>
      </c>
      <c r="B409">
        <f t="shared" si="20"/>
        <v>21</v>
      </c>
      <c r="C409">
        <f t="shared" si="21"/>
        <v>2</v>
      </c>
      <c r="D409">
        <f t="shared" si="22"/>
        <v>2017</v>
      </c>
      <c r="F409">
        <f t="shared" si="23"/>
        <v>2</v>
      </c>
      <c r="G409" t="s">
        <v>393</v>
      </c>
      <c r="H409" t="s">
        <v>398</v>
      </c>
      <c r="I409">
        <v>45</v>
      </c>
    </row>
    <row r="410" spans="1:9" outlineLevel="2" x14ac:dyDescent="0.25">
      <c r="A410" s="1">
        <v>42787</v>
      </c>
      <c r="B410">
        <f t="shared" si="20"/>
        <v>21</v>
      </c>
      <c r="C410">
        <f t="shared" si="21"/>
        <v>2</v>
      </c>
      <c r="D410">
        <f t="shared" si="22"/>
        <v>2017</v>
      </c>
      <c r="F410">
        <f t="shared" si="23"/>
        <v>2</v>
      </c>
      <c r="G410" t="s">
        <v>57</v>
      </c>
      <c r="H410" t="s">
        <v>399</v>
      </c>
      <c r="I410">
        <v>56</v>
      </c>
    </row>
    <row r="411" spans="1:9" outlineLevel="2" x14ac:dyDescent="0.25">
      <c r="A411" s="1">
        <v>42787</v>
      </c>
      <c r="B411">
        <f t="shared" si="20"/>
        <v>21</v>
      </c>
      <c r="C411">
        <f t="shared" si="21"/>
        <v>2</v>
      </c>
      <c r="D411">
        <f t="shared" si="22"/>
        <v>2017</v>
      </c>
      <c r="F411">
        <f t="shared" si="23"/>
        <v>2</v>
      </c>
      <c r="G411" t="s">
        <v>97</v>
      </c>
      <c r="H411" t="s">
        <v>181</v>
      </c>
      <c r="I411">
        <v>28</v>
      </c>
    </row>
    <row r="412" spans="1:9" outlineLevel="1" x14ac:dyDescent="0.25">
      <c r="E412" s="2" t="s">
        <v>708</v>
      </c>
      <c r="F412">
        <f>SUBTOTAL(9,F401:F411)</f>
        <v>22</v>
      </c>
    </row>
    <row r="413" spans="1:9" outlineLevel="2" x14ac:dyDescent="0.25">
      <c r="A413" s="1">
        <v>42788</v>
      </c>
      <c r="B413">
        <f t="shared" si="20"/>
        <v>22</v>
      </c>
      <c r="C413">
        <f t="shared" si="21"/>
        <v>2</v>
      </c>
      <c r="D413">
        <f t="shared" si="22"/>
        <v>2017</v>
      </c>
      <c r="F413">
        <f t="shared" si="23"/>
        <v>3</v>
      </c>
      <c r="G413" t="s">
        <v>144</v>
      </c>
      <c r="H413" t="s">
        <v>390</v>
      </c>
      <c r="I413">
        <v>45</v>
      </c>
    </row>
    <row r="414" spans="1:9" outlineLevel="2" x14ac:dyDescent="0.25">
      <c r="A414" s="1">
        <v>42788</v>
      </c>
      <c r="B414">
        <f t="shared" si="20"/>
        <v>22</v>
      </c>
      <c r="C414">
        <f t="shared" si="21"/>
        <v>2</v>
      </c>
      <c r="D414">
        <f t="shared" si="22"/>
        <v>2017</v>
      </c>
      <c r="F414">
        <f t="shared" si="23"/>
        <v>3</v>
      </c>
      <c r="G414" t="s">
        <v>39</v>
      </c>
      <c r="H414" t="s">
        <v>400</v>
      </c>
      <c r="I414">
        <v>43</v>
      </c>
    </row>
    <row r="415" spans="1:9" outlineLevel="2" x14ac:dyDescent="0.25">
      <c r="A415" s="1">
        <v>42788</v>
      </c>
      <c r="B415">
        <f t="shared" si="20"/>
        <v>22</v>
      </c>
      <c r="C415">
        <f t="shared" si="21"/>
        <v>2</v>
      </c>
      <c r="D415">
        <f t="shared" si="22"/>
        <v>2017</v>
      </c>
      <c r="F415">
        <f t="shared" si="23"/>
        <v>3</v>
      </c>
      <c r="G415" t="s">
        <v>87</v>
      </c>
      <c r="H415" t="s">
        <v>124</v>
      </c>
      <c r="I415">
        <v>6</v>
      </c>
    </row>
    <row r="416" spans="1:9" outlineLevel="2" x14ac:dyDescent="0.25">
      <c r="A416" s="1">
        <v>42788</v>
      </c>
      <c r="B416">
        <f t="shared" si="20"/>
        <v>22</v>
      </c>
      <c r="C416">
        <f t="shared" si="21"/>
        <v>2</v>
      </c>
      <c r="D416">
        <f t="shared" si="22"/>
        <v>2017</v>
      </c>
      <c r="F416">
        <f t="shared" si="23"/>
        <v>3</v>
      </c>
      <c r="G416" t="s">
        <v>195</v>
      </c>
      <c r="H416" t="s">
        <v>401</v>
      </c>
      <c r="I416">
        <v>5</v>
      </c>
    </row>
    <row r="417" spans="1:9" outlineLevel="2" x14ac:dyDescent="0.25">
      <c r="A417" s="1">
        <v>42788</v>
      </c>
      <c r="B417">
        <f t="shared" si="20"/>
        <v>22</v>
      </c>
      <c r="C417">
        <f t="shared" si="21"/>
        <v>2</v>
      </c>
      <c r="D417">
        <f t="shared" si="22"/>
        <v>2017</v>
      </c>
      <c r="F417">
        <f t="shared" si="23"/>
        <v>3</v>
      </c>
      <c r="G417" t="s">
        <v>402</v>
      </c>
      <c r="H417" t="s">
        <v>403</v>
      </c>
      <c r="I417">
        <v>47</v>
      </c>
    </row>
    <row r="418" spans="1:9" outlineLevel="2" x14ac:dyDescent="0.25">
      <c r="A418" s="1">
        <v>42788</v>
      </c>
      <c r="B418">
        <f t="shared" si="20"/>
        <v>22</v>
      </c>
      <c r="C418">
        <f t="shared" si="21"/>
        <v>2</v>
      </c>
      <c r="D418">
        <f t="shared" si="22"/>
        <v>2017</v>
      </c>
      <c r="F418">
        <f t="shared" si="23"/>
        <v>3</v>
      </c>
      <c r="G418" t="s">
        <v>36</v>
      </c>
      <c r="H418" t="s">
        <v>404</v>
      </c>
      <c r="I418">
        <v>6</v>
      </c>
    </row>
    <row r="419" spans="1:9" outlineLevel="2" x14ac:dyDescent="0.25">
      <c r="A419" s="1">
        <v>42788</v>
      </c>
      <c r="B419">
        <f t="shared" si="20"/>
        <v>22</v>
      </c>
      <c r="C419">
        <f t="shared" si="21"/>
        <v>2</v>
      </c>
      <c r="D419">
        <f t="shared" si="22"/>
        <v>2017</v>
      </c>
      <c r="F419">
        <f t="shared" si="23"/>
        <v>3</v>
      </c>
      <c r="G419" t="s">
        <v>117</v>
      </c>
      <c r="H419" t="s">
        <v>183</v>
      </c>
      <c r="I419">
        <v>55</v>
      </c>
    </row>
    <row r="420" spans="1:9" outlineLevel="2" x14ac:dyDescent="0.25">
      <c r="A420" s="1">
        <v>42788</v>
      </c>
      <c r="B420">
        <f t="shared" si="20"/>
        <v>22</v>
      </c>
      <c r="C420">
        <f t="shared" si="21"/>
        <v>2</v>
      </c>
      <c r="D420">
        <f t="shared" si="22"/>
        <v>2017</v>
      </c>
      <c r="F420">
        <f t="shared" si="23"/>
        <v>3</v>
      </c>
      <c r="G420" t="s">
        <v>23</v>
      </c>
      <c r="H420" t="s">
        <v>24</v>
      </c>
      <c r="I420">
        <v>37</v>
      </c>
    </row>
    <row r="421" spans="1:9" outlineLevel="2" x14ac:dyDescent="0.25">
      <c r="A421" s="1">
        <v>42788</v>
      </c>
      <c r="B421">
        <f t="shared" si="20"/>
        <v>22</v>
      </c>
      <c r="C421">
        <f t="shared" si="21"/>
        <v>2</v>
      </c>
      <c r="D421">
        <f t="shared" si="22"/>
        <v>2017</v>
      </c>
      <c r="F421">
        <f t="shared" si="23"/>
        <v>3</v>
      </c>
      <c r="G421" t="s">
        <v>128</v>
      </c>
      <c r="H421" t="s">
        <v>309</v>
      </c>
      <c r="I421">
        <v>10</v>
      </c>
    </row>
    <row r="422" spans="1:9" outlineLevel="2" x14ac:dyDescent="0.25">
      <c r="A422" s="1">
        <v>42788</v>
      </c>
      <c r="B422">
        <f t="shared" si="20"/>
        <v>22</v>
      </c>
      <c r="C422">
        <f t="shared" si="21"/>
        <v>2</v>
      </c>
      <c r="D422">
        <f t="shared" si="22"/>
        <v>2017</v>
      </c>
      <c r="F422">
        <f t="shared" si="23"/>
        <v>3</v>
      </c>
      <c r="G422" t="s">
        <v>27</v>
      </c>
      <c r="H422" t="s">
        <v>94</v>
      </c>
      <c r="I422">
        <v>39</v>
      </c>
    </row>
    <row r="423" spans="1:9" outlineLevel="2" x14ac:dyDescent="0.25">
      <c r="A423" s="1">
        <v>42788</v>
      </c>
      <c r="B423">
        <f t="shared" si="20"/>
        <v>22</v>
      </c>
      <c r="C423">
        <f t="shared" si="21"/>
        <v>2</v>
      </c>
      <c r="D423">
        <f t="shared" si="22"/>
        <v>2017</v>
      </c>
      <c r="F423">
        <f t="shared" si="23"/>
        <v>3</v>
      </c>
      <c r="G423" t="s">
        <v>232</v>
      </c>
      <c r="H423" t="s">
        <v>405</v>
      </c>
      <c r="I423">
        <v>23</v>
      </c>
    </row>
    <row r="424" spans="1:9" outlineLevel="1" x14ac:dyDescent="0.25">
      <c r="E424" s="2" t="s">
        <v>709</v>
      </c>
      <c r="F424">
        <f>SUBTOTAL(9,F413:F423)</f>
        <v>33</v>
      </c>
    </row>
    <row r="425" spans="1:9" outlineLevel="2" x14ac:dyDescent="0.25">
      <c r="A425" s="1">
        <v>42789</v>
      </c>
      <c r="B425">
        <f t="shared" ref="B425:B493" si="24">DAY(A425)</f>
        <v>23</v>
      </c>
      <c r="C425">
        <f t="shared" ref="C425:C493" si="25">MONTH(A425)</f>
        <v>2</v>
      </c>
      <c r="D425">
        <f t="shared" ref="D425:D493" si="26">YEAR(A425)</f>
        <v>2017</v>
      </c>
      <c r="F425">
        <f t="shared" ref="F425:F493" si="27">WEEKDAY(A425, 2)</f>
        <v>4</v>
      </c>
      <c r="G425" t="s">
        <v>41</v>
      </c>
      <c r="H425" t="s">
        <v>238</v>
      </c>
      <c r="I425">
        <v>19</v>
      </c>
    </row>
    <row r="426" spans="1:9" outlineLevel="2" x14ac:dyDescent="0.25">
      <c r="A426" s="1">
        <v>42789</v>
      </c>
      <c r="B426">
        <f t="shared" si="24"/>
        <v>23</v>
      </c>
      <c r="C426">
        <f t="shared" si="25"/>
        <v>2</v>
      </c>
      <c r="D426">
        <f t="shared" si="26"/>
        <v>2017</v>
      </c>
      <c r="F426">
        <f t="shared" si="27"/>
        <v>4</v>
      </c>
      <c r="G426" t="s">
        <v>87</v>
      </c>
      <c r="H426" t="s">
        <v>383</v>
      </c>
      <c r="I426">
        <v>28</v>
      </c>
    </row>
    <row r="427" spans="1:9" outlineLevel="2" x14ac:dyDescent="0.25">
      <c r="A427" s="1">
        <v>42789</v>
      </c>
      <c r="B427">
        <f t="shared" si="24"/>
        <v>23</v>
      </c>
      <c r="C427">
        <f t="shared" si="25"/>
        <v>2</v>
      </c>
      <c r="D427">
        <f t="shared" si="26"/>
        <v>2017</v>
      </c>
      <c r="F427">
        <f t="shared" si="27"/>
        <v>4</v>
      </c>
      <c r="G427" t="s">
        <v>128</v>
      </c>
      <c r="H427" t="s">
        <v>129</v>
      </c>
      <c r="I427">
        <v>2</v>
      </c>
    </row>
    <row r="428" spans="1:9" outlineLevel="2" x14ac:dyDescent="0.25">
      <c r="A428" s="1">
        <v>42789</v>
      </c>
      <c r="B428">
        <f t="shared" si="24"/>
        <v>23</v>
      </c>
      <c r="C428">
        <f t="shared" si="25"/>
        <v>2</v>
      </c>
      <c r="D428">
        <f t="shared" si="26"/>
        <v>2017</v>
      </c>
      <c r="F428">
        <f t="shared" si="27"/>
        <v>4</v>
      </c>
      <c r="G428" t="s">
        <v>47</v>
      </c>
      <c r="H428" t="s">
        <v>48</v>
      </c>
      <c r="I428">
        <v>6</v>
      </c>
    </row>
    <row r="429" spans="1:9" outlineLevel="2" x14ac:dyDescent="0.25">
      <c r="A429" s="1">
        <v>42789</v>
      </c>
      <c r="B429">
        <f t="shared" si="24"/>
        <v>23</v>
      </c>
      <c r="C429">
        <f t="shared" si="25"/>
        <v>2</v>
      </c>
      <c r="D429">
        <f t="shared" si="26"/>
        <v>2017</v>
      </c>
      <c r="F429">
        <f t="shared" si="27"/>
        <v>4</v>
      </c>
      <c r="G429" t="s">
        <v>32</v>
      </c>
      <c r="H429" t="s">
        <v>406</v>
      </c>
      <c r="I429">
        <v>26</v>
      </c>
    </row>
    <row r="430" spans="1:9" outlineLevel="2" x14ac:dyDescent="0.25">
      <c r="A430" s="1">
        <v>42789</v>
      </c>
      <c r="B430">
        <f t="shared" si="24"/>
        <v>23</v>
      </c>
      <c r="C430">
        <f t="shared" si="25"/>
        <v>2</v>
      </c>
      <c r="D430">
        <f t="shared" si="26"/>
        <v>2017</v>
      </c>
      <c r="F430">
        <f t="shared" si="27"/>
        <v>4</v>
      </c>
      <c r="G430" t="s">
        <v>407</v>
      </c>
      <c r="H430" t="s">
        <v>408</v>
      </c>
      <c r="I430">
        <v>55</v>
      </c>
    </row>
    <row r="431" spans="1:9" outlineLevel="2" x14ac:dyDescent="0.25">
      <c r="A431" s="1">
        <v>42789</v>
      </c>
      <c r="B431">
        <f t="shared" si="24"/>
        <v>23</v>
      </c>
      <c r="C431">
        <f t="shared" si="25"/>
        <v>2</v>
      </c>
      <c r="D431">
        <f t="shared" si="26"/>
        <v>2017</v>
      </c>
      <c r="F431">
        <f t="shared" si="27"/>
        <v>4</v>
      </c>
      <c r="G431" t="s">
        <v>409</v>
      </c>
      <c r="H431" t="s">
        <v>410</v>
      </c>
      <c r="I431">
        <v>52</v>
      </c>
    </row>
    <row r="432" spans="1:9" outlineLevel="2" x14ac:dyDescent="0.25">
      <c r="A432" s="1">
        <v>42789</v>
      </c>
      <c r="B432">
        <f t="shared" si="24"/>
        <v>23</v>
      </c>
      <c r="C432">
        <f t="shared" si="25"/>
        <v>2</v>
      </c>
      <c r="D432">
        <f t="shared" si="26"/>
        <v>2017</v>
      </c>
      <c r="F432">
        <f t="shared" si="27"/>
        <v>4</v>
      </c>
      <c r="G432" t="s">
        <v>367</v>
      </c>
      <c r="H432" t="s">
        <v>411</v>
      </c>
      <c r="I432">
        <v>55</v>
      </c>
    </row>
    <row r="433" spans="1:9" outlineLevel="2" x14ac:dyDescent="0.25">
      <c r="A433" s="1">
        <v>42789</v>
      </c>
      <c r="B433">
        <f t="shared" si="24"/>
        <v>23</v>
      </c>
      <c r="C433">
        <f t="shared" si="25"/>
        <v>2</v>
      </c>
      <c r="D433">
        <f t="shared" si="26"/>
        <v>2017</v>
      </c>
      <c r="F433">
        <f t="shared" si="27"/>
        <v>4</v>
      </c>
      <c r="G433" t="s">
        <v>412</v>
      </c>
      <c r="H433" t="s">
        <v>413</v>
      </c>
      <c r="I433">
        <v>15</v>
      </c>
    </row>
    <row r="434" spans="1:9" outlineLevel="2" x14ac:dyDescent="0.25">
      <c r="A434" s="1">
        <v>42789</v>
      </c>
      <c r="B434">
        <f t="shared" si="24"/>
        <v>23</v>
      </c>
      <c r="C434">
        <f t="shared" si="25"/>
        <v>2</v>
      </c>
      <c r="D434">
        <f t="shared" si="26"/>
        <v>2017</v>
      </c>
      <c r="F434">
        <f t="shared" si="27"/>
        <v>4</v>
      </c>
      <c r="G434" t="s">
        <v>155</v>
      </c>
      <c r="H434" t="s">
        <v>414</v>
      </c>
      <c r="I434">
        <v>44</v>
      </c>
    </row>
    <row r="435" spans="1:9" outlineLevel="2" x14ac:dyDescent="0.25">
      <c r="A435" s="1">
        <v>42789</v>
      </c>
      <c r="B435">
        <f t="shared" si="24"/>
        <v>23</v>
      </c>
      <c r="C435">
        <f t="shared" si="25"/>
        <v>2</v>
      </c>
      <c r="D435">
        <f t="shared" si="26"/>
        <v>2017</v>
      </c>
      <c r="F435">
        <f t="shared" si="27"/>
        <v>4</v>
      </c>
      <c r="G435" t="s">
        <v>41</v>
      </c>
      <c r="H435" t="s">
        <v>42</v>
      </c>
      <c r="I435">
        <v>28</v>
      </c>
    </row>
    <row r="436" spans="1:9" outlineLevel="1" x14ac:dyDescent="0.25">
      <c r="E436" s="2" t="s">
        <v>710</v>
      </c>
      <c r="F436">
        <f>SUBTOTAL(9,F425:F435)</f>
        <v>44</v>
      </c>
    </row>
    <row r="437" spans="1:9" outlineLevel="2" x14ac:dyDescent="0.25">
      <c r="A437" s="1">
        <v>42790</v>
      </c>
      <c r="B437">
        <f t="shared" si="24"/>
        <v>24</v>
      </c>
      <c r="C437">
        <f t="shared" si="25"/>
        <v>2</v>
      </c>
      <c r="D437">
        <f t="shared" si="26"/>
        <v>2017</v>
      </c>
      <c r="F437">
        <f t="shared" si="27"/>
        <v>5</v>
      </c>
      <c r="G437" t="s">
        <v>174</v>
      </c>
      <c r="H437" t="s">
        <v>415</v>
      </c>
      <c r="I437">
        <v>19</v>
      </c>
    </row>
    <row r="438" spans="1:9" outlineLevel="2" x14ac:dyDescent="0.25">
      <c r="A438" s="1">
        <v>42790</v>
      </c>
      <c r="B438">
        <f t="shared" si="24"/>
        <v>24</v>
      </c>
      <c r="C438">
        <f t="shared" si="25"/>
        <v>2</v>
      </c>
      <c r="D438">
        <f t="shared" si="26"/>
        <v>2017</v>
      </c>
      <c r="F438">
        <f t="shared" si="27"/>
        <v>5</v>
      </c>
      <c r="G438" t="s">
        <v>193</v>
      </c>
      <c r="H438" t="s">
        <v>215</v>
      </c>
      <c r="I438">
        <v>20</v>
      </c>
    </row>
    <row r="439" spans="1:9" outlineLevel="2" x14ac:dyDescent="0.25">
      <c r="A439" s="1">
        <v>42790</v>
      </c>
      <c r="B439">
        <f t="shared" si="24"/>
        <v>24</v>
      </c>
      <c r="C439">
        <f t="shared" si="25"/>
        <v>2</v>
      </c>
      <c r="D439">
        <f t="shared" si="26"/>
        <v>2017</v>
      </c>
      <c r="F439">
        <f t="shared" si="27"/>
        <v>5</v>
      </c>
      <c r="G439" t="s">
        <v>416</v>
      </c>
      <c r="H439" t="s">
        <v>417</v>
      </c>
      <c r="I439">
        <v>24</v>
      </c>
    </row>
    <row r="440" spans="1:9" outlineLevel="2" x14ac:dyDescent="0.25">
      <c r="A440" s="1">
        <v>42790</v>
      </c>
      <c r="B440">
        <f t="shared" si="24"/>
        <v>24</v>
      </c>
      <c r="C440">
        <f t="shared" si="25"/>
        <v>2</v>
      </c>
      <c r="D440">
        <f t="shared" si="26"/>
        <v>2017</v>
      </c>
      <c r="F440">
        <f t="shared" si="27"/>
        <v>5</v>
      </c>
      <c r="G440" t="s">
        <v>34</v>
      </c>
      <c r="H440" t="s">
        <v>182</v>
      </c>
      <c r="I440">
        <v>8</v>
      </c>
    </row>
    <row r="441" spans="1:9" outlineLevel="2" x14ac:dyDescent="0.25">
      <c r="A441" s="1">
        <v>42790</v>
      </c>
      <c r="B441">
        <f t="shared" si="24"/>
        <v>24</v>
      </c>
      <c r="C441">
        <f t="shared" si="25"/>
        <v>2</v>
      </c>
      <c r="D441">
        <f t="shared" si="26"/>
        <v>2017</v>
      </c>
      <c r="F441">
        <f t="shared" si="27"/>
        <v>5</v>
      </c>
      <c r="G441" t="s">
        <v>57</v>
      </c>
      <c r="H441" t="s">
        <v>418</v>
      </c>
      <c r="I441">
        <v>8</v>
      </c>
    </row>
    <row r="442" spans="1:9" outlineLevel="2" x14ac:dyDescent="0.25">
      <c r="A442" s="1">
        <v>42790</v>
      </c>
      <c r="B442">
        <f t="shared" si="24"/>
        <v>24</v>
      </c>
      <c r="C442">
        <f t="shared" si="25"/>
        <v>2</v>
      </c>
      <c r="D442">
        <f t="shared" si="26"/>
        <v>2017</v>
      </c>
      <c r="F442">
        <f t="shared" si="27"/>
        <v>5</v>
      </c>
      <c r="G442" t="s">
        <v>275</v>
      </c>
      <c r="H442" t="s">
        <v>276</v>
      </c>
      <c r="I442">
        <v>18</v>
      </c>
    </row>
    <row r="443" spans="1:9" outlineLevel="2" x14ac:dyDescent="0.25">
      <c r="A443" s="1">
        <v>42790</v>
      </c>
      <c r="B443">
        <f t="shared" si="24"/>
        <v>24</v>
      </c>
      <c r="C443">
        <f t="shared" si="25"/>
        <v>2</v>
      </c>
      <c r="D443">
        <f t="shared" si="26"/>
        <v>2017</v>
      </c>
      <c r="F443">
        <f t="shared" si="27"/>
        <v>5</v>
      </c>
      <c r="G443" t="s">
        <v>67</v>
      </c>
      <c r="H443" t="s">
        <v>68</v>
      </c>
      <c r="I443">
        <v>26</v>
      </c>
    </row>
    <row r="444" spans="1:9" outlineLevel="2" x14ac:dyDescent="0.25">
      <c r="A444" s="1">
        <v>42790</v>
      </c>
      <c r="B444">
        <f t="shared" si="24"/>
        <v>24</v>
      </c>
      <c r="C444">
        <f t="shared" si="25"/>
        <v>2</v>
      </c>
      <c r="D444">
        <f t="shared" si="26"/>
        <v>2017</v>
      </c>
      <c r="F444">
        <f t="shared" si="27"/>
        <v>5</v>
      </c>
      <c r="G444" t="s">
        <v>77</v>
      </c>
      <c r="H444" t="s">
        <v>384</v>
      </c>
      <c r="I444">
        <v>5</v>
      </c>
    </row>
    <row r="445" spans="1:9" outlineLevel="2" x14ac:dyDescent="0.25">
      <c r="A445" s="1">
        <v>42790</v>
      </c>
      <c r="B445">
        <f t="shared" si="24"/>
        <v>24</v>
      </c>
      <c r="C445">
        <f t="shared" si="25"/>
        <v>2</v>
      </c>
      <c r="D445">
        <f t="shared" si="26"/>
        <v>2017</v>
      </c>
      <c r="F445">
        <f t="shared" si="27"/>
        <v>5</v>
      </c>
      <c r="G445" t="s">
        <v>219</v>
      </c>
      <c r="H445" t="s">
        <v>220</v>
      </c>
      <c r="I445">
        <v>39</v>
      </c>
    </row>
    <row r="446" spans="1:9" outlineLevel="2" x14ac:dyDescent="0.25">
      <c r="A446" s="1">
        <v>42790</v>
      </c>
      <c r="B446">
        <f t="shared" si="24"/>
        <v>24</v>
      </c>
      <c r="C446">
        <f t="shared" si="25"/>
        <v>2</v>
      </c>
      <c r="D446">
        <f t="shared" si="26"/>
        <v>2017</v>
      </c>
      <c r="F446">
        <f t="shared" si="27"/>
        <v>5</v>
      </c>
      <c r="G446" t="s">
        <v>57</v>
      </c>
      <c r="H446" t="s">
        <v>418</v>
      </c>
      <c r="I446">
        <v>13</v>
      </c>
    </row>
    <row r="447" spans="1:9" outlineLevel="2" x14ac:dyDescent="0.25">
      <c r="A447" s="1">
        <v>42790</v>
      </c>
      <c r="B447">
        <f t="shared" si="24"/>
        <v>24</v>
      </c>
      <c r="C447">
        <f t="shared" si="25"/>
        <v>2</v>
      </c>
      <c r="D447">
        <f t="shared" si="26"/>
        <v>2017</v>
      </c>
      <c r="F447">
        <f t="shared" si="27"/>
        <v>5</v>
      </c>
      <c r="G447" t="s">
        <v>317</v>
      </c>
      <c r="H447" t="s">
        <v>318</v>
      </c>
      <c r="I447">
        <v>52</v>
      </c>
    </row>
    <row r="448" spans="1:9" outlineLevel="1" x14ac:dyDescent="0.25">
      <c r="E448" s="2" t="s">
        <v>711</v>
      </c>
      <c r="F448">
        <f>SUBTOTAL(9,F437:F447)</f>
        <v>55</v>
      </c>
    </row>
    <row r="449" spans="1:9" outlineLevel="2" x14ac:dyDescent="0.25">
      <c r="A449" s="1">
        <v>42793</v>
      </c>
      <c r="B449">
        <f t="shared" si="24"/>
        <v>27</v>
      </c>
      <c r="C449">
        <f t="shared" si="25"/>
        <v>2</v>
      </c>
      <c r="D449">
        <f t="shared" si="26"/>
        <v>2017</v>
      </c>
      <c r="F449">
        <f t="shared" si="27"/>
        <v>1</v>
      </c>
      <c r="G449" t="s">
        <v>393</v>
      </c>
      <c r="H449" t="s">
        <v>419</v>
      </c>
      <c r="I449">
        <v>21</v>
      </c>
    </row>
    <row r="450" spans="1:9" outlineLevel="2" x14ac:dyDescent="0.25">
      <c r="A450" s="1">
        <v>42793</v>
      </c>
      <c r="B450">
        <f t="shared" si="24"/>
        <v>27</v>
      </c>
      <c r="C450">
        <f t="shared" si="25"/>
        <v>2</v>
      </c>
      <c r="D450">
        <f t="shared" si="26"/>
        <v>2017</v>
      </c>
      <c r="F450">
        <f t="shared" si="27"/>
        <v>1</v>
      </c>
      <c r="G450" t="s">
        <v>97</v>
      </c>
      <c r="H450" t="s">
        <v>136</v>
      </c>
      <c r="I450">
        <v>50</v>
      </c>
    </row>
    <row r="451" spans="1:9" outlineLevel="2" x14ac:dyDescent="0.25">
      <c r="A451" s="1">
        <v>42793</v>
      </c>
      <c r="B451">
        <f t="shared" si="24"/>
        <v>27</v>
      </c>
      <c r="C451">
        <f t="shared" si="25"/>
        <v>2</v>
      </c>
      <c r="D451">
        <f t="shared" si="26"/>
        <v>2017</v>
      </c>
      <c r="F451">
        <f t="shared" si="27"/>
        <v>1</v>
      </c>
      <c r="G451" t="s">
        <v>63</v>
      </c>
      <c r="H451" t="s">
        <v>231</v>
      </c>
      <c r="I451">
        <v>17</v>
      </c>
    </row>
    <row r="452" spans="1:9" outlineLevel="2" x14ac:dyDescent="0.25">
      <c r="A452" s="1">
        <v>42793</v>
      </c>
      <c r="B452">
        <f t="shared" si="24"/>
        <v>27</v>
      </c>
      <c r="C452">
        <f t="shared" si="25"/>
        <v>2</v>
      </c>
      <c r="D452">
        <f t="shared" si="26"/>
        <v>2017</v>
      </c>
      <c r="F452">
        <f t="shared" si="27"/>
        <v>1</v>
      </c>
      <c r="G452" t="s">
        <v>420</v>
      </c>
      <c r="H452" t="s">
        <v>421</v>
      </c>
      <c r="I452">
        <v>45</v>
      </c>
    </row>
    <row r="453" spans="1:9" outlineLevel="2" x14ac:dyDescent="0.25">
      <c r="A453" s="1">
        <v>42793</v>
      </c>
      <c r="B453">
        <f t="shared" si="24"/>
        <v>27</v>
      </c>
      <c r="C453">
        <f t="shared" si="25"/>
        <v>2</v>
      </c>
      <c r="D453">
        <f t="shared" si="26"/>
        <v>2017</v>
      </c>
      <c r="F453">
        <f t="shared" si="27"/>
        <v>1</v>
      </c>
      <c r="G453" t="s">
        <v>150</v>
      </c>
      <c r="H453" t="s">
        <v>211</v>
      </c>
      <c r="I453">
        <v>10</v>
      </c>
    </row>
    <row r="454" spans="1:9" outlineLevel="2" x14ac:dyDescent="0.25">
      <c r="A454" s="1">
        <v>42793</v>
      </c>
      <c r="B454">
        <f t="shared" si="24"/>
        <v>27</v>
      </c>
      <c r="C454">
        <f t="shared" si="25"/>
        <v>2</v>
      </c>
      <c r="D454">
        <f t="shared" si="26"/>
        <v>2017</v>
      </c>
      <c r="F454">
        <f t="shared" si="27"/>
        <v>1</v>
      </c>
      <c r="G454" t="s">
        <v>14</v>
      </c>
      <c r="H454" t="s">
        <v>422</v>
      </c>
      <c r="I454">
        <v>24</v>
      </c>
    </row>
    <row r="455" spans="1:9" outlineLevel="2" x14ac:dyDescent="0.25">
      <c r="A455" s="1">
        <v>42793</v>
      </c>
      <c r="B455">
        <f t="shared" si="24"/>
        <v>27</v>
      </c>
      <c r="C455">
        <f t="shared" si="25"/>
        <v>2</v>
      </c>
      <c r="D455">
        <f t="shared" si="26"/>
        <v>2017</v>
      </c>
      <c r="F455">
        <f t="shared" si="27"/>
        <v>1</v>
      </c>
      <c r="G455" t="s">
        <v>34</v>
      </c>
      <c r="H455" t="s">
        <v>338</v>
      </c>
      <c r="I455">
        <v>7</v>
      </c>
    </row>
    <row r="456" spans="1:9" outlineLevel="2" x14ac:dyDescent="0.25">
      <c r="A456" s="1">
        <v>42793</v>
      </c>
      <c r="B456">
        <f t="shared" si="24"/>
        <v>27</v>
      </c>
      <c r="C456">
        <f t="shared" si="25"/>
        <v>2</v>
      </c>
      <c r="D456">
        <f t="shared" si="26"/>
        <v>2017</v>
      </c>
      <c r="F456">
        <f t="shared" si="27"/>
        <v>1</v>
      </c>
      <c r="G456" t="s">
        <v>10</v>
      </c>
      <c r="H456" t="s">
        <v>423</v>
      </c>
      <c r="I456">
        <v>30</v>
      </c>
    </row>
    <row r="457" spans="1:9" outlineLevel="2" x14ac:dyDescent="0.25">
      <c r="A457" s="1">
        <v>42793</v>
      </c>
      <c r="B457">
        <f t="shared" si="24"/>
        <v>27</v>
      </c>
      <c r="C457">
        <f t="shared" si="25"/>
        <v>2</v>
      </c>
      <c r="D457">
        <f t="shared" si="26"/>
        <v>2017</v>
      </c>
      <c r="F457">
        <f t="shared" si="27"/>
        <v>1</v>
      </c>
      <c r="G457" t="s">
        <v>87</v>
      </c>
      <c r="H457" t="s">
        <v>424</v>
      </c>
      <c r="I457">
        <v>41</v>
      </c>
    </row>
    <row r="458" spans="1:9" outlineLevel="2" x14ac:dyDescent="0.25">
      <c r="A458" s="1">
        <v>42793</v>
      </c>
      <c r="B458">
        <f t="shared" si="24"/>
        <v>27</v>
      </c>
      <c r="C458">
        <f t="shared" si="25"/>
        <v>2</v>
      </c>
      <c r="D458">
        <f t="shared" si="26"/>
        <v>2017</v>
      </c>
      <c r="F458">
        <f t="shared" si="27"/>
        <v>1</v>
      </c>
      <c r="G458" t="s">
        <v>45</v>
      </c>
      <c r="H458" t="s">
        <v>388</v>
      </c>
      <c r="I458">
        <v>22</v>
      </c>
    </row>
    <row r="459" spans="1:9" outlineLevel="2" x14ac:dyDescent="0.25">
      <c r="A459" s="1">
        <v>42793</v>
      </c>
      <c r="B459">
        <f t="shared" si="24"/>
        <v>27</v>
      </c>
      <c r="C459">
        <f t="shared" si="25"/>
        <v>2</v>
      </c>
      <c r="D459">
        <f t="shared" si="26"/>
        <v>2017</v>
      </c>
      <c r="F459">
        <f t="shared" si="27"/>
        <v>1</v>
      </c>
      <c r="G459" t="s">
        <v>352</v>
      </c>
      <c r="H459" t="s">
        <v>425</v>
      </c>
      <c r="I459">
        <v>18</v>
      </c>
    </row>
    <row r="460" spans="1:9" outlineLevel="1" x14ac:dyDescent="0.25">
      <c r="E460" s="2" t="s">
        <v>707</v>
      </c>
      <c r="F460">
        <f>SUBTOTAL(9,F449:F459)</f>
        <v>11</v>
      </c>
    </row>
    <row r="461" spans="1:9" outlineLevel="2" x14ac:dyDescent="0.25">
      <c r="A461" s="1">
        <v>42794</v>
      </c>
      <c r="B461">
        <f t="shared" si="24"/>
        <v>28</v>
      </c>
      <c r="C461">
        <f t="shared" si="25"/>
        <v>2</v>
      </c>
      <c r="D461">
        <f t="shared" si="26"/>
        <v>2017</v>
      </c>
      <c r="F461">
        <f t="shared" si="27"/>
        <v>2</v>
      </c>
      <c r="G461" t="s">
        <v>83</v>
      </c>
      <c r="H461" t="s">
        <v>84</v>
      </c>
      <c r="I461">
        <v>9</v>
      </c>
    </row>
    <row r="462" spans="1:9" outlineLevel="2" x14ac:dyDescent="0.25">
      <c r="A462" s="1">
        <v>42794</v>
      </c>
      <c r="B462">
        <f t="shared" si="24"/>
        <v>28</v>
      </c>
      <c r="C462">
        <f t="shared" si="25"/>
        <v>2</v>
      </c>
      <c r="D462">
        <f t="shared" si="26"/>
        <v>2017</v>
      </c>
      <c r="F462">
        <f t="shared" si="27"/>
        <v>2</v>
      </c>
      <c r="G462" t="s">
        <v>53</v>
      </c>
      <c r="H462" t="s">
        <v>54</v>
      </c>
      <c r="I462">
        <v>19</v>
      </c>
    </row>
    <row r="463" spans="1:9" outlineLevel="2" x14ac:dyDescent="0.25">
      <c r="A463" s="1">
        <v>42794</v>
      </c>
      <c r="B463">
        <f t="shared" si="24"/>
        <v>28</v>
      </c>
      <c r="C463">
        <f t="shared" si="25"/>
        <v>2</v>
      </c>
      <c r="D463">
        <f t="shared" si="26"/>
        <v>2017</v>
      </c>
      <c r="F463">
        <f t="shared" si="27"/>
        <v>2</v>
      </c>
      <c r="G463" t="s">
        <v>30</v>
      </c>
      <c r="H463" t="s">
        <v>31</v>
      </c>
      <c r="I463">
        <v>16</v>
      </c>
    </row>
    <row r="464" spans="1:9" outlineLevel="2" x14ac:dyDescent="0.25">
      <c r="A464" s="1">
        <v>42794</v>
      </c>
      <c r="B464">
        <f t="shared" si="24"/>
        <v>28</v>
      </c>
      <c r="C464">
        <f t="shared" si="25"/>
        <v>2</v>
      </c>
      <c r="D464">
        <f t="shared" si="26"/>
        <v>2017</v>
      </c>
      <c r="F464">
        <f t="shared" si="27"/>
        <v>2</v>
      </c>
      <c r="G464" t="s">
        <v>95</v>
      </c>
      <c r="H464" t="s">
        <v>426</v>
      </c>
      <c r="I464">
        <v>27</v>
      </c>
    </row>
    <row r="465" spans="1:9" outlineLevel="2" x14ac:dyDescent="0.25">
      <c r="A465" s="1">
        <v>42794</v>
      </c>
      <c r="B465">
        <f t="shared" si="24"/>
        <v>28</v>
      </c>
      <c r="C465">
        <f t="shared" si="25"/>
        <v>2</v>
      </c>
      <c r="D465">
        <f t="shared" si="26"/>
        <v>2017</v>
      </c>
      <c r="F465">
        <f t="shared" si="27"/>
        <v>2</v>
      </c>
      <c r="G465" t="s">
        <v>427</v>
      </c>
      <c r="H465" t="s">
        <v>428</v>
      </c>
      <c r="I465">
        <v>13</v>
      </c>
    </row>
    <row r="466" spans="1:9" outlineLevel="2" x14ac:dyDescent="0.25">
      <c r="A466" s="1">
        <v>42794</v>
      </c>
      <c r="B466">
        <f t="shared" si="24"/>
        <v>28</v>
      </c>
      <c r="C466">
        <f t="shared" si="25"/>
        <v>2</v>
      </c>
      <c r="D466">
        <f t="shared" si="26"/>
        <v>2017</v>
      </c>
      <c r="F466">
        <f t="shared" si="27"/>
        <v>2</v>
      </c>
      <c r="G466" t="s">
        <v>252</v>
      </c>
      <c r="H466" t="s">
        <v>253</v>
      </c>
      <c r="I466">
        <v>44</v>
      </c>
    </row>
    <row r="467" spans="1:9" outlineLevel="2" x14ac:dyDescent="0.25">
      <c r="A467" s="1">
        <v>42794</v>
      </c>
      <c r="B467">
        <f t="shared" si="24"/>
        <v>28</v>
      </c>
      <c r="C467">
        <f t="shared" si="25"/>
        <v>2</v>
      </c>
      <c r="D467">
        <f t="shared" si="26"/>
        <v>2017</v>
      </c>
      <c r="F467">
        <f t="shared" si="27"/>
        <v>2</v>
      </c>
      <c r="G467" t="s">
        <v>147</v>
      </c>
      <c r="H467" t="s">
        <v>148</v>
      </c>
      <c r="I467">
        <v>16</v>
      </c>
    </row>
    <row r="468" spans="1:9" outlineLevel="2" x14ac:dyDescent="0.25">
      <c r="A468" s="1">
        <v>42794</v>
      </c>
      <c r="B468">
        <f t="shared" si="24"/>
        <v>28</v>
      </c>
      <c r="C468">
        <f t="shared" si="25"/>
        <v>2</v>
      </c>
      <c r="D468">
        <f t="shared" si="26"/>
        <v>2017</v>
      </c>
      <c r="F468">
        <f t="shared" si="27"/>
        <v>2</v>
      </c>
      <c r="G468" t="s">
        <v>244</v>
      </c>
      <c r="H468" t="s">
        <v>245</v>
      </c>
      <c r="I468">
        <v>13</v>
      </c>
    </row>
    <row r="469" spans="1:9" outlineLevel="2" x14ac:dyDescent="0.25">
      <c r="A469" s="1">
        <v>42794</v>
      </c>
      <c r="B469">
        <f t="shared" si="24"/>
        <v>28</v>
      </c>
      <c r="C469">
        <f t="shared" si="25"/>
        <v>2</v>
      </c>
      <c r="D469">
        <f t="shared" si="26"/>
        <v>2017</v>
      </c>
      <c r="F469">
        <f t="shared" si="27"/>
        <v>2</v>
      </c>
      <c r="G469" t="s">
        <v>57</v>
      </c>
      <c r="H469" t="s">
        <v>429</v>
      </c>
      <c r="I469">
        <v>42</v>
      </c>
    </row>
    <row r="470" spans="1:9" outlineLevel="2" x14ac:dyDescent="0.25">
      <c r="A470" s="1">
        <v>42794</v>
      </c>
      <c r="B470">
        <f t="shared" si="24"/>
        <v>28</v>
      </c>
      <c r="C470">
        <f t="shared" si="25"/>
        <v>2</v>
      </c>
      <c r="D470">
        <f t="shared" si="26"/>
        <v>2017</v>
      </c>
      <c r="F470">
        <f t="shared" si="27"/>
        <v>2</v>
      </c>
      <c r="G470" t="s">
        <v>217</v>
      </c>
      <c r="H470" t="s">
        <v>218</v>
      </c>
      <c r="I470">
        <v>28</v>
      </c>
    </row>
    <row r="471" spans="1:9" outlineLevel="2" x14ac:dyDescent="0.25">
      <c r="A471" s="1">
        <v>42794</v>
      </c>
      <c r="B471">
        <f t="shared" si="24"/>
        <v>28</v>
      </c>
      <c r="C471">
        <f t="shared" si="25"/>
        <v>2</v>
      </c>
      <c r="D471">
        <f t="shared" si="26"/>
        <v>2017</v>
      </c>
      <c r="F471">
        <f t="shared" si="27"/>
        <v>2</v>
      </c>
      <c r="G471" t="s">
        <v>14</v>
      </c>
      <c r="H471" t="s">
        <v>430</v>
      </c>
      <c r="I471">
        <v>54</v>
      </c>
    </row>
    <row r="472" spans="1:9" outlineLevel="1" x14ac:dyDescent="0.25">
      <c r="E472" s="2" t="s">
        <v>708</v>
      </c>
      <c r="F472">
        <f>SUBTOTAL(9,F461:F471)</f>
        <v>22</v>
      </c>
    </row>
    <row r="473" spans="1:9" outlineLevel="2" x14ac:dyDescent="0.25">
      <c r="A473" s="1">
        <v>42795</v>
      </c>
      <c r="B473">
        <f t="shared" si="24"/>
        <v>1</v>
      </c>
      <c r="C473">
        <f t="shared" si="25"/>
        <v>3</v>
      </c>
      <c r="D473">
        <f t="shared" si="26"/>
        <v>2017</v>
      </c>
      <c r="F473">
        <f t="shared" si="27"/>
        <v>3</v>
      </c>
      <c r="G473" t="s">
        <v>359</v>
      </c>
      <c r="H473" t="s">
        <v>431</v>
      </c>
      <c r="I473">
        <v>40</v>
      </c>
    </row>
    <row r="474" spans="1:9" outlineLevel="2" x14ac:dyDescent="0.25">
      <c r="A474" s="1">
        <v>42795</v>
      </c>
      <c r="B474">
        <f t="shared" si="24"/>
        <v>1</v>
      </c>
      <c r="C474">
        <f t="shared" si="25"/>
        <v>3</v>
      </c>
      <c r="D474">
        <f t="shared" si="26"/>
        <v>2017</v>
      </c>
      <c r="F474">
        <f t="shared" si="27"/>
        <v>3</v>
      </c>
      <c r="G474" t="s">
        <v>30</v>
      </c>
      <c r="H474" t="s">
        <v>432</v>
      </c>
      <c r="I474">
        <v>19</v>
      </c>
    </row>
    <row r="475" spans="1:9" outlineLevel="2" x14ac:dyDescent="0.25">
      <c r="A475" s="1">
        <v>42795</v>
      </c>
      <c r="B475">
        <f t="shared" si="24"/>
        <v>1</v>
      </c>
      <c r="C475">
        <f t="shared" si="25"/>
        <v>3</v>
      </c>
      <c r="D475">
        <f t="shared" si="26"/>
        <v>2017</v>
      </c>
      <c r="F475">
        <f t="shared" si="27"/>
        <v>3</v>
      </c>
      <c r="G475" t="s">
        <v>147</v>
      </c>
      <c r="H475" t="s">
        <v>148</v>
      </c>
      <c r="I475">
        <v>18</v>
      </c>
    </row>
    <row r="476" spans="1:9" outlineLevel="2" x14ac:dyDescent="0.25">
      <c r="A476" s="1">
        <v>42795</v>
      </c>
      <c r="B476">
        <f t="shared" si="24"/>
        <v>1</v>
      </c>
      <c r="C476">
        <f t="shared" si="25"/>
        <v>3</v>
      </c>
      <c r="D476">
        <f t="shared" si="26"/>
        <v>2017</v>
      </c>
      <c r="F476">
        <f t="shared" si="27"/>
        <v>3</v>
      </c>
      <c r="G476" t="s">
        <v>393</v>
      </c>
      <c r="H476" t="s">
        <v>394</v>
      </c>
      <c r="I476">
        <v>24</v>
      </c>
    </row>
    <row r="477" spans="1:9" outlineLevel="2" x14ac:dyDescent="0.25">
      <c r="A477" s="1">
        <v>42795</v>
      </c>
      <c r="B477">
        <f t="shared" si="24"/>
        <v>1</v>
      </c>
      <c r="C477">
        <f t="shared" si="25"/>
        <v>3</v>
      </c>
      <c r="D477">
        <f t="shared" si="26"/>
        <v>2017</v>
      </c>
      <c r="F477">
        <f t="shared" si="27"/>
        <v>3</v>
      </c>
      <c r="G477" t="s">
        <v>81</v>
      </c>
      <c r="H477" t="s">
        <v>145</v>
      </c>
      <c r="I477">
        <v>25</v>
      </c>
    </row>
    <row r="478" spans="1:9" outlineLevel="2" x14ac:dyDescent="0.25">
      <c r="A478" s="1">
        <v>42795</v>
      </c>
      <c r="B478">
        <f t="shared" si="24"/>
        <v>1</v>
      </c>
      <c r="C478">
        <f t="shared" si="25"/>
        <v>3</v>
      </c>
      <c r="D478">
        <f t="shared" si="26"/>
        <v>2017</v>
      </c>
      <c r="F478">
        <f t="shared" si="27"/>
        <v>3</v>
      </c>
      <c r="G478" t="s">
        <v>201</v>
      </c>
      <c r="H478" t="s">
        <v>433</v>
      </c>
      <c r="I478">
        <v>7</v>
      </c>
    </row>
    <row r="479" spans="1:9" outlineLevel="2" x14ac:dyDescent="0.25">
      <c r="A479" s="1">
        <v>42795</v>
      </c>
      <c r="B479">
        <f t="shared" si="24"/>
        <v>1</v>
      </c>
      <c r="C479">
        <f t="shared" si="25"/>
        <v>3</v>
      </c>
      <c r="D479">
        <f t="shared" si="26"/>
        <v>2017</v>
      </c>
      <c r="F479">
        <f t="shared" si="27"/>
        <v>3</v>
      </c>
      <c r="G479" t="s">
        <v>34</v>
      </c>
      <c r="H479" t="s">
        <v>160</v>
      </c>
      <c r="I479">
        <v>52</v>
      </c>
    </row>
    <row r="480" spans="1:9" outlineLevel="2" x14ac:dyDescent="0.25">
      <c r="A480" s="1">
        <v>42795</v>
      </c>
      <c r="B480">
        <f t="shared" si="24"/>
        <v>1</v>
      </c>
      <c r="C480">
        <f t="shared" si="25"/>
        <v>3</v>
      </c>
      <c r="D480">
        <f t="shared" si="26"/>
        <v>2017</v>
      </c>
      <c r="F480">
        <f t="shared" si="27"/>
        <v>3</v>
      </c>
      <c r="G480" t="s">
        <v>30</v>
      </c>
      <c r="H480" t="s">
        <v>241</v>
      </c>
      <c r="I480">
        <v>23</v>
      </c>
    </row>
    <row r="481" spans="1:9" outlineLevel="2" x14ac:dyDescent="0.25">
      <c r="A481" s="1">
        <v>42795</v>
      </c>
      <c r="B481">
        <f t="shared" si="24"/>
        <v>1</v>
      </c>
      <c r="C481">
        <f t="shared" si="25"/>
        <v>3</v>
      </c>
      <c r="D481">
        <f t="shared" si="26"/>
        <v>2017</v>
      </c>
      <c r="F481">
        <f t="shared" si="27"/>
        <v>3</v>
      </c>
      <c r="G481" t="s">
        <v>217</v>
      </c>
      <c r="H481" t="s">
        <v>218</v>
      </c>
      <c r="I481">
        <v>45</v>
      </c>
    </row>
    <row r="482" spans="1:9" outlineLevel="2" x14ac:dyDescent="0.25">
      <c r="A482" s="1">
        <v>42795</v>
      </c>
      <c r="B482">
        <f t="shared" si="24"/>
        <v>1</v>
      </c>
      <c r="C482">
        <f t="shared" si="25"/>
        <v>3</v>
      </c>
      <c r="D482">
        <f t="shared" si="26"/>
        <v>2017</v>
      </c>
      <c r="F482">
        <f t="shared" si="27"/>
        <v>3</v>
      </c>
      <c r="G482" t="s">
        <v>14</v>
      </c>
      <c r="H482" t="s">
        <v>422</v>
      </c>
      <c r="I482">
        <v>12</v>
      </c>
    </row>
    <row r="483" spans="1:9" outlineLevel="2" x14ac:dyDescent="0.25">
      <c r="A483" s="1">
        <v>42795</v>
      </c>
      <c r="B483">
        <f t="shared" si="24"/>
        <v>1</v>
      </c>
      <c r="C483">
        <f t="shared" si="25"/>
        <v>3</v>
      </c>
      <c r="D483">
        <f t="shared" si="26"/>
        <v>2017</v>
      </c>
      <c r="F483">
        <f t="shared" si="27"/>
        <v>3</v>
      </c>
      <c r="G483" t="s">
        <v>39</v>
      </c>
      <c r="H483" t="s">
        <v>434</v>
      </c>
      <c r="I483">
        <v>25</v>
      </c>
    </row>
    <row r="484" spans="1:9" outlineLevel="1" x14ac:dyDescent="0.25">
      <c r="E484" s="2" t="s">
        <v>709</v>
      </c>
      <c r="F484">
        <f>SUBTOTAL(9,F473:F483)</f>
        <v>33</v>
      </c>
    </row>
    <row r="485" spans="1:9" outlineLevel="2" x14ac:dyDescent="0.25">
      <c r="A485" s="1">
        <v>42796</v>
      </c>
      <c r="B485">
        <f t="shared" si="24"/>
        <v>2</v>
      </c>
      <c r="C485">
        <f t="shared" si="25"/>
        <v>3</v>
      </c>
      <c r="D485">
        <f t="shared" si="26"/>
        <v>2017</v>
      </c>
      <c r="F485">
        <f t="shared" si="27"/>
        <v>4</v>
      </c>
      <c r="G485" t="s">
        <v>141</v>
      </c>
      <c r="H485" t="s">
        <v>435</v>
      </c>
      <c r="I485">
        <v>4</v>
      </c>
    </row>
    <row r="486" spans="1:9" outlineLevel="2" x14ac:dyDescent="0.25">
      <c r="A486" s="1">
        <v>42796</v>
      </c>
      <c r="B486">
        <f t="shared" si="24"/>
        <v>2</v>
      </c>
      <c r="C486">
        <f t="shared" si="25"/>
        <v>3</v>
      </c>
      <c r="D486">
        <f t="shared" si="26"/>
        <v>2017</v>
      </c>
      <c r="F486">
        <f t="shared" si="27"/>
        <v>4</v>
      </c>
      <c r="G486" t="s">
        <v>39</v>
      </c>
      <c r="H486" t="s">
        <v>436</v>
      </c>
      <c r="I486">
        <v>10</v>
      </c>
    </row>
    <row r="487" spans="1:9" outlineLevel="2" x14ac:dyDescent="0.25">
      <c r="A487" s="1">
        <v>42796</v>
      </c>
      <c r="B487">
        <f t="shared" si="24"/>
        <v>2</v>
      </c>
      <c r="C487">
        <f t="shared" si="25"/>
        <v>3</v>
      </c>
      <c r="D487">
        <f t="shared" si="26"/>
        <v>2017</v>
      </c>
      <c r="F487">
        <f t="shared" si="27"/>
        <v>4</v>
      </c>
      <c r="G487" t="s">
        <v>77</v>
      </c>
      <c r="H487" t="s">
        <v>384</v>
      </c>
      <c r="I487">
        <v>23</v>
      </c>
    </row>
    <row r="488" spans="1:9" outlineLevel="2" x14ac:dyDescent="0.25">
      <c r="A488" s="1">
        <v>42796</v>
      </c>
      <c r="B488">
        <f t="shared" si="24"/>
        <v>2</v>
      </c>
      <c r="C488">
        <f t="shared" si="25"/>
        <v>3</v>
      </c>
      <c r="D488">
        <f t="shared" si="26"/>
        <v>2017</v>
      </c>
      <c r="F488">
        <f t="shared" si="27"/>
        <v>4</v>
      </c>
      <c r="G488" t="s">
        <v>437</v>
      </c>
      <c r="H488" t="s">
        <v>199</v>
      </c>
      <c r="I488">
        <v>56</v>
      </c>
    </row>
    <row r="489" spans="1:9" outlineLevel="2" x14ac:dyDescent="0.25">
      <c r="A489" s="1">
        <v>42796</v>
      </c>
      <c r="B489">
        <f t="shared" si="24"/>
        <v>2</v>
      </c>
      <c r="C489">
        <f t="shared" si="25"/>
        <v>3</v>
      </c>
      <c r="D489">
        <f t="shared" si="26"/>
        <v>2017</v>
      </c>
      <c r="F489">
        <f t="shared" si="27"/>
        <v>4</v>
      </c>
      <c r="G489" t="s">
        <v>18</v>
      </c>
      <c r="H489" t="s">
        <v>74</v>
      </c>
      <c r="I489">
        <v>38</v>
      </c>
    </row>
    <row r="490" spans="1:9" outlineLevel="2" x14ac:dyDescent="0.25">
      <c r="A490" s="1">
        <v>42796</v>
      </c>
      <c r="B490">
        <f t="shared" si="24"/>
        <v>2</v>
      </c>
      <c r="C490">
        <f t="shared" si="25"/>
        <v>3</v>
      </c>
      <c r="D490">
        <f t="shared" si="26"/>
        <v>2017</v>
      </c>
      <c r="F490">
        <f t="shared" si="27"/>
        <v>4</v>
      </c>
      <c r="G490" t="s">
        <v>438</v>
      </c>
      <c r="H490" t="s">
        <v>439</v>
      </c>
      <c r="I490">
        <v>27</v>
      </c>
    </row>
    <row r="491" spans="1:9" outlineLevel="2" x14ac:dyDescent="0.25">
      <c r="A491" s="1">
        <v>42796</v>
      </c>
      <c r="B491">
        <f t="shared" si="24"/>
        <v>2</v>
      </c>
      <c r="C491">
        <f t="shared" si="25"/>
        <v>3</v>
      </c>
      <c r="D491">
        <f t="shared" si="26"/>
        <v>2017</v>
      </c>
      <c r="F491">
        <f t="shared" si="27"/>
        <v>4</v>
      </c>
      <c r="G491" t="s">
        <v>206</v>
      </c>
      <c r="H491" t="s">
        <v>332</v>
      </c>
      <c r="I491">
        <v>28</v>
      </c>
    </row>
    <row r="492" spans="1:9" outlineLevel="2" x14ac:dyDescent="0.25">
      <c r="A492" s="1">
        <v>42796</v>
      </c>
      <c r="B492">
        <f t="shared" si="24"/>
        <v>2</v>
      </c>
      <c r="C492">
        <f t="shared" si="25"/>
        <v>3</v>
      </c>
      <c r="D492">
        <f t="shared" si="26"/>
        <v>2017</v>
      </c>
      <c r="F492">
        <f t="shared" si="27"/>
        <v>4</v>
      </c>
      <c r="G492" t="s">
        <v>36</v>
      </c>
      <c r="H492" t="s">
        <v>306</v>
      </c>
      <c r="I492">
        <v>8</v>
      </c>
    </row>
    <row r="493" spans="1:9" outlineLevel="2" x14ac:dyDescent="0.25">
      <c r="A493" s="1">
        <v>42796</v>
      </c>
      <c r="B493">
        <f t="shared" si="24"/>
        <v>2</v>
      </c>
      <c r="C493">
        <f t="shared" si="25"/>
        <v>3</v>
      </c>
      <c r="D493">
        <f t="shared" si="26"/>
        <v>2017</v>
      </c>
      <c r="F493">
        <f t="shared" si="27"/>
        <v>4</v>
      </c>
      <c r="G493" t="s">
        <v>101</v>
      </c>
      <c r="H493" t="s">
        <v>42</v>
      </c>
      <c r="I493">
        <v>39</v>
      </c>
    </row>
    <row r="494" spans="1:9" outlineLevel="2" x14ac:dyDescent="0.25">
      <c r="A494" s="1">
        <v>42796</v>
      </c>
      <c r="B494">
        <f t="shared" ref="B494:B564" si="28">DAY(A494)</f>
        <v>2</v>
      </c>
      <c r="C494">
        <f t="shared" ref="C494:C564" si="29">MONTH(A494)</f>
        <v>3</v>
      </c>
      <c r="D494">
        <f t="shared" ref="D494:D564" si="30">YEAR(A494)</f>
        <v>2017</v>
      </c>
      <c r="F494">
        <f t="shared" ref="F494:F564" si="31">WEEKDAY(A494, 2)</f>
        <v>4</v>
      </c>
      <c r="G494" t="s">
        <v>16</v>
      </c>
      <c r="H494" t="s">
        <v>440</v>
      </c>
      <c r="I494">
        <v>4</v>
      </c>
    </row>
    <row r="495" spans="1:9" outlineLevel="2" x14ac:dyDescent="0.25">
      <c r="A495" s="1">
        <v>42796</v>
      </c>
      <c r="B495">
        <f t="shared" si="28"/>
        <v>2</v>
      </c>
      <c r="C495">
        <f t="shared" si="29"/>
        <v>3</v>
      </c>
      <c r="D495">
        <f t="shared" si="30"/>
        <v>2017</v>
      </c>
      <c r="F495">
        <f t="shared" si="31"/>
        <v>4</v>
      </c>
      <c r="G495" t="s">
        <v>112</v>
      </c>
      <c r="H495" t="s">
        <v>113</v>
      </c>
      <c r="I495">
        <v>56</v>
      </c>
    </row>
    <row r="496" spans="1:9" outlineLevel="1" x14ac:dyDescent="0.25">
      <c r="E496" s="2" t="s">
        <v>710</v>
      </c>
      <c r="F496">
        <f>SUBTOTAL(9,F485:F495)</f>
        <v>44</v>
      </c>
    </row>
    <row r="497" spans="1:9" outlineLevel="2" x14ac:dyDescent="0.25">
      <c r="A497" s="1">
        <v>42797</v>
      </c>
      <c r="B497">
        <f t="shared" si="28"/>
        <v>3</v>
      </c>
      <c r="C497">
        <f t="shared" si="29"/>
        <v>3</v>
      </c>
      <c r="D497">
        <f t="shared" si="30"/>
        <v>2017</v>
      </c>
      <c r="F497">
        <f t="shared" si="31"/>
        <v>5</v>
      </c>
      <c r="G497" t="s">
        <v>101</v>
      </c>
      <c r="H497" t="s">
        <v>188</v>
      </c>
      <c r="I497">
        <v>33</v>
      </c>
    </row>
    <row r="498" spans="1:9" outlineLevel="2" x14ac:dyDescent="0.25">
      <c r="A498" s="1">
        <v>42797</v>
      </c>
      <c r="B498">
        <f t="shared" si="28"/>
        <v>3</v>
      </c>
      <c r="C498">
        <f t="shared" si="29"/>
        <v>3</v>
      </c>
      <c r="D498">
        <f t="shared" si="30"/>
        <v>2017</v>
      </c>
      <c r="F498">
        <f t="shared" si="31"/>
        <v>5</v>
      </c>
      <c r="G498" t="s">
        <v>63</v>
      </c>
      <c r="H498" t="s">
        <v>441</v>
      </c>
      <c r="I498">
        <v>53</v>
      </c>
    </row>
    <row r="499" spans="1:9" outlineLevel="2" x14ac:dyDescent="0.25">
      <c r="A499" s="1">
        <v>42797</v>
      </c>
      <c r="B499">
        <f t="shared" si="28"/>
        <v>3</v>
      </c>
      <c r="C499">
        <f t="shared" si="29"/>
        <v>3</v>
      </c>
      <c r="D499">
        <f t="shared" si="30"/>
        <v>2017</v>
      </c>
      <c r="F499">
        <f t="shared" si="31"/>
        <v>5</v>
      </c>
      <c r="G499" t="s">
        <v>442</v>
      </c>
      <c r="H499" t="s">
        <v>443</v>
      </c>
      <c r="I499">
        <v>26</v>
      </c>
    </row>
    <row r="500" spans="1:9" outlineLevel="2" x14ac:dyDescent="0.25">
      <c r="A500" s="1">
        <v>42797</v>
      </c>
      <c r="B500">
        <f t="shared" si="28"/>
        <v>3</v>
      </c>
      <c r="C500">
        <f t="shared" si="29"/>
        <v>3</v>
      </c>
      <c r="D500">
        <f t="shared" si="30"/>
        <v>2017</v>
      </c>
      <c r="F500">
        <f t="shared" si="31"/>
        <v>5</v>
      </c>
      <c r="G500" t="s">
        <v>55</v>
      </c>
      <c r="H500" t="s">
        <v>444</v>
      </c>
      <c r="I500">
        <v>27</v>
      </c>
    </row>
    <row r="501" spans="1:9" outlineLevel="2" x14ac:dyDescent="0.25">
      <c r="A501" s="1">
        <v>42797</v>
      </c>
      <c r="B501">
        <f t="shared" si="28"/>
        <v>3</v>
      </c>
      <c r="C501">
        <f t="shared" si="29"/>
        <v>3</v>
      </c>
      <c r="D501">
        <f t="shared" si="30"/>
        <v>2017</v>
      </c>
      <c r="F501">
        <f t="shared" si="31"/>
        <v>5</v>
      </c>
      <c r="G501" t="s">
        <v>34</v>
      </c>
      <c r="H501" t="s">
        <v>445</v>
      </c>
      <c r="I501">
        <v>49</v>
      </c>
    </row>
    <row r="502" spans="1:9" outlineLevel="2" x14ac:dyDescent="0.25">
      <c r="A502" s="1">
        <v>42797</v>
      </c>
      <c r="B502">
        <f t="shared" si="28"/>
        <v>3</v>
      </c>
      <c r="C502">
        <f t="shared" si="29"/>
        <v>3</v>
      </c>
      <c r="D502">
        <f t="shared" si="30"/>
        <v>2017</v>
      </c>
      <c r="F502">
        <f t="shared" si="31"/>
        <v>5</v>
      </c>
      <c r="G502" t="s">
        <v>32</v>
      </c>
      <c r="H502" t="s">
        <v>446</v>
      </c>
      <c r="I502">
        <v>20</v>
      </c>
    </row>
    <row r="503" spans="1:9" outlineLevel="2" x14ac:dyDescent="0.25">
      <c r="A503" s="1">
        <v>42797</v>
      </c>
      <c r="B503">
        <f t="shared" si="28"/>
        <v>3</v>
      </c>
      <c r="C503">
        <f t="shared" si="29"/>
        <v>3</v>
      </c>
      <c r="D503">
        <f t="shared" si="30"/>
        <v>2017</v>
      </c>
      <c r="F503">
        <f t="shared" si="31"/>
        <v>5</v>
      </c>
      <c r="G503" t="s">
        <v>352</v>
      </c>
      <c r="H503" t="s">
        <v>425</v>
      </c>
      <c r="I503">
        <v>7</v>
      </c>
    </row>
    <row r="504" spans="1:9" outlineLevel="2" x14ac:dyDescent="0.25">
      <c r="A504" s="1">
        <v>42797</v>
      </c>
      <c r="B504">
        <f t="shared" si="28"/>
        <v>3</v>
      </c>
      <c r="C504">
        <f t="shared" si="29"/>
        <v>3</v>
      </c>
      <c r="D504">
        <f t="shared" si="30"/>
        <v>2017</v>
      </c>
      <c r="F504">
        <f t="shared" si="31"/>
        <v>5</v>
      </c>
      <c r="G504" t="s">
        <v>141</v>
      </c>
      <c r="H504" t="s">
        <v>447</v>
      </c>
      <c r="I504">
        <v>3</v>
      </c>
    </row>
    <row r="505" spans="1:9" outlineLevel="2" x14ac:dyDescent="0.25">
      <c r="A505" s="1">
        <v>42797</v>
      </c>
      <c r="B505">
        <f t="shared" si="28"/>
        <v>3</v>
      </c>
      <c r="C505">
        <f t="shared" si="29"/>
        <v>3</v>
      </c>
      <c r="D505">
        <f t="shared" si="30"/>
        <v>2017</v>
      </c>
      <c r="F505">
        <f t="shared" si="31"/>
        <v>5</v>
      </c>
      <c r="G505" t="s">
        <v>141</v>
      </c>
      <c r="H505" t="s">
        <v>448</v>
      </c>
      <c r="I505">
        <v>47</v>
      </c>
    </row>
    <row r="506" spans="1:9" outlineLevel="2" x14ac:dyDescent="0.25">
      <c r="A506" s="1">
        <v>42797</v>
      </c>
      <c r="B506">
        <f t="shared" si="28"/>
        <v>3</v>
      </c>
      <c r="C506">
        <f t="shared" si="29"/>
        <v>3</v>
      </c>
      <c r="D506">
        <f t="shared" si="30"/>
        <v>2017</v>
      </c>
      <c r="F506">
        <f t="shared" si="31"/>
        <v>5</v>
      </c>
      <c r="G506" t="s">
        <v>150</v>
      </c>
      <c r="H506" t="s">
        <v>140</v>
      </c>
      <c r="I506">
        <v>48</v>
      </c>
    </row>
    <row r="507" spans="1:9" outlineLevel="2" x14ac:dyDescent="0.25">
      <c r="A507" s="1">
        <v>42797</v>
      </c>
      <c r="B507">
        <f t="shared" si="28"/>
        <v>3</v>
      </c>
      <c r="C507">
        <f t="shared" si="29"/>
        <v>3</v>
      </c>
      <c r="D507">
        <f t="shared" si="30"/>
        <v>2017</v>
      </c>
      <c r="F507">
        <f t="shared" si="31"/>
        <v>5</v>
      </c>
      <c r="G507" t="s">
        <v>449</v>
      </c>
      <c r="H507" t="s">
        <v>382</v>
      </c>
      <c r="I507">
        <v>24</v>
      </c>
    </row>
    <row r="508" spans="1:9" outlineLevel="1" x14ac:dyDescent="0.25">
      <c r="E508" s="2" t="s">
        <v>711</v>
      </c>
      <c r="F508">
        <f>SUBTOTAL(9,F497:F507)</f>
        <v>55</v>
      </c>
    </row>
    <row r="509" spans="1:9" outlineLevel="2" x14ac:dyDescent="0.25">
      <c r="A509" s="1">
        <v>42800</v>
      </c>
      <c r="B509">
        <f t="shared" si="28"/>
        <v>6</v>
      </c>
      <c r="C509">
        <f t="shared" si="29"/>
        <v>3</v>
      </c>
      <c r="D509">
        <f t="shared" si="30"/>
        <v>2017</v>
      </c>
      <c r="F509">
        <f t="shared" si="31"/>
        <v>1</v>
      </c>
      <c r="G509" t="s">
        <v>47</v>
      </c>
      <c r="H509" t="s">
        <v>91</v>
      </c>
      <c r="I509">
        <v>33</v>
      </c>
    </row>
    <row r="510" spans="1:9" outlineLevel="2" x14ac:dyDescent="0.25">
      <c r="A510" s="1">
        <v>42800</v>
      </c>
      <c r="B510">
        <f t="shared" si="28"/>
        <v>6</v>
      </c>
      <c r="C510">
        <f t="shared" si="29"/>
        <v>3</v>
      </c>
      <c r="D510">
        <f t="shared" si="30"/>
        <v>2017</v>
      </c>
      <c r="F510">
        <f t="shared" si="31"/>
        <v>1</v>
      </c>
      <c r="G510" t="s">
        <v>55</v>
      </c>
      <c r="H510" t="s">
        <v>444</v>
      </c>
      <c r="I510">
        <v>20</v>
      </c>
    </row>
    <row r="511" spans="1:9" outlineLevel="2" x14ac:dyDescent="0.25">
      <c r="A511" s="1">
        <v>42800</v>
      </c>
      <c r="B511">
        <f t="shared" si="28"/>
        <v>6</v>
      </c>
      <c r="C511">
        <f t="shared" si="29"/>
        <v>3</v>
      </c>
      <c r="D511">
        <f t="shared" si="30"/>
        <v>2017</v>
      </c>
      <c r="F511">
        <f t="shared" si="31"/>
        <v>1</v>
      </c>
      <c r="G511" t="s">
        <v>32</v>
      </c>
      <c r="H511" t="s">
        <v>33</v>
      </c>
      <c r="I511">
        <v>35</v>
      </c>
    </row>
    <row r="512" spans="1:9" outlineLevel="2" x14ac:dyDescent="0.25">
      <c r="A512" s="1">
        <v>42800</v>
      </c>
      <c r="B512">
        <f t="shared" si="28"/>
        <v>6</v>
      </c>
      <c r="C512">
        <f t="shared" si="29"/>
        <v>3</v>
      </c>
      <c r="D512">
        <f t="shared" si="30"/>
        <v>2017</v>
      </c>
      <c r="F512">
        <f t="shared" si="31"/>
        <v>1</v>
      </c>
      <c r="G512" t="s">
        <v>314</v>
      </c>
      <c r="H512" t="s">
        <v>450</v>
      </c>
      <c r="I512">
        <v>10</v>
      </c>
    </row>
    <row r="513" spans="1:9" outlineLevel="2" x14ac:dyDescent="0.25">
      <c r="A513" s="1">
        <v>42800</v>
      </c>
      <c r="B513">
        <f t="shared" si="28"/>
        <v>6</v>
      </c>
      <c r="C513">
        <f t="shared" si="29"/>
        <v>3</v>
      </c>
      <c r="D513">
        <f t="shared" si="30"/>
        <v>2017</v>
      </c>
      <c r="F513">
        <f t="shared" si="31"/>
        <v>1</v>
      </c>
      <c r="G513" t="s">
        <v>20</v>
      </c>
      <c r="H513" t="s">
        <v>123</v>
      </c>
      <c r="I513">
        <v>43</v>
      </c>
    </row>
    <row r="514" spans="1:9" outlineLevel="2" x14ac:dyDescent="0.25">
      <c r="A514" s="1">
        <v>42800</v>
      </c>
      <c r="B514">
        <f t="shared" si="28"/>
        <v>6</v>
      </c>
      <c r="C514">
        <f t="shared" si="29"/>
        <v>3</v>
      </c>
      <c r="D514">
        <f t="shared" si="30"/>
        <v>2017</v>
      </c>
      <c r="F514">
        <f t="shared" si="31"/>
        <v>1</v>
      </c>
      <c r="G514" t="s">
        <v>280</v>
      </c>
      <c r="H514" t="s">
        <v>451</v>
      </c>
      <c r="I514">
        <v>15</v>
      </c>
    </row>
    <row r="515" spans="1:9" outlineLevel="2" x14ac:dyDescent="0.25">
      <c r="A515" s="1">
        <v>42800</v>
      </c>
      <c r="B515">
        <f t="shared" si="28"/>
        <v>6</v>
      </c>
      <c r="C515">
        <f t="shared" si="29"/>
        <v>3</v>
      </c>
      <c r="D515">
        <f t="shared" si="30"/>
        <v>2017</v>
      </c>
      <c r="F515">
        <f t="shared" si="31"/>
        <v>1</v>
      </c>
      <c r="G515" t="s">
        <v>352</v>
      </c>
      <c r="H515" t="s">
        <v>363</v>
      </c>
      <c r="I515">
        <v>8</v>
      </c>
    </row>
    <row r="516" spans="1:9" outlineLevel="2" x14ac:dyDescent="0.25">
      <c r="A516" s="1">
        <v>42800</v>
      </c>
      <c r="B516">
        <f t="shared" si="28"/>
        <v>6</v>
      </c>
      <c r="C516">
        <f t="shared" si="29"/>
        <v>3</v>
      </c>
      <c r="D516">
        <f t="shared" si="30"/>
        <v>2017</v>
      </c>
      <c r="F516">
        <f t="shared" si="31"/>
        <v>1</v>
      </c>
      <c r="G516" t="s">
        <v>81</v>
      </c>
      <c r="H516" t="s">
        <v>104</v>
      </c>
      <c r="I516">
        <v>20</v>
      </c>
    </row>
    <row r="517" spans="1:9" outlineLevel="2" x14ac:dyDescent="0.25">
      <c r="A517" s="1">
        <v>42800</v>
      </c>
      <c r="B517">
        <f t="shared" si="28"/>
        <v>6</v>
      </c>
      <c r="C517">
        <f t="shared" si="29"/>
        <v>3</v>
      </c>
      <c r="D517">
        <f t="shared" si="30"/>
        <v>2017</v>
      </c>
      <c r="F517">
        <f t="shared" si="31"/>
        <v>1</v>
      </c>
      <c r="G517" t="s">
        <v>65</v>
      </c>
      <c r="H517" t="s">
        <v>116</v>
      </c>
      <c r="I517">
        <v>35</v>
      </c>
    </row>
    <row r="518" spans="1:9" outlineLevel="2" x14ac:dyDescent="0.25">
      <c r="A518" s="1">
        <v>42800</v>
      </c>
      <c r="B518">
        <f t="shared" si="28"/>
        <v>6</v>
      </c>
      <c r="C518">
        <f t="shared" si="29"/>
        <v>3</v>
      </c>
      <c r="D518">
        <f t="shared" si="30"/>
        <v>2017</v>
      </c>
      <c r="F518">
        <f t="shared" si="31"/>
        <v>1</v>
      </c>
      <c r="G518" t="s">
        <v>267</v>
      </c>
      <c r="H518" t="s">
        <v>287</v>
      </c>
      <c r="I518">
        <v>26</v>
      </c>
    </row>
    <row r="519" spans="1:9" outlineLevel="2" x14ac:dyDescent="0.25">
      <c r="A519" s="1">
        <v>42800</v>
      </c>
      <c r="B519">
        <f t="shared" si="28"/>
        <v>6</v>
      </c>
      <c r="C519">
        <f t="shared" si="29"/>
        <v>3</v>
      </c>
      <c r="D519">
        <f t="shared" si="30"/>
        <v>2017</v>
      </c>
      <c r="F519">
        <f t="shared" si="31"/>
        <v>1</v>
      </c>
      <c r="G519" t="s">
        <v>72</v>
      </c>
      <c r="H519" t="s">
        <v>239</v>
      </c>
      <c r="I519">
        <v>39</v>
      </c>
    </row>
    <row r="520" spans="1:9" outlineLevel="1" x14ac:dyDescent="0.25">
      <c r="E520" s="2" t="s">
        <v>707</v>
      </c>
      <c r="F520">
        <f>SUBTOTAL(9,F509:F519)</f>
        <v>11</v>
      </c>
    </row>
    <row r="521" spans="1:9" outlineLevel="2" x14ac:dyDescent="0.25">
      <c r="A521" s="1">
        <v>42801</v>
      </c>
      <c r="B521">
        <f t="shared" si="28"/>
        <v>7</v>
      </c>
      <c r="C521">
        <f t="shared" si="29"/>
        <v>3</v>
      </c>
      <c r="D521">
        <f t="shared" si="30"/>
        <v>2017</v>
      </c>
      <c r="F521">
        <f t="shared" si="31"/>
        <v>2</v>
      </c>
      <c r="G521" t="s">
        <v>97</v>
      </c>
      <c r="H521" t="s">
        <v>98</v>
      </c>
      <c r="I521">
        <v>52</v>
      </c>
    </row>
    <row r="522" spans="1:9" outlineLevel="2" x14ac:dyDescent="0.25">
      <c r="A522" s="1">
        <v>42801</v>
      </c>
      <c r="B522">
        <f t="shared" si="28"/>
        <v>7</v>
      </c>
      <c r="C522">
        <f t="shared" si="29"/>
        <v>3</v>
      </c>
      <c r="D522">
        <f t="shared" si="30"/>
        <v>2017</v>
      </c>
      <c r="F522">
        <f t="shared" si="31"/>
        <v>2</v>
      </c>
      <c r="G522" t="s">
        <v>193</v>
      </c>
      <c r="H522" t="s">
        <v>215</v>
      </c>
      <c r="I522">
        <v>13</v>
      </c>
    </row>
    <row r="523" spans="1:9" outlineLevel="2" x14ac:dyDescent="0.25">
      <c r="A523" s="1">
        <v>42801</v>
      </c>
      <c r="B523">
        <f t="shared" si="28"/>
        <v>7</v>
      </c>
      <c r="C523">
        <f t="shared" si="29"/>
        <v>3</v>
      </c>
      <c r="D523">
        <f t="shared" si="30"/>
        <v>2017</v>
      </c>
      <c r="F523">
        <f t="shared" si="31"/>
        <v>2</v>
      </c>
      <c r="G523" t="s">
        <v>83</v>
      </c>
      <c r="H523" t="s">
        <v>136</v>
      </c>
      <c r="I523">
        <v>16</v>
      </c>
    </row>
    <row r="524" spans="1:9" outlineLevel="2" x14ac:dyDescent="0.25">
      <c r="A524" s="1">
        <v>42801</v>
      </c>
      <c r="B524">
        <f t="shared" si="28"/>
        <v>7</v>
      </c>
      <c r="C524">
        <f t="shared" si="29"/>
        <v>3</v>
      </c>
      <c r="D524">
        <f t="shared" si="30"/>
        <v>2017</v>
      </c>
      <c r="F524">
        <f t="shared" si="31"/>
        <v>2</v>
      </c>
      <c r="G524" t="s">
        <v>141</v>
      </c>
      <c r="H524" t="s">
        <v>202</v>
      </c>
      <c r="I524">
        <v>17</v>
      </c>
    </row>
    <row r="525" spans="1:9" outlineLevel="2" x14ac:dyDescent="0.25">
      <c r="A525" s="1">
        <v>42801</v>
      </c>
      <c r="B525">
        <f t="shared" si="28"/>
        <v>7</v>
      </c>
      <c r="C525">
        <f t="shared" si="29"/>
        <v>3</v>
      </c>
      <c r="D525">
        <f t="shared" si="30"/>
        <v>2017</v>
      </c>
      <c r="F525">
        <f t="shared" si="31"/>
        <v>2</v>
      </c>
      <c r="G525" t="s">
        <v>243</v>
      </c>
      <c r="H525" t="s">
        <v>82</v>
      </c>
      <c r="I525">
        <v>7</v>
      </c>
    </row>
    <row r="526" spans="1:9" outlineLevel="2" x14ac:dyDescent="0.25">
      <c r="A526" s="1">
        <v>42801</v>
      </c>
      <c r="B526">
        <f t="shared" si="28"/>
        <v>7</v>
      </c>
      <c r="C526">
        <f t="shared" si="29"/>
        <v>3</v>
      </c>
      <c r="D526">
        <f t="shared" si="30"/>
        <v>2017</v>
      </c>
      <c r="F526">
        <f t="shared" si="31"/>
        <v>2</v>
      </c>
      <c r="G526" t="s">
        <v>32</v>
      </c>
      <c r="H526" t="s">
        <v>446</v>
      </c>
      <c r="I526">
        <v>48</v>
      </c>
    </row>
    <row r="527" spans="1:9" outlineLevel="2" x14ac:dyDescent="0.25">
      <c r="A527" s="1">
        <v>42801</v>
      </c>
      <c r="B527">
        <f t="shared" si="28"/>
        <v>7</v>
      </c>
      <c r="C527">
        <f t="shared" si="29"/>
        <v>3</v>
      </c>
      <c r="D527">
        <f t="shared" si="30"/>
        <v>2017</v>
      </c>
      <c r="F527">
        <f t="shared" si="31"/>
        <v>2</v>
      </c>
      <c r="G527" t="s">
        <v>97</v>
      </c>
      <c r="H527" t="s">
        <v>452</v>
      </c>
      <c r="I527">
        <v>20</v>
      </c>
    </row>
    <row r="528" spans="1:9" outlineLevel="2" x14ac:dyDescent="0.25">
      <c r="A528" s="1">
        <v>42801</v>
      </c>
      <c r="B528">
        <f t="shared" si="28"/>
        <v>7</v>
      </c>
      <c r="C528">
        <f t="shared" si="29"/>
        <v>3</v>
      </c>
      <c r="D528">
        <f t="shared" si="30"/>
        <v>2017</v>
      </c>
      <c r="F528">
        <f t="shared" si="31"/>
        <v>2</v>
      </c>
      <c r="G528" t="s">
        <v>97</v>
      </c>
      <c r="H528" t="s">
        <v>309</v>
      </c>
      <c r="I528">
        <v>3</v>
      </c>
    </row>
    <row r="529" spans="1:9" outlineLevel="2" x14ac:dyDescent="0.25">
      <c r="A529" s="1">
        <v>42801</v>
      </c>
      <c r="B529">
        <f t="shared" si="28"/>
        <v>7</v>
      </c>
      <c r="C529">
        <f t="shared" si="29"/>
        <v>3</v>
      </c>
      <c r="D529">
        <f t="shared" si="30"/>
        <v>2017</v>
      </c>
      <c r="F529">
        <f t="shared" si="31"/>
        <v>2</v>
      </c>
      <c r="G529" t="s">
        <v>87</v>
      </c>
      <c r="H529" t="s">
        <v>259</v>
      </c>
      <c r="I529">
        <v>22</v>
      </c>
    </row>
    <row r="530" spans="1:9" outlineLevel="1" x14ac:dyDescent="0.25">
      <c r="E530" s="2" t="s">
        <v>708</v>
      </c>
      <c r="F530">
        <f>SUBTOTAL(9,F521:F529)</f>
        <v>18</v>
      </c>
    </row>
    <row r="531" spans="1:9" outlineLevel="2" x14ac:dyDescent="0.25">
      <c r="A531" s="1">
        <v>42802</v>
      </c>
      <c r="B531">
        <f t="shared" si="28"/>
        <v>8</v>
      </c>
      <c r="C531">
        <f t="shared" si="29"/>
        <v>3</v>
      </c>
      <c r="D531">
        <f t="shared" si="30"/>
        <v>2017</v>
      </c>
      <c r="F531">
        <f t="shared" si="31"/>
        <v>3</v>
      </c>
      <c r="G531" t="s">
        <v>87</v>
      </c>
      <c r="H531" t="s">
        <v>397</v>
      </c>
      <c r="I531">
        <v>14</v>
      </c>
    </row>
    <row r="532" spans="1:9" outlineLevel="2" x14ac:dyDescent="0.25">
      <c r="A532" s="1">
        <v>42802</v>
      </c>
      <c r="B532">
        <f t="shared" si="28"/>
        <v>8</v>
      </c>
      <c r="C532">
        <f t="shared" si="29"/>
        <v>3</v>
      </c>
      <c r="D532">
        <f t="shared" si="30"/>
        <v>2017</v>
      </c>
      <c r="F532">
        <f t="shared" si="31"/>
        <v>3</v>
      </c>
      <c r="G532" t="s">
        <v>155</v>
      </c>
      <c r="H532" t="s">
        <v>186</v>
      </c>
      <c r="I532">
        <v>17</v>
      </c>
    </row>
    <row r="533" spans="1:9" outlineLevel="2" x14ac:dyDescent="0.25">
      <c r="A533" s="1">
        <v>42802</v>
      </c>
      <c r="B533">
        <f t="shared" si="28"/>
        <v>8</v>
      </c>
      <c r="C533">
        <f t="shared" si="29"/>
        <v>3</v>
      </c>
      <c r="D533">
        <f t="shared" si="30"/>
        <v>2017</v>
      </c>
      <c r="F533">
        <f t="shared" si="31"/>
        <v>3</v>
      </c>
      <c r="G533" t="s">
        <v>30</v>
      </c>
      <c r="H533" t="s">
        <v>89</v>
      </c>
      <c r="I533">
        <v>3</v>
      </c>
    </row>
    <row r="534" spans="1:9" outlineLevel="2" x14ac:dyDescent="0.25">
      <c r="A534" s="1">
        <v>42802</v>
      </c>
      <c r="B534">
        <f t="shared" si="28"/>
        <v>8</v>
      </c>
      <c r="C534">
        <f t="shared" si="29"/>
        <v>3</v>
      </c>
      <c r="D534">
        <f t="shared" si="30"/>
        <v>2017</v>
      </c>
      <c r="F534">
        <f t="shared" si="31"/>
        <v>3</v>
      </c>
      <c r="G534" t="s">
        <v>453</v>
      </c>
      <c r="H534" t="s">
        <v>454</v>
      </c>
      <c r="I534">
        <v>10</v>
      </c>
    </row>
    <row r="535" spans="1:9" outlineLevel="2" x14ac:dyDescent="0.25">
      <c r="A535" s="1">
        <v>42802</v>
      </c>
      <c r="B535">
        <f t="shared" si="28"/>
        <v>8</v>
      </c>
      <c r="C535">
        <f t="shared" si="29"/>
        <v>3</v>
      </c>
      <c r="D535">
        <f t="shared" si="30"/>
        <v>2017</v>
      </c>
      <c r="F535">
        <f t="shared" si="31"/>
        <v>3</v>
      </c>
      <c r="G535" t="s">
        <v>178</v>
      </c>
      <c r="H535" t="s">
        <v>242</v>
      </c>
      <c r="I535">
        <v>14</v>
      </c>
    </row>
    <row r="536" spans="1:9" outlineLevel="2" x14ac:dyDescent="0.25">
      <c r="A536" s="1">
        <v>42802</v>
      </c>
      <c r="B536">
        <f t="shared" si="28"/>
        <v>8</v>
      </c>
      <c r="C536">
        <f t="shared" si="29"/>
        <v>3</v>
      </c>
      <c r="D536">
        <f t="shared" si="30"/>
        <v>2017</v>
      </c>
      <c r="F536">
        <f t="shared" si="31"/>
        <v>3</v>
      </c>
      <c r="G536" t="s">
        <v>393</v>
      </c>
      <c r="H536" t="s">
        <v>398</v>
      </c>
      <c r="I536">
        <v>3</v>
      </c>
    </row>
    <row r="537" spans="1:9" outlineLevel="2" x14ac:dyDescent="0.25">
      <c r="A537" s="1">
        <v>42802</v>
      </c>
      <c r="B537">
        <f t="shared" si="28"/>
        <v>8</v>
      </c>
      <c r="C537">
        <f t="shared" si="29"/>
        <v>3</v>
      </c>
      <c r="D537">
        <f t="shared" si="30"/>
        <v>2017</v>
      </c>
      <c r="F537">
        <f t="shared" si="31"/>
        <v>3</v>
      </c>
      <c r="G537" t="s">
        <v>141</v>
      </c>
      <c r="H537" t="s">
        <v>364</v>
      </c>
      <c r="I537">
        <v>22</v>
      </c>
    </row>
    <row r="538" spans="1:9" outlineLevel="2" x14ac:dyDescent="0.25">
      <c r="A538" s="1">
        <v>42802</v>
      </c>
      <c r="B538">
        <f t="shared" si="28"/>
        <v>8</v>
      </c>
      <c r="C538">
        <f t="shared" si="29"/>
        <v>3</v>
      </c>
      <c r="D538">
        <f t="shared" si="30"/>
        <v>2017</v>
      </c>
      <c r="F538">
        <f t="shared" si="31"/>
        <v>3</v>
      </c>
      <c r="G538" t="s">
        <v>83</v>
      </c>
      <c r="H538" t="s">
        <v>455</v>
      </c>
      <c r="I538">
        <v>11</v>
      </c>
    </row>
    <row r="539" spans="1:9" outlineLevel="2" x14ac:dyDescent="0.25">
      <c r="A539" s="1">
        <v>42802</v>
      </c>
      <c r="B539">
        <f t="shared" si="28"/>
        <v>8</v>
      </c>
      <c r="C539">
        <f t="shared" si="29"/>
        <v>3</v>
      </c>
      <c r="D539">
        <f t="shared" si="30"/>
        <v>2017</v>
      </c>
      <c r="F539">
        <f t="shared" si="31"/>
        <v>3</v>
      </c>
      <c r="G539" t="s">
        <v>32</v>
      </c>
      <c r="H539" t="s">
        <v>406</v>
      </c>
      <c r="I539">
        <v>7</v>
      </c>
    </row>
    <row r="540" spans="1:9" outlineLevel="1" x14ac:dyDescent="0.25">
      <c r="E540" s="2" t="s">
        <v>709</v>
      </c>
      <c r="F540">
        <f>SUBTOTAL(9,F531:F539)</f>
        <v>27</v>
      </c>
    </row>
    <row r="541" spans="1:9" outlineLevel="2" x14ac:dyDescent="0.25">
      <c r="A541" s="1">
        <v>42803</v>
      </c>
      <c r="B541">
        <f t="shared" si="28"/>
        <v>9</v>
      </c>
      <c r="C541">
        <f t="shared" si="29"/>
        <v>3</v>
      </c>
      <c r="D541">
        <f t="shared" si="30"/>
        <v>2017</v>
      </c>
      <c r="F541">
        <f t="shared" si="31"/>
        <v>4</v>
      </c>
      <c r="G541" t="s">
        <v>87</v>
      </c>
      <c r="H541" t="s">
        <v>88</v>
      </c>
      <c r="I541">
        <v>13</v>
      </c>
    </row>
    <row r="542" spans="1:9" outlineLevel="2" x14ac:dyDescent="0.25">
      <c r="A542" s="1">
        <v>42803</v>
      </c>
      <c r="B542">
        <f t="shared" si="28"/>
        <v>9</v>
      </c>
      <c r="C542">
        <f t="shared" si="29"/>
        <v>3</v>
      </c>
      <c r="D542">
        <f t="shared" si="30"/>
        <v>2017</v>
      </c>
      <c r="F542">
        <f t="shared" si="31"/>
        <v>4</v>
      </c>
      <c r="G542" t="s">
        <v>55</v>
      </c>
      <c r="H542" t="s">
        <v>456</v>
      </c>
      <c r="I542">
        <v>47</v>
      </c>
    </row>
    <row r="543" spans="1:9" outlineLevel="2" x14ac:dyDescent="0.25">
      <c r="A543" s="1">
        <v>42803</v>
      </c>
      <c r="B543">
        <f t="shared" si="28"/>
        <v>9</v>
      </c>
      <c r="C543">
        <f t="shared" si="29"/>
        <v>3</v>
      </c>
      <c r="D543">
        <f t="shared" si="30"/>
        <v>2017</v>
      </c>
      <c r="F543">
        <f t="shared" si="31"/>
        <v>4</v>
      </c>
      <c r="G543" t="s">
        <v>155</v>
      </c>
      <c r="H543" t="s">
        <v>156</v>
      </c>
      <c r="I543">
        <v>22</v>
      </c>
    </row>
    <row r="544" spans="1:9" outlineLevel="2" x14ac:dyDescent="0.25">
      <c r="A544" s="1">
        <v>42803</v>
      </c>
      <c r="B544">
        <f t="shared" si="28"/>
        <v>9</v>
      </c>
      <c r="C544">
        <f t="shared" si="29"/>
        <v>3</v>
      </c>
      <c r="D544">
        <f t="shared" si="30"/>
        <v>2017</v>
      </c>
      <c r="F544">
        <f t="shared" si="31"/>
        <v>4</v>
      </c>
      <c r="G544" t="s">
        <v>97</v>
      </c>
      <c r="H544" t="s">
        <v>457</v>
      </c>
      <c r="I544">
        <v>10</v>
      </c>
    </row>
    <row r="545" spans="1:9" outlineLevel="2" x14ac:dyDescent="0.25">
      <c r="A545" s="1">
        <v>42803</v>
      </c>
      <c r="B545">
        <f t="shared" si="28"/>
        <v>9</v>
      </c>
      <c r="C545">
        <f t="shared" si="29"/>
        <v>3</v>
      </c>
      <c r="D545">
        <f t="shared" si="30"/>
        <v>2017</v>
      </c>
      <c r="F545">
        <f t="shared" si="31"/>
        <v>4</v>
      </c>
      <c r="G545" t="s">
        <v>310</v>
      </c>
      <c r="H545" t="s">
        <v>458</v>
      </c>
      <c r="I545">
        <v>38</v>
      </c>
    </row>
    <row r="546" spans="1:9" outlineLevel="2" x14ac:dyDescent="0.25">
      <c r="A546" s="1">
        <v>42803</v>
      </c>
      <c r="B546">
        <f t="shared" si="28"/>
        <v>9</v>
      </c>
      <c r="C546">
        <f t="shared" si="29"/>
        <v>3</v>
      </c>
      <c r="D546">
        <f t="shared" si="30"/>
        <v>2017</v>
      </c>
      <c r="F546">
        <f t="shared" si="31"/>
        <v>4</v>
      </c>
      <c r="G546" t="s">
        <v>55</v>
      </c>
      <c r="H546" t="s">
        <v>459</v>
      </c>
      <c r="I546">
        <v>48</v>
      </c>
    </row>
    <row r="547" spans="1:9" outlineLevel="2" x14ac:dyDescent="0.25">
      <c r="A547" s="1">
        <v>42803</v>
      </c>
      <c r="B547">
        <f t="shared" si="28"/>
        <v>9</v>
      </c>
      <c r="C547">
        <f t="shared" si="29"/>
        <v>3</v>
      </c>
      <c r="D547">
        <f t="shared" si="30"/>
        <v>2017</v>
      </c>
      <c r="F547">
        <f t="shared" si="31"/>
        <v>4</v>
      </c>
      <c r="G547" t="s">
        <v>67</v>
      </c>
      <c r="H547" t="s">
        <v>460</v>
      </c>
      <c r="I547">
        <v>9</v>
      </c>
    </row>
    <row r="548" spans="1:9" outlineLevel="2" x14ac:dyDescent="0.25">
      <c r="A548" s="1">
        <v>42803</v>
      </c>
      <c r="B548">
        <f t="shared" si="28"/>
        <v>9</v>
      </c>
      <c r="C548">
        <f t="shared" si="29"/>
        <v>3</v>
      </c>
      <c r="D548">
        <f t="shared" si="30"/>
        <v>2017</v>
      </c>
      <c r="F548">
        <f t="shared" si="31"/>
        <v>4</v>
      </c>
      <c r="G548" t="s">
        <v>101</v>
      </c>
      <c r="H548" t="s">
        <v>212</v>
      </c>
      <c r="I548">
        <v>6</v>
      </c>
    </row>
    <row r="549" spans="1:9" outlineLevel="2" x14ac:dyDescent="0.25">
      <c r="A549" s="1">
        <v>42803</v>
      </c>
      <c r="B549">
        <f t="shared" si="28"/>
        <v>9</v>
      </c>
      <c r="C549">
        <f t="shared" si="29"/>
        <v>3</v>
      </c>
      <c r="D549">
        <f t="shared" si="30"/>
        <v>2017</v>
      </c>
      <c r="F549">
        <f t="shared" si="31"/>
        <v>4</v>
      </c>
      <c r="G549" t="s">
        <v>195</v>
      </c>
      <c r="H549" t="s">
        <v>196</v>
      </c>
      <c r="I549">
        <v>13</v>
      </c>
    </row>
    <row r="550" spans="1:9" outlineLevel="1" x14ac:dyDescent="0.25">
      <c r="E550" s="2" t="s">
        <v>710</v>
      </c>
      <c r="F550">
        <f>SUBTOTAL(9,F541:F549)</f>
        <v>36</v>
      </c>
    </row>
    <row r="551" spans="1:9" outlineLevel="2" x14ac:dyDescent="0.25">
      <c r="A551" s="1">
        <v>42804</v>
      </c>
      <c r="B551">
        <f t="shared" si="28"/>
        <v>10</v>
      </c>
      <c r="C551">
        <f t="shared" si="29"/>
        <v>3</v>
      </c>
      <c r="D551">
        <f t="shared" si="30"/>
        <v>2017</v>
      </c>
      <c r="F551">
        <f t="shared" si="31"/>
        <v>5</v>
      </c>
      <c r="G551" t="s">
        <v>97</v>
      </c>
      <c r="H551" t="s">
        <v>181</v>
      </c>
      <c r="I551">
        <v>30</v>
      </c>
    </row>
    <row r="552" spans="1:9" outlineLevel="2" x14ac:dyDescent="0.25">
      <c r="A552" s="1">
        <v>42804</v>
      </c>
      <c r="B552">
        <f t="shared" si="28"/>
        <v>10</v>
      </c>
      <c r="C552">
        <f t="shared" si="29"/>
        <v>3</v>
      </c>
      <c r="D552">
        <f t="shared" si="30"/>
        <v>2017</v>
      </c>
      <c r="F552">
        <f t="shared" si="31"/>
        <v>5</v>
      </c>
      <c r="G552" t="s">
        <v>69</v>
      </c>
      <c r="H552" t="s">
        <v>461</v>
      </c>
      <c r="I552">
        <v>3</v>
      </c>
    </row>
    <row r="553" spans="1:9" outlineLevel="2" x14ac:dyDescent="0.25">
      <c r="A553" s="1">
        <v>42804</v>
      </c>
      <c r="B553">
        <f t="shared" si="28"/>
        <v>10</v>
      </c>
      <c r="C553">
        <f t="shared" si="29"/>
        <v>3</v>
      </c>
      <c r="D553">
        <f t="shared" si="30"/>
        <v>2017</v>
      </c>
      <c r="F553">
        <f t="shared" si="31"/>
        <v>5</v>
      </c>
      <c r="G553" t="s">
        <v>12</v>
      </c>
      <c r="H553" t="s">
        <v>38</v>
      </c>
      <c r="I553">
        <v>8</v>
      </c>
    </row>
    <row r="554" spans="1:9" outlineLevel="2" x14ac:dyDescent="0.25">
      <c r="A554" s="1">
        <v>42804</v>
      </c>
      <c r="B554">
        <f t="shared" si="28"/>
        <v>10</v>
      </c>
      <c r="C554">
        <f t="shared" si="29"/>
        <v>3</v>
      </c>
      <c r="D554">
        <f t="shared" si="30"/>
        <v>2017</v>
      </c>
      <c r="F554">
        <f t="shared" si="31"/>
        <v>5</v>
      </c>
      <c r="G554" t="s">
        <v>178</v>
      </c>
      <c r="H554" t="s">
        <v>242</v>
      </c>
      <c r="I554">
        <v>12</v>
      </c>
    </row>
    <row r="555" spans="1:9" outlineLevel="2" x14ac:dyDescent="0.25">
      <c r="A555" s="1">
        <v>42804</v>
      </c>
      <c r="B555">
        <f t="shared" si="28"/>
        <v>10</v>
      </c>
      <c r="C555">
        <f t="shared" si="29"/>
        <v>3</v>
      </c>
      <c r="D555">
        <f t="shared" si="30"/>
        <v>2017</v>
      </c>
      <c r="F555">
        <f t="shared" si="31"/>
        <v>5</v>
      </c>
      <c r="G555" t="s">
        <v>16</v>
      </c>
      <c r="H555" t="s">
        <v>440</v>
      </c>
      <c r="I555">
        <v>14</v>
      </c>
    </row>
    <row r="556" spans="1:9" outlineLevel="2" x14ac:dyDescent="0.25">
      <c r="A556" s="1">
        <v>42804</v>
      </c>
      <c r="B556">
        <f t="shared" si="28"/>
        <v>10</v>
      </c>
      <c r="C556">
        <f t="shared" si="29"/>
        <v>3</v>
      </c>
      <c r="D556">
        <f t="shared" si="30"/>
        <v>2017</v>
      </c>
      <c r="F556">
        <f t="shared" si="31"/>
        <v>5</v>
      </c>
      <c r="G556" t="s">
        <v>453</v>
      </c>
      <c r="H556" t="s">
        <v>454</v>
      </c>
      <c r="I556">
        <v>4</v>
      </c>
    </row>
    <row r="557" spans="1:9" outlineLevel="2" x14ac:dyDescent="0.25">
      <c r="A557" s="1">
        <v>42804</v>
      </c>
      <c r="B557">
        <f t="shared" si="28"/>
        <v>10</v>
      </c>
      <c r="C557">
        <f t="shared" si="29"/>
        <v>3</v>
      </c>
      <c r="D557">
        <f t="shared" si="30"/>
        <v>2017</v>
      </c>
      <c r="F557">
        <f t="shared" si="31"/>
        <v>5</v>
      </c>
      <c r="G557" t="s">
        <v>99</v>
      </c>
      <c r="H557" t="s">
        <v>100</v>
      </c>
      <c r="I557">
        <v>5</v>
      </c>
    </row>
    <row r="558" spans="1:9" outlineLevel="2" x14ac:dyDescent="0.25">
      <c r="A558" s="1">
        <v>42804</v>
      </c>
      <c r="B558">
        <f t="shared" si="28"/>
        <v>10</v>
      </c>
      <c r="C558">
        <f t="shared" si="29"/>
        <v>3</v>
      </c>
      <c r="D558">
        <f t="shared" si="30"/>
        <v>2017</v>
      </c>
      <c r="F558">
        <f t="shared" si="31"/>
        <v>5</v>
      </c>
      <c r="G558" t="s">
        <v>150</v>
      </c>
      <c r="H558" t="s">
        <v>462</v>
      </c>
      <c r="I558">
        <v>13</v>
      </c>
    </row>
    <row r="559" spans="1:9" outlineLevel="2" x14ac:dyDescent="0.25">
      <c r="A559" s="1">
        <v>42804</v>
      </c>
      <c r="B559">
        <f t="shared" si="28"/>
        <v>10</v>
      </c>
      <c r="C559">
        <f t="shared" si="29"/>
        <v>3</v>
      </c>
      <c r="D559">
        <f t="shared" si="30"/>
        <v>2017</v>
      </c>
      <c r="F559">
        <f t="shared" si="31"/>
        <v>5</v>
      </c>
      <c r="G559" t="s">
        <v>30</v>
      </c>
      <c r="H559" t="s">
        <v>463</v>
      </c>
      <c r="I559">
        <v>9</v>
      </c>
    </row>
    <row r="560" spans="1:9" outlineLevel="1" x14ac:dyDescent="0.25">
      <c r="E560" s="2" t="s">
        <v>711</v>
      </c>
      <c r="F560">
        <f>SUBTOTAL(9,F551:F559)</f>
        <v>45</v>
      </c>
    </row>
    <row r="561" spans="1:9" outlineLevel="2" x14ac:dyDescent="0.25">
      <c r="A561" s="1">
        <v>42807</v>
      </c>
      <c r="B561">
        <f t="shared" si="28"/>
        <v>13</v>
      </c>
      <c r="C561">
        <f t="shared" si="29"/>
        <v>3</v>
      </c>
      <c r="D561">
        <f t="shared" si="30"/>
        <v>2017</v>
      </c>
      <c r="F561">
        <f t="shared" si="31"/>
        <v>1</v>
      </c>
      <c r="G561" t="s">
        <v>97</v>
      </c>
      <c r="H561" t="s">
        <v>464</v>
      </c>
      <c r="I561">
        <v>14</v>
      </c>
    </row>
    <row r="562" spans="1:9" outlineLevel="2" x14ac:dyDescent="0.25">
      <c r="A562" s="1">
        <v>42807</v>
      </c>
      <c r="B562">
        <f t="shared" si="28"/>
        <v>13</v>
      </c>
      <c r="C562">
        <f t="shared" si="29"/>
        <v>3</v>
      </c>
      <c r="D562">
        <f t="shared" si="30"/>
        <v>2017</v>
      </c>
      <c r="F562">
        <f t="shared" si="31"/>
        <v>1</v>
      </c>
      <c r="G562" t="s">
        <v>47</v>
      </c>
      <c r="H562" t="s">
        <v>465</v>
      </c>
      <c r="I562">
        <v>19</v>
      </c>
    </row>
    <row r="563" spans="1:9" outlineLevel="2" x14ac:dyDescent="0.25">
      <c r="A563" s="1">
        <v>42807</v>
      </c>
      <c r="B563">
        <f t="shared" si="28"/>
        <v>13</v>
      </c>
      <c r="C563">
        <f t="shared" si="29"/>
        <v>3</v>
      </c>
      <c r="D563">
        <f t="shared" si="30"/>
        <v>2017</v>
      </c>
      <c r="F563">
        <f t="shared" si="31"/>
        <v>1</v>
      </c>
      <c r="G563" t="s">
        <v>282</v>
      </c>
      <c r="H563" t="s">
        <v>283</v>
      </c>
      <c r="I563">
        <v>21</v>
      </c>
    </row>
    <row r="564" spans="1:9" outlineLevel="2" x14ac:dyDescent="0.25">
      <c r="A564" s="1">
        <v>42807</v>
      </c>
      <c r="B564">
        <f t="shared" si="28"/>
        <v>13</v>
      </c>
      <c r="C564">
        <f t="shared" si="29"/>
        <v>3</v>
      </c>
      <c r="D564">
        <f t="shared" si="30"/>
        <v>2017</v>
      </c>
      <c r="F564">
        <f t="shared" si="31"/>
        <v>1</v>
      </c>
      <c r="G564" t="s">
        <v>141</v>
      </c>
      <c r="H564" t="s">
        <v>292</v>
      </c>
      <c r="I564">
        <v>5</v>
      </c>
    </row>
    <row r="565" spans="1:9" outlineLevel="2" x14ac:dyDescent="0.25">
      <c r="A565" s="1">
        <v>42807</v>
      </c>
      <c r="B565">
        <f t="shared" ref="B565:B635" si="32">DAY(A565)</f>
        <v>13</v>
      </c>
      <c r="C565">
        <f t="shared" ref="C565:C635" si="33">MONTH(A565)</f>
        <v>3</v>
      </c>
      <c r="D565">
        <f t="shared" ref="D565:D635" si="34">YEAR(A565)</f>
        <v>2017</v>
      </c>
      <c r="F565">
        <f t="shared" ref="F565:F635" si="35">WEEKDAY(A565, 2)</f>
        <v>1</v>
      </c>
      <c r="G565" t="s">
        <v>314</v>
      </c>
      <c r="H565" t="s">
        <v>466</v>
      </c>
      <c r="I565">
        <v>18</v>
      </c>
    </row>
    <row r="566" spans="1:9" outlineLevel="2" x14ac:dyDescent="0.25">
      <c r="A566" s="1">
        <v>42807</v>
      </c>
      <c r="B566">
        <f t="shared" si="32"/>
        <v>13</v>
      </c>
      <c r="C566">
        <f t="shared" si="33"/>
        <v>3</v>
      </c>
      <c r="D566">
        <f t="shared" si="34"/>
        <v>2017</v>
      </c>
      <c r="F566">
        <f t="shared" si="35"/>
        <v>1</v>
      </c>
      <c r="G566" t="s">
        <v>55</v>
      </c>
      <c r="H566" t="s">
        <v>56</v>
      </c>
      <c r="I566">
        <v>4</v>
      </c>
    </row>
    <row r="567" spans="1:9" outlineLevel="2" x14ac:dyDescent="0.25">
      <c r="A567" s="1">
        <v>42807</v>
      </c>
      <c r="B567">
        <f t="shared" si="32"/>
        <v>13</v>
      </c>
      <c r="C567">
        <f t="shared" si="33"/>
        <v>3</v>
      </c>
      <c r="D567">
        <f t="shared" si="34"/>
        <v>2017</v>
      </c>
      <c r="F567">
        <f t="shared" si="35"/>
        <v>1</v>
      </c>
      <c r="G567" t="s">
        <v>395</v>
      </c>
      <c r="H567" t="s">
        <v>467</v>
      </c>
      <c r="I567">
        <v>34</v>
      </c>
    </row>
    <row r="568" spans="1:9" outlineLevel="2" x14ac:dyDescent="0.25">
      <c r="A568" s="1">
        <v>42807</v>
      </c>
      <c r="B568">
        <f t="shared" si="32"/>
        <v>13</v>
      </c>
      <c r="C568">
        <f t="shared" si="33"/>
        <v>3</v>
      </c>
      <c r="D568">
        <f t="shared" si="34"/>
        <v>2017</v>
      </c>
      <c r="F568">
        <f t="shared" si="35"/>
        <v>1</v>
      </c>
      <c r="G568" t="s">
        <v>36</v>
      </c>
      <c r="H568" t="s">
        <v>37</v>
      </c>
      <c r="I568">
        <v>7</v>
      </c>
    </row>
    <row r="569" spans="1:9" outlineLevel="2" x14ac:dyDescent="0.25">
      <c r="A569" s="1">
        <v>42807</v>
      </c>
      <c r="B569">
        <f t="shared" si="32"/>
        <v>13</v>
      </c>
      <c r="C569">
        <f t="shared" si="33"/>
        <v>3</v>
      </c>
      <c r="D569">
        <f t="shared" si="34"/>
        <v>2017</v>
      </c>
      <c r="F569">
        <f t="shared" si="35"/>
        <v>1</v>
      </c>
      <c r="G569" t="s">
        <v>171</v>
      </c>
      <c r="H569" t="s">
        <v>468</v>
      </c>
      <c r="I569">
        <v>41</v>
      </c>
    </row>
    <row r="570" spans="1:9" outlineLevel="1" x14ac:dyDescent="0.25">
      <c r="E570" s="2" t="s">
        <v>707</v>
      </c>
      <c r="F570">
        <f>SUBTOTAL(9,F561:F569)</f>
        <v>9</v>
      </c>
    </row>
    <row r="571" spans="1:9" outlineLevel="2" x14ac:dyDescent="0.25">
      <c r="A571" s="1">
        <v>42808</v>
      </c>
      <c r="B571">
        <f t="shared" si="32"/>
        <v>14</v>
      </c>
      <c r="C571">
        <f t="shared" si="33"/>
        <v>3</v>
      </c>
      <c r="D571">
        <f t="shared" si="34"/>
        <v>2017</v>
      </c>
      <c r="F571">
        <f t="shared" si="35"/>
        <v>2</v>
      </c>
      <c r="G571" t="s">
        <v>41</v>
      </c>
      <c r="H571" t="s">
        <v>42</v>
      </c>
      <c r="I571">
        <v>10</v>
      </c>
    </row>
    <row r="572" spans="1:9" outlineLevel="2" x14ac:dyDescent="0.25">
      <c r="A572" s="1">
        <v>42808</v>
      </c>
      <c r="B572">
        <f t="shared" si="32"/>
        <v>14</v>
      </c>
      <c r="C572">
        <f t="shared" si="33"/>
        <v>3</v>
      </c>
      <c r="D572">
        <f t="shared" si="34"/>
        <v>2017</v>
      </c>
      <c r="F572">
        <f t="shared" si="35"/>
        <v>2</v>
      </c>
      <c r="G572" t="s">
        <v>87</v>
      </c>
      <c r="H572" t="s">
        <v>124</v>
      </c>
      <c r="I572">
        <v>42</v>
      </c>
    </row>
    <row r="573" spans="1:9" outlineLevel="2" x14ac:dyDescent="0.25">
      <c r="A573" s="1">
        <v>42808</v>
      </c>
      <c r="B573">
        <f t="shared" si="32"/>
        <v>14</v>
      </c>
      <c r="C573">
        <f t="shared" si="33"/>
        <v>3</v>
      </c>
      <c r="D573">
        <f t="shared" si="34"/>
        <v>2017</v>
      </c>
      <c r="F573">
        <f t="shared" si="35"/>
        <v>2</v>
      </c>
      <c r="G573" t="s">
        <v>178</v>
      </c>
      <c r="H573" t="s">
        <v>335</v>
      </c>
      <c r="I573">
        <v>10</v>
      </c>
    </row>
    <row r="574" spans="1:9" outlineLevel="2" x14ac:dyDescent="0.25">
      <c r="A574" s="1">
        <v>42808</v>
      </c>
      <c r="B574">
        <f t="shared" si="32"/>
        <v>14</v>
      </c>
      <c r="C574">
        <f t="shared" si="33"/>
        <v>3</v>
      </c>
      <c r="D574">
        <f t="shared" si="34"/>
        <v>2017</v>
      </c>
      <c r="F574">
        <f t="shared" si="35"/>
        <v>2</v>
      </c>
      <c r="G574" t="s">
        <v>51</v>
      </c>
      <c r="H574" t="s">
        <v>469</v>
      </c>
      <c r="I574">
        <v>4</v>
      </c>
    </row>
    <row r="575" spans="1:9" outlineLevel="2" x14ac:dyDescent="0.25">
      <c r="A575" s="1">
        <v>42808</v>
      </c>
      <c r="B575">
        <f t="shared" si="32"/>
        <v>14</v>
      </c>
      <c r="C575">
        <f t="shared" si="33"/>
        <v>3</v>
      </c>
      <c r="D575">
        <f t="shared" si="34"/>
        <v>2017</v>
      </c>
      <c r="F575">
        <f t="shared" si="35"/>
        <v>2</v>
      </c>
      <c r="G575" t="s">
        <v>442</v>
      </c>
      <c r="H575" t="s">
        <v>443</v>
      </c>
      <c r="I575">
        <v>17</v>
      </c>
    </row>
    <row r="576" spans="1:9" outlineLevel="2" x14ac:dyDescent="0.25">
      <c r="A576" s="1">
        <v>42808</v>
      </c>
      <c r="B576">
        <f t="shared" si="32"/>
        <v>14</v>
      </c>
      <c r="C576">
        <f t="shared" si="33"/>
        <v>3</v>
      </c>
      <c r="D576">
        <f t="shared" si="34"/>
        <v>2017</v>
      </c>
      <c r="F576">
        <f t="shared" si="35"/>
        <v>2</v>
      </c>
      <c r="G576" t="s">
        <v>121</v>
      </c>
      <c r="H576" t="s">
        <v>122</v>
      </c>
      <c r="I576">
        <v>29</v>
      </c>
    </row>
    <row r="577" spans="1:9" outlineLevel="2" x14ac:dyDescent="0.25">
      <c r="A577" s="1">
        <v>42808</v>
      </c>
      <c r="B577">
        <f t="shared" si="32"/>
        <v>14</v>
      </c>
      <c r="C577">
        <f t="shared" si="33"/>
        <v>3</v>
      </c>
      <c r="D577">
        <f t="shared" si="34"/>
        <v>2017</v>
      </c>
      <c r="F577">
        <f t="shared" si="35"/>
        <v>2</v>
      </c>
      <c r="G577" t="s">
        <v>83</v>
      </c>
      <c r="H577" t="s">
        <v>470</v>
      </c>
      <c r="I577">
        <v>6</v>
      </c>
    </row>
    <row r="578" spans="1:9" outlineLevel="2" x14ac:dyDescent="0.25">
      <c r="A578" s="1">
        <v>42808</v>
      </c>
      <c r="B578">
        <f t="shared" si="32"/>
        <v>14</v>
      </c>
      <c r="C578">
        <f t="shared" si="33"/>
        <v>3</v>
      </c>
      <c r="D578">
        <f t="shared" si="34"/>
        <v>2017</v>
      </c>
      <c r="F578">
        <f t="shared" si="35"/>
        <v>2</v>
      </c>
      <c r="G578" t="s">
        <v>8</v>
      </c>
      <c r="H578" t="s">
        <v>9</v>
      </c>
      <c r="I578">
        <v>12</v>
      </c>
    </row>
    <row r="579" spans="1:9" outlineLevel="2" x14ac:dyDescent="0.25">
      <c r="A579" s="1">
        <v>42808</v>
      </c>
      <c r="B579">
        <f t="shared" si="32"/>
        <v>14</v>
      </c>
      <c r="C579">
        <f t="shared" si="33"/>
        <v>3</v>
      </c>
      <c r="D579">
        <f t="shared" si="34"/>
        <v>2017</v>
      </c>
      <c r="F579">
        <f t="shared" si="35"/>
        <v>2</v>
      </c>
      <c r="G579" t="s">
        <v>193</v>
      </c>
      <c r="H579" t="s">
        <v>406</v>
      </c>
      <c r="I579">
        <v>14</v>
      </c>
    </row>
    <row r="580" spans="1:9" outlineLevel="1" x14ac:dyDescent="0.25">
      <c r="E580" s="2" t="s">
        <v>708</v>
      </c>
      <c r="F580">
        <f>SUBTOTAL(9,F571:F579)</f>
        <v>18</v>
      </c>
    </row>
    <row r="581" spans="1:9" outlineLevel="2" x14ac:dyDescent="0.25">
      <c r="A581" s="1">
        <v>42809</v>
      </c>
      <c r="B581">
        <f t="shared" si="32"/>
        <v>15</v>
      </c>
      <c r="C581">
        <f t="shared" si="33"/>
        <v>3</v>
      </c>
      <c r="D581">
        <f t="shared" si="34"/>
        <v>2017</v>
      </c>
      <c r="F581">
        <f t="shared" si="35"/>
        <v>3</v>
      </c>
      <c r="G581" t="s">
        <v>47</v>
      </c>
      <c r="H581" t="s">
        <v>471</v>
      </c>
      <c r="I581">
        <v>28</v>
      </c>
    </row>
    <row r="582" spans="1:9" outlineLevel="2" x14ac:dyDescent="0.25">
      <c r="A582" s="1">
        <v>42809</v>
      </c>
      <c r="B582">
        <f t="shared" si="32"/>
        <v>15</v>
      </c>
      <c r="C582">
        <f t="shared" si="33"/>
        <v>3</v>
      </c>
      <c r="D582">
        <f t="shared" si="34"/>
        <v>2017</v>
      </c>
      <c r="F582">
        <f t="shared" si="35"/>
        <v>3</v>
      </c>
      <c r="G582" t="s">
        <v>131</v>
      </c>
      <c r="H582" t="s">
        <v>472</v>
      </c>
      <c r="I582">
        <v>19</v>
      </c>
    </row>
    <row r="583" spans="1:9" outlineLevel="2" x14ac:dyDescent="0.25">
      <c r="A583" s="1">
        <v>42809</v>
      </c>
      <c r="B583">
        <f t="shared" si="32"/>
        <v>15</v>
      </c>
      <c r="C583">
        <f t="shared" si="33"/>
        <v>3</v>
      </c>
      <c r="D583">
        <f t="shared" si="34"/>
        <v>2017</v>
      </c>
      <c r="F583">
        <f t="shared" si="35"/>
        <v>3</v>
      </c>
      <c r="G583" t="s">
        <v>87</v>
      </c>
      <c r="H583" t="s">
        <v>135</v>
      </c>
      <c r="I583">
        <v>30</v>
      </c>
    </row>
    <row r="584" spans="1:9" outlineLevel="2" x14ac:dyDescent="0.25">
      <c r="A584" s="1">
        <v>42809</v>
      </c>
      <c r="B584">
        <f t="shared" si="32"/>
        <v>15</v>
      </c>
      <c r="C584">
        <f t="shared" si="33"/>
        <v>3</v>
      </c>
      <c r="D584">
        <f t="shared" si="34"/>
        <v>2017</v>
      </c>
      <c r="F584">
        <f t="shared" si="35"/>
        <v>3</v>
      </c>
      <c r="G584" t="s">
        <v>137</v>
      </c>
      <c r="H584" t="s">
        <v>473</v>
      </c>
      <c r="I584">
        <v>54</v>
      </c>
    </row>
    <row r="585" spans="1:9" outlineLevel="2" x14ac:dyDescent="0.25">
      <c r="A585" s="1">
        <v>42809</v>
      </c>
      <c r="B585">
        <f t="shared" si="32"/>
        <v>15</v>
      </c>
      <c r="C585">
        <f t="shared" si="33"/>
        <v>3</v>
      </c>
      <c r="D585">
        <f t="shared" si="34"/>
        <v>2017</v>
      </c>
      <c r="F585">
        <f t="shared" si="35"/>
        <v>3</v>
      </c>
      <c r="G585" t="s">
        <v>131</v>
      </c>
      <c r="H585" t="s">
        <v>132</v>
      </c>
      <c r="I585">
        <v>21</v>
      </c>
    </row>
    <row r="586" spans="1:9" outlineLevel="2" x14ac:dyDescent="0.25">
      <c r="A586" s="1">
        <v>42809</v>
      </c>
      <c r="B586">
        <f t="shared" si="32"/>
        <v>15</v>
      </c>
      <c r="C586">
        <f t="shared" si="33"/>
        <v>3</v>
      </c>
      <c r="D586">
        <f t="shared" si="34"/>
        <v>2017</v>
      </c>
      <c r="F586">
        <f t="shared" si="35"/>
        <v>3</v>
      </c>
      <c r="G586" t="s">
        <v>4</v>
      </c>
      <c r="H586" t="s">
        <v>386</v>
      </c>
      <c r="I586">
        <v>10</v>
      </c>
    </row>
    <row r="587" spans="1:9" outlineLevel="2" x14ac:dyDescent="0.25">
      <c r="A587" s="1">
        <v>42809</v>
      </c>
      <c r="B587">
        <f t="shared" si="32"/>
        <v>15</v>
      </c>
      <c r="C587">
        <f t="shared" si="33"/>
        <v>3</v>
      </c>
      <c r="D587">
        <f t="shared" si="34"/>
        <v>2017</v>
      </c>
      <c r="F587">
        <f t="shared" si="35"/>
        <v>3</v>
      </c>
      <c r="G587" t="s">
        <v>97</v>
      </c>
      <c r="H587" t="s">
        <v>464</v>
      </c>
      <c r="I587">
        <v>25</v>
      </c>
    </row>
    <row r="588" spans="1:9" outlineLevel="2" x14ac:dyDescent="0.25">
      <c r="A588" s="1">
        <v>42809</v>
      </c>
      <c r="B588">
        <f t="shared" si="32"/>
        <v>15</v>
      </c>
      <c r="C588">
        <f t="shared" si="33"/>
        <v>3</v>
      </c>
      <c r="D588">
        <f t="shared" si="34"/>
        <v>2017</v>
      </c>
      <c r="F588">
        <f t="shared" si="35"/>
        <v>3</v>
      </c>
      <c r="G588" t="s">
        <v>36</v>
      </c>
      <c r="H588" t="s">
        <v>295</v>
      </c>
      <c r="I588">
        <v>5</v>
      </c>
    </row>
    <row r="589" spans="1:9" outlineLevel="2" x14ac:dyDescent="0.25">
      <c r="A589" s="1">
        <v>42809</v>
      </c>
      <c r="B589">
        <f t="shared" si="32"/>
        <v>15</v>
      </c>
      <c r="C589">
        <f t="shared" si="33"/>
        <v>3</v>
      </c>
      <c r="D589">
        <f t="shared" si="34"/>
        <v>2017</v>
      </c>
      <c r="F589">
        <f t="shared" si="35"/>
        <v>3</v>
      </c>
      <c r="G589" t="s">
        <v>30</v>
      </c>
      <c r="H589" t="s">
        <v>109</v>
      </c>
      <c r="I589">
        <v>12</v>
      </c>
    </row>
    <row r="590" spans="1:9" outlineLevel="1" x14ac:dyDescent="0.25">
      <c r="E590" s="2" t="s">
        <v>709</v>
      </c>
      <c r="F590">
        <f>SUBTOTAL(9,F581:F589)</f>
        <v>27</v>
      </c>
    </row>
    <row r="591" spans="1:9" outlineLevel="2" x14ac:dyDescent="0.25">
      <c r="A591" s="1">
        <v>42810</v>
      </c>
      <c r="B591">
        <f t="shared" si="32"/>
        <v>16</v>
      </c>
      <c r="C591">
        <f t="shared" si="33"/>
        <v>3</v>
      </c>
      <c r="D591">
        <f t="shared" si="34"/>
        <v>2017</v>
      </c>
      <c r="F591">
        <f t="shared" si="35"/>
        <v>4</v>
      </c>
      <c r="G591" t="s">
        <v>150</v>
      </c>
      <c r="H591" t="s">
        <v>313</v>
      </c>
      <c r="I591">
        <v>24</v>
      </c>
    </row>
    <row r="592" spans="1:9" outlineLevel="2" x14ac:dyDescent="0.25">
      <c r="A592" s="1">
        <v>42810</v>
      </c>
      <c r="B592">
        <f t="shared" si="32"/>
        <v>16</v>
      </c>
      <c r="C592">
        <f t="shared" si="33"/>
        <v>3</v>
      </c>
      <c r="D592">
        <f t="shared" si="34"/>
        <v>2017</v>
      </c>
      <c r="F592">
        <f t="shared" si="35"/>
        <v>4</v>
      </c>
      <c r="G592" t="s">
        <v>106</v>
      </c>
      <c r="H592" t="s">
        <v>240</v>
      </c>
      <c r="I592">
        <v>11</v>
      </c>
    </row>
    <row r="593" spans="1:9" outlineLevel="2" x14ac:dyDescent="0.25">
      <c r="A593" s="1">
        <v>42810</v>
      </c>
      <c r="B593">
        <f t="shared" si="32"/>
        <v>16</v>
      </c>
      <c r="C593">
        <f t="shared" si="33"/>
        <v>3</v>
      </c>
      <c r="D593">
        <f t="shared" si="34"/>
        <v>2017</v>
      </c>
      <c r="F593">
        <f t="shared" si="35"/>
        <v>4</v>
      </c>
      <c r="G593" t="s">
        <v>36</v>
      </c>
      <c r="H593" t="s">
        <v>474</v>
      </c>
      <c r="I593">
        <v>37</v>
      </c>
    </row>
    <row r="594" spans="1:9" outlineLevel="2" x14ac:dyDescent="0.25">
      <c r="A594" s="1">
        <v>42810</v>
      </c>
      <c r="B594">
        <f t="shared" si="32"/>
        <v>16</v>
      </c>
      <c r="C594">
        <f t="shared" si="33"/>
        <v>3</v>
      </c>
      <c r="D594">
        <f t="shared" si="34"/>
        <v>2017</v>
      </c>
      <c r="F594">
        <f t="shared" si="35"/>
        <v>4</v>
      </c>
      <c r="G594" t="s">
        <v>178</v>
      </c>
      <c r="H594" t="s">
        <v>333</v>
      </c>
      <c r="I594">
        <v>26</v>
      </c>
    </row>
    <row r="595" spans="1:9" outlineLevel="2" x14ac:dyDescent="0.25">
      <c r="A595" s="1">
        <v>42810</v>
      </c>
      <c r="B595">
        <f t="shared" si="32"/>
        <v>16</v>
      </c>
      <c r="C595">
        <f t="shared" si="33"/>
        <v>3</v>
      </c>
      <c r="D595">
        <f t="shared" si="34"/>
        <v>2017</v>
      </c>
      <c r="F595">
        <f t="shared" si="35"/>
        <v>4</v>
      </c>
      <c r="G595" t="s">
        <v>208</v>
      </c>
      <c r="H595" t="s">
        <v>475</v>
      </c>
      <c r="I595">
        <v>3</v>
      </c>
    </row>
    <row r="596" spans="1:9" outlineLevel="2" x14ac:dyDescent="0.25">
      <c r="A596" s="1">
        <v>42810</v>
      </c>
      <c r="B596">
        <f t="shared" si="32"/>
        <v>16</v>
      </c>
      <c r="C596">
        <f t="shared" si="33"/>
        <v>3</v>
      </c>
      <c r="D596">
        <f t="shared" si="34"/>
        <v>2017</v>
      </c>
      <c r="F596">
        <f t="shared" si="35"/>
        <v>4</v>
      </c>
      <c r="G596" t="s">
        <v>476</v>
      </c>
      <c r="H596" t="s">
        <v>477</v>
      </c>
      <c r="I596">
        <v>52</v>
      </c>
    </row>
    <row r="597" spans="1:9" outlineLevel="2" x14ac:dyDescent="0.25">
      <c r="A597" s="1">
        <v>42810</v>
      </c>
      <c r="B597">
        <f t="shared" si="32"/>
        <v>16</v>
      </c>
      <c r="C597">
        <f t="shared" si="33"/>
        <v>3</v>
      </c>
      <c r="D597">
        <f t="shared" si="34"/>
        <v>2017</v>
      </c>
      <c r="F597">
        <f t="shared" si="35"/>
        <v>4</v>
      </c>
      <c r="G597" t="s">
        <v>10</v>
      </c>
      <c r="H597" t="s">
        <v>266</v>
      </c>
      <c r="I597">
        <v>24</v>
      </c>
    </row>
    <row r="598" spans="1:9" outlineLevel="2" x14ac:dyDescent="0.25">
      <c r="A598" s="1">
        <v>42810</v>
      </c>
      <c r="B598">
        <f t="shared" si="32"/>
        <v>16</v>
      </c>
      <c r="C598">
        <f t="shared" si="33"/>
        <v>3</v>
      </c>
      <c r="D598">
        <f t="shared" si="34"/>
        <v>2017</v>
      </c>
      <c r="F598">
        <f t="shared" si="35"/>
        <v>4</v>
      </c>
      <c r="G598" t="s">
        <v>12</v>
      </c>
      <c r="H598" t="s">
        <v>386</v>
      </c>
      <c r="I598">
        <v>43</v>
      </c>
    </row>
    <row r="599" spans="1:9" outlineLevel="2" x14ac:dyDescent="0.25">
      <c r="A599" s="1">
        <v>42810</v>
      </c>
      <c r="B599">
        <f t="shared" si="32"/>
        <v>16</v>
      </c>
      <c r="C599">
        <f t="shared" si="33"/>
        <v>3</v>
      </c>
      <c r="D599">
        <f t="shared" si="34"/>
        <v>2017</v>
      </c>
      <c r="F599">
        <f t="shared" si="35"/>
        <v>4</v>
      </c>
      <c r="G599" t="s">
        <v>128</v>
      </c>
      <c r="H599" t="s">
        <v>478</v>
      </c>
      <c r="I599">
        <v>54</v>
      </c>
    </row>
    <row r="600" spans="1:9" outlineLevel="2" x14ac:dyDescent="0.25">
      <c r="A600" s="1">
        <v>42810</v>
      </c>
      <c r="B600">
        <f t="shared" si="32"/>
        <v>16</v>
      </c>
      <c r="C600">
        <f t="shared" si="33"/>
        <v>3</v>
      </c>
      <c r="D600">
        <f t="shared" si="34"/>
        <v>2017</v>
      </c>
      <c r="F600">
        <f t="shared" si="35"/>
        <v>4</v>
      </c>
      <c r="G600" t="s">
        <v>119</v>
      </c>
      <c r="H600" t="s">
        <v>120</v>
      </c>
      <c r="I600">
        <v>42</v>
      </c>
    </row>
    <row r="601" spans="1:9" outlineLevel="1" x14ac:dyDescent="0.25">
      <c r="E601" s="2" t="s">
        <v>710</v>
      </c>
      <c r="F601">
        <f>SUBTOTAL(9,F591:F600)</f>
        <v>40</v>
      </c>
    </row>
    <row r="602" spans="1:9" outlineLevel="2" x14ac:dyDescent="0.25">
      <c r="A602" s="1">
        <v>42811</v>
      </c>
      <c r="B602">
        <f t="shared" si="32"/>
        <v>17</v>
      </c>
      <c r="C602">
        <f t="shared" si="33"/>
        <v>3</v>
      </c>
      <c r="D602">
        <f t="shared" si="34"/>
        <v>2017</v>
      </c>
      <c r="F602">
        <f t="shared" si="35"/>
        <v>5</v>
      </c>
      <c r="G602" t="s">
        <v>479</v>
      </c>
      <c r="H602" t="s">
        <v>480</v>
      </c>
      <c r="I602">
        <v>10</v>
      </c>
    </row>
    <row r="603" spans="1:9" outlineLevel="2" x14ac:dyDescent="0.25">
      <c r="A603" s="1">
        <v>42811</v>
      </c>
      <c r="B603">
        <f t="shared" si="32"/>
        <v>17</v>
      </c>
      <c r="C603">
        <f t="shared" si="33"/>
        <v>3</v>
      </c>
      <c r="D603">
        <f t="shared" si="34"/>
        <v>2017</v>
      </c>
      <c r="F603">
        <f t="shared" si="35"/>
        <v>5</v>
      </c>
      <c r="G603" t="s">
        <v>232</v>
      </c>
      <c r="H603" t="s">
        <v>405</v>
      </c>
      <c r="I603">
        <v>40</v>
      </c>
    </row>
    <row r="604" spans="1:9" outlineLevel="2" x14ac:dyDescent="0.25">
      <c r="A604" s="1">
        <v>42811</v>
      </c>
      <c r="B604">
        <f t="shared" si="32"/>
        <v>17</v>
      </c>
      <c r="C604">
        <f t="shared" si="33"/>
        <v>3</v>
      </c>
      <c r="D604">
        <f t="shared" si="34"/>
        <v>2017</v>
      </c>
      <c r="F604">
        <f t="shared" si="35"/>
        <v>5</v>
      </c>
      <c r="G604" t="s">
        <v>34</v>
      </c>
      <c r="H604" t="s">
        <v>481</v>
      </c>
      <c r="I604">
        <v>16</v>
      </c>
    </row>
    <row r="605" spans="1:9" outlineLevel="2" x14ac:dyDescent="0.25">
      <c r="A605" s="1">
        <v>42811</v>
      </c>
      <c r="B605">
        <f t="shared" si="32"/>
        <v>17</v>
      </c>
      <c r="C605">
        <f t="shared" si="33"/>
        <v>3</v>
      </c>
      <c r="D605">
        <f t="shared" si="34"/>
        <v>2017</v>
      </c>
      <c r="F605">
        <f t="shared" si="35"/>
        <v>5</v>
      </c>
      <c r="G605" t="s">
        <v>299</v>
      </c>
      <c r="H605" t="s">
        <v>482</v>
      </c>
      <c r="I605">
        <v>27</v>
      </c>
    </row>
    <row r="606" spans="1:9" outlineLevel="2" x14ac:dyDescent="0.25">
      <c r="A606" s="1">
        <v>42811</v>
      </c>
      <c r="B606">
        <f t="shared" si="32"/>
        <v>17</v>
      </c>
      <c r="C606">
        <f t="shared" si="33"/>
        <v>3</v>
      </c>
      <c r="D606">
        <f t="shared" si="34"/>
        <v>2017</v>
      </c>
      <c r="F606">
        <f t="shared" si="35"/>
        <v>5</v>
      </c>
      <c r="G606" t="s">
        <v>8</v>
      </c>
      <c r="H606" t="s">
        <v>9</v>
      </c>
      <c r="I606">
        <v>14</v>
      </c>
    </row>
    <row r="607" spans="1:9" outlineLevel="2" x14ac:dyDescent="0.25">
      <c r="A607" s="1">
        <v>42811</v>
      </c>
      <c r="B607">
        <f t="shared" si="32"/>
        <v>17</v>
      </c>
      <c r="C607">
        <f t="shared" si="33"/>
        <v>3</v>
      </c>
      <c r="D607">
        <f t="shared" si="34"/>
        <v>2017</v>
      </c>
      <c r="F607">
        <f t="shared" si="35"/>
        <v>5</v>
      </c>
      <c r="G607" t="s">
        <v>131</v>
      </c>
      <c r="H607" t="s">
        <v>132</v>
      </c>
      <c r="I607">
        <v>5</v>
      </c>
    </row>
    <row r="608" spans="1:9" outlineLevel="2" x14ac:dyDescent="0.25">
      <c r="A608" s="1">
        <v>42811</v>
      </c>
      <c r="B608">
        <f t="shared" si="32"/>
        <v>17</v>
      </c>
      <c r="C608">
        <f t="shared" si="33"/>
        <v>3</v>
      </c>
      <c r="D608">
        <f t="shared" si="34"/>
        <v>2017</v>
      </c>
      <c r="F608">
        <f t="shared" si="35"/>
        <v>5</v>
      </c>
      <c r="G608" t="s">
        <v>101</v>
      </c>
      <c r="H608" t="s">
        <v>263</v>
      </c>
      <c r="I608">
        <v>23</v>
      </c>
    </row>
    <row r="609" spans="1:9" outlineLevel="2" x14ac:dyDescent="0.25">
      <c r="A609" s="1">
        <v>42811</v>
      </c>
      <c r="B609">
        <f t="shared" si="32"/>
        <v>17</v>
      </c>
      <c r="C609">
        <f t="shared" si="33"/>
        <v>3</v>
      </c>
      <c r="D609">
        <f t="shared" si="34"/>
        <v>2017</v>
      </c>
      <c r="F609">
        <f t="shared" si="35"/>
        <v>5</v>
      </c>
      <c r="G609" t="s">
        <v>67</v>
      </c>
      <c r="H609" t="s">
        <v>460</v>
      </c>
      <c r="I609">
        <v>17</v>
      </c>
    </row>
    <row r="610" spans="1:9" outlineLevel="2" x14ac:dyDescent="0.25">
      <c r="A610" s="1">
        <v>42811</v>
      </c>
      <c r="B610">
        <f t="shared" si="32"/>
        <v>17</v>
      </c>
      <c r="C610">
        <f t="shared" si="33"/>
        <v>3</v>
      </c>
      <c r="D610">
        <f t="shared" si="34"/>
        <v>2017</v>
      </c>
      <c r="F610">
        <f t="shared" si="35"/>
        <v>5</v>
      </c>
      <c r="G610" t="s">
        <v>193</v>
      </c>
      <c r="H610" t="s">
        <v>483</v>
      </c>
      <c r="I610">
        <v>54</v>
      </c>
    </row>
    <row r="611" spans="1:9" outlineLevel="2" x14ac:dyDescent="0.25">
      <c r="A611" s="1">
        <v>42811</v>
      </c>
      <c r="B611">
        <f t="shared" si="32"/>
        <v>17</v>
      </c>
      <c r="C611">
        <f t="shared" si="33"/>
        <v>3</v>
      </c>
      <c r="D611">
        <f t="shared" si="34"/>
        <v>2017</v>
      </c>
      <c r="F611">
        <f t="shared" si="35"/>
        <v>5</v>
      </c>
      <c r="G611" t="s">
        <v>484</v>
      </c>
      <c r="H611" t="s">
        <v>485</v>
      </c>
      <c r="I611">
        <v>24</v>
      </c>
    </row>
    <row r="612" spans="1:9" outlineLevel="1" x14ac:dyDescent="0.25">
      <c r="E612" s="2" t="s">
        <v>711</v>
      </c>
      <c r="F612">
        <f>SUBTOTAL(9,F602:F611)</f>
        <v>50</v>
      </c>
    </row>
    <row r="613" spans="1:9" outlineLevel="2" x14ac:dyDescent="0.25">
      <c r="A613" s="1">
        <v>42814</v>
      </c>
      <c r="B613">
        <f t="shared" si="32"/>
        <v>20</v>
      </c>
      <c r="C613">
        <f t="shared" si="33"/>
        <v>3</v>
      </c>
      <c r="D613">
        <f t="shared" si="34"/>
        <v>2017</v>
      </c>
      <c r="F613">
        <f t="shared" si="35"/>
        <v>1</v>
      </c>
      <c r="G613" t="s">
        <v>176</v>
      </c>
      <c r="H613" t="s">
        <v>486</v>
      </c>
      <c r="I613">
        <v>19</v>
      </c>
    </row>
    <row r="614" spans="1:9" outlineLevel="2" x14ac:dyDescent="0.25">
      <c r="A614" s="1">
        <v>42814</v>
      </c>
      <c r="B614">
        <f t="shared" si="32"/>
        <v>20</v>
      </c>
      <c r="C614">
        <f t="shared" si="33"/>
        <v>3</v>
      </c>
      <c r="D614">
        <f t="shared" si="34"/>
        <v>2017</v>
      </c>
      <c r="F614">
        <f t="shared" si="35"/>
        <v>1</v>
      </c>
      <c r="G614" t="s">
        <v>232</v>
      </c>
      <c r="H614" t="s">
        <v>487</v>
      </c>
      <c r="I614">
        <v>17</v>
      </c>
    </row>
    <row r="615" spans="1:9" outlineLevel="2" x14ac:dyDescent="0.25">
      <c r="A615" s="1">
        <v>42814</v>
      </c>
      <c r="B615">
        <f t="shared" si="32"/>
        <v>20</v>
      </c>
      <c r="C615">
        <f t="shared" si="33"/>
        <v>3</v>
      </c>
      <c r="D615">
        <f t="shared" si="34"/>
        <v>2017</v>
      </c>
      <c r="F615">
        <f t="shared" si="35"/>
        <v>1</v>
      </c>
      <c r="G615" t="s">
        <v>81</v>
      </c>
      <c r="H615" t="s">
        <v>488</v>
      </c>
      <c r="I615">
        <v>20</v>
      </c>
    </row>
    <row r="616" spans="1:9" outlineLevel="2" x14ac:dyDescent="0.25">
      <c r="A616" s="1">
        <v>42814</v>
      </c>
      <c r="B616">
        <f t="shared" si="32"/>
        <v>20</v>
      </c>
      <c r="C616">
        <f t="shared" si="33"/>
        <v>3</v>
      </c>
      <c r="D616">
        <f t="shared" si="34"/>
        <v>2017</v>
      </c>
      <c r="F616">
        <f t="shared" si="35"/>
        <v>1</v>
      </c>
      <c r="G616" t="s">
        <v>193</v>
      </c>
      <c r="H616" t="s">
        <v>194</v>
      </c>
      <c r="I616">
        <v>42</v>
      </c>
    </row>
    <row r="617" spans="1:9" outlineLevel="2" x14ac:dyDescent="0.25">
      <c r="A617" s="1">
        <v>42814</v>
      </c>
      <c r="B617">
        <f t="shared" si="32"/>
        <v>20</v>
      </c>
      <c r="C617">
        <f t="shared" si="33"/>
        <v>3</v>
      </c>
      <c r="D617">
        <f t="shared" si="34"/>
        <v>2017</v>
      </c>
      <c r="F617">
        <f t="shared" si="35"/>
        <v>1</v>
      </c>
      <c r="G617" t="s">
        <v>36</v>
      </c>
      <c r="H617" t="s">
        <v>37</v>
      </c>
      <c r="I617">
        <v>14</v>
      </c>
    </row>
    <row r="618" spans="1:9" outlineLevel="2" x14ac:dyDescent="0.25">
      <c r="A618" s="1">
        <v>42814</v>
      </c>
      <c r="B618">
        <f t="shared" si="32"/>
        <v>20</v>
      </c>
      <c r="C618">
        <f t="shared" si="33"/>
        <v>3</v>
      </c>
      <c r="D618">
        <f t="shared" si="34"/>
        <v>2017</v>
      </c>
      <c r="F618">
        <f t="shared" si="35"/>
        <v>1</v>
      </c>
      <c r="G618" t="s">
        <v>4</v>
      </c>
      <c r="H618" t="s">
        <v>489</v>
      </c>
      <c r="I618">
        <v>10</v>
      </c>
    </row>
    <row r="619" spans="1:9" outlineLevel="2" x14ac:dyDescent="0.25">
      <c r="A619" s="1">
        <v>42814</v>
      </c>
      <c r="B619">
        <f t="shared" si="32"/>
        <v>20</v>
      </c>
      <c r="C619">
        <f t="shared" si="33"/>
        <v>3</v>
      </c>
      <c r="D619">
        <f t="shared" si="34"/>
        <v>2017</v>
      </c>
      <c r="F619">
        <f t="shared" si="35"/>
        <v>1</v>
      </c>
      <c r="G619" t="s">
        <v>36</v>
      </c>
      <c r="H619" t="s">
        <v>490</v>
      </c>
      <c r="I619">
        <v>24</v>
      </c>
    </row>
    <row r="620" spans="1:9" outlineLevel="2" x14ac:dyDescent="0.25">
      <c r="A620" s="1">
        <v>42814</v>
      </c>
      <c r="B620">
        <f t="shared" si="32"/>
        <v>20</v>
      </c>
      <c r="C620">
        <f t="shared" si="33"/>
        <v>3</v>
      </c>
      <c r="D620">
        <f t="shared" si="34"/>
        <v>2017</v>
      </c>
      <c r="F620">
        <f t="shared" si="35"/>
        <v>1</v>
      </c>
      <c r="G620" t="s">
        <v>97</v>
      </c>
      <c r="H620" t="s">
        <v>309</v>
      </c>
      <c r="I620">
        <v>10</v>
      </c>
    </row>
    <row r="621" spans="1:9" outlineLevel="2" x14ac:dyDescent="0.25">
      <c r="A621" s="1">
        <v>42814</v>
      </c>
      <c r="B621">
        <f t="shared" si="32"/>
        <v>20</v>
      </c>
      <c r="C621">
        <f t="shared" si="33"/>
        <v>3</v>
      </c>
      <c r="D621">
        <f t="shared" si="34"/>
        <v>2017</v>
      </c>
      <c r="F621">
        <f t="shared" si="35"/>
        <v>1</v>
      </c>
      <c r="G621" t="s">
        <v>314</v>
      </c>
      <c r="H621" t="s">
        <v>315</v>
      </c>
      <c r="I621">
        <v>17</v>
      </c>
    </row>
    <row r="622" spans="1:9" outlineLevel="2" x14ac:dyDescent="0.25">
      <c r="A622" s="1">
        <v>42814</v>
      </c>
      <c r="B622">
        <f t="shared" si="32"/>
        <v>20</v>
      </c>
      <c r="C622">
        <f t="shared" si="33"/>
        <v>3</v>
      </c>
      <c r="D622">
        <f t="shared" si="34"/>
        <v>2017</v>
      </c>
      <c r="F622">
        <f t="shared" si="35"/>
        <v>1</v>
      </c>
      <c r="G622" t="s">
        <v>8</v>
      </c>
      <c r="H622" t="s">
        <v>491</v>
      </c>
      <c r="I622">
        <v>4</v>
      </c>
    </row>
    <row r="623" spans="1:9" outlineLevel="1" x14ac:dyDescent="0.25">
      <c r="E623" s="2" t="s">
        <v>707</v>
      </c>
      <c r="F623">
        <f>SUBTOTAL(9,F613:F622)</f>
        <v>10</v>
      </c>
    </row>
    <row r="624" spans="1:9" outlineLevel="2" x14ac:dyDescent="0.25">
      <c r="A624" s="1">
        <v>42815</v>
      </c>
      <c r="B624">
        <f t="shared" si="32"/>
        <v>21</v>
      </c>
      <c r="C624">
        <f t="shared" si="33"/>
        <v>3</v>
      </c>
      <c r="D624">
        <f t="shared" si="34"/>
        <v>2017</v>
      </c>
      <c r="F624">
        <f t="shared" si="35"/>
        <v>2</v>
      </c>
      <c r="G624" t="s">
        <v>55</v>
      </c>
      <c r="H624" t="s">
        <v>492</v>
      </c>
      <c r="I624">
        <v>30</v>
      </c>
    </row>
    <row r="625" spans="1:9" outlineLevel="2" x14ac:dyDescent="0.25">
      <c r="A625" s="1">
        <v>42815</v>
      </c>
      <c r="B625">
        <f t="shared" si="32"/>
        <v>21</v>
      </c>
      <c r="C625">
        <f t="shared" si="33"/>
        <v>3</v>
      </c>
      <c r="D625">
        <f t="shared" si="34"/>
        <v>2017</v>
      </c>
      <c r="F625">
        <f t="shared" si="35"/>
        <v>2</v>
      </c>
      <c r="G625" t="s">
        <v>374</v>
      </c>
      <c r="H625" t="s">
        <v>375</v>
      </c>
      <c r="I625">
        <v>13</v>
      </c>
    </row>
    <row r="626" spans="1:9" outlineLevel="2" x14ac:dyDescent="0.25">
      <c r="A626" s="1">
        <v>42815</v>
      </c>
      <c r="B626">
        <f t="shared" si="32"/>
        <v>21</v>
      </c>
      <c r="C626">
        <f t="shared" si="33"/>
        <v>3</v>
      </c>
      <c r="D626">
        <f t="shared" si="34"/>
        <v>2017</v>
      </c>
      <c r="F626">
        <f t="shared" si="35"/>
        <v>2</v>
      </c>
      <c r="G626" t="s">
        <v>206</v>
      </c>
      <c r="H626" t="s">
        <v>332</v>
      </c>
      <c r="I626">
        <v>8</v>
      </c>
    </row>
    <row r="627" spans="1:9" outlineLevel="2" x14ac:dyDescent="0.25">
      <c r="A627" s="1">
        <v>42815</v>
      </c>
      <c r="B627">
        <f t="shared" si="32"/>
        <v>21</v>
      </c>
      <c r="C627">
        <f t="shared" si="33"/>
        <v>3</v>
      </c>
      <c r="D627">
        <f t="shared" si="34"/>
        <v>2017</v>
      </c>
      <c r="F627">
        <f t="shared" si="35"/>
        <v>2</v>
      </c>
      <c r="G627" t="s">
        <v>55</v>
      </c>
      <c r="H627" t="s">
        <v>493</v>
      </c>
      <c r="I627">
        <v>21</v>
      </c>
    </row>
    <row r="628" spans="1:9" outlineLevel="2" x14ac:dyDescent="0.25">
      <c r="A628" s="1">
        <v>42815</v>
      </c>
      <c r="B628">
        <f t="shared" si="32"/>
        <v>21</v>
      </c>
      <c r="C628">
        <f t="shared" si="33"/>
        <v>3</v>
      </c>
      <c r="D628">
        <f t="shared" si="34"/>
        <v>2017</v>
      </c>
      <c r="F628">
        <f t="shared" si="35"/>
        <v>2</v>
      </c>
      <c r="G628" t="s">
        <v>494</v>
      </c>
      <c r="H628" t="s">
        <v>495</v>
      </c>
      <c r="I628">
        <v>7</v>
      </c>
    </row>
    <row r="629" spans="1:9" outlineLevel="2" x14ac:dyDescent="0.25">
      <c r="A629" s="1">
        <v>42815</v>
      </c>
      <c r="B629">
        <f t="shared" si="32"/>
        <v>21</v>
      </c>
      <c r="C629">
        <f t="shared" si="33"/>
        <v>3</v>
      </c>
      <c r="D629">
        <f t="shared" si="34"/>
        <v>2017</v>
      </c>
      <c r="F629">
        <f t="shared" si="35"/>
        <v>2</v>
      </c>
      <c r="G629" t="s">
        <v>97</v>
      </c>
      <c r="H629" t="s">
        <v>188</v>
      </c>
      <c r="I629">
        <v>13</v>
      </c>
    </row>
    <row r="630" spans="1:9" outlineLevel="2" x14ac:dyDescent="0.25">
      <c r="A630" s="1">
        <v>42815</v>
      </c>
      <c r="B630">
        <f t="shared" si="32"/>
        <v>21</v>
      </c>
      <c r="C630">
        <f t="shared" si="33"/>
        <v>3</v>
      </c>
      <c r="D630">
        <f t="shared" si="34"/>
        <v>2017</v>
      </c>
      <c r="F630">
        <f t="shared" si="35"/>
        <v>2</v>
      </c>
      <c r="G630" t="s">
        <v>81</v>
      </c>
      <c r="H630" t="s">
        <v>496</v>
      </c>
      <c r="I630">
        <v>19</v>
      </c>
    </row>
    <row r="631" spans="1:9" outlineLevel="2" x14ac:dyDescent="0.25">
      <c r="A631" s="1">
        <v>42815</v>
      </c>
      <c r="B631">
        <f t="shared" si="32"/>
        <v>21</v>
      </c>
      <c r="C631">
        <f t="shared" si="33"/>
        <v>3</v>
      </c>
      <c r="D631">
        <f t="shared" si="34"/>
        <v>2017</v>
      </c>
      <c r="F631">
        <f t="shared" si="35"/>
        <v>2</v>
      </c>
      <c r="G631" t="s">
        <v>128</v>
      </c>
      <c r="H631" t="s">
        <v>309</v>
      </c>
      <c r="I631">
        <v>47</v>
      </c>
    </row>
    <row r="632" spans="1:9" outlineLevel="2" x14ac:dyDescent="0.25">
      <c r="A632" s="1">
        <v>42815</v>
      </c>
      <c r="B632">
        <f t="shared" si="32"/>
        <v>21</v>
      </c>
      <c r="C632">
        <f t="shared" si="33"/>
        <v>3</v>
      </c>
      <c r="D632">
        <f t="shared" si="34"/>
        <v>2017</v>
      </c>
      <c r="F632">
        <f t="shared" si="35"/>
        <v>2</v>
      </c>
      <c r="G632" t="s">
        <v>355</v>
      </c>
      <c r="H632" t="s">
        <v>356</v>
      </c>
      <c r="I632">
        <v>15</v>
      </c>
    </row>
    <row r="633" spans="1:9" outlineLevel="2" x14ac:dyDescent="0.25">
      <c r="A633" s="1">
        <v>42815</v>
      </c>
      <c r="B633">
        <f t="shared" si="32"/>
        <v>21</v>
      </c>
      <c r="C633">
        <f t="shared" si="33"/>
        <v>3</v>
      </c>
      <c r="D633">
        <f t="shared" si="34"/>
        <v>2017</v>
      </c>
      <c r="F633">
        <f t="shared" si="35"/>
        <v>2</v>
      </c>
      <c r="G633" t="s">
        <v>355</v>
      </c>
      <c r="H633" t="s">
        <v>497</v>
      </c>
      <c r="I633">
        <v>50</v>
      </c>
    </row>
    <row r="634" spans="1:9" outlineLevel="1" x14ac:dyDescent="0.25">
      <c r="E634" s="2" t="s">
        <v>708</v>
      </c>
      <c r="F634">
        <f>SUBTOTAL(9,F624:F633)</f>
        <v>20</v>
      </c>
    </row>
    <row r="635" spans="1:9" outlineLevel="2" x14ac:dyDescent="0.25">
      <c r="A635" s="1">
        <v>42816</v>
      </c>
      <c r="B635">
        <f t="shared" si="32"/>
        <v>22</v>
      </c>
      <c r="C635">
        <f t="shared" si="33"/>
        <v>3</v>
      </c>
      <c r="D635">
        <f t="shared" si="34"/>
        <v>2017</v>
      </c>
      <c r="F635">
        <f t="shared" si="35"/>
        <v>3</v>
      </c>
      <c r="G635" t="s">
        <v>498</v>
      </c>
      <c r="H635" t="s">
        <v>110</v>
      </c>
      <c r="I635">
        <v>10</v>
      </c>
    </row>
    <row r="636" spans="1:9" outlineLevel="2" x14ac:dyDescent="0.25">
      <c r="A636" s="1">
        <v>42816</v>
      </c>
      <c r="B636">
        <f t="shared" ref="B636:B705" si="36">DAY(A636)</f>
        <v>22</v>
      </c>
      <c r="C636">
        <f t="shared" ref="C636:C705" si="37">MONTH(A636)</f>
        <v>3</v>
      </c>
      <c r="D636">
        <f t="shared" ref="D636:D705" si="38">YEAR(A636)</f>
        <v>2017</v>
      </c>
      <c r="F636">
        <f t="shared" ref="F636:F705" si="39">WEEKDAY(A636, 2)</f>
        <v>3</v>
      </c>
      <c r="G636" t="s">
        <v>267</v>
      </c>
      <c r="H636" t="s">
        <v>268</v>
      </c>
      <c r="I636">
        <v>21</v>
      </c>
    </row>
    <row r="637" spans="1:9" outlineLevel="2" x14ac:dyDescent="0.25">
      <c r="A637" s="1">
        <v>42816</v>
      </c>
      <c r="B637">
        <f t="shared" si="36"/>
        <v>22</v>
      </c>
      <c r="C637">
        <f t="shared" si="37"/>
        <v>3</v>
      </c>
      <c r="D637">
        <f t="shared" si="38"/>
        <v>2017</v>
      </c>
      <c r="F637">
        <f t="shared" si="39"/>
        <v>3</v>
      </c>
      <c r="G637" t="s">
        <v>133</v>
      </c>
      <c r="H637" t="s">
        <v>499</v>
      </c>
      <c r="I637">
        <v>7</v>
      </c>
    </row>
    <row r="638" spans="1:9" outlineLevel="2" x14ac:dyDescent="0.25">
      <c r="A638" s="1">
        <v>42816</v>
      </c>
      <c r="B638">
        <f t="shared" si="36"/>
        <v>22</v>
      </c>
      <c r="C638">
        <f t="shared" si="37"/>
        <v>3</v>
      </c>
      <c r="D638">
        <f t="shared" si="38"/>
        <v>2017</v>
      </c>
      <c r="F638">
        <f t="shared" si="39"/>
        <v>3</v>
      </c>
      <c r="G638" t="s">
        <v>47</v>
      </c>
      <c r="H638" t="s">
        <v>334</v>
      </c>
      <c r="I638">
        <v>13</v>
      </c>
    </row>
    <row r="639" spans="1:9" outlineLevel="2" x14ac:dyDescent="0.25">
      <c r="A639" s="1">
        <v>42816</v>
      </c>
      <c r="B639">
        <f t="shared" si="36"/>
        <v>22</v>
      </c>
      <c r="C639">
        <f t="shared" si="37"/>
        <v>3</v>
      </c>
      <c r="D639">
        <f t="shared" si="38"/>
        <v>2017</v>
      </c>
      <c r="F639">
        <f t="shared" si="39"/>
        <v>3</v>
      </c>
      <c r="G639" t="s">
        <v>18</v>
      </c>
      <c r="H639" t="s">
        <v>19</v>
      </c>
      <c r="I639">
        <v>27</v>
      </c>
    </row>
    <row r="640" spans="1:9" outlineLevel="2" x14ac:dyDescent="0.25">
      <c r="A640" s="1">
        <v>42816</v>
      </c>
      <c r="B640">
        <f t="shared" si="36"/>
        <v>22</v>
      </c>
      <c r="C640">
        <f t="shared" si="37"/>
        <v>3</v>
      </c>
      <c r="D640">
        <f t="shared" si="38"/>
        <v>2017</v>
      </c>
      <c r="F640">
        <f t="shared" si="39"/>
        <v>3</v>
      </c>
      <c r="G640" t="s">
        <v>75</v>
      </c>
      <c r="H640" t="s">
        <v>500</v>
      </c>
      <c r="I640">
        <v>23</v>
      </c>
    </row>
    <row r="641" spans="1:9" outlineLevel="2" x14ac:dyDescent="0.25">
      <c r="A641" s="1">
        <v>42816</v>
      </c>
      <c r="B641">
        <f t="shared" si="36"/>
        <v>22</v>
      </c>
      <c r="C641">
        <f t="shared" si="37"/>
        <v>3</v>
      </c>
      <c r="D641">
        <f t="shared" si="38"/>
        <v>2017</v>
      </c>
      <c r="F641">
        <f t="shared" si="39"/>
        <v>3</v>
      </c>
      <c r="G641" t="s">
        <v>18</v>
      </c>
      <c r="H641" t="s">
        <v>19</v>
      </c>
      <c r="I641">
        <v>18</v>
      </c>
    </row>
    <row r="642" spans="1:9" outlineLevel="2" x14ac:dyDescent="0.25">
      <c r="A642" s="1">
        <v>42816</v>
      </c>
      <c r="B642">
        <f t="shared" si="36"/>
        <v>22</v>
      </c>
      <c r="C642">
        <f t="shared" si="37"/>
        <v>3</v>
      </c>
      <c r="D642">
        <f t="shared" si="38"/>
        <v>2017</v>
      </c>
      <c r="F642">
        <f t="shared" si="39"/>
        <v>3</v>
      </c>
      <c r="G642" t="s">
        <v>178</v>
      </c>
      <c r="H642" t="s">
        <v>376</v>
      </c>
      <c r="I642">
        <v>16</v>
      </c>
    </row>
    <row r="643" spans="1:9" outlineLevel="2" x14ac:dyDescent="0.25">
      <c r="A643" s="1">
        <v>42816</v>
      </c>
      <c r="B643">
        <f t="shared" si="36"/>
        <v>22</v>
      </c>
      <c r="C643">
        <f t="shared" si="37"/>
        <v>3</v>
      </c>
      <c r="D643">
        <f t="shared" si="38"/>
        <v>2017</v>
      </c>
      <c r="F643">
        <f t="shared" si="39"/>
        <v>3</v>
      </c>
      <c r="G643" t="s">
        <v>83</v>
      </c>
      <c r="H643" t="s">
        <v>350</v>
      </c>
      <c r="I643">
        <v>21</v>
      </c>
    </row>
    <row r="644" spans="1:9" outlineLevel="2" x14ac:dyDescent="0.25">
      <c r="A644" s="1">
        <v>42816</v>
      </c>
      <c r="B644">
        <f t="shared" si="36"/>
        <v>22</v>
      </c>
      <c r="C644">
        <f t="shared" si="37"/>
        <v>3</v>
      </c>
      <c r="D644">
        <f t="shared" si="38"/>
        <v>2017</v>
      </c>
      <c r="F644">
        <f t="shared" si="39"/>
        <v>3</v>
      </c>
      <c r="G644" t="s">
        <v>393</v>
      </c>
      <c r="H644" t="s">
        <v>419</v>
      </c>
      <c r="I644">
        <v>17</v>
      </c>
    </row>
    <row r="645" spans="1:9" outlineLevel="1" x14ac:dyDescent="0.25">
      <c r="E645" s="2" t="s">
        <v>709</v>
      </c>
      <c r="F645">
        <f>SUBTOTAL(9,F635:F644)</f>
        <v>30</v>
      </c>
    </row>
    <row r="646" spans="1:9" outlineLevel="2" x14ac:dyDescent="0.25">
      <c r="A646" s="1">
        <v>42817</v>
      </c>
      <c r="B646">
        <f t="shared" si="36"/>
        <v>23</v>
      </c>
      <c r="C646">
        <f t="shared" si="37"/>
        <v>3</v>
      </c>
      <c r="D646">
        <f t="shared" si="38"/>
        <v>2017</v>
      </c>
      <c r="F646">
        <f t="shared" si="39"/>
        <v>4</v>
      </c>
      <c r="G646" t="s">
        <v>30</v>
      </c>
      <c r="H646" t="s">
        <v>89</v>
      </c>
      <c r="I646">
        <v>21</v>
      </c>
    </row>
    <row r="647" spans="1:9" outlineLevel="2" x14ac:dyDescent="0.25">
      <c r="A647" s="1">
        <v>42817</v>
      </c>
      <c r="B647">
        <f t="shared" si="36"/>
        <v>23</v>
      </c>
      <c r="C647">
        <f t="shared" si="37"/>
        <v>3</v>
      </c>
      <c r="D647">
        <f t="shared" si="38"/>
        <v>2017</v>
      </c>
      <c r="F647">
        <f t="shared" si="39"/>
        <v>4</v>
      </c>
      <c r="G647" t="s">
        <v>343</v>
      </c>
      <c r="H647" t="s">
        <v>501</v>
      </c>
      <c r="I647">
        <v>19</v>
      </c>
    </row>
    <row r="648" spans="1:9" outlineLevel="2" x14ac:dyDescent="0.25">
      <c r="A648" s="1">
        <v>42817</v>
      </c>
      <c r="B648">
        <f t="shared" si="36"/>
        <v>23</v>
      </c>
      <c r="C648">
        <f t="shared" si="37"/>
        <v>3</v>
      </c>
      <c r="D648">
        <f t="shared" si="38"/>
        <v>2017</v>
      </c>
      <c r="F648">
        <f t="shared" si="39"/>
        <v>4</v>
      </c>
      <c r="G648" t="s">
        <v>393</v>
      </c>
      <c r="H648" t="s">
        <v>398</v>
      </c>
      <c r="I648">
        <v>24</v>
      </c>
    </row>
    <row r="649" spans="1:9" outlineLevel="2" x14ac:dyDescent="0.25">
      <c r="A649" s="1">
        <v>42817</v>
      </c>
      <c r="B649">
        <f t="shared" si="36"/>
        <v>23</v>
      </c>
      <c r="C649">
        <f t="shared" si="37"/>
        <v>3</v>
      </c>
      <c r="D649">
        <f t="shared" si="38"/>
        <v>2017</v>
      </c>
      <c r="F649">
        <f t="shared" si="39"/>
        <v>4</v>
      </c>
      <c r="G649" t="s">
        <v>442</v>
      </c>
      <c r="H649" t="s">
        <v>502</v>
      </c>
      <c r="I649">
        <v>16</v>
      </c>
    </row>
    <row r="650" spans="1:9" outlineLevel="2" x14ac:dyDescent="0.25">
      <c r="A650" s="1">
        <v>42817</v>
      </c>
      <c r="B650">
        <f t="shared" si="36"/>
        <v>23</v>
      </c>
      <c r="C650">
        <f t="shared" si="37"/>
        <v>3</v>
      </c>
      <c r="D650">
        <f t="shared" si="38"/>
        <v>2017</v>
      </c>
      <c r="F650">
        <f t="shared" si="39"/>
        <v>4</v>
      </c>
      <c r="G650" t="s">
        <v>503</v>
      </c>
      <c r="H650" t="s">
        <v>183</v>
      </c>
      <c r="I650">
        <v>8</v>
      </c>
    </row>
    <row r="651" spans="1:9" outlineLevel="2" x14ac:dyDescent="0.25">
      <c r="A651" s="1">
        <v>42817</v>
      </c>
      <c r="B651">
        <f t="shared" si="36"/>
        <v>23</v>
      </c>
      <c r="C651">
        <f t="shared" si="37"/>
        <v>3</v>
      </c>
      <c r="D651">
        <f t="shared" si="38"/>
        <v>2017</v>
      </c>
      <c r="F651">
        <f t="shared" si="39"/>
        <v>4</v>
      </c>
      <c r="G651" t="s">
        <v>232</v>
      </c>
      <c r="H651" t="s">
        <v>233</v>
      </c>
      <c r="I651">
        <v>27</v>
      </c>
    </row>
    <row r="652" spans="1:9" outlineLevel="2" x14ac:dyDescent="0.25">
      <c r="A652" s="1">
        <v>42817</v>
      </c>
      <c r="B652">
        <f t="shared" si="36"/>
        <v>23</v>
      </c>
      <c r="C652">
        <f t="shared" si="37"/>
        <v>3</v>
      </c>
      <c r="D652">
        <f t="shared" si="38"/>
        <v>2017</v>
      </c>
      <c r="F652">
        <f t="shared" si="39"/>
        <v>4</v>
      </c>
      <c r="G652" t="s">
        <v>393</v>
      </c>
      <c r="H652" t="s">
        <v>394</v>
      </c>
      <c r="I652">
        <v>25</v>
      </c>
    </row>
    <row r="653" spans="1:9" outlineLevel="2" x14ac:dyDescent="0.25">
      <c r="A653" s="1">
        <v>42817</v>
      </c>
      <c r="B653">
        <f t="shared" si="36"/>
        <v>23</v>
      </c>
      <c r="C653">
        <f t="shared" si="37"/>
        <v>3</v>
      </c>
      <c r="D653">
        <f t="shared" si="38"/>
        <v>2017</v>
      </c>
      <c r="F653">
        <f t="shared" si="39"/>
        <v>4</v>
      </c>
      <c r="G653" t="s">
        <v>36</v>
      </c>
      <c r="H653" t="s">
        <v>295</v>
      </c>
      <c r="I653">
        <v>10</v>
      </c>
    </row>
    <row r="654" spans="1:9" outlineLevel="2" x14ac:dyDescent="0.25">
      <c r="A654" s="1">
        <v>42817</v>
      </c>
      <c r="B654">
        <f t="shared" si="36"/>
        <v>23</v>
      </c>
      <c r="C654">
        <f t="shared" si="37"/>
        <v>3</v>
      </c>
      <c r="D654">
        <f t="shared" si="38"/>
        <v>2017</v>
      </c>
      <c r="F654">
        <f t="shared" si="39"/>
        <v>4</v>
      </c>
      <c r="G654" t="s">
        <v>10</v>
      </c>
      <c r="H654" t="s">
        <v>504</v>
      </c>
      <c r="I654">
        <v>11</v>
      </c>
    </row>
    <row r="655" spans="1:9" outlineLevel="2" x14ac:dyDescent="0.25">
      <c r="A655" s="1">
        <v>42817</v>
      </c>
      <c r="B655">
        <f t="shared" si="36"/>
        <v>23</v>
      </c>
      <c r="C655">
        <f t="shared" si="37"/>
        <v>3</v>
      </c>
      <c r="D655">
        <f t="shared" si="38"/>
        <v>2017</v>
      </c>
      <c r="F655">
        <f t="shared" si="39"/>
        <v>4</v>
      </c>
      <c r="G655" t="s">
        <v>310</v>
      </c>
      <c r="H655" t="s">
        <v>505</v>
      </c>
      <c r="I655">
        <v>3</v>
      </c>
    </row>
    <row r="656" spans="1:9" outlineLevel="1" x14ac:dyDescent="0.25">
      <c r="E656" s="2" t="s">
        <v>710</v>
      </c>
      <c r="F656">
        <f>SUBTOTAL(9,F646:F655)</f>
        <v>40</v>
      </c>
    </row>
    <row r="657" spans="1:9" outlineLevel="2" x14ac:dyDescent="0.25">
      <c r="A657" s="1">
        <v>42818</v>
      </c>
      <c r="B657">
        <f t="shared" si="36"/>
        <v>24</v>
      </c>
      <c r="C657">
        <f t="shared" si="37"/>
        <v>3</v>
      </c>
      <c r="D657">
        <f t="shared" si="38"/>
        <v>2017</v>
      </c>
      <c r="F657">
        <f t="shared" si="39"/>
        <v>5</v>
      </c>
      <c r="G657" t="s">
        <v>4</v>
      </c>
      <c r="H657" t="s">
        <v>489</v>
      </c>
      <c r="I657">
        <v>15</v>
      </c>
    </row>
    <row r="658" spans="1:9" outlineLevel="2" x14ac:dyDescent="0.25">
      <c r="A658" s="1">
        <v>42818</v>
      </c>
      <c r="B658">
        <f t="shared" si="36"/>
        <v>24</v>
      </c>
      <c r="C658">
        <f t="shared" si="37"/>
        <v>3</v>
      </c>
      <c r="D658">
        <f t="shared" si="38"/>
        <v>2017</v>
      </c>
      <c r="F658">
        <f t="shared" si="39"/>
        <v>5</v>
      </c>
      <c r="G658" t="s">
        <v>87</v>
      </c>
      <c r="H658" t="s">
        <v>124</v>
      </c>
      <c r="I658">
        <v>14</v>
      </c>
    </row>
    <row r="659" spans="1:9" outlineLevel="2" x14ac:dyDescent="0.25">
      <c r="A659" s="1">
        <v>42818</v>
      </c>
      <c r="B659">
        <f t="shared" si="36"/>
        <v>24</v>
      </c>
      <c r="C659">
        <f t="shared" si="37"/>
        <v>3</v>
      </c>
      <c r="D659">
        <f t="shared" si="38"/>
        <v>2017</v>
      </c>
      <c r="F659">
        <f t="shared" si="39"/>
        <v>5</v>
      </c>
      <c r="G659" t="s">
        <v>55</v>
      </c>
      <c r="H659" t="s">
        <v>506</v>
      </c>
      <c r="I659">
        <v>37</v>
      </c>
    </row>
    <row r="660" spans="1:9" outlineLevel="2" x14ac:dyDescent="0.25">
      <c r="A660" s="1">
        <v>42818</v>
      </c>
      <c r="B660">
        <f t="shared" si="36"/>
        <v>24</v>
      </c>
      <c r="C660">
        <f t="shared" si="37"/>
        <v>3</v>
      </c>
      <c r="D660">
        <f t="shared" si="38"/>
        <v>2017</v>
      </c>
      <c r="F660">
        <f t="shared" si="39"/>
        <v>5</v>
      </c>
      <c r="G660" t="s">
        <v>43</v>
      </c>
      <c r="H660" t="s">
        <v>507</v>
      </c>
      <c r="I660">
        <v>22</v>
      </c>
    </row>
    <row r="661" spans="1:9" outlineLevel="2" x14ac:dyDescent="0.25">
      <c r="A661" s="1">
        <v>42818</v>
      </c>
      <c r="B661">
        <f t="shared" si="36"/>
        <v>24</v>
      </c>
      <c r="C661">
        <f t="shared" si="37"/>
        <v>3</v>
      </c>
      <c r="D661">
        <f t="shared" si="38"/>
        <v>2017</v>
      </c>
      <c r="F661">
        <f t="shared" si="39"/>
        <v>5</v>
      </c>
      <c r="G661" t="s">
        <v>67</v>
      </c>
      <c r="H661" t="s">
        <v>301</v>
      </c>
      <c r="I661">
        <v>5</v>
      </c>
    </row>
    <row r="662" spans="1:9" outlineLevel="2" x14ac:dyDescent="0.25">
      <c r="A662" s="1">
        <v>42818</v>
      </c>
      <c r="B662">
        <f t="shared" si="36"/>
        <v>24</v>
      </c>
      <c r="C662">
        <f t="shared" si="37"/>
        <v>3</v>
      </c>
      <c r="D662">
        <f t="shared" si="38"/>
        <v>2017</v>
      </c>
      <c r="F662">
        <f t="shared" si="39"/>
        <v>5</v>
      </c>
      <c r="G662" t="s">
        <v>30</v>
      </c>
      <c r="H662" t="s">
        <v>227</v>
      </c>
      <c r="I662">
        <v>29</v>
      </c>
    </row>
    <row r="663" spans="1:9" outlineLevel="2" x14ac:dyDescent="0.25">
      <c r="A663" s="1">
        <v>42818</v>
      </c>
      <c r="B663">
        <f t="shared" si="36"/>
        <v>24</v>
      </c>
      <c r="C663">
        <f t="shared" si="37"/>
        <v>3</v>
      </c>
      <c r="D663">
        <f t="shared" si="38"/>
        <v>2017</v>
      </c>
      <c r="F663">
        <f t="shared" si="39"/>
        <v>5</v>
      </c>
      <c r="G663" t="s">
        <v>32</v>
      </c>
      <c r="H663" t="s">
        <v>33</v>
      </c>
      <c r="I663">
        <v>25</v>
      </c>
    </row>
    <row r="664" spans="1:9" outlineLevel="2" x14ac:dyDescent="0.25">
      <c r="A664" s="1">
        <v>42818</v>
      </c>
      <c r="B664">
        <f t="shared" si="36"/>
        <v>24</v>
      </c>
      <c r="C664">
        <f t="shared" si="37"/>
        <v>3</v>
      </c>
      <c r="D664">
        <f t="shared" si="38"/>
        <v>2017</v>
      </c>
      <c r="F664">
        <f t="shared" si="39"/>
        <v>5</v>
      </c>
      <c r="G664" t="s">
        <v>101</v>
      </c>
      <c r="H664" t="s">
        <v>223</v>
      </c>
      <c r="I664">
        <v>52</v>
      </c>
    </row>
    <row r="665" spans="1:9" outlineLevel="2" x14ac:dyDescent="0.25">
      <c r="A665" s="1">
        <v>42818</v>
      </c>
      <c r="B665">
        <f t="shared" si="36"/>
        <v>24</v>
      </c>
      <c r="C665">
        <f t="shared" si="37"/>
        <v>3</v>
      </c>
      <c r="D665">
        <f t="shared" si="38"/>
        <v>2017</v>
      </c>
      <c r="F665">
        <f t="shared" si="39"/>
        <v>5</v>
      </c>
      <c r="G665" t="s">
        <v>508</v>
      </c>
      <c r="H665" t="s">
        <v>509</v>
      </c>
      <c r="I665">
        <v>2</v>
      </c>
    </row>
    <row r="666" spans="1:9" outlineLevel="2" x14ac:dyDescent="0.25">
      <c r="A666" s="1">
        <v>42818</v>
      </c>
      <c r="B666">
        <f t="shared" si="36"/>
        <v>24</v>
      </c>
      <c r="C666">
        <f t="shared" si="37"/>
        <v>3</v>
      </c>
      <c r="D666">
        <f t="shared" si="38"/>
        <v>2017</v>
      </c>
      <c r="F666">
        <f t="shared" si="39"/>
        <v>5</v>
      </c>
      <c r="G666" t="s">
        <v>75</v>
      </c>
      <c r="H666" t="s">
        <v>76</v>
      </c>
      <c r="I666">
        <v>27</v>
      </c>
    </row>
    <row r="667" spans="1:9" outlineLevel="1" x14ac:dyDescent="0.25">
      <c r="E667" s="2" t="s">
        <v>711</v>
      </c>
      <c r="F667">
        <f>SUBTOTAL(9,F657:F666)</f>
        <v>50</v>
      </c>
    </row>
    <row r="668" spans="1:9" outlineLevel="2" x14ac:dyDescent="0.25">
      <c r="A668" s="1">
        <v>42821</v>
      </c>
      <c r="B668">
        <f t="shared" si="36"/>
        <v>27</v>
      </c>
      <c r="C668">
        <f t="shared" si="37"/>
        <v>3</v>
      </c>
      <c r="D668">
        <f t="shared" si="38"/>
        <v>2017</v>
      </c>
      <c r="F668">
        <f t="shared" si="39"/>
        <v>1</v>
      </c>
      <c r="G668" t="s">
        <v>121</v>
      </c>
      <c r="H668" t="s">
        <v>122</v>
      </c>
      <c r="I668">
        <v>43</v>
      </c>
    </row>
    <row r="669" spans="1:9" outlineLevel="2" x14ac:dyDescent="0.25">
      <c r="A669" s="1">
        <v>42821</v>
      </c>
      <c r="B669">
        <f t="shared" si="36"/>
        <v>27</v>
      </c>
      <c r="C669">
        <f t="shared" si="37"/>
        <v>3</v>
      </c>
      <c r="D669">
        <f t="shared" si="38"/>
        <v>2017</v>
      </c>
      <c r="F669">
        <f t="shared" si="39"/>
        <v>1</v>
      </c>
      <c r="G669" t="s">
        <v>169</v>
      </c>
      <c r="H669" t="s">
        <v>170</v>
      </c>
      <c r="I669">
        <v>23</v>
      </c>
    </row>
    <row r="670" spans="1:9" outlineLevel="2" x14ac:dyDescent="0.25">
      <c r="A670" s="1">
        <v>42821</v>
      </c>
      <c r="B670">
        <f t="shared" si="36"/>
        <v>27</v>
      </c>
      <c r="C670">
        <f t="shared" si="37"/>
        <v>3</v>
      </c>
      <c r="D670">
        <f t="shared" si="38"/>
        <v>2017</v>
      </c>
      <c r="F670">
        <f t="shared" si="39"/>
        <v>1</v>
      </c>
      <c r="G670" t="s">
        <v>361</v>
      </c>
      <c r="H670" t="s">
        <v>362</v>
      </c>
      <c r="I670">
        <v>19</v>
      </c>
    </row>
    <row r="671" spans="1:9" outlineLevel="2" x14ac:dyDescent="0.25">
      <c r="A671" s="1">
        <v>42821</v>
      </c>
      <c r="B671">
        <f t="shared" si="36"/>
        <v>27</v>
      </c>
      <c r="C671">
        <f t="shared" si="37"/>
        <v>3</v>
      </c>
      <c r="D671">
        <f t="shared" si="38"/>
        <v>2017</v>
      </c>
      <c r="F671">
        <f t="shared" si="39"/>
        <v>1</v>
      </c>
      <c r="G671" t="s">
        <v>16</v>
      </c>
      <c r="H671" t="s">
        <v>440</v>
      </c>
      <c r="I671">
        <v>36</v>
      </c>
    </row>
    <row r="672" spans="1:9" outlineLevel="2" x14ac:dyDescent="0.25">
      <c r="A672" s="1">
        <v>42821</v>
      </c>
      <c r="B672">
        <f t="shared" si="36"/>
        <v>27</v>
      </c>
      <c r="C672">
        <f t="shared" si="37"/>
        <v>3</v>
      </c>
      <c r="D672">
        <f t="shared" si="38"/>
        <v>2017</v>
      </c>
      <c r="F672">
        <f t="shared" si="39"/>
        <v>1</v>
      </c>
      <c r="G672" t="s">
        <v>57</v>
      </c>
      <c r="H672" t="s">
        <v>418</v>
      </c>
      <c r="I672">
        <v>26</v>
      </c>
    </row>
    <row r="673" spans="1:9" outlineLevel="2" x14ac:dyDescent="0.25">
      <c r="A673" s="1">
        <v>42821</v>
      </c>
      <c r="B673">
        <f t="shared" si="36"/>
        <v>27</v>
      </c>
      <c r="C673">
        <f t="shared" si="37"/>
        <v>3</v>
      </c>
      <c r="D673">
        <f t="shared" si="38"/>
        <v>2017</v>
      </c>
      <c r="F673">
        <f t="shared" si="39"/>
        <v>1</v>
      </c>
      <c r="G673" t="s">
        <v>143</v>
      </c>
      <c r="H673" t="s">
        <v>510</v>
      </c>
      <c r="I673">
        <v>24</v>
      </c>
    </row>
    <row r="674" spans="1:9" outlineLevel="2" x14ac:dyDescent="0.25">
      <c r="A674" s="1">
        <v>42821</v>
      </c>
      <c r="B674">
        <f t="shared" si="36"/>
        <v>27</v>
      </c>
      <c r="C674">
        <f t="shared" si="37"/>
        <v>3</v>
      </c>
      <c r="D674">
        <f t="shared" si="38"/>
        <v>2017</v>
      </c>
      <c r="F674">
        <f t="shared" si="39"/>
        <v>1</v>
      </c>
      <c r="G674" t="s">
        <v>119</v>
      </c>
      <c r="H674" t="s">
        <v>380</v>
      </c>
      <c r="I674">
        <v>5</v>
      </c>
    </row>
    <row r="675" spans="1:9" outlineLevel="2" x14ac:dyDescent="0.25">
      <c r="A675" s="1">
        <v>42821</v>
      </c>
      <c r="B675">
        <f t="shared" si="36"/>
        <v>27</v>
      </c>
      <c r="C675">
        <f t="shared" si="37"/>
        <v>3</v>
      </c>
      <c r="D675">
        <f t="shared" si="38"/>
        <v>2017</v>
      </c>
      <c r="F675">
        <f t="shared" si="39"/>
        <v>1</v>
      </c>
      <c r="G675" t="s">
        <v>39</v>
      </c>
      <c r="H675" t="s">
        <v>391</v>
      </c>
      <c r="I675">
        <v>53</v>
      </c>
    </row>
    <row r="676" spans="1:9" outlineLevel="2" x14ac:dyDescent="0.25">
      <c r="A676" s="1">
        <v>42821</v>
      </c>
      <c r="B676">
        <f t="shared" si="36"/>
        <v>27</v>
      </c>
      <c r="C676">
        <f t="shared" si="37"/>
        <v>3</v>
      </c>
      <c r="D676">
        <f t="shared" si="38"/>
        <v>2017</v>
      </c>
      <c r="F676">
        <f t="shared" si="39"/>
        <v>1</v>
      </c>
      <c r="G676" t="s">
        <v>10</v>
      </c>
      <c r="H676" t="s">
        <v>504</v>
      </c>
      <c r="I676">
        <v>18</v>
      </c>
    </row>
    <row r="677" spans="1:9" outlineLevel="2" x14ac:dyDescent="0.25">
      <c r="A677" s="1">
        <v>42821</v>
      </c>
      <c r="B677">
        <f t="shared" si="36"/>
        <v>27</v>
      </c>
      <c r="C677">
        <f t="shared" si="37"/>
        <v>3</v>
      </c>
      <c r="D677">
        <f t="shared" si="38"/>
        <v>2017</v>
      </c>
      <c r="F677">
        <f t="shared" si="39"/>
        <v>1</v>
      </c>
      <c r="G677" t="s">
        <v>36</v>
      </c>
      <c r="H677" t="s">
        <v>490</v>
      </c>
      <c r="I677">
        <v>15</v>
      </c>
    </row>
    <row r="678" spans="1:9" outlineLevel="1" x14ac:dyDescent="0.25">
      <c r="E678" s="2" t="s">
        <v>707</v>
      </c>
      <c r="F678">
        <f>SUBTOTAL(9,F668:F677)</f>
        <v>10</v>
      </c>
    </row>
    <row r="679" spans="1:9" outlineLevel="2" x14ac:dyDescent="0.25">
      <c r="A679" s="1">
        <v>42822</v>
      </c>
      <c r="B679">
        <f t="shared" si="36"/>
        <v>28</v>
      </c>
      <c r="C679">
        <f t="shared" si="37"/>
        <v>3</v>
      </c>
      <c r="D679">
        <f t="shared" si="38"/>
        <v>2017</v>
      </c>
      <c r="F679">
        <f t="shared" si="39"/>
        <v>2</v>
      </c>
      <c r="G679" t="s">
        <v>152</v>
      </c>
      <c r="H679" t="s">
        <v>511</v>
      </c>
      <c r="I679">
        <v>20</v>
      </c>
    </row>
    <row r="680" spans="1:9" outlineLevel="2" x14ac:dyDescent="0.25">
      <c r="A680" s="1">
        <v>42822</v>
      </c>
      <c r="B680">
        <f t="shared" si="36"/>
        <v>28</v>
      </c>
      <c r="C680">
        <f t="shared" si="37"/>
        <v>3</v>
      </c>
      <c r="D680">
        <f t="shared" si="38"/>
        <v>2017</v>
      </c>
      <c r="F680">
        <f t="shared" si="39"/>
        <v>2</v>
      </c>
      <c r="G680" t="s">
        <v>141</v>
      </c>
      <c r="H680" t="s">
        <v>512</v>
      </c>
      <c r="I680">
        <v>34</v>
      </c>
    </row>
    <row r="681" spans="1:9" outlineLevel="2" x14ac:dyDescent="0.25">
      <c r="A681" s="1">
        <v>42822</v>
      </c>
      <c r="B681">
        <f t="shared" si="36"/>
        <v>28</v>
      </c>
      <c r="C681">
        <f t="shared" si="37"/>
        <v>3</v>
      </c>
      <c r="D681">
        <f t="shared" si="38"/>
        <v>2017</v>
      </c>
      <c r="F681">
        <f t="shared" si="39"/>
        <v>2</v>
      </c>
      <c r="G681" t="s">
        <v>63</v>
      </c>
      <c r="H681" t="s">
        <v>64</v>
      </c>
      <c r="I681">
        <v>35</v>
      </c>
    </row>
    <row r="682" spans="1:9" outlineLevel="2" x14ac:dyDescent="0.25">
      <c r="A682" s="1">
        <v>42822</v>
      </c>
      <c r="B682">
        <f t="shared" si="36"/>
        <v>28</v>
      </c>
      <c r="C682">
        <f t="shared" si="37"/>
        <v>3</v>
      </c>
      <c r="D682">
        <f t="shared" si="38"/>
        <v>2017</v>
      </c>
      <c r="F682">
        <f t="shared" si="39"/>
        <v>2</v>
      </c>
      <c r="G682" t="s">
        <v>83</v>
      </c>
      <c r="H682" t="s">
        <v>513</v>
      </c>
      <c r="I682">
        <v>29</v>
      </c>
    </row>
    <row r="683" spans="1:9" outlineLevel="2" x14ac:dyDescent="0.25">
      <c r="A683" s="1">
        <v>42822</v>
      </c>
      <c r="B683">
        <f t="shared" si="36"/>
        <v>28</v>
      </c>
      <c r="C683">
        <f t="shared" si="37"/>
        <v>3</v>
      </c>
      <c r="D683">
        <f t="shared" si="38"/>
        <v>2017</v>
      </c>
      <c r="F683">
        <f t="shared" si="39"/>
        <v>2</v>
      </c>
      <c r="G683" t="s">
        <v>442</v>
      </c>
      <c r="H683" t="s">
        <v>502</v>
      </c>
      <c r="I683">
        <v>7</v>
      </c>
    </row>
    <row r="684" spans="1:9" outlineLevel="2" x14ac:dyDescent="0.25">
      <c r="A684" s="1">
        <v>42822</v>
      </c>
      <c r="B684">
        <f t="shared" si="36"/>
        <v>28</v>
      </c>
      <c r="C684">
        <f t="shared" si="37"/>
        <v>3</v>
      </c>
      <c r="D684">
        <f t="shared" si="38"/>
        <v>2017</v>
      </c>
      <c r="F684">
        <f t="shared" si="39"/>
        <v>2</v>
      </c>
      <c r="G684" t="s">
        <v>41</v>
      </c>
      <c r="H684" t="s">
        <v>238</v>
      </c>
      <c r="I684">
        <v>10</v>
      </c>
    </row>
    <row r="685" spans="1:9" outlineLevel="2" x14ac:dyDescent="0.25">
      <c r="A685" s="1">
        <v>42822</v>
      </c>
      <c r="B685">
        <f t="shared" si="36"/>
        <v>28</v>
      </c>
      <c r="C685">
        <f t="shared" si="37"/>
        <v>3</v>
      </c>
      <c r="D685">
        <f t="shared" si="38"/>
        <v>2017</v>
      </c>
      <c r="F685">
        <f t="shared" si="39"/>
        <v>2</v>
      </c>
      <c r="G685" t="s">
        <v>514</v>
      </c>
      <c r="H685" t="s">
        <v>515</v>
      </c>
      <c r="I685">
        <v>14</v>
      </c>
    </row>
    <row r="686" spans="1:9" outlineLevel="2" x14ac:dyDescent="0.25">
      <c r="A686" s="1">
        <v>42822</v>
      </c>
      <c r="B686">
        <f t="shared" si="36"/>
        <v>28</v>
      </c>
      <c r="C686">
        <f t="shared" si="37"/>
        <v>3</v>
      </c>
      <c r="D686">
        <f t="shared" si="38"/>
        <v>2017</v>
      </c>
      <c r="F686">
        <f t="shared" si="39"/>
        <v>2</v>
      </c>
      <c r="G686" t="s">
        <v>234</v>
      </c>
      <c r="H686" t="s">
        <v>516</v>
      </c>
      <c r="I686">
        <v>23</v>
      </c>
    </row>
    <row r="687" spans="1:9" outlineLevel="2" x14ac:dyDescent="0.25">
      <c r="A687" s="1">
        <v>42822</v>
      </c>
      <c r="B687">
        <f t="shared" si="36"/>
        <v>28</v>
      </c>
      <c r="C687">
        <f t="shared" si="37"/>
        <v>3</v>
      </c>
      <c r="D687">
        <f t="shared" si="38"/>
        <v>2017</v>
      </c>
      <c r="F687">
        <f t="shared" si="39"/>
        <v>2</v>
      </c>
      <c r="G687" t="s">
        <v>232</v>
      </c>
      <c r="H687" t="s">
        <v>487</v>
      </c>
      <c r="I687">
        <v>26</v>
      </c>
    </row>
    <row r="688" spans="1:9" outlineLevel="2" x14ac:dyDescent="0.25">
      <c r="A688" s="1">
        <v>42822</v>
      </c>
      <c r="B688">
        <f t="shared" si="36"/>
        <v>28</v>
      </c>
      <c r="C688">
        <f t="shared" si="37"/>
        <v>3</v>
      </c>
      <c r="D688">
        <f t="shared" si="38"/>
        <v>2017</v>
      </c>
      <c r="F688">
        <f t="shared" si="39"/>
        <v>2</v>
      </c>
      <c r="G688" t="s">
        <v>280</v>
      </c>
      <c r="H688" t="s">
        <v>281</v>
      </c>
      <c r="I688">
        <v>2</v>
      </c>
    </row>
    <row r="689" spans="1:9" outlineLevel="1" x14ac:dyDescent="0.25">
      <c r="E689" s="2" t="s">
        <v>708</v>
      </c>
      <c r="F689">
        <f>SUBTOTAL(9,F679:F688)</f>
        <v>20</v>
      </c>
    </row>
    <row r="690" spans="1:9" outlineLevel="2" x14ac:dyDescent="0.25">
      <c r="A690" s="1">
        <v>42823</v>
      </c>
      <c r="B690">
        <f t="shared" si="36"/>
        <v>29</v>
      </c>
      <c r="C690">
        <f t="shared" si="37"/>
        <v>3</v>
      </c>
      <c r="D690">
        <f t="shared" si="38"/>
        <v>2017</v>
      </c>
      <c r="F690">
        <f t="shared" si="39"/>
        <v>3</v>
      </c>
      <c r="G690" t="s">
        <v>119</v>
      </c>
      <c r="H690" t="s">
        <v>319</v>
      </c>
      <c r="I690">
        <v>36</v>
      </c>
    </row>
    <row r="691" spans="1:9" outlineLevel="2" x14ac:dyDescent="0.25">
      <c r="A691" s="1">
        <v>42823</v>
      </c>
      <c r="B691">
        <f t="shared" si="36"/>
        <v>29</v>
      </c>
      <c r="C691">
        <f t="shared" si="37"/>
        <v>3</v>
      </c>
      <c r="D691">
        <f t="shared" si="38"/>
        <v>2017</v>
      </c>
      <c r="F691">
        <f t="shared" si="39"/>
        <v>3</v>
      </c>
      <c r="G691" t="s">
        <v>119</v>
      </c>
      <c r="H691" t="s">
        <v>517</v>
      </c>
      <c r="I691">
        <v>18</v>
      </c>
    </row>
    <row r="692" spans="1:9" outlineLevel="2" x14ac:dyDescent="0.25">
      <c r="A692" s="1">
        <v>42823</v>
      </c>
      <c r="B692">
        <f t="shared" si="36"/>
        <v>29</v>
      </c>
      <c r="C692">
        <f t="shared" si="37"/>
        <v>3</v>
      </c>
      <c r="D692">
        <f t="shared" si="38"/>
        <v>2017</v>
      </c>
      <c r="F692">
        <f t="shared" si="39"/>
        <v>3</v>
      </c>
      <c r="G692" t="s">
        <v>83</v>
      </c>
      <c r="H692" t="s">
        <v>518</v>
      </c>
      <c r="I692">
        <v>23</v>
      </c>
    </row>
    <row r="693" spans="1:9" outlineLevel="2" x14ac:dyDescent="0.25">
      <c r="A693" s="1">
        <v>42823</v>
      </c>
      <c r="B693">
        <f t="shared" si="36"/>
        <v>29</v>
      </c>
      <c r="C693">
        <f t="shared" si="37"/>
        <v>3</v>
      </c>
      <c r="D693">
        <f t="shared" si="38"/>
        <v>2017</v>
      </c>
      <c r="F693">
        <f t="shared" si="39"/>
        <v>3</v>
      </c>
      <c r="G693" t="s">
        <v>143</v>
      </c>
      <c r="H693" t="s">
        <v>510</v>
      </c>
      <c r="I693">
        <v>20</v>
      </c>
    </row>
    <row r="694" spans="1:9" outlineLevel="2" x14ac:dyDescent="0.25">
      <c r="A694" s="1">
        <v>42823</v>
      </c>
      <c r="B694">
        <f t="shared" si="36"/>
        <v>29</v>
      </c>
      <c r="C694">
        <f t="shared" si="37"/>
        <v>3</v>
      </c>
      <c r="D694">
        <f t="shared" si="38"/>
        <v>2017</v>
      </c>
      <c r="F694">
        <f t="shared" si="39"/>
        <v>3</v>
      </c>
      <c r="G694" t="s">
        <v>193</v>
      </c>
      <c r="H694" t="s">
        <v>369</v>
      </c>
      <c r="I694">
        <v>16</v>
      </c>
    </row>
    <row r="695" spans="1:9" outlineLevel="2" x14ac:dyDescent="0.25">
      <c r="A695" s="1">
        <v>42823</v>
      </c>
      <c r="B695">
        <f t="shared" si="36"/>
        <v>29</v>
      </c>
      <c r="C695">
        <f t="shared" si="37"/>
        <v>3</v>
      </c>
      <c r="D695">
        <f t="shared" si="38"/>
        <v>2017</v>
      </c>
      <c r="F695">
        <f t="shared" si="39"/>
        <v>3</v>
      </c>
      <c r="G695" t="s">
        <v>519</v>
      </c>
      <c r="H695" t="s">
        <v>520</v>
      </c>
      <c r="I695">
        <v>7</v>
      </c>
    </row>
    <row r="696" spans="1:9" outlineLevel="2" x14ac:dyDescent="0.25">
      <c r="A696" s="1">
        <v>42823</v>
      </c>
      <c r="B696">
        <f t="shared" si="36"/>
        <v>29</v>
      </c>
      <c r="C696">
        <f t="shared" si="37"/>
        <v>3</v>
      </c>
      <c r="D696">
        <f t="shared" si="38"/>
        <v>2017</v>
      </c>
      <c r="F696">
        <f t="shared" si="39"/>
        <v>3</v>
      </c>
      <c r="G696" t="s">
        <v>521</v>
      </c>
      <c r="H696" t="s">
        <v>410</v>
      </c>
      <c r="I696">
        <v>47</v>
      </c>
    </row>
    <row r="697" spans="1:9" outlineLevel="2" x14ac:dyDescent="0.25">
      <c r="A697" s="1">
        <v>42823</v>
      </c>
      <c r="B697">
        <f t="shared" si="36"/>
        <v>29</v>
      </c>
      <c r="C697">
        <f t="shared" si="37"/>
        <v>3</v>
      </c>
      <c r="D697">
        <f t="shared" si="38"/>
        <v>2017</v>
      </c>
      <c r="F697">
        <f t="shared" si="39"/>
        <v>3</v>
      </c>
      <c r="G697" t="s">
        <v>314</v>
      </c>
      <c r="H697" t="s">
        <v>366</v>
      </c>
      <c r="I697">
        <v>9</v>
      </c>
    </row>
    <row r="698" spans="1:9" outlineLevel="2" x14ac:dyDescent="0.25">
      <c r="A698" s="1">
        <v>42823</v>
      </c>
      <c r="B698">
        <f t="shared" si="36"/>
        <v>29</v>
      </c>
      <c r="C698">
        <f t="shared" si="37"/>
        <v>3</v>
      </c>
      <c r="D698">
        <f t="shared" si="38"/>
        <v>2017</v>
      </c>
      <c r="F698">
        <f t="shared" si="39"/>
        <v>3</v>
      </c>
      <c r="G698" t="s">
        <v>51</v>
      </c>
      <c r="H698" t="s">
        <v>522</v>
      </c>
      <c r="I698">
        <v>11</v>
      </c>
    </row>
    <row r="699" spans="1:9" outlineLevel="2" x14ac:dyDescent="0.25">
      <c r="A699" s="1">
        <v>42823</v>
      </c>
      <c r="B699">
        <f t="shared" si="36"/>
        <v>29</v>
      </c>
      <c r="C699">
        <f t="shared" si="37"/>
        <v>3</v>
      </c>
      <c r="D699">
        <f t="shared" si="38"/>
        <v>2017</v>
      </c>
      <c r="F699">
        <f t="shared" si="39"/>
        <v>3</v>
      </c>
      <c r="G699" t="s">
        <v>523</v>
      </c>
      <c r="H699" t="s">
        <v>524</v>
      </c>
      <c r="I699">
        <v>12</v>
      </c>
    </row>
    <row r="700" spans="1:9" outlineLevel="1" x14ac:dyDescent="0.25">
      <c r="E700" s="2" t="s">
        <v>709</v>
      </c>
      <c r="F700">
        <f>SUBTOTAL(9,F690:F699)</f>
        <v>30</v>
      </c>
    </row>
    <row r="701" spans="1:9" outlineLevel="2" x14ac:dyDescent="0.25">
      <c r="A701" s="1">
        <v>42824</v>
      </c>
      <c r="B701">
        <f t="shared" si="36"/>
        <v>30</v>
      </c>
      <c r="C701">
        <f t="shared" si="37"/>
        <v>3</v>
      </c>
      <c r="D701">
        <f t="shared" si="38"/>
        <v>2017</v>
      </c>
      <c r="F701">
        <f t="shared" si="39"/>
        <v>4</v>
      </c>
      <c r="G701" t="s">
        <v>144</v>
      </c>
      <c r="H701" t="s">
        <v>525</v>
      </c>
      <c r="I701">
        <v>2</v>
      </c>
    </row>
    <row r="702" spans="1:9" outlineLevel="2" x14ac:dyDescent="0.25">
      <c r="A702" s="1">
        <v>42824</v>
      </c>
      <c r="B702">
        <f t="shared" si="36"/>
        <v>30</v>
      </c>
      <c r="C702">
        <f t="shared" si="37"/>
        <v>3</v>
      </c>
      <c r="D702">
        <f t="shared" si="38"/>
        <v>2017</v>
      </c>
      <c r="F702">
        <f t="shared" si="39"/>
        <v>4</v>
      </c>
      <c r="G702" t="s">
        <v>280</v>
      </c>
      <c r="H702" t="s">
        <v>281</v>
      </c>
      <c r="I702">
        <v>23</v>
      </c>
    </row>
    <row r="703" spans="1:9" outlineLevel="2" x14ac:dyDescent="0.25">
      <c r="A703" s="1">
        <v>42824</v>
      </c>
      <c r="B703">
        <f t="shared" si="36"/>
        <v>30</v>
      </c>
      <c r="C703">
        <f t="shared" si="37"/>
        <v>3</v>
      </c>
      <c r="D703">
        <f t="shared" si="38"/>
        <v>2017</v>
      </c>
      <c r="F703">
        <f t="shared" si="39"/>
        <v>4</v>
      </c>
      <c r="G703" t="s">
        <v>23</v>
      </c>
      <c r="H703" t="s">
        <v>24</v>
      </c>
      <c r="I703">
        <v>52</v>
      </c>
    </row>
    <row r="704" spans="1:9" outlineLevel="2" x14ac:dyDescent="0.25">
      <c r="A704" s="1">
        <v>42824</v>
      </c>
      <c r="B704">
        <f t="shared" si="36"/>
        <v>30</v>
      </c>
      <c r="C704">
        <f t="shared" si="37"/>
        <v>3</v>
      </c>
      <c r="D704">
        <f t="shared" si="38"/>
        <v>2017</v>
      </c>
      <c r="F704">
        <f t="shared" si="39"/>
        <v>4</v>
      </c>
      <c r="G704" t="s">
        <v>81</v>
      </c>
      <c r="H704" t="s">
        <v>145</v>
      </c>
      <c r="I704">
        <v>10</v>
      </c>
    </row>
    <row r="705" spans="1:9" outlineLevel="2" x14ac:dyDescent="0.25">
      <c r="A705" s="1">
        <v>42824</v>
      </c>
      <c r="B705">
        <f t="shared" si="36"/>
        <v>30</v>
      </c>
      <c r="C705">
        <f t="shared" si="37"/>
        <v>3</v>
      </c>
      <c r="D705">
        <f t="shared" si="38"/>
        <v>2017</v>
      </c>
      <c r="F705">
        <f t="shared" si="39"/>
        <v>4</v>
      </c>
      <c r="G705" t="s">
        <v>43</v>
      </c>
      <c r="H705" t="s">
        <v>124</v>
      </c>
      <c r="I705">
        <v>47</v>
      </c>
    </row>
    <row r="706" spans="1:9" outlineLevel="2" x14ac:dyDescent="0.25">
      <c r="A706" s="1">
        <v>42824</v>
      </c>
      <c r="B706">
        <f t="shared" ref="B706:B776" si="40">DAY(A706)</f>
        <v>30</v>
      </c>
      <c r="C706">
        <f t="shared" ref="C706:C776" si="41">MONTH(A706)</f>
        <v>3</v>
      </c>
      <c r="D706">
        <f t="shared" ref="D706:D776" si="42">YEAR(A706)</f>
        <v>2017</v>
      </c>
      <c r="F706">
        <f t="shared" ref="F706:F776" si="43">WEEKDAY(A706, 2)</f>
        <v>4</v>
      </c>
      <c r="G706" t="s">
        <v>503</v>
      </c>
      <c r="H706" t="s">
        <v>183</v>
      </c>
      <c r="I706">
        <v>20</v>
      </c>
    </row>
    <row r="707" spans="1:9" outlineLevel="2" x14ac:dyDescent="0.25">
      <c r="A707" s="1">
        <v>42824</v>
      </c>
      <c r="B707">
        <f t="shared" si="40"/>
        <v>30</v>
      </c>
      <c r="C707">
        <f t="shared" si="41"/>
        <v>3</v>
      </c>
      <c r="D707">
        <f t="shared" si="42"/>
        <v>2017</v>
      </c>
      <c r="F707">
        <f t="shared" si="43"/>
        <v>4</v>
      </c>
      <c r="G707" t="s">
        <v>30</v>
      </c>
      <c r="H707" t="s">
        <v>241</v>
      </c>
      <c r="I707">
        <v>3</v>
      </c>
    </row>
    <row r="708" spans="1:9" outlineLevel="2" x14ac:dyDescent="0.25">
      <c r="A708" s="1">
        <v>42824</v>
      </c>
      <c r="B708">
        <f t="shared" si="40"/>
        <v>30</v>
      </c>
      <c r="C708">
        <f t="shared" si="41"/>
        <v>3</v>
      </c>
      <c r="D708">
        <f t="shared" si="42"/>
        <v>2017</v>
      </c>
      <c r="F708">
        <f t="shared" si="43"/>
        <v>4</v>
      </c>
      <c r="G708" t="s">
        <v>232</v>
      </c>
      <c r="H708" t="s">
        <v>526</v>
      </c>
      <c r="I708">
        <v>9</v>
      </c>
    </row>
    <row r="709" spans="1:9" outlineLevel="2" x14ac:dyDescent="0.25">
      <c r="A709" s="1">
        <v>42824</v>
      </c>
      <c r="B709">
        <f t="shared" si="40"/>
        <v>30</v>
      </c>
      <c r="C709">
        <f t="shared" si="41"/>
        <v>3</v>
      </c>
      <c r="D709">
        <f t="shared" si="42"/>
        <v>2017</v>
      </c>
      <c r="F709">
        <f t="shared" si="43"/>
        <v>4</v>
      </c>
      <c r="G709" t="s">
        <v>147</v>
      </c>
      <c r="H709" t="s">
        <v>527</v>
      </c>
      <c r="I709">
        <v>22</v>
      </c>
    </row>
    <row r="710" spans="1:9" outlineLevel="2" x14ac:dyDescent="0.25">
      <c r="A710" s="1">
        <v>42824</v>
      </c>
      <c r="B710">
        <f t="shared" si="40"/>
        <v>30</v>
      </c>
      <c r="C710">
        <f t="shared" si="41"/>
        <v>3</v>
      </c>
      <c r="D710">
        <f t="shared" si="42"/>
        <v>2017</v>
      </c>
      <c r="F710">
        <f t="shared" si="43"/>
        <v>4</v>
      </c>
      <c r="G710" t="s">
        <v>55</v>
      </c>
      <c r="H710" t="s">
        <v>326</v>
      </c>
      <c r="I710">
        <v>9</v>
      </c>
    </row>
    <row r="711" spans="1:9" outlineLevel="1" x14ac:dyDescent="0.25">
      <c r="E711" s="2" t="s">
        <v>710</v>
      </c>
      <c r="F711">
        <f>SUBTOTAL(9,F701:F710)</f>
        <v>40</v>
      </c>
    </row>
    <row r="712" spans="1:9" outlineLevel="2" x14ac:dyDescent="0.25">
      <c r="A712" s="1">
        <v>42825</v>
      </c>
      <c r="B712">
        <f t="shared" si="40"/>
        <v>31</v>
      </c>
      <c r="C712">
        <f t="shared" si="41"/>
        <v>3</v>
      </c>
      <c r="D712">
        <f t="shared" si="42"/>
        <v>2017</v>
      </c>
      <c r="F712">
        <f t="shared" si="43"/>
        <v>5</v>
      </c>
      <c r="G712" t="s">
        <v>47</v>
      </c>
      <c r="H712" t="s">
        <v>334</v>
      </c>
      <c r="I712">
        <v>30</v>
      </c>
    </row>
    <row r="713" spans="1:9" outlineLevel="2" x14ac:dyDescent="0.25">
      <c r="A713" s="1">
        <v>42825</v>
      </c>
      <c r="B713">
        <f t="shared" si="40"/>
        <v>31</v>
      </c>
      <c r="C713">
        <f t="shared" si="41"/>
        <v>3</v>
      </c>
      <c r="D713">
        <f t="shared" si="42"/>
        <v>2017</v>
      </c>
      <c r="F713">
        <f t="shared" si="43"/>
        <v>5</v>
      </c>
      <c r="G713" t="s">
        <v>528</v>
      </c>
      <c r="H713" t="s">
        <v>428</v>
      </c>
      <c r="I713">
        <v>18</v>
      </c>
    </row>
    <row r="714" spans="1:9" outlineLevel="2" x14ac:dyDescent="0.25">
      <c r="A714" s="1">
        <v>42825</v>
      </c>
      <c r="B714">
        <f t="shared" si="40"/>
        <v>31</v>
      </c>
      <c r="C714">
        <f t="shared" si="41"/>
        <v>3</v>
      </c>
      <c r="D714">
        <f t="shared" si="42"/>
        <v>2017</v>
      </c>
      <c r="F714">
        <f t="shared" si="43"/>
        <v>5</v>
      </c>
      <c r="G714" t="s">
        <v>30</v>
      </c>
      <c r="H714" t="s">
        <v>86</v>
      </c>
      <c r="I714">
        <v>55</v>
      </c>
    </row>
    <row r="715" spans="1:9" outlineLevel="2" x14ac:dyDescent="0.25">
      <c r="A715" s="1">
        <v>42825</v>
      </c>
      <c r="B715">
        <f t="shared" si="40"/>
        <v>31</v>
      </c>
      <c r="C715">
        <f t="shared" si="41"/>
        <v>3</v>
      </c>
      <c r="D715">
        <f t="shared" si="42"/>
        <v>2017</v>
      </c>
      <c r="F715">
        <f t="shared" si="43"/>
        <v>5</v>
      </c>
      <c r="G715" t="s">
        <v>20</v>
      </c>
      <c r="H715" t="s">
        <v>381</v>
      </c>
      <c r="I715">
        <v>17</v>
      </c>
    </row>
    <row r="716" spans="1:9" outlineLevel="2" x14ac:dyDescent="0.25">
      <c r="A716" s="1">
        <v>42825</v>
      </c>
      <c r="B716">
        <f t="shared" si="40"/>
        <v>31</v>
      </c>
      <c r="C716">
        <f t="shared" si="41"/>
        <v>3</v>
      </c>
      <c r="D716">
        <f t="shared" si="42"/>
        <v>2017</v>
      </c>
      <c r="F716">
        <f t="shared" si="43"/>
        <v>5</v>
      </c>
      <c r="G716" t="s">
        <v>97</v>
      </c>
      <c r="H716" t="s">
        <v>529</v>
      </c>
      <c r="I716">
        <v>30</v>
      </c>
    </row>
    <row r="717" spans="1:9" outlineLevel="2" x14ac:dyDescent="0.25">
      <c r="A717" s="1">
        <v>42825</v>
      </c>
      <c r="B717">
        <f t="shared" si="40"/>
        <v>31</v>
      </c>
      <c r="C717">
        <f t="shared" si="41"/>
        <v>3</v>
      </c>
      <c r="D717">
        <f t="shared" si="42"/>
        <v>2017</v>
      </c>
      <c r="F717">
        <f t="shared" si="43"/>
        <v>5</v>
      </c>
      <c r="G717" t="s">
        <v>508</v>
      </c>
      <c r="H717" t="s">
        <v>509</v>
      </c>
      <c r="I717">
        <v>4</v>
      </c>
    </row>
    <row r="718" spans="1:9" outlineLevel="2" x14ac:dyDescent="0.25">
      <c r="A718" s="1">
        <v>42825</v>
      </c>
      <c r="B718">
        <f t="shared" si="40"/>
        <v>31</v>
      </c>
      <c r="C718">
        <f t="shared" si="41"/>
        <v>3</v>
      </c>
      <c r="D718">
        <f t="shared" si="42"/>
        <v>2017</v>
      </c>
      <c r="F718">
        <f t="shared" si="43"/>
        <v>5</v>
      </c>
      <c r="G718" t="s">
        <v>361</v>
      </c>
      <c r="H718" t="s">
        <v>362</v>
      </c>
      <c r="I718">
        <v>21</v>
      </c>
    </row>
    <row r="719" spans="1:9" outlineLevel="2" x14ac:dyDescent="0.25">
      <c r="A719" s="1">
        <v>42825</v>
      </c>
      <c r="B719">
        <f t="shared" si="40"/>
        <v>31</v>
      </c>
      <c r="C719">
        <f t="shared" si="41"/>
        <v>3</v>
      </c>
      <c r="D719">
        <f t="shared" si="42"/>
        <v>2017</v>
      </c>
      <c r="F719">
        <f t="shared" si="43"/>
        <v>5</v>
      </c>
      <c r="G719" t="s">
        <v>6</v>
      </c>
      <c r="H719" t="s">
        <v>7</v>
      </c>
      <c r="I719">
        <v>7</v>
      </c>
    </row>
    <row r="720" spans="1:9" outlineLevel="2" x14ac:dyDescent="0.25">
      <c r="A720" s="1">
        <v>42825</v>
      </c>
      <c r="B720">
        <f t="shared" si="40"/>
        <v>31</v>
      </c>
      <c r="C720">
        <f t="shared" si="41"/>
        <v>3</v>
      </c>
      <c r="D720">
        <f t="shared" si="42"/>
        <v>2017</v>
      </c>
      <c r="F720">
        <f t="shared" si="43"/>
        <v>5</v>
      </c>
      <c r="G720" t="s">
        <v>39</v>
      </c>
      <c r="H720" t="s">
        <v>40</v>
      </c>
      <c r="I720">
        <v>20</v>
      </c>
    </row>
    <row r="721" spans="1:9" outlineLevel="2" x14ac:dyDescent="0.25">
      <c r="A721" s="1">
        <v>42825</v>
      </c>
      <c r="B721">
        <f t="shared" si="40"/>
        <v>31</v>
      </c>
      <c r="C721">
        <f t="shared" si="41"/>
        <v>3</v>
      </c>
      <c r="D721">
        <f t="shared" si="42"/>
        <v>2017</v>
      </c>
      <c r="F721">
        <f t="shared" si="43"/>
        <v>5</v>
      </c>
      <c r="G721" t="s">
        <v>341</v>
      </c>
      <c r="H721" t="s">
        <v>342</v>
      </c>
      <c r="I721">
        <v>6</v>
      </c>
    </row>
    <row r="722" spans="1:9" outlineLevel="1" x14ac:dyDescent="0.25">
      <c r="E722" s="2" t="s">
        <v>711</v>
      </c>
      <c r="F722">
        <f>SUBTOTAL(9,F712:F721)</f>
        <v>50</v>
      </c>
    </row>
    <row r="723" spans="1:9" outlineLevel="2" x14ac:dyDescent="0.25">
      <c r="A723" s="1">
        <v>42828</v>
      </c>
      <c r="B723">
        <f t="shared" si="40"/>
        <v>3</v>
      </c>
      <c r="C723">
        <f t="shared" si="41"/>
        <v>4</v>
      </c>
      <c r="D723">
        <f t="shared" si="42"/>
        <v>2017</v>
      </c>
      <c r="F723">
        <f t="shared" si="43"/>
        <v>1</v>
      </c>
      <c r="G723" t="s">
        <v>278</v>
      </c>
      <c r="H723" t="s">
        <v>530</v>
      </c>
      <c r="I723">
        <v>12</v>
      </c>
    </row>
    <row r="724" spans="1:9" outlineLevel="2" x14ac:dyDescent="0.25">
      <c r="A724" s="1">
        <v>42828</v>
      </c>
      <c r="B724">
        <f t="shared" si="40"/>
        <v>3</v>
      </c>
      <c r="C724">
        <f t="shared" si="41"/>
        <v>4</v>
      </c>
      <c r="D724">
        <f t="shared" si="42"/>
        <v>2017</v>
      </c>
      <c r="F724">
        <f t="shared" si="43"/>
        <v>1</v>
      </c>
      <c r="G724" t="s">
        <v>41</v>
      </c>
      <c r="H724" t="s">
        <v>238</v>
      </c>
      <c r="I724">
        <v>29</v>
      </c>
    </row>
    <row r="725" spans="1:9" outlineLevel="2" x14ac:dyDescent="0.25">
      <c r="A725" s="1">
        <v>42828</v>
      </c>
      <c r="B725">
        <f t="shared" si="40"/>
        <v>3</v>
      </c>
      <c r="C725">
        <f t="shared" si="41"/>
        <v>4</v>
      </c>
      <c r="D725">
        <f t="shared" si="42"/>
        <v>2017</v>
      </c>
      <c r="F725">
        <f t="shared" si="43"/>
        <v>1</v>
      </c>
      <c r="G725" t="s">
        <v>278</v>
      </c>
      <c r="H725" t="s">
        <v>202</v>
      </c>
      <c r="I725">
        <v>2</v>
      </c>
    </row>
    <row r="726" spans="1:9" outlineLevel="2" x14ac:dyDescent="0.25">
      <c r="A726" s="1">
        <v>42828</v>
      </c>
      <c r="B726">
        <f t="shared" si="40"/>
        <v>3</v>
      </c>
      <c r="C726">
        <f t="shared" si="41"/>
        <v>4</v>
      </c>
      <c r="D726">
        <f t="shared" si="42"/>
        <v>2017</v>
      </c>
      <c r="F726">
        <f t="shared" si="43"/>
        <v>1</v>
      </c>
      <c r="G726" t="s">
        <v>69</v>
      </c>
      <c r="H726" t="s">
        <v>353</v>
      </c>
      <c r="I726">
        <v>27</v>
      </c>
    </row>
    <row r="727" spans="1:9" outlineLevel="2" x14ac:dyDescent="0.25">
      <c r="A727" s="1">
        <v>42828</v>
      </c>
      <c r="B727">
        <f t="shared" si="40"/>
        <v>3</v>
      </c>
      <c r="C727">
        <f t="shared" si="41"/>
        <v>4</v>
      </c>
      <c r="D727">
        <f t="shared" si="42"/>
        <v>2017</v>
      </c>
      <c r="F727">
        <f t="shared" si="43"/>
        <v>1</v>
      </c>
      <c r="G727" t="s">
        <v>57</v>
      </c>
      <c r="H727" t="s">
        <v>531</v>
      </c>
      <c r="I727">
        <v>9</v>
      </c>
    </row>
    <row r="728" spans="1:9" outlineLevel="2" x14ac:dyDescent="0.25">
      <c r="A728" s="1">
        <v>42828</v>
      </c>
      <c r="B728">
        <f t="shared" si="40"/>
        <v>3</v>
      </c>
      <c r="C728">
        <f t="shared" si="41"/>
        <v>4</v>
      </c>
      <c r="D728">
        <f t="shared" si="42"/>
        <v>2017</v>
      </c>
      <c r="F728">
        <f t="shared" si="43"/>
        <v>1</v>
      </c>
      <c r="G728" t="s">
        <v>141</v>
      </c>
      <c r="H728" t="s">
        <v>202</v>
      </c>
      <c r="I728">
        <v>25</v>
      </c>
    </row>
    <row r="729" spans="1:9" outlineLevel="2" x14ac:dyDescent="0.25">
      <c r="A729" s="1">
        <v>42828</v>
      </c>
      <c r="B729">
        <f t="shared" si="40"/>
        <v>3</v>
      </c>
      <c r="C729">
        <f t="shared" si="41"/>
        <v>4</v>
      </c>
      <c r="D729">
        <f t="shared" si="42"/>
        <v>2017</v>
      </c>
      <c r="F729">
        <f t="shared" si="43"/>
        <v>1</v>
      </c>
      <c r="G729" t="s">
        <v>12</v>
      </c>
      <c r="H729" t="s">
        <v>532</v>
      </c>
      <c r="I729">
        <v>45</v>
      </c>
    </row>
    <row r="730" spans="1:9" outlineLevel="2" x14ac:dyDescent="0.25">
      <c r="A730" s="1">
        <v>42828</v>
      </c>
      <c r="B730">
        <f t="shared" si="40"/>
        <v>3</v>
      </c>
      <c r="C730">
        <f t="shared" si="41"/>
        <v>4</v>
      </c>
      <c r="D730">
        <f t="shared" si="42"/>
        <v>2017</v>
      </c>
      <c r="F730">
        <f t="shared" si="43"/>
        <v>1</v>
      </c>
      <c r="G730" t="s">
        <v>36</v>
      </c>
      <c r="H730" t="s">
        <v>533</v>
      </c>
      <c r="I730">
        <v>12</v>
      </c>
    </row>
    <row r="731" spans="1:9" outlineLevel="2" x14ac:dyDescent="0.25">
      <c r="A731" s="1">
        <v>42828</v>
      </c>
      <c r="B731">
        <f t="shared" si="40"/>
        <v>3</v>
      </c>
      <c r="C731">
        <f t="shared" si="41"/>
        <v>4</v>
      </c>
      <c r="D731">
        <f t="shared" si="42"/>
        <v>2017</v>
      </c>
      <c r="F731">
        <f t="shared" si="43"/>
        <v>1</v>
      </c>
      <c r="G731" t="s">
        <v>225</v>
      </c>
      <c r="H731" t="s">
        <v>226</v>
      </c>
      <c r="I731">
        <v>44</v>
      </c>
    </row>
    <row r="732" spans="1:9" outlineLevel="2" x14ac:dyDescent="0.25">
      <c r="A732" s="1">
        <v>42828</v>
      </c>
      <c r="B732">
        <f t="shared" si="40"/>
        <v>3</v>
      </c>
      <c r="C732">
        <f t="shared" si="41"/>
        <v>4</v>
      </c>
      <c r="D732">
        <f t="shared" si="42"/>
        <v>2017</v>
      </c>
      <c r="F732">
        <f t="shared" si="43"/>
        <v>1</v>
      </c>
      <c r="G732" t="s">
        <v>53</v>
      </c>
      <c r="H732" t="s">
        <v>227</v>
      </c>
      <c r="I732">
        <v>18</v>
      </c>
    </row>
    <row r="733" spans="1:9" outlineLevel="1" x14ac:dyDescent="0.25">
      <c r="E733" s="2" t="s">
        <v>707</v>
      </c>
      <c r="F733">
        <f>SUBTOTAL(9,F723:F732)</f>
        <v>10</v>
      </c>
    </row>
    <row r="734" spans="1:9" outlineLevel="2" x14ac:dyDescent="0.25">
      <c r="A734" s="1">
        <v>42829</v>
      </c>
      <c r="B734">
        <f t="shared" si="40"/>
        <v>4</v>
      </c>
      <c r="C734">
        <f t="shared" si="41"/>
        <v>4</v>
      </c>
      <c r="D734">
        <f t="shared" si="42"/>
        <v>2017</v>
      </c>
      <c r="F734">
        <f t="shared" si="43"/>
        <v>2</v>
      </c>
      <c r="G734" t="s">
        <v>152</v>
      </c>
      <c r="H734" t="s">
        <v>534</v>
      </c>
      <c r="I734">
        <v>16</v>
      </c>
    </row>
    <row r="735" spans="1:9" outlineLevel="2" x14ac:dyDescent="0.25">
      <c r="A735" s="1">
        <v>42829</v>
      </c>
      <c r="B735">
        <f t="shared" si="40"/>
        <v>4</v>
      </c>
      <c r="C735">
        <f t="shared" si="41"/>
        <v>4</v>
      </c>
      <c r="D735">
        <f t="shared" si="42"/>
        <v>2017</v>
      </c>
      <c r="F735">
        <f t="shared" si="43"/>
        <v>2</v>
      </c>
      <c r="G735" t="s">
        <v>217</v>
      </c>
      <c r="H735" t="s">
        <v>218</v>
      </c>
      <c r="I735">
        <v>18</v>
      </c>
    </row>
    <row r="736" spans="1:9" outlineLevel="2" x14ac:dyDescent="0.25">
      <c r="A736" s="1">
        <v>42829</v>
      </c>
      <c r="B736">
        <f t="shared" si="40"/>
        <v>4</v>
      </c>
      <c r="C736">
        <f t="shared" si="41"/>
        <v>4</v>
      </c>
      <c r="D736">
        <f t="shared" si="42"/>
        <v>2017</v>
      </c>
      <c r="F736">
        <f t="shared" si="43"/>
        <v>2</v>
      </c>
      <c r="G736" t="s">
        <v>437</v>
      </c>
      <c r="H736" t="s">
        <v>199</v>
      </c>
      <c r="I736">
        <v>6</v>
      </c>
    </row>
    <row r="737" spans="1:9" outlineLevel="2" x14ac:dyDescent="0.25">
      <c r="A737" s="1">
        <v>42829</v>
      </c>
      <c r="B737">
        <f t="shared" si="40"/>
        <v>4</v>
      </c>
      <c r="C737">
        <f t="shared" si="41"/>
        <v>4</v>
      </c>
      <c r="D737">
        <f t="shared" si="42"/>
        <v>2017</v>
      </c>
      <c r="F737">
        <f t="shared" si="43"/>
        <v>2</v>
      </c>
      <c r="G737" t="s">
        <v>246</v>
      </c>
      <c r="H737" t="s">
        <v>247</v>
      </c>
      <c r="I737">
        <v>17</v>
      </c>
    </row>
    <row r="738" spans="1:9" outlineLevel="2" x14ac:dyDescent="0.25">
      <c r="A738" s="1">
        <v>42829</v>
      </c>
      <c r="B738">
        <f t="shared" si="40"/>
        <v>4</v>
      </c>
      <c r="C738">
        <f t="shared" si="41"/>
        <v>4</v>
      </c>
      <c r="D738">
        <f t="shared" si="42"/>
        <v>2017</v>
      </c>
      <c r="F738">
        <f t="shared" si="43"/>
        <v>2</v>
      </c>
      <c r="G738" t="s">
        <v>55</v>
      </c>
      <c r="H738" t="s">
        <v>265</v>
      </c>
      <c r="I738">
        <v>18</v>
      </c>
    </row>
    <row r="739" spans="1:9" outlineLevel="2" x14ac:dyDescent="0.25">
      <c r="A739" s="1">
        <v>42829</v>
      </c>
      <c r="B739">
        <f t="shared" si="40"/>
        <v>4</v>
      </c>
      <c r="C739">
        <f t="shared" si="41"/>
        <v>4</v>
      </c>
      <c r="D739">
        <f t="shared" si="42"/>
        <v>2017</v>
      </c>
      <c r="F739">
        <f t="shared" si="43"/>
        <v>2</v>
      </c>
      <c r="G739" t="s">
        <v>234</v>
      </c>
      <c r="H739" t="s">
        <v>516</v>
      </c>
      <c r="I739">
        <v>4</v>
      </c>
    </row>
    <row r="740" spans="1:9" outlineLevel="2" x14ac:dyDescent="0.25">
      <c r="A740" s="1">
        <v>42829</v>
      </c>
      <c r="B740">
        <f t="shared" si="40"/>
        <v>4</v>
      </c>
      <c r="C740">
        <f t="shared" si="41"/>
        <v>4</v>
      </c>
      <c r="D740">
        <f t="shared" si="42"/>
        <v>2017</v>
      </c>
      <c r="F740">
        <f t="shared" si="43"/>
        <v>2</v>
      </c>
      <c r="G740" t="s">
        <v>8</v>
      </c>
      <c r="H740" t="s">
        <v>9</v>
      </c>
      <c r="I740">
        <v>13</v>
      </c>
    </row>
    <row r="741" spans="1:9" outlineLevel="2" x14ac:dyDescent="0.25">
      <c r="A741" s="1">
        <v>42829</v>
      </c>
      <c r="B741">
        <f t="shared" si="40"/>
        <v>4</v>
      </c>
      <c r="C741">
        <f t="shared" si="41"/>
        <v>4</v>
      </c>
      <c r="D741">
        <f t="shared" si="42"/>
        <v>2017</v>
      </c>
      <c r="F741">
        <f t="shared" si="43"/>
        <v>2</v>
      </c>
      <c r="G741" t="s">
        <v>41</v>
      </c>
      <c r="H741" t="s">
        <v>302</v>
      </c>
      <c r="I741">
        <v>52</v>
      </c>
    </row>
    <row r="742" spans="1:9" outlineLevel="2" x14ac:dyDescent="0.25">
      <c r="A742" s="1">
        <v>42829</v>
      </c>
      <c r="B742">
        <f t="shared" si="40"/>
        <v>4</v>
      </c>
      <c r="C742">
        <f t="shared" si="41"/>
        <v>4</v>
      </c>
      <c r="D742">
        <f t="shared" si="42"/>
        <v>2017</v>
      </c>
      <c r="F742">
        <f t="shared" si="43"/>
        <v>2</v>
      </c>
      <c r="G742" t="s">
        <v>83</v>
      </c>
      <c r="H742" t="s">
        <v>470</v>
      </c>
      <c r="I742">
        <v>10</v>
      </c>
    </row>
    <row r="743" spans="1:9" outlineLevel="2" x14ac:dyDescent="0.25">
      <c r="A743" s="1">
        <v>42829</v>
      </c>
      <c r="B743">
        <f t="shared" si="40"/>
        <v>4</v>
      </c>
      <c r="C743">
        <f t="shared" si="41"/>
        <v>4</v>
      </c>
      <c r="D743">
        <f t="shared" si="42"/>
        <v>2017</v>
      </c>
      <c r="F743">
        <f t="shared" si="43"/>
        <v>2</v>
      </c>
      <c r="G743" t="s">
        <v>47</v>
      </c>
      <c r="H743" t="s">
        <v>48</v>
      </c>
      <c r="I743">
        <v>33</v>
      </c>
    </row>
    <row r="744" spans="1:9" outlineLevel="1" x14ac:dyDescent="0.25">
      <c r="E744" s="2" t="s">
        <v>708</v>
      </c>
      <c r="F744">
        <f>SUBTOTAL(9,F734:F743)</f>
        <v>20</v>
      </c>
    </row>
    <row r="745" spans="1:9" outlineLevel="2" x14ac:dyDescent="0.25">
      <c r="A745" s="1">
        <v>42830</v>
      </c>
      <c r="B745">
        <f t="shared" si="40"/>
        <v>5</v>
      </c>
      <c r="C745">
        <f t="shared" si="41"/>
        <v>4</v>
      </c>
      <c r="D745">
        <f t="shared" si="42"/>
        <v>2017</v>
      </c>
      <c r="F745">
        <f t="shared" si="43"/>
        <v>3</v>
      </c>
      <c r="G745" t="s">
        <v>95</v>
      </c>
      <c r="H745" t="s">
        <v>96</v>
      </c>
      <c r="I745">
        <v>6</v>
      </c>
    </row>
    <row r="746" spans="1:9" outlineLevel="2" x14ac:dyDescent="0.25">
      <c r="A746" s="1">
        <v>42830</v>
      </c>
      <c r="B746">
        <f t="shared" si="40"/>
        <v>5</v>
      </c>
      <c r="C746">
        <f t="shared" si="41"/>
        <v>4</v>
      </c>
      <c r="D746">
        <f t="shared" si="42"/>
        <v>2017</v>
      </c>
      <c r="F746">
        <f t="shared" si="43"/>
        <v>3</v>
      </c>
      <c r="G746" t="s">
        <v>87</v>
      </c>
      <c r="H746" t="s">
        <v>255</v>
      </c>
      <c r="I746">
        <v>21</v>
      </c>
    </row>
    <row r="747" spans="1:9" outlineLevel="2" x14ac:dyDescent="0.25">
      <c r="A747" s="1">
        <v>42830</v>
      </c>
      <c r="B747">
        <f t="shared" si="40"/>
        <v>5</v>
      </c>
      <c r="C747">
        <f t="shared" si="41"/>
        <v>4</v>
      </c>
      <c r="D747">
        <f t="shared" si="42"/>
        <v>2017</v>
      </c>
      <c r="F747">
        <f t="shared" si="43"/>
        <v>3</v>
      </c>
      <c r="G747" t="s">
        <v>45</v>
      </c>
      <c r="H747" t="s">
        <v>46</v>
      </c>
      <c r="I747">
        <v>2</v>
      </c>
    </row>
    <row r="748" spans="1:9" outlineLevel="2" x14ac:dyDescent="0.25">
      <c r="A748" s="1">
        <v>42830</v>
      </c>
      <c r="B748">
        <f t="shared" si="40"/>
        <v>5</v>
      </c>
      <c r="C748">
        <f t="shared" si="41"/>
        <v>4</v>
      </c>
      <c r="D748">
        <f t="shared" si="42"/>
        <v>2017</v>
      </c>
      <c r="F748">
        <f t="shared" si="43"/>
        <v>3</v>
      </c>
      <c r="G748" t="s">
        <v>51</v>
      </c>
      <c r="H748" t="s">
        <v>469</v>
      </c>
      <c r="I748">
        <v>16</v>
      </c>
    </row>
    <row r="749" spans="1:9" outlineLevel="2" x14ac:dyDescent="0.25">
      <c r="A749" s="1">
        <v>42830</v>
      </c>
      <c r="B749">
        <f t="shared" si="40"/>
        <v>5</v>
      </c>
      <c r="C749">
        <f t="shared" si="41"/>
        <v>4</v>
      </c>
      <c r="D749">
        <f t="shared" si="42"/>
        <v>2017</v>
      </c>
      <c r="F749">
        <f t="shared" si="43"/>
        <v>3</v>
      </c>
      <c r="G749" t="s">
        <v>314</v>
      </c>
      <c r="H749" t="s">
        <v>466</v>
      </c>
      <c r="I749">
        <v>23</v>
      </c>
    </row>
    <row r="750" spans="1:9" outlineLevel="2" x14ac:dyDescent="0.25">
      <c r="A750" s="1">
        <v>42830</v>
      </c>
      <c r="B750">
        <f t="shared" si="40"/>
        <v>5</v>
      </c>
      <c r="C750">
        <f t="shared" si="41"/>
        <v>4</v>
      </c>
      <c r="D750">
        <f t="shared" si="42"/>
        <v>2017</v>
      </c>
      <c r="F750">
        <f t="shared" si="43"/>
        <v>3</v>
      </c>
      <c r="G750" t="s">
        <v>314</v>
      </c>
      <c r="H750" t="s">
        <v>535</v>
      </c>
      <c r="I750">
        <v>50</v>
      </c>
    </row>
    <row r="751" spans="1:9" outlineLevel="2" x14ac:dyDescent="0.25">
      <c r="A751" s="1">
        <v>42830</v>
      </c>
      <c r="B751">
        <f t="shared" si="40"/>
        <v>5</v>
      </c>
      <c r="C751">
        <f t="shared" si="41"/>
        <v>4</v>
      </c>
      <c r="D751">
        <f t="shared" si="42"/>
        <v>2017</v>
      </c>
      <c r="F751">
        <f t="shared" si="43"/>
        <v>3</v>
      </c>
      <c r="G751" t="s">
        <v>43</v>
      </c>
      <c r="H751" t="s">
        <v>71</v>
      </c>
      <c r="I751">
        <v>26</v>
      </c>
    </row>
    <row r="752" spans="1:9" outlineLevel="2" x14ac:dyDescent="0.25">
      <c r="A752" s="1">
        <v>42830</v>
      </c>
      <c r="B752">
        <f t="shared" si="40"/>
        <v>5</v>
      </c>
      <c r="C752">
        <f t="shared" si="41"/>
        <v>4</v>
      </c>
      <c r="D752">
        <f t="shared" si="42"/>
        <v>2017</v>
      </c>
      <c r="F752">
        <f t="shared" si="43"/>
        <v>3</v>
      </c>
      <c r="G752" t="s">
        <v>536</v>
      </c>
      <c r="H752" t="s">
        <v>537</v>
      </c>
      <c r="I752">
        <v>42</v>
      </c>
    </row>
    <row r="753" spans="1:9" outlineLevel="2" x14ac:dyDescent="0.25">
      <c r="A753" s="1">
        <v>42830</v>
      </c>
      <c r="B753">
        <f t="shared" si="40"/>
        <v>5</v>
      </c>
      <c r="C753">
        <f t="shared" si="41"/>
        <v>4</v>
      </c>
      <c r="D753">
        <f t="shared" si="42"/>
        <v>2017</v>
      </c>
      <c r="F753">
        <f t="shared" si="43"/>
        <v>3</v>
      </c>
      <c r="G753" t="s">
        <v>538</v>
      </c>
      <c r="H753" t="s">
        <v>539</v>
      </c>
      <c r="I753">
        <v>39</v>
      </c>
    </row>
    <row r="754" spans="1:9" outlineLevel="1" x14ac:dyDescent="0.25">
      <c r="E754" s="2" t="s">
        <v>709</v>
      </c>
      <c r="F754">
        <f>SUBTOTAL(9,F745:F753)</f>
        <v>27</v>
      </c>
    </row>
    <row r="755" spans="1:9" outlineLevel="2" x14ac:dyDescent="0.25">
      <c r="A755" s="1">
        <v>42831</v>
      </c>
      <c r="B755">
        <f t="shared" si="40"/>
        <v>6</v>
      </c>
      <c r="C755">
        <f t="shared" si="41"/>
        <v>4</v>
      </c>
      <c r="D755">
        <f t="shared" si="42"/>
        <v>2017</v>
      </c>
      <c r="F755">
        <f t="shared" si="43"/>
        <v>4</v>
      </c>
      <c r="G755" t="s">
        <v>30</v>
      </c>
      <c r="H755" t="s">
        <v>432</v>
      </c>
      <c r="I755">
        <v>17</v>
      </c>
    </row>
    <row r="756" spans="1:9" outlineLevel="2" x14ac:dyDescent="0.25">
      <c r="A756" s="1">
        <v>42831</v>
      </c>
      <c r="B756">
        <f t="shared" si="40"/>
        <v>6</v>
      </c>
      <c r="C756">
        <f t="shared" si="41"/>
        <v>4</v>
      </c>
      <c r="D756">
        <f t="shared" si="42"/>
        <v>2017</v>
      </c>
      <c r="F756">
        <f t="shared" si="43"/>
        <v>4</v>
      </c>
      <c r="G756" t="s">
        <v>4</v>
      </c>
      <c r="H756" t="s">
        <v>386</v>
      </c>
      <c r="I756">
        <v>10</v>
      </c>
    </row>
    <row r="757" spans="1:9" outlineLevel="2" x14ac:dyDescent="0.25">
      <c r="A757" s="1">
        <v>42831</v>
      </c>
      <c r="B757">
        <f t="shared" si="40"/>
        <v>6</v>
      </c>
      <c r="C757">
        <f t="shared" si="41"/>
        <v>4</v>
      </c>
      <c r="D757">
        <f t="shared" si="42"/>
        <v>2017</v>
      </c>
      <c r="F757">
        <f t="shared" si="43"/>
        <v>4</v>
      </c>
      <c r="G757" t="s">
        <v>508</v>
      </c>
      <c r="H757" t="s">
        <v>509</v>
      </c>
      <c r="I757">
        <v>13</v>
      </c>
    </row>
    <row r="758" spans="1:9" outlineLevel="2" x14ac:dyDescent="0.25">
      <c r="A758" s="1">
        <v>42831</v>
      </c>
      <c r="B758">
        <f t="shared" si="40"/>
        <v>6</v>
      </c>
      <c r="C758">
        <f t="shared" si="41"/>
        <v>4</v>
      </c>
      <c r="D758">
        <f t="shared" si="42"/>
        <v>2017</v>
      </c>
      <c r="F758">
        <f t="shared" si="43"/>
        <v>4</v>
      </c>
      <c r="G758" t="s">
        <v>523</v>
      </c>
      <c r="H758" t="s">
        <v>524</v>
      </c>
      <c r="I758">
        <v>7</v>
      </c>
    </row>
    <row r="759" spans="1:9" outlineLevel="2" x14ac:dyDescent="0.25">
      <c r="A759" s="1">
        <v>42831</v>
      </c>
      <c r="B759">
        <f t="shared" si="40"/>
        <v>6</v>
      </c>
      <c r="C759">
        <f t="shared" si="41"/>
        <v>4</v>
      </c>
      <c r="D759">
        <f t="shared" si="42"/>
        <v>2017</v>
      </c>
      <c r="F759">
        <f t="shared" si="43"/>
        <v>4</v>
      </c>
      <c r="G759" t="s">
        <v>128</v>
      </c>
      <c r="H759" t="s">
        <v>129</v>
      </c>
      <c r="I759">
        <v>32</v>
      </c>
    </row>
    <row r="760" spans="1:9" outlineLevel="2" x14ac:dyDescent="0.25">
      <c r="A760" s="1">
        <v>42831</v>
      </c>
      <c r="B760">
        <f t="shared" si="40"/>
        <v>6</v>
      </c>
      <c r="C760">
        <f t="shared" si="41"/>
        <v>4</v>
      </c>
      <c r="D760">
        <f t="shared" si="42"/>
        <v>2017</v>
      </c>
      <c r="F760">
        <f t="shared" si="43"/>
        <v>4</v>
      </c>
      <c r="G760" t="s">
        <v>53</v>
      </c>
      <c r="H760" t="s">
        <v>389</v>
      </c>
      <c r="I760">
        <v>16</v>
      </c>
    </row>
    <row r="761" spans="1:9" outlineLevel="2" x14ac:dyDescent="0.25">
      <c r="A761" s="1">
        <v>42831</v>
      </c>
      <c r="B761">
        <f t="shared" si="40"/>
        <v>6</v>
      </c>
      <c r="C761">
        <f t="shared" si="41"/>
        <v>4</v>
      </c>
      <c r="D761">
        <f t="shared" si="42"/>
        <v>2017</v>
      </c>
      <c r="F761">
        <f t="shared" si="43"/>
        <v>4</v>
      </c>
      <c r="G761" t="s">
        <v>63</v>
      </c>
      <c r="H761" t="s">
        <v>411</v>
      </c>
      <c r="I761">
        <v>38</v>
      </c>
    </row>
    <row r="762" spans="1:9" outlineLevel="2" x14ac:dyDescent="0.25">
      <c r="A762" s="1">
        <v>42831</v>
      </c>
      <c r="B762">
        <f t="shared" si="40"/>
        <v>6</v>
      </c>
      <c r="C762">
        <f t="shared" si="41"/>
        <v>4</v>
      </c>
      <c r="D762">
        <f t="shared" si="42"/>
        <v>2017</v>
      </c>
      <c r="F762">
        <f t="shared" si="43"/>
        <v>4</v>
      </c>
      <c r="G762" t="s">
        <v>161</v>
      </c>
      <c r="H762" t="s">
        <v>214</v>
      </c>
      <c r="I762">
        <v>10</v>
      </c>
    </row>
    <row r="763" spans="1:9" outlineLevel="1" x14ac:dyDescent="0.25">
      <c r="E763" s="2" t="s">
        <v>710</v>
      </c>
      <c r="F763">
        <f>SUBTOTAL(9,F755:F762)</f>
        <v>32</v>
      </c>
    </row>
    <row r="764" spans="1:9" outlineLevel="2" x14ac:dyDescent="0.25">
      <c r="A764" s="1">
        <v>42832</v>
      </c>
      <c r="B764">
        <f t="shared" si="40"/>
        <v>7</v>
      </c>
      <c r="C764">
        <f t="shared" si="41"/>
        <v>4</v>
      </c>
      <c r="D764">
        <f t="shared" si="42"/>
        <v>2017</v>
      </c>
      <c r="F764">
        <f t="shared" si="43"/>
        <v>5</v>
      </c>
      <c r="G764" t="s">
        <v>442</v>
      </c>
      <c r="H764" t="s">
        <v>540</v>
      </c>
      <c r="I764">
        <v>19</v>
      </c>
    </row>
    <row r="765" spans="1:9" outlineLevel="2" x14ac:dyDescent="0.25">
      <c r="A765" s="1">
        <v>42832</v>
      </c>
      <c r="B765">
        <f t="shared" si="40"/>
        <v>7</v>
      </c>
      <c r="C765">
        <f t="shared" si="41"/>
        <v>4</v>
      </c>
      <c r="D765">
        <f t="shared" si="42"/>
        <v>2017</v>
      </c>
      <c r="F765">
        <f t="shared" si="43"/>
        <v>5</v>
      </c>
      <c r="G765" t="s">
        <v>171</v>
      </c>
      <c r="H765" t="s">
        <v>468</v>
      </c>
      <c r="I765">
        <v>17</v>
      </c>
    </row>
    <row r="766" spans="1:9" outlineLevel="2" x14ac:dyDescent="0.25">
      <c r="A766" s="1">
        <v>42832</v>
      </c>
      <c r="B766">
        <f t="shared" si="40"/>
        <v>7</v>
      </c>
      <c r="C766">
        <f t="shared" si="41"/>
        <v>4</v>
      </c>
      <c r="D766">
        <f t="shared" si="42"/>
        <v>2017</v>
      </c>
      <c r="F766">
        <f t="shared" si="43"/>
        <v>5</v>
      </c>
      <c r="G766" t="s">
        <v>79</v>
      </c>
      <c r="H766" t="s">
        <v>80</v>
      </c>
      <c r="I766">
        <v>2</v>
      </c>
    </row>
    <row r="767" spans="1:9" outlineLevel="2" x14ac:dyDescent="0.25">
      <c r="A767" s="1">
        <v>42832</v>
      </c>
      <c r="B767">
        <f t="shared" si="40"/>
        <v>7</v>
      </c>
      <c r="C767">
        <f t="shared" si="41"/>
        <v>4</v>
      </c>
      <c r="D767">
        <f t="shared" si="42"/>
        <v>2017</v>
      </c>
      <c r="F767">
        <f t="shared" si="43"/>
        <v>5</v>
      </c>
      <c r="G767" t="s">
        <v>541</v>
      </c>
      <c r="H767" t="s">
        <v>542</v>
      </c>
      <c r="I767">
        <v>15</v>
      </c>
    </row>
    <row r="768" spans="1:9" outlineLevel="2" x14ac:dyDescent="0.25">
      <c r="A768" s="1">
        <v>42832</v>
      </c>
      <c r="B768">
        <f t="shared" si="40"/>
        <v>7</v>
      </c>
      <c r="C768">
        <f t="shared" si="41"/>
        <v>4</v>
      </c>
      <c r="D768">
        <f t="shared" si="42"/>
        <v>2017</v>
      </c>
      <c r="F768">
        <f t="shared" si="43"/>
        <v>5</v>
      </c>
      <c r="G768" t="s">
        <v>244</v>
      </c>
      <c r="H768" t="s">
        <v>245</v>
      </c>
      <c r="I768">
        <v>12</v>
      </c>
    </row>
    <row r="769" spans="1:9" outlineLevel="2" x14ac:dyDescent="0.25">
      <c r="A769" s="1">
        <v>42832</v>
      </c>
      <c r="B769">
        <f t="shared" si="40"/>
        <v>7</v>
      </c>
      <c r="C769">
        <f t="shared" si="41"/>
        <v>4</v>
      </c>
      <c r="D769">
        <f t="shared" si="42"/>
        <v>2017</v>
      </c>
      <c r="F769">
        <f t="shared" si="43"/>
        <v>5</v>
      </c>
      <c r="G769" t="s">
        <v>206</v>
      </c>
      <c r="H769" t="s">
        <v>332</v>
      </c>
      <c r="I769">
        <v>25</v>
      </c>
    </row>
    <row r="770" spans="1:9" outlineLevel="2" x14ac:dyDescent="0.25">
      <c r="A770" s="1">
        <v>42832</v>
      </c>
      <c r="B770">
        <f t="shared" si="40"/>
        <v>7</v>
      </c>
      <c r="C770">
        <f t="shared" si="41"/>
        <v>4</v>
      </c>
      <c r="D770">
        <f t="shared" si="42"/>
        <v>2017</v>
      </c>
      <c r="F770">
        <f t="shared" si="43"/>
        <v>5</v>
      </c>
      <c r="G770" t="s">
        <v>150</v>
      </c>
      <c r="H770" t="s">
        <v>258</v>
      </c>
      <c r="I770">
        <v>6</v>
      </c>
    </row>
    <row r="771" spans="1:9" outlineLevel="2" x14ac:dyDescent="0.25">
      <c r="A771" s="1">
        <v>42832</v>
      </c>
      <c r="B771">
        <f t="shared" si="40"/>
        <v>7</v>
      </c>
      <c r="C771">
        <f t="shared" si="41"/>
        <v>4</v>
      </c>
      <c r="D771">
        <f t="shared" si="42"/>
        <v>2017</v>
      </c>
      <c r="F771">
        <f t="shared" si="43"/>
        <v>5</v>
      </c>
      <c r="G771" t="s">
        <v>161</v>
      </c>
      <c r="H771" t="s">
        <v>162</v>
      </c>
      <c r="I771">
        <v>19</v>
      </c>
    </row>
    <row r="772" spans="1:9" outlineLevel="1" x14ac:dyDescent="0.25">
      <c r="E772" s="2" t="s">
        <v>711</v>
      </c>
      <c r="F772">
        <f>SUBTOTAL(9,F764:F771)</f>
        <v>40</v>
      </c>
    </row>
    <row r="773" spans="1:9" outlineLevel="2" x14ac:dyDescent="0.25">
      <c r="A773" s="1">
        <v>42835</v>
      </c>
      <c r="B773">
        <f t="shared" si="40"/>
        <v>10</v>
      </c>
      <c r="C773">
        <f t="shared" si="41"/>
        <v>4</v>
      </c>
      <c r="D773">
        <f t="shared" si="42"/>
        <v>2017</v>
      </c>
      <c r="F773">
        <f t="shared" si="43"/>
        <v>1</v>
      </c>
      <c r="G773" t="s">
        <v>352</v>
      </c>
      <c r="H773" t="s">
        <v>363</v>
      </c>
      <c r="I773">
        <v>15</v>
      </c>
    </row>
    <row r="774" spans="1:9" outlineLevel="2" x14ac:dyDescent="0.25">
      <c r="A774" s="1">
        <v>42835</v>
      </c>
      <c r="B774">
        <f t="shared" si="40"/>
        <v>10</v>
      </c>
      <c r="C774">
        <f t="shared" si="41"/>
        <v>4</v>
      </c>
      <c r="D774">
        <f t="shared" si="42"/>
        <v>2017</v>
      </c>
      <c r="F774">
        <f t="shared" si="43"/>
        <v>1</v>
      </c>
      <c r="G774" t="s">
        <v>219</v>
      </c>
      <c r="H774" t="s">
        <v>543</v>
      </c>
      <c r="I774">
        <v>9</v>
      </c>
    </row>
    <row r="775" spans="1:9" outlineLevel="2" x14ac:dyDescent="0.25">
      <c r="A775" s="1">
        <v>42835</v>
      </c>
      <c r="B775">
        <f t="shared" si="40"/>
        <v>10</v>
      </c>
      <c r="C775">
        <f t="shared" si="41"/>
        <v>4</v>
      </c>
      <c r="D775">
        <f t="shared" si="42"/>
        <v>2017</v>
      </c>
      <c r="F775">
        <f t="shared" si="43"/>
        <v>1</v>
      </c>
      <c r="G775" t="s">
        <v>544</v>
      </c>
      <c r="H775" t="s">
        <v>145</v>
      </c>
      <c r="I775">
        <v>35</v>
      </c>
    </row>
    <row r="776" spans="1:9" outlineLevel="2" x14ac:dyDescent="0.25">
      <c r="A776" s="1">
        <v>42835</v>
      </c>
      <c r="B776">
        <f t="shared" si="40"/>
        <v>10</v>
      </c>
      <c r="C776">
        <f t="shared" si="41"/>
        <v>4</v>
      </c>
      <c r="D776">
        <f t="shared" si="42"/>
        <v>2017</v>
      </c>
      <c r="F776">
        <f t="shared" si="43"/>
        <v>1</v>
      </c>
      <c r="G776" t="s">
        <v>8</v>
      </c>
      <c r="H776" t="s">
        <v>545</v>
      </c>
      <c r="I776">
        <v>44</v>
      </c>
    </row>
    <row r="777" spans="1:9" outlineLevel="2" x14ac:dyDescent="0.25">
      <c r="A777" s="1">
        <v>42835</v>
      </c>
      <c r="B777">
        <f t="shared" ref="B777:B848" si="44">DAY(A777)</f>
        <v>10</v>
      </c>
      <c r="C777">
        <f t="shared" ref="C777:C848" si="45">MONTH(A777)</f>
        <v>4</v>
      </c>
      <c r="D777">
        <f t="shared" ref="D777:D848" si="46">YEAR(A777)</f>
        <v>2017</v>
      </c>
      <c r="F777">
        <f t="shared" ref="F777:F848" si="47">WEEKDAY(A777, 2)</f>
        <v>1</v>
      </c>
      <c r="G777" t="s">
        <v>83</v>
      </c>
      <c r="H777" t="s">
        <v>84</v>
      </c>
      <c r="I777">
        <v>36</v>
      </c>
    </row>
    <row r="778" spans="1:9" outlineLevel="2" x14ac:dyDescent="0.25">
      <c r="A778" s="1">
        <v>42835</v>
      </c>
      <c r="B778">
        <f t="shared" si="44"/>
        <v>10</v>
      </c>
      <c r="C778">
        <f t="shared" si="45"/>
        <v>4</v>
      </c>
      <c r="D778">
        <f t="shared" si="46"/>
        <v>2017</v>
      </c>
      <c r="F778">
        <f t="shared" si="47"/>
        <v>1</v>
      </c>
      <c r="G778" t="s">
        <v>45</v>
      </c>
      <c r="H778" t="s">
        <v>546</v>
      </c>
      <c r="I778">
        <v>53</v>
      </c>
    </row>
    <row r="779" spans="1:9" outlineLevel="2" x14ac:dyDescent="0.25">
      <c r="A779" s="1">
        <v>42835</v>
      </c>
      <c r="B779">
        <f t="shared" si="44"/>
        <v>10</v>
      </c>
      <c r="C779">
        <f t="shared" si="45"/>
        <v>4</v>
      </c>
      <c r="D779">
        <f t="shared" si="46"/>
        <v>2017</v>
      </c>
      <c r="F779">
        <f t="shared" si="47"/>
        <v>1</v>
      </c>
      <c r="G779" t="s">
        <v>83</v>
      </c>
      <c r="H779" t="s">
        <v>547</v>
      </c>
      <c r="I779">
        <v>12</v>
      </c>
    </row>
    <row r="780" spans="1:9" outlineLevel="2" x14ac:dyDescent="0.25">
      <c r="A780" s="1">
        <v>42835</v>
      </c>
      <c r="B780">
        <f t="shared" si="44"/>
        <v>10</v>
      </c>
      <c r="C780">
        <f t="shared" si="45"/>
        <v>4</v>
      </c>
      <c r="D780">
        <f t="shared" si="46"/>
        <v>2017</v>
      </c>
      <c r="F780">
        <f t="shared" si="47"/>
        <v>1</v>
      </c>
      <c r="G780" t="s">
        <v>141</v>
      </c>
      <c r="H780" t="s">
        <v>202</v>
      </c>
      <c r="I780">
        <v>29</v>
      </c>
    </row>
    <row r="781" spans="1:9" outlineLevel="1" x14ac:dyDescent="0.25">
      <c r="E781" s="2" t="s">
        <v>707</v>
      </c>
      <c r="F781">
        <f>SUBTOTAL(9,F773:F780)</f>
        <v>8</v>
      </c>
    </row>
    <row r="782" spans="1:9" outlineLevel="2" x14ac:dyDescent="0.25">
      <c r="A782" s="1">
        <v>42836</v>
      </c>
      <c r="B782">
        <f t="shared" si="44"/>
        <v>11</v>
      </c>
      <c r="C782">
        <f t="shared" si="45"/>
        <v>4</v>
      </c>
      <c r="D782">
        <f t="shared" si="46"/>
        <v>2017</v>
      </c>
      <c r="F782">
        <f t="shared" si="47"/>
        <v>2</v>
      </c>
      <c r="G782" t="s">
        <v>36</v>
      </c>
      <c r="H782" t="s">
        <v>404</v>
      </c>
      <c r="I782">
        <v>9</v>
      </c>
    </row>
    <row r="783" spans="1:9" outlineLevel="2" x14ac:dyDescent="0.25">
      <c r="A783" s="1">
        <v>42836</v>
      </c>
      <c r="B783">
        <f t="shared" si="44"/>
        <v>11</v>
      </c>
      <c r="C783">
        <f t="shared" si="45"/>
        <v>4</v>
      </c>
      <c r="D783">
        <f t="shared" si="46"/>
        <v>2017</v>
      </c>
      <c r="F783">
        <f t="shared" si="47"/>
        <v>2</v>
      </c>
      <c r="G783" t="s">
        <v>8</v>
      </c>
      <c r="H783" t="s">
        <v>322</v>
      </c>
      <c r="I783">
        <v>29</v>
      </c>
    </row>
    <row r="784" spans="1:9" outlineLevel="2" x14ac:dyDescent="0.25">
      <c r="A784" s="1">
        <v>42836</v>
      </c>
      <c r="B784">
        <f t="shared" si="44"/>
        <v>11</v>
      </c>
      <c r="C784">
        <f t="shared" si="45"/>
        <v>4</v>
      </c>
      <c r="D784">
        <f t="shared" si="46"/>
        <v>2017</v>
      </c>
      <c r="F784">
        <f t="shared" si="47"/>
        <v>2</v>
      </c>
      <c r="G784" t="s">
        <v>75</v>
      </c>
      <c r="H784" t="s">
        <v>46</v>
      </c>
      <c r="I784">
        <v>6</v>
      </c>
    </row>
    <row r="785" spans="1:9" outlineLevel="2" x14ac:dyDescent="0.25">
      <c r="A785" s="1">
        <v>42836</v>
      </c>
      <c r="B785">
        <f t="shared" si="44"/>
        <v>11</v>
      </c>
      <c r="C785">
        <f t="shared" si="45"/>
        <v>4</v>
      </c>
      <c r="D785">
        <f t="shared" si="46"/>
        <v>2017</v>
      </c>
      <c r="F785">
        <f t="shared" si="47"/>
        <v>2</v>
      </c>
      <c r="G785" t="s">
        <v>189</v>
      </c>
      <c r="H785" t="s">
        <v>190</v>
      </c>
      <c r="I785">
        <v>12</v>
      </c>
    </row>
    <row r="786" spans="1:9" outlineLevel="2" x14ac:dyDescent="0.25">
      <c r="A786" s="1">
        <v>42836</v>
      </c>
      <c r="B786">
        <f t="shared" si="44"/>
        <v>11</v>
      </c>
      <c r="C786">
        <f t="shared" si="45"/>
        <v>4</v>
      </c>
      <c r="D786">
        <f t="shared" si="46"/>
        <v>2017</v>
      </c>
      <c r="F786">
        <f t="shared" si="47"/>
        <v>2</v>
      </c>
      <c r="G786" t="s">
        <v>83</v>
      </c>
      <c r="H786" t="s">
        <v>91</v>
      </c>
      <c r="I786">
        <v>23</v>
      </c>
    </row>
    <row r="787" spans="1:9" outlineLevel="2" x14ac:dyDescent="0.25">
      <c r="A787" s="1">
        <v>42836</v>
      </c>
      <c r="B787">
        <f t="shared" si="44"/>
        <v>11</v>
      </c>
      <c r="C787">
        <f t="shared" si="45"/>
        <v>4</v>
      </c>
      <c r="D787">
        <f t="shared" si="46"/>
        <v>2017</v>
      </c>
      <c r="F787">
        <f t="shared" si="47"/>
        <v>2</v>
      </c>
      <c r="G787" t="s">
        <v>498</v>
      </c>
      <c r="H787" t="s">
        <v>110</v>
      </c>
      <c r="I787">
        <v>21</v>
      </c>
    </row>
    <row r="788" spans="1:9" outlineLevel="2" x14ac:dyDescent="0.25">
      <c r="A788" s="1">
        <v>42836</v>
      </c>
      <c r="B788">
        <f t="shared" si="44"/>
        <v>11</v>
      </c>
      <c r="C788">
        <f t="shared" si="45"/>
        <v>4</v>
      </c>
      <c r="D788">
        <f t="shared" si="46"/>
        <v>2017</v>
      </c>
      <c r="F788">
        <f t="shared" si="47"/>
        <v>2</v>
      </c>
      <c r="G788" t="s">
        <v>271</v>
      </c>
      <c r="H788" t="s">
        <v>548</v>
      </c>
      <c r="I788">
        <v>16</v>
      </c>
    </row>
    <row r="789" spans="1:9" outlineLevel="2" x14ac:dyDescent="0.25">
      <c r="A789" s="1">
        <v>42836</v>
      </c>
      <c r="B789">
        <f t="shared" si="44"/>
        <v>11</v>
      </c>
      <c r="C789">
        <f t="shared" si="45"/>
        <v>4</v>
      </c>
      <c r="D789">
        <f t="shared" si="46"/>
        <v>2017</v>
      </c>
      <c r="F789">
        <f t="shared" si="47"/>
        <v>2</v>
      </c>
      <c r="G789" t="s">
        <v>365</v>
      </c>
      <c r="H789" t="s">
        <v>366</v>
      </c>
      <c r="I789">
        <v>21</v>
      </c>
    </row>
    <row r="790" spans="1:9" outlineLevel="1" x14ac:dyDescent="0.25">
      <c r="E790" s="2" t="s">
        <v>708</v>
      </c>
      <c r="F790">
        <f>SUBTOTAL(9,F782:F789)</f>
        <v>16</v>
      </c>
    </row>
    <row r="791" spans="1:9" outlineLevel="2" x14ac:dyDescent="0.25">
      <c r="A791" s="1">
        <v>42837</v>
      </c>
      <c r="B791">
        <f t="shared" si="44"/>
        <v>12</v>
      </c>
      <c r="C791">
        <f t="shared" si="45"/>
        <v>4</v>
      </c>
      <c r="D791">
        <f t="shared" si="46"/>
        <v>2017</v>
      </c>
      <c r="F791">
        <f t="shared" si="47"/>
        <v>3</v>
      </c>
      <c r="G791" t="s">
        <v>246</v>
      </c>
      <c r="H791" t="s">
        <v>247</v>
      </c>
      <c r="I791">
        <v>25</v>
      </c>
    </row>
    <row r="792" spans="1:9" outlineLevel="2" x14ac:dyDescent="0.25">
      <c r="A792" s="1">
        <v>42837</v>
      </c>
      <c r="B792">
        <f t="shared" si="44"/>
        <v>12</v>
      </c>
      <c r="C792">
        <f t="shared" si="45"/>
        <v>4</v>
      </c>
      <c r="D792">
        <f t="shared" si="46"/>
        <v>2017</v>
      </c>
      <c r="F792">
        <f t="shared" si="47"/>
        <v>3</v>
      </c>
      <c r="G792" t="s">
        <v>484</v>
      </c>
      <c r="H792" t="s">
        <v>485</v>
      </c>
      <c r="I792">
        <v>4</v>
      </c>
    </row>
    <row r="793" spans="1:9" outlineLevel="2" x14ac:dyDescent="0.25">
      <c r="A793" s="1">
        <v>42837</v>
      </c>
      <c r="B793">
        <f t="shared" si="44"/>
        <v>12</v>
      </c>
      <c r="C793">
        <f t="shared" si="45"/>
        <v>4</v>
      </c>
      <c r="D793">
        <f t="shared" si="46"/>
        <v>2017</v>
      </c>
      <c r="F793">
        <f t="shared" si="47"/>
        <v>3</v>
      </c>
      <c r="G793" t="s">
        <v>53</v>
      </c>
      <c r="H793" t="s">
        <v>191</v>
      </c>
      <c r="I793">
        <v>19</v>
      </c>
    </row>
    <row r="794" spans="1:9" outlineLevel="2" x14ac:dyDescent="0.25">
      <c r="A794" s="1">
        <v>42837</v>
      </c>
      <c r="B794">
        <f t="shared" si="44"/>
        <v>12</v>
      </c>
      <c r="C794">
        <f t="shared" si="45"/>
        <v>4</v>
      </c>
      <c r="D794">
        <f t="shared" si="46"/>
        <v>2017</v>
      </c>
      <c r="F794">
        <f t="shared" si="47"/>
        <v>3</v>
      </c>
      <c r="G794" t="s">
        <v>92</v>
      </c>
      <c r="H794" t="s">
        <v>93</v>
      </c>
      <c r="I794">
        <v>17</v>
      </c>
    </row>
    <row r="795" spans="1:9" outlineLevel="2" x14ac:dyDescent="0.25">
      <c r="A795" s="1">
        <v>42837</v>
      </c>
      <c r="B795">
        <f t="shared" si="44"/>
        <v>12</v>
      </c>
      <c r="C795">
        <f t="shared" si="45"/>
        <v>4</v>
      </c>
      <c r="D795">
        <f t="shared" si="46"/>
        <v>2017</v>
      </c>
      <c r="F795">
        <f t="shared" si="47"/>
        <v>3</v>
      </c>
      <c r="G795" t="s">
        <v>12</v>
      </c>
      <c r="H795" t="s">
        <v>549</v>
      </c>
      <c r="I795">
        <v>9</v>
      </c>
    </row>
    <row r="796" spans="1:9" outlineLevel="2" x14ac:dyDescent="0.25">
      <c r="A796" s="1">
        <v>42837</v>
      </c>
      <c r="B796">
        <f t="shared" si="44"/>
        <v>12</v>
      </c>
      <c r="C796">
        <f t="shared" si="45"/>
        <v>4</v>
      </c>
      <c r="D796">
        <f t="shared" si="46"/>
        <v>2017</v>
      </c>
      <c r="F796">
        <f t="shared" si="47"/>
        <v>3</v>
      </c>
      <c r="G796" t="s">
        <v>329</v>
      </c>
      <c r="H796" t="s">
        <v>330</v>
      </c>
      <c r="I796">
        <v>8</v>
      </c>
    </row>
    <row r="797" spans="1:9" outlineLevel="2" x14ac:dyDescent="0.25">
      <c r="A797" s="1">
        <v>42837</v>
      </c>
      <c r="B797">
        <f t="shared" si="44"/>
        <v>12</v>
      </c>
      <c r="C797">
        <f t="shared" si="45"/>
        <v>4</v>
      </c>
      <c r="D797">
        <f t="shared" si="46"/>
        <v>2017</v>
      </c>
      <c r="F797">
        <f t="shared" si="47"/>
        <v>3</v>
      </c>
      <c r="G797" t="s">
        <v>232</v>
      </c>
      <c r="H797" t="s">
        <v>378</v>
      </c>
      <c r="I797">
        <v>11</v>
      </c>
    </row>
    <row r="798" spans="1:9" outlineLevel="2" x14ac:dyDescent="0.25">
      <c r="A798" s="1">
        <v>42837</v>
      </c>
      <c r="B798">
        <f t="shared" si="44"/>
        <v>12</v>
      </c>
      <c r="C798">
        <f t="shared" si="45"/>
        <v>4</v>
      </c>
      <c r="D798">
        <f t="shared" si="46"/>
        <v>2017</v>
      </c>
      <c r="F798">
        <f t="shared" si="47"/>
        <v>3</v>
      </c>
      <c r="G798" t="s">
        <v>244</v>
      </c>
      <c r="H798" t="s">
        <v>245</v>
      </c>
      <c r="I798">
        <v>26</v>
      </c>
    </row>
    <row r="799" spans="1:9" outlineLevel="2" x14ac:dyDescent="0.25">
      <c r="A799" s="1">
        <v>42837</v>
      </c>
      <c r="B799">
        <f t="shared" si="44"/>
        <v>12</v>
      </c>
      <c r="C799">
        <f t="shared" si="45"/>
        <v>4</v>
      </c>
      <c r="D799">
        <f t="shared" si="46"/>
        <v>2017</v>
      </c>
      <c r="F799">
        <f t="shared" si="47"/>
        <v>3</v>
      </c>
      <c r="G799" t="s">
        <v>141</v>
      </c>
      <c r="H799" t="s">
        <v>550</v>
      </c>
      <c r="I799">
        <v>23</v>
      </c>
    </row>
    <row r="800" spans="1:9" outlineLevel="1" x14ac:dyDescent="0.25">
      <c r="E800" s="2" t="s">
        <v>709</v>
      </c>
      <c r="F800">
        <f>SUBTOTAL(9,F791:F799)</f>
        <v>27</v>
      </c>
    </row>
    <row r="801" spans="1:9" outlineLevel="2" x14ac:dyDescent="0.25">
      <c r="A801" s="1">
        <v>42838</v>
      </c>
      <c r="B801">
        <f t="shared" si="44"/>
        <v>13</v>
      </c>
      <c r="C801">
        <f t="shared" si="45"/>
        <v>4</v>
      </c>
      <c r="D801">
        <f t="shared" si="46"/>
        <v>2017</v>
      </c>
      <c r="F801">
        <f t="shared" si="47"/>
        <v>4</v>
      </c>
      <c r="G801" t="s">
        <v>203</v>
      </c>
      <c r="H801" t="s">
        <v>370</v>
      </c>
      <c r="I801">
        <v>55</v>
      </c>
    </row>
    <row r="802" spans="1:9" outlineLevel="2" x14ac:dyDescent="0.25">
      <c r="A802" s="1">
        <v>42838</v>
      </c>
      <c r="B802">
        <f t="shared" si="44"/>
        <v>13</v>
      </c>
      <c r="C802">
        <f t="shared" si="45"/>
        <v>4</v>
      </c>
      <c r="D802">
        <f t="shared" si="46"/>
        <v>2017</v>
      </c>
      <c r="F802">
        <f t="shared" si="47"/>
        <v>4</v>
      </c>
      <c r="G802" t="s">
        <v>171</v>
      </c>
      <c r="H802" t="s">
        <v>172</v>
      </c>
      <c r="I802">
        <v>38</v>
      </c>
    </row>
    <row r="803" spans="1:9" outlineLevel="2" x14ac:dyDescent="0.25">
      <c r="A803" s="1">
        <v>42838</v>
      </c>
      <c r="B803">
        <f t="shared" si="44"/>
        <v>13</v>
      </c>
      <c r="C803">
        <f t="shared" si="45"/>
        <v>4</v>
      </c>
      <c r="D803">
        <f t="shared" si="46"/>
        <v>2017</v>
      </c>
      <c r="F803">
        <f t="shared" si="47"/>
        <v>4</v>
      </c>
      <c r="G803" t="s">
        <v>97</v>
      </c>
      <c r="H803" t="s">
        <v>309</v>
      </c>
      <c r="I803">
        <v>9</v>
      </c>
    </row>
    <row r="804" spans="1:9" outlineLevel="2" x14ac:dyDescent="0.25">
      <c r="A804" s="1">
        <v>42838</v>
      </c>
      <c r="B804">
        <f t="shared" si="44"/>
        <v>13</v>
      </c>
      <c r="C804">
        <f t="shared" si="45"/>
        <v>4</v>
      </c>
      <c r="D804">
        <f t="shared" si="46"/>
        <v>2017</v>
      </c>
      <c r="F804">
        <f t="shared" si="47"/>
        <v>4</v>
      </c>
      <c r="G804" t="s">
        <v>221</v>
      </c>
      <c r="H804" t="s">
        <v>551</v>
      </c>
      <c r="I804">
        <v>34</v>
      </c>
    </row>
    <row r="805" spans="1:9" outlineLevel="2" x14ac:dyDescent="0.25">
      <c r="A805" s="1">
        <v>42838</v>
      </c>
      <c r="B805">
        <f t="shared" si="44"/>
        <v>13</v>
      </c>
      <c r="C805">
        <f t="shared" si="45"/>
        <v>4</v>
      </c>
      <c r="D805">
        <f t="shared" si="46"/>
        <v>2017</v>
      </c>
      <c r="F805">
        <f t="shared" si="47"/>
        <v>4</v>
      </c>
      <c r="G805" t="s">
        <v>232</v>
      </c>
      <c r="H805" t="s">
        <v>487</v>
      </c>
      <c r="I805">
        <v>14</v>
      </c>
    </row>
    <row r="806" spans="1:9" outlineLevel="2" x14ac:dyDescent="0.25">
      <c r="A806" s="1">
        <v>42838</v>
      </c>
      <c r="B806">
        <f t="shared" si="44"/>
        <v>13</v>
      </c>
      <c r="C806">
        <f t="shared" si="45"/>
        <v>4</v>
      </c>
      <c r="D806">
        <f t="shared" si="46"/>
        <v>2017</v>
      </c>
      <c r="F806">
        <f t="shared" si="47"/>
        <v>4</v>
      </c>
      <c r="G806" t="s">
        <v>69</v>
      </c>
      <c r="H806" t="s">
        <v>70</v>
      </c>
      <c r="I806">
        <v>5</v>
      </c>
    </row>
    <row r="807" spans="1:9" outlineLevel="2" x14ac:dyDescent="0.25">
      <c r="A807" s="1">
        <v>42838</v>
      </c>
      <c r="B807">
        <f t="shared" si="44"/>
        <v>13</v>
      </c>
      <c r="C807">
        <f t="shared" si="45"/>
        <v>4</v>
      </c>
      <c r="D807">
        <f t="shared" si="46"/>
        <v>2017</v>
      </c>
      <c r="F807">
        <f t="shared" si="47"/>
        <v>4</v>
      </c>
      <c r="G807" t="s">
        <v>41</v>
      </c>
      <c r="H807" t="s">
        <v>302</v>
      </c>
      <c r="I807">
        <v>2</v>
      </c>
    </row>
    <row r="808" spans="1:9" outlineLevel="2" x14ac:dyDescent="0.25">
      <c r="A808" s="1">
        <v>42838</v>
      </c>
      <c r="B808">
        <f t="shared" si="44"/>
        <v>13</v>
      </c>
      <c r="C808">
        <f t="shared" si="45"/>
        <v>4</v>
      </c>
      <c r="D808">
        <f t="shared" si="46"/>
        <v>2017</v>
      </c>
      <c r="F808">
        <f t="shared" si="47"/>
        <v>4</v>
      </c>
      <c r="G808" t="s">
        <v>144</v>
      </c>
      <c r="H808" t="s">
        <v>145</v>
      </c>
      <c r="I808">
        <v>20</v>
      </c>
    </row>
    <row r="809" spans="1:9" outlineLevel="2" x14ac:dyDescent="0.25">
      <c r="A809" s="1">
        <v>42838</v>
      </c>
      <c r="B809">
        <f t="shared" si="44"/>
        <v>13</v>
      </c>
      <c r="C809">
        <f t="shared" si="45"/>
        <v>4</v>
      </c>
      <c r="D809">
        <f t="shared" si="46"/>
        <v>2017</v>
      </c>
      <c r="F809">
        <f t="shared" si="47"/>
        <v>4</v>
      </c>
      <c r="G809" t="s">
        <v>18</v>
      </c>
      <c r="H809" t="s">
        <v>19</v>
      </c>
      <c r="I809">
        <v>6</v>
      </c>
    </row>
    <row r="810" spans="1:9" outlineLevel="2" x14ac:dyDescent="0.25">
      <c r="A810" s="1">
        <v>42838</v>
      </c>
      <c r="B810">
        <f t="shared" si="44"/>
        <v>13</v>
      </c>
      <c r="C810">
        <f t="shared" si="45"/>
        <v>4</v>
      </c>
      <c r="D810">
        <f t="shared" si="46"/>
        <v>2017</v>
      </c>
      <c r="F810">
        <f t="shared" si="47"/>
        <v>4</v>
      </c>
      <c r="G810" t="s">
        <v>83</v>
      </c>
      <c r="H810" t="s">
        <v>136</v>
      </c>
      <c r="I810">
        <v>22</v>
      </c>
    </row>
    <row r="811" spans="1:9" outlineLevel="2" x14ac:dyDescent="0.25">
      <c r="A811" s="1">
        <v>42838</v>
      </c>
      <c r="B811">
        <f t="shared" si="44"/>
        <v>13</v>
      </c>
      <c r="C811">
        <f t="shared" si="45"/>
        <v>4</v>
      </c>
      <c r="D811">
        <f t="shared" si="46"/>
        <v>2017</v>
      </c>
      <c r="F811">
        <f t="shared" si="47"/>
        <v>4</v>
      </c>
      <c r="G811" t="s">
        <v>169</v>
      </c>
      <c r="H811" t="s">
        <v>170</v>
      </c>
      <c r="I811">
        <v>26</v>
      </c>
    </row>
    <row r="812" spans="1:9" outlineLevel="2" x14ac:dyDescent="0.25">
      <c r="A812" s="1">
        <v>42838</v>
      </c>
      <c r="B812">
        <f t="shared" si="44"/>
        <v>13</v>
      </c>
      <c r="C812">
        <f t="shared" si="45"/>
        <v>4</v>
      </c>
      <c r="D812">
        <f t="shared" si="46"/>
        <v>2017</v>
      </c>
      <c r="F812">
        <f t="shared" si="47"/>
        <v>4</v>
      </c>
      <c r="G812" t="s">
        <v>69</v>
      </c>
      <c r="H812" t="s">
        <v>286</v>
      </c>
      <c r="I812">
        <v>27</v>
      </c>
    </row>
    <row r="813" spans="1:9" outlineLevel="2" x14ac:dyDescent="0.25">
      <c r="A813" s="1">
        <v>42838</v>
      </c>
      <c r="B813">
        <f t="shared" si="44"/>
        <v>13</v>
      </c>
      <c r="C813">
        <f t="shared" si="45"/>
        <v>4</v>
      </c>
      <c r="D813">
        <f t="shared" si="46"/>
        <v>2017</v>
      </c>
      <c r="F813">
        <f t="shared" si="47"/>
        <v>4</v>
      </c>
      <c r="G813" t="s">
        <v>141</v>
      </c>
      <c r="H813" t="s">
        <v>202</v>
      </c>
      <c r="I813">
        <v>26</v>
      </c>
    </row>
    <row r="814" spans="1:9" outlineLevel="2" x14ac:dyDescent="0.25">
      <c r="A814" s="1">
        <v>42838</v>
      </c>
      <c r="B814">
        <f t="shared" si="44"/>
        <v>13</v>
      </c>
      <c r="C814">
        <f t="shared" si="45"/>
        <v>4</v>
      </c>
      <c r="D814">
        <f t="shared" si="46"/>
        <v>2017</v>
      </c>
      <c r="F814">
        <f t="shared" si="47"/>
        <v>4</v>
      </c>
      <c r="G814" t="s">
        <v>43</v>
      </c>
      <c r="H814" t="s">
        <v>507</v>
      </c>
      <c r="I814">
        <v>29</v>
      </c>
    </row>
    <row r="815" spans="1:9" outlineLevel="2" x14ac:dyDescent="0.25">
      <c r="A815" s="1">
        <v>42838</v>
      </c>
      <c r="B815">
        <f t="shared" si="44"/>
        <v>13</v>
      </c>
      <c r="C815">
        <f t="shared" si="45"/>
        <v>4</v>
      </c>
      <c r="D815">
        <f t="shared" si="46"/>
        <v>2017</v>
      </c>
      <c r="F815">
        <f t="shared" si="47"/>
        <v>4</v>
      </c>
      <c r="G815" t="s">
        <v>106</v>
      </c>
      <c r="H815" t="s">
        <v>277</v>
      </c>
      <c r="I815">
        <v>10</v>
      </c>
    </row>
    <row r="816" spans="1:9" outlineLevel="1" x14ac:dyDescent="0.25">
      <c r="E816" s="2" t="s">
        <v>710</v>
      </c>
      <c r="F816">
        <f>SUBTOTAL(9,F801:F815)</f>
        <v>60</v>
      </c>
    </row>
    <row r="817" spans="1:9" outlineLevel="2" x14ac:dyDescent="0.25">
      <c r="A817" s="1">
        <v>42839</v>
      </c>
      <c r="B817">
        <f t="shared" si="44"/>
        <v>14</v>
      </c>
      <c r="C817">
        <f t="shared" si="45"/>
        <v>4</v>
      </c>
      <c r="D817">
        <f t="shared" si="46"/>
        <v>2017</v>
      </c>
      <c r="F817">
        <f t="shared" si="47"/>
        <v>5</v>
      </c>
      <c r="G817" t="s">
        <v>167</v>
      </c>
      <c r="H817" t="s">
        <v>552</v>
      </c>
      <c r="I817">
        <v>37</v>
      </c>
    </row>
    <row r="818" spans="1:9" outlineLevel="2" x14ac:dyDescent="0.25">
      <c r="A818" s="1">
        <v>42839</v>
      </c>
      <c r="B818">
        <f t="shared" si="44"/>
        <v>14</v>
      </c>
      <c r="C818">
        <f t="shared" si="45"/>
        <v>4</v>
      </c>
      <c r="D818">
        <f t="shared" si="46"/>
        <v>2017</v>
      </c>
      <c r="F818">
        <f t="shared" si="47"/>
        <v>5</v>
      </c>
      <c r="G818" t="s">
        <v>232</v>
      </c>
      <c r="H818" t="s">
        <v>405</v>
      </c>
      <c r="I818">
        <v>7</v>
      </c>
    </row>
    <row r="819" spans="1:9" outlineLevel="2" x14ac:dyDescent="0.25">
      <c r="A819" s="1">
        <v>42839</v>
      </c>
      <c r="B819">
        <f t="shared" si="44"/>
        <v>14</v>
      </c>
      <c r="C819">
        <f t="shared" si="45"/>
        <v>4</v>
      </c>
      <c r="D819">
        <f t="shared" si="46"/>
        <v>2017</v>
      </c>
      <c r="F819">
        <f t="shared" si="47"/>
        <v>5</v>
      </c>
      <c r="G819" t="s">
        <v>101</v>
      </c>
      <c r="H819" t="s">
        <v>293</v>
      </c>
      <c r="I819">
        <v>44</v>
      </c>
    </row>
    <row r="820" spans="1:9" outlineLevel="2" x14ac:dyDescent="0.25">
      <c r="A820" s="1">
        <v>42839</v>
      </c>
      <c r="B820">
        <f t="shared" si="44"/>
        <v>14</v>
      </c>
      <c r="C820">
        <f t="shared" si="45"/>
        <v>4</v>
      </c>
      <c r="D820">
        <f t="shared" si="46"/>
        <v>2017</v>
      </c>
      <c r="F820">
        <f t="shared" si="47"/>
        <v>5</v>
      </c>
      <c r="G820" t="s">
        <v>367</v>
      </c>
      <c r="H820" t="s">
        <v>368</v>
      </c>
      <c r="I820">
        <v>11</v>
      </c>
    </row>
    <row r="821" spans="1:9" outlineLevel="2" x14ac:dyDescent="0.25">
      <c r="A821" s="1">
        <v>42839</v>
      </c>
      <c r="B821">
        <f t="shared" si="44"/>
        <v>14</v>
      </c>
      <c r="C821">
        <f t="shared" si="45"/>
        <v>4</v>
      </c>
      <c r="D821">
        <f t="shared" si="46"/>
        <v>2017</v>
      </c>
      <c r="F821">
        <f t="shared" si="47"/>
        <v>5</v>
      </c>
      <c r="G821" t="s">
        <v>553</v>
      </c>
      <c r="H821" t="s">
        <v>554</v>
      </c>
      <c r="I821">
        <v>25</v>
      </c>
    </row>
    <row r="822" spans="1:9" outlineLevel="2" x14ac:dyDescent="0.25">
      <c r="A822" s="1">
        <v>42839</v>
      </c>
      <c r="B822">
        <f t="shared" si="44"/>
        <v>14</v>
      </c>
      <c r="C822">
        <f t="shared" si="45"/>
        <v>4</v>
      </c>
      <c r="D822">
        <f t="shared" si="46"/>
        <v>2017</v>
      </c>
      <c r="F822">
        <f t="shared" si="47"/>
        <v>5</v>
      </c>
      <c r="G822" t="s">
        <v>412</v>
      </c>
      <c r="H822" t="s">
        <v>413</v>
      </c>
      <c r="I822">
        <v>18</v>
      </c>
    </row>
    <row r="823" spans="1:9" outlineLevel="1" x14ac:dyDescent="0.25">
      <c r="E823" s="2" t="s">
        <v>711</v>
      </c>
      <c r="F823">
        <f>SUBTOTAL(9,F817:F822)</f>
        <v>30</v>
      </c>
    </row>
    <row r="824" spans="1:9" outlineLevel="2" x14ac:dyDescent="0.25">
      <c r="A824" s="1">
        <v>42842</v>
      </c>
      <c r="B824">
        <f t="shared" si="44"/>
        <v>17</v>
      </c>
      <c r="C824">
        <f t="shared" si="45"/>
        <v>4</v>
      </c>
      <c r="D824">
        <f t="shared" si="46"/>
        <v>2017</v>
      </c>
      <c r="F824">
        <f t="shared" si="47"/>
        <v>1</v>
      </c>
      <c r="G824" t="s">
        <v>528</v>
      </c>
      <c r="H824" t="s">
        <v>428</v>
      </c>
      <c r="I824">
        <v>44</v>
      </c>
    </row>
    <row r="825" spans="1:9" outlineLevel="2" x14ac:dyDescent="0.25">
      <c r="A825" s="1">
        <v>42842</v>
      </c>
      <c r="B825">
        <f t="shared" si="44"/>
        <v>17</v>
      </c>
      <c r="C825">
        <f t="shared" si="45"/>
        <v>4</v>
      </c>
      <c r="D825">
        <f t="shared" si="46"/>
        <v>2017</v>
      </c>
      <c r="F825">
        <f t="shared" si="47"/>
        <v>1</v>
      </c>
      <c r="G825" t="s">
        <v>119</v>
      </c>
      <c r="H825" t="s">
        <v>319</v>
      </c>
      <c r="I825">
        <v>26</v>
      </c>
    </row>
    <row r="826" spans="1:9" outlineLevel="2" x14ac:dyDescent="0.25">
      <c r="A826" s="1">
        <v>42842</v>
      </c>
      <c r="B826">
        <f t="shared" si="44"/>
        <v>17</v>
      </c>
      <c r="C826">
        <f t="shared" si="45"/>
        <v>4</v>
      </c>
      <c r="D826">
        <f t="shared" si="46"/>
        <v>2017</v>
      </c>
      <c r="F826">
        <f t="shared" si="47"/>
        <v>1</v>
      </c>
      <c r="G826" t="s">
        <v>193</v>
      </c>
      <c r="H826" t="s">
        <v>555</v>
      </c>
      <c r="I826">
        <v>7</v>
      </c>
    </row>
    <row r="827" spans="1:9" outlineLevel="2" x14ac:dyDescent="0.25">
      <c r="A827" s="1">
        <v>42842</v>
      </c>
      <c r="B827">
        <f t="shared" si="44"/>
        <v>17</v>
      </c>
      <c r="C827">
        <f t="shared" si="45"/>
        <v>4</v>
      </c>
      <c r="D827">
        <f t="shared" si="46"/>
        <v>2017</v>
      </c>
      <c r="F827">
        <f t="shared" si="47"/>
        <v>1</v>
      </c>
      <c r="G827" t="s">
        <v>43</v>
      </c>
      <c r="H827" t="s">
        <v>71</v>
      </c>
      <c r="I827">
        <v>41</v>
      </c>
    </row>
    <row r="828" spans="1:9" outlineLevel="2" x14ac:dyDescent="0.25">
      <c r="A828" s="1">
        <v>42842</v>
      </c>
      <c r="B828">
        <f t="shared" si="44"/>
        <v>17</v>
      </c>
      <c r="C828">
        <f t="shared" si="45"/>
        <v>4</v>
      </c>
      <c r="D828">
        <f t="shared" si="46"/>
        <v>2017</v>
      </c>
      <c r="F828">
        <f t="shared" si="47"/>
        <v>1</v>
      </c>
      <c r="G828" t="s">
        <v>232</v>
      </c>
      <c r="H828" t="s">
        <v>526</v>
      </c>
      <c r="I828">
        <v>46</v>
      </c>
    </row>
    <row r="829" spans="1:9" outlineLevel="2" x14ac:dyDescent="0.25">
      <c r="A829" s="1">
        <v>42842</v>
      </c>
      <c r="B829">
        <f t="shared" si="44"/>
        <v>17</v>
      </c>
      <c r="C829">
        <f t="shared" si="45"/>
        <v>4</v>
      </c>
      <c r="D829">
        <f t="shared" si="46"/>
        <v>2017</v>
      </c>
      <c r="F829">
        <f t="shared" si="47"/>
        <v>1</v>
      </c>
      <c r="G829" t="s">
        <v>18</v>
      </c>
      <c r="H829" t="s">
        <v>392</v>
      </c>
      <c r="I829">
        <v>52</v>
      </c>
    </row>
    <row r="830" spans="1:9" outlineLevel="1" x14ac:dyDescent="0.25">
      <c r="E830" s="2" t="s">
        <v>707</v>
      </c>
      <c r="F830">
        <f>SUBTOTAL(9,F824:F829)</f>
        <v>6</v>
      </c>
    </row>
    <row r="831" spans="1:9" outlineLevel="2" x14ac:dyDescent="0.25">
      <c r="A831" s="1">
        <v>42843</v>
      </c>
      <c r="B831">
        <f t="shared" si="44"/>
        <v>18</v>
      </c>
      <c r="C831">
        <f t="shared" si="45"/>
        <v>4</v>
      </c>
      <c r="D831">
        <f t="shared" si="46"/>
        <v>2017</v>
      </c>
      <c r="F831">
        <f t="shared" si="47"/>
        <v>2</v>
      </c>
      <c r="G831" t="s">
        <v>12</v>
      </c>
      <c r="H831" t="s">
        <v>386</v>
      </c>
      <c r="I831">
        <v>6</v>
      </c>
    </row>
    <row r="832" spans="1:9" outlineLevel="2" x14ac:dyDescent="0.25">
      <c r="A832" s="1">
        <v>42843</v>
      </c>
      <c r="B832">
        <f t="shared" si="44"/>
        <v>18</v>
      </c>
      <c r="C832">
        <f t="shared" si="45"/>
        <v>4</v>
      </c>
      <c r="D832">
        <f t="shared" si="46"/>
        <v>2017</v>
      </c>
      <c r="F832">
        <f t="shared" si="47"/>
        <v>2</v>
      </c>
      <c r="G832" t="s">
        <v>51</v>
      </c>
      <c r="H832" t="s">
        <v>358</v>
      </c>
      <c r="I832">
        <v>23</v>
      </c>
    </row>
    <row r="833" spans="1:9" outlineLevel="2" x14ac:dyDescent="0.25">
      <c r="A833" s="1">
        <v>42843</v>
      </c>
      <c r="B833">
        <f t="shared" si="44"/>
        <v>18</v>
      </c>
      <c r="C833">
        <f t="shared" si="45"/>
        <v>4</v>
      </c>
      <c r="D833">
        <f t="shared" si="46"/>
        <v>2017</v>
      </c>
      <c r="F833">
        <f t="shared" si="47"/>
        <v>2</v>
      </c>
      <c r="G833" t="s">
        <v>275</v>
      </c>
      <c r="H833" t="s">
        <v>276</v>
      </c>
      <c r="I833">
        <v>22</v>
      </c>
    </row>
    <row r="834" spans="1:9" outlineLevel="2" x14ac:dyDescent="0.25">
      <c r="A834" s="1">
        <v>42843</v>
      </c>
      <c r="B834">
        <f t="shared" si="44"/>
        <v>18</v>
      </c>
      <c r="C834">
        <f t="shared" si="45"/>
        <v>4</v>
      </c>
      <c r="D834">
        <f t="shared" si="46"/>
        <v>2017</v>
      </c>
      <c r="F834">
        <f t="shared" si="47"/>
        <v>2</v>
      </c>
      <c r="G834" t="s">
        <v>131</v>
      </c>
      <c r="H834" t="s">
        <v>451</v>
      </c>
      <c r="I834">
        <v>21</v>
      </c>
    </row>
    <row r="835" spans="1:9" outlineLevel="2" x14ac:dyDescent="0.25">
      <c r="A835" s="1">
        <v>42843</v>
      </c>
      <c r="B835">
        <f t="shared" si="44"/>
        <v>18</v>
      </c>
      <c r="C835">
        <f t="shared" si="45"/>
        <v>4</v>
      </c>
      <c r="D835">
        <f t="shared" si="46"/>
        <v>2017</v>
      </c>
      <c r="F835">
        <f t="shared" si="47"/>
        <v>2</v>
      </c>
      <c r="G835" t="s">
        <v>30</v>
      </c>
      <c r="H835" t="s">
        <v>387</v>
      </c>
      <c r="I835">
        <v>29</v>
      </c>
    </row>
    <row r="836" spans="1:9" outlineLevel="2" x14ac:dyDescent="0.25">
      <c r="A836" s="1">
        <v>42843</v>
      </c>
      <c r="B836">
        <f t="shared" si="44"/>
        <v>18</v>
      </c>
      <c r="C836">
        <f t="shared" si="45"/>
        <v>4</v>
      </c>
      <c r="D836">
        <f t="shared" si="46"/>
        <v>2017</v>
      </c>
      <c r="F836">
        <f t="shared" si="47"/>
        <v>2</v>
      </c>
      <c r="G836" t="s">
        <v>150</v>
      </c>
      <c r="H836" t="s">
        <v>556</v>
      </c>
      <c r="I836">
        <v>21</v>
      </c>
    </row>
    <row r="837" spans="1:9" outlineLevel="1" x14ac:dyDescent="0.25">
      <c r="E837" s="2" t="s">
        <v>708</v>
      </c>
      <c r="F837">
        <f>SUBTOTAL(9,F831:F836)</f>
        <v>12</v>
      </c>
    </row>
    <row r="838" spans="1:9" outlineLevel="2" x14ac:dyDescent="0.25">
      <c r="A838" s="1">
        <v>42844</v>
      </c>
      <c r="B838">
        <f t="shared" si="44"/>
        <v>19</v>
      </c>
      <c r="C838">
        <f t="shared" si="45"/>
        <v>4</v>
      </c>
      <c r="D838">
        <f t="shared" si="46"/>
        <v>2017</v>
      </c>
      <c r="F838">
        <f t="shared" si="47"/>
        <v>3</v>
      </c>
      <c r="G838" t="s">
        <v>484</v>
      </c>
      <c r="H838" t="s">
        <v>485</v>
      </c>
      <c r="I838">
        <v>3</v>
      </c>
    </row>
    <row r="839" spans="1:9" outlineLevel="2" x14ac:dyDescent="0.25">
      <c r="A839" s="1">
        <v>42844</v>
      </c>
      <c r="B839">
        <f t="shared" si="44"/>
        <v>19</v>
      </c>
      <c r="C839">
        <f t="shared" si="45"/>
        <v>4</v>
      </c>
      <c r="D839">
        <f t="shared" si="46"/>
        <v>2017</v>
      </c>
      <c r="F839">
        <f t="shared" si="47"/>
        <v>3</v>
      </c>
      <c r="G839" t="s">
        <v>34</v>
      </c>
      <c r="H839" t="s">
        <v>557</v>
      </c>
      <c r="I839">
        <v>29</v>
      </c>
    </row>
    <row r="840" spans="1:9" outlineLevel="2" x14ac:dyDescent="0.25">
      <c r="A840" s="1">
        <v>42844</v>
      </c>
      <c r="B840">
        <f t="shared" si="44"/>
        <v>19</v>
      </c>
      <c r="C840">
        <f t="shared" si="45"/>
        <v>4</v>
      </c>
      <c r="D840">
        <f t="shared" si="46"/>
        <v>2017</v>
      </c>
      <c r="F840">
        <f t="shared" si="47"/>
        <v>3</v>
      </c>
      <c r="G840" t="s">
        <v>427</v>
      </c>
      <c r="H840" t="s">
        <v>558</v>
      </c>
      <c r="I840">
        <v>56</v>
      </c>
    </row>
    <row r="841" spans="1:9" outlineLevel="2" x14ac:dyDescent="0.25">
      <c r="A841" s="1">
        <v>42844</v>
      </c>
      <c r="B841">
        <f t="shared" si="44"/>
        <v>19</v>
      </c>
      <c r="C841">
        <f t="shared" si="45"/>
        <v>4</v>
      </c>
      <c r="D841">
        <f t="shared" si="46"/>
        <v>2017</v>
      </c>
      <c r="F841">
        <f t="shared" si="47"/>
        <v>3</v>
      </c>
      <c r="G841" t="s">
        <v>201</v>
      </c>
      <c r="H841" t="s">
        <v>202</v>
      </c>
      <c r="I841">
        <v>15</v>
      </c>
    </row>
    <row r="842" spans="1:9" outlineLevel="2" x14ac:dyDescent="0.25">
      <c r="A842" s="1">
        <v>42844</v>
      </c>
      <c r="B842">
        <f t="shared" si="44"/>
        <v>19</v>
      </c>
      <c r="C842">
        <f t="shared" si="45"/>
        <v>4</v>
      </c>
      <c r="D842">
        <f t="shared" si="46"/>
        <v>2017</v>
      </c>
      <c r="F842">
        <f t="shared" si="47"/>
        <v>3</v>
      </c>
      <c r="G842" t="s">
        <v>193</v>
      </c>
      <c r="H842" t="s">
        <v>194</v>
      </c>
      <c r="I842">
        <v>12</v>
      </c>
    </row>
    <row r="843" spans="1:9" outlineLevel="2" x14ac:dyDescent="0.25">
      <c r="A843" s="1">
        <v>42844</v>
      </c>
      <c r="B843">
        <f t="shared" si="44"/>
        <v>19</v>
      </c>
      <c r="C843">
        <f t="shared" si="45"/>
        <v>4</v>
      </c>
      <c r="D843">
        <f t="shared" si="46"/>
        <v>2017</v>
      </c>
      <c r="F843">
        <f t="shared" si="47"/>
        <v>3</v>
      </c>
      <c r="G843" t="s">
        <v>55</v>
      </c>
      <c r="H843" t="s">
        <v>56</v>
      </c>
      <c r="I843">
        <v>19</v>
      </c>
    </row>
    <row r="844" spans="1:9" outlineLevel="1" x14ac:dyDescent="0.25">
      <c r="E844" s="2" t="s">
        <v>709</v>
      </c>
      <c r="F844">
        <f>SUBTOTAL(9,F838:F843)</f>
        <v>18</v>
      </c>
    </row>
    <row r="845" spans="1:9" outlineLevel="2" x14ac:dyDescent="0.25">
      <c r="A845" s="1">
        <v>42845</v>
      </c>
      <c r="B845">
        <f t="shared" si="44"/>
        <v>20</v>
      </c>
      <c r="C845">
        <f t="shared" si="45"/>
        <v>4</v>
      </c>
      <c r="D845">
        <f t="shared" si="46"/>
        <v>2017</v>
      </c>
      <c r="F845">
        <f t="shared" si="47"/>
        <v>4</v>
      </c>
      <c r="G845" t="s">
        <v>416</v>
      </c>
      <c r="H845" t="s">
        <v>417</v>
      </c>
      <c r="I845">
        <v>14</v>
      </c>
    </row>
    <row r="846" spans="1:9" outlineLevel="2" x14ac:dyDescent="0.25">
      <c r="A846" s="1">
        <v>42845</v>
      </c>
      <c r="B846">
        <f t="shared" si="44"/>
        <v>20</v>
      </c>
      <c r="C846">
        <f t="shared" si="45"/>
        <v>4</v>
      </c>
      <c r="D846">
        <f t="shared" si="46"/>
        <v>2017</v>
      </c>
      <c r="F846">
        <f t="shared" si="47"/>
        <v>4</v>
      </c>
      <c r="G846" t="s">
        <v>234</v>
      </c>
      <c r="H846" t="s">
        <v>516</v>
      </c>
      <c r="I846">
        <v>42</v>
      </c>
    </row>
    <row r="847" spans="1:9" outlineLevel="2" x14ac:dyDescent="0.25">
      <c r="A847" s="1">
        <v>42845</v>
      </c>
      <c r="B847">
        <f t="shared" si="44"/>
        <v>20</v>
      </c>
      <c r="C847">
        <f t="shared" si="45"/>
        <v>4</v>
      </c>
      <c r="D847">
        <f t="shared" si="46"/>
        <v>2017</v>
      </c>
      <c r="F847">
        <f t="shared" si="47"/>
        <v>4</v>
      </c>
      <c r="G847" t="s">
        <v>128</v>
      </c>
      <c r="H847" t="s">
        <v>559</v>
      </c>
      <c r="I847">
        <v>10</v>
      </c>
    </row>
    <row r="848" spans="1:9" outlineLevel="2" x14ac:dyDescent="0.25">
      <c r="A848" s="1">
        <v>42845</v>
      </c>
      <c r="B848">
        <f t="shared" si="44"/>
        <v>20</v>
      </c>
      <c r="C848">
        <f t="shared" si="45"/>
        <v>4</v>
      </c>
      <c r="D848">
        <f t="shared" si="46"/>
        <v>2017</v>
      </c>
      <c r="F848">
        <f t="shared" si="47"/>
        <v>4</v>
      </c>
      <c r="G848" t="s">
        <v>55</v>
      </c>
      <c r="H848" t="s">
        <v>184</v>
      </c>
      <c r="I848">
        <v>20</v>
      </c>
    </row>
    <row r="849" spans="1:9" outlineLevel="2" x14ac:dyDescent="0.25">
      <c r="A849" s="1">
        <v>42845</v>
      </c>
      <c r="B849">
        <f t="shared" ref="B849:B923" si="48">DAY(A849)</f>
        <v>20</v>
      </c>
      <c r="C849">
        <f t="shared" ref="C849:C923" si="49">MONTH(A849)</f>
        <v>4</v>
      </c>
      <c r="D849">
        <f t="shared" ref="D849:D923" si="50">YEAR(A849)</f>
        <v>2017</v>
      </c>
      <c r="F849">
        <f t="shared" ref="F849:F923" si="51">WEEKDAY(A849, 2)</f>
        <v>4</v>
      </c>
      <c r="G849" t="s">
        <v>361</v>
      </c>
      <c r="H849" t="s">
        <v>362</v>
      </c>
      <c r="I849">
        <v>51</v>
      </c>
    </row>
    <row r="850" spans="1:9" outlineLevel="2" x14ac:dyDescent="0.25">
      <c r="A850" s="1">
        <v>42845</v>
      </c>
      <c r="B850">
        <f t="shared" si="48"/>
        <v>20</v>
      </c>
      <c r="C850">
        <f t="shared" si="49"/>
        <v>4</v>
      </c>
      <c r="D850">
        <f t="shared" si="50"/>
        <v>2017</v>
      </c>
      <c r="F850">
        <f t="shared" si="51"/>
        <v>4</v>
      </c>
      <c r="G850" t="s">
        <v>36</v>
      </c>
      <c r="H850" t="s">
        <v>560</v>
      </c>
      <c r="I850">
        <v>35</v>
      </c>
    </row>
    <row r="851" spans="1:9" outlineLevel="1" x14ac:dyDescent="0.25">
      <c r="E851" s="2" t="s">
        <v>710</v>
      </c>
      <c r="F851">
        <f>SUBTOTAL(9,F845:F850)</f>
        <v>24</v>
      </c>
    </row>
    <row r="852" spans="1:9" outlineLevel="2" x14ac:dyDescent="0.25">
      <c r="A852" s="1">
        <v>42846</v>
      </c>
      <c r="B852">
        <f t="shared" si="48"/>
        <v>21</v>
      </c>
      <c r="C852">
        <f t="shared" si="49"/>
        <v>4</v>
      </c>
      <c r="D852">
        <f t="shared" si="50"/>
        <v>2017</v>
      </c>
      <c r="F852">
        <f t="shared" si="51"/>
        <v>5</v>
      </c>
      <c r="G852" t="s">
        <v>83</v>
      </c>
      <c r="H852" t="s">
        <v>561</v>
      </c>
      <c r="I852">
        <v>45</v>
      </c>
    </row>
    <row r="853" spans="1:9" outlineLevel="2" x14ac:dyDescent="0.25">
      <c r="A853" s="1">
        <v>42846</v>
      </c>
      <c r="B853">
        <f t="shared" si="48"/>
        <v>21</v>
      </c>
      <c r="C853">
        <f t="shared" si="49"/>
        <v>4</v>
      </c>
      <c r="D853">
        <f t="shared" si="50"/>
        <v>2017</v>
      </c>
      <c r="F853">
        <f t="shared" si="51"/>
        <v>5</v>
      </c>
      <c r="G853" t="s">
        <v>87</v>
      </c>
      <c r="H853" t="s">
        <v>255</v>
      </c>
      <c r="I853">
        <v>29</v>
      </c>
    </row>
    <row r="854" spans="1:9" outlineLevel="2" x14ac:dyDescent="0.25">
      <c r="A854" s="1">
        <v>42846</v>
      </c>
      <c r="B854">
        <f t="shared" si="48"/>
        <v>21</v>
      </c>
      <c r="C854">
        <f t="shared" si="49"/>
        <v>4</v>
      </c>
      <c r="D854">
        <f t="shared" si="50"/>
        <v>2017</v>
      </c>
      <c r="F854">
        <f t="shared" si="51"/>
        <v>5</v>
      </c>
      <c r="G854" t="s">
        <v>43</v>
      </c>
      <c r="H854" t="s">
        <v>507</v>
      </c>
      <c r="I854">
        <v>5</v>
      </c>
    </row>
    <row r="855" spans="1:9" outlineLevel="2" x14ac:dyDescent="0.25">
      <c r="A855" s="1">
        <v>42846</v>
      </c>
      <c r="B855">
        <f t="shared" si="48"/>
        <v>21</v>
      </c>
      <c r="C855">
        <f t="shared" si="49"/>
        <v>4</v>
      </c>
      <c r="D855">
        <f t="shared" si="50"/>
        <v>2017</v>
      </c>
      <c r="F855">
        <f t="shared" si="51"/>
        <v>5</v>
      </c>
      <c r="G855" t="s">
        <v>4</v>
      </c>
      <c r="H855" t="s">
        <v>197</v>
      </c>
      <c r="I855">
        <v>16</v>
      </c>
    </row>
    <row r="856" spans="1:9" outlineLevel="2" x14ac:dyDescent="0.25">
      <c r="A856" s="1">
        <v>42846</v>
      </c>
      <c r="B856">
        <f t="shared" si="48"/>
        <v>21</v>
      </c>
      <c r="C856">
        <f t="shared" si="49"/>
        <v>4</v>
      </c>
      <c r="D856">
        <f t="shared" si="50"/>
        <v>2017</v>
      </c>
      <c r="F856">
        <f t="shared" si="51"/>
        <v>5</v>
      </c>
      <c r="G856" t="s">
        <v>352</v>
      </c>
      <c r="H856" t="s">
        <v>363</v>
      </c>
      <c r="I856">
        <v>25</v>
      </c>
    </row>
    <row r="857" spans="1:9" outlineLevel="2" x14ac:dyDescent="0.25">
      <c r="A857" s="1">
        <v>42846</v>
      </c>
      <c r="B857">
        <f t="shared" si="48"/>
        <v>21</v>
      </c>
      <c r="C857">
        <f t="shared" si="49"/>
        <v>4</v>
      </c>
      <c r="D857">
        <f t="shared" si="50"/>
        <v>2017</v>
      </c>
      <c r="F857">
        <f t="shared" si="51"/>
        <v>5</v>
      </c>
      <c r="G857" t="s">
        <v>171</v>
      </c>
      <c r="H857" t="s">
        <v>562</v>
      </c>
      <c r="I857">
        <v>38</v>
      </c>
    </row>
    <row r="858" spans="1:9" outlineLevel="1" x14ac:dyDescent="0.25">
      <c r="E858" s="2" t="s">
        <v>711</v>
      </c>
      <c r="F858">
        <f>SUBTOTAL(9,F852:F857)</f>
        <v>30</v>
      </c>
    </row>
    <row r="859" spans="1:9" outlineLevel="2" x14ac:dyDescent="0.25">
      <c r="A859" s="1">
        <v>42849</v>
      </c>
      <c r="B859">
        <f t="shared" si="48"/>
        <v>24</v>
      </c>
      <c r="C859">
        <f t="shared" si="49"/>
        <v>4</v>
      </c>
      <c r="D859">
        <f t="shared" si="50"/>
        <v>2017</v>
      </c>
      <c r="F859">
        <f t="shared" si="51"/>
        <v>1</v>
      </c>
      <c r="G859" t="s">
        <v>178</v>
      </c>
      <c r="H859" t="s">
        <v>179</v>
      </c>
      <c r="I859">
        <v>33</v>
      </c>
    </row>
    <row r="860" spans="1:9" outlineLevel="2" x14ac:dyDescent="0.25">
      <c r="A860" s="1">
        <v>42849</v>
      </c>
      <c r="B860">
        <f t="shared" si="48"/>
        <v>24</v>
      </c>
      <c r="C860">
        <f t="shared" si="49"/>
        <v>4</v>
      </c>
      <c r="D860">
        <f t="shared" si="50"/>
        <v>2017</v>
      </c>
      <c r="F860">
        <f t="shared" si="51"/>
        <v>1</v>
      </c>
      <c r="G860" t="s">
        <v>206</v>
      </c>
      <c r="H860" t="s">
        <v>563</v>
      </c>
      <c r="I860">
        <v>48</v>
      </c>
    </row>
    <row r="861" spans="1:9" outlineLevel="2" x14ac:dyDescent="0.25">
      <c r="A861" s="1">
        <v>42849</v>
      </c>
      <c r="B861">
        <f t="shared" si="48"/>
        <v>24</v>
      </c>
      <c r="C861">
        <f t="shared" si="49"/>
        <v>4</v>
      </c>
      <c r="D861">
        <f t="shared" si="50"/>
        <v>2017</v>
      </c>
      <c r="F861">
        <f t="shared" si="51"/>
        <v>1</v>
      </c>
      <c r="G861" t="s">
        <v>201</v>
      </c>
      <c r="H861" t="s">
        <v>433</v>
      </c>
      <c r="I861">
        <v>14</v>
      </c>
    </row>
    <row r="862" spans="1:9" outlineLevel="2" x14ac:dyDescent="0.25">
      <c r="A862" s="1">
        <v>42849</v>
      </c>
      <c r="B862">
        <f t="shared" si="48"/>
        <v>24</v>
      </c>
      <c r="C862">
        <f t="shared" si="49"/>
        <v>4</v>
      </c>
      <c r="D862">
        <f t="shared" si="50"/>
        <v>2017</v>
      </c>
      <c r="F862">
        <f t="shared" si="51"/>
        <v>1</v>
      </c>
      <c r="G862" t="s">
        <v>275</v>
      </c>
      <c r="H862" t="s">
        <v>276</v>
      </c>
      <c r="I862">
        <v>13</v>
      </c>
    </row>
    <row r="863" spans="1:9" outlineLevel="2" x14ac:dyDescent="0.25">
      <c r="A863" s="1">
        <v>42849</v>
      </c>
      <c r="B863">
        <f t="shared" si="48"/>
        <v>24</v>
      </c>
      <c r="C863">
        <f t="shared" si="49"/>
        <v>4</v>
      </c>
      <c r="D863">
        <f t="shared" si="50"/>
        <v>2017</v>
      </c>
      <c r="F863">
        <f t="shared" si="51"/>
        <v>1</v>
      </c>
      <c r="G863" t="s">
        <v>34</v>
      </c>
      <c r="H863" t="s">
        <v>564</v>
      </c>
      <c r="I863">
        <v>24</v>
      </c>
    </row>
    <row r="864" spans="1:9" outlineLevel="2" x14ac:dyDescent="0.25">
      <c r="A864" s="1">
        <v>42849</v>
      </c>
      <c r="B864">
        <f t="shared" si="48"/>
        <v>24</v>
      </c>
      <c r="C864">
        <f t="shared" si="49"/>
        <v>4</v>
      </c>
      <c r="D864">
        <f t="shared" si="50"/>
        <v>2017</v>
      </c>
      <c r="F864">
        <f t="shared" si="51"/>
        <v>1</v>
      </c>
      <c r="G864" t="s">
        <v>101</v>
      </c>
      <c r="H864" t="s">
        <v>102</v>
      </c>
      <c r="I864">
        <v>23</v>
      </c>
    </row>
    <row r="865" spans="1:9" outlineLevel="1" x14ac:dyDescent="0.25">
      <c r="E865" s="2" t="s">
        <v>707</v>
      </c>
      <c r="F865">
        <f>SUBTOTAL(9,F859:F864)</f>
        <v>6</v>
      </c>
    </row>
    <row r="866" spans="1:9" outlineLevel="2" x14ac:dyDescent="0.25">
      <c r="A866" s="1">
        <v>42850</v>
      </c>
      <c r="B866">
        <f t="shared" si="48"/>
        <v>25</v>
      </c>
      <c r="C866">
        <f t="shared" si="49"/>
        <v>4</v>
      </c>
      <c r="D866">
        <f t="shared" si="50"/>
        <v>2017</v>
      </c>
      <c r="F866">
        <f t="shared" si="51"/>
        <v>2</v>
      </c>
      <c r="G866" t="s">
        <v>150</v>
      </c>
      <c r="H866" t="s">
        <v>297</v>
      </c>
      <c r="I866">
        <v>23</v>
      </c>
    </row>
    <row r="867" spans="1:9" outlineLevel="2" x14ac:dyDescent="0.25">
      <c r="A867" s="1">
        <v>42850</v>
      </c>
      <c r="B867">
        <f t="shared" si="48"/>
        <v>25</v>
      </c>
      <c r="C867">
        <f t="shared" si="49"/>
        <v>4</v>
      </c>
      <c r="D867">
        <f t="shared" si="50"/>
        <v>2017</v>
      </c>
      <c r="F867">
        <f t="shared" si="51"/>
        <v>2</v>
      </c>
      <c r="G867" t="s">
        <v>339</v>
      </c>
      <c r="H867" t="s">
        <v>565</v>
      </c>
      <c r="I867">
        <v>32</v>
      </c>
    </row>
    <row r="868" spans="1:9" outlineLevel="2" x14ac:dyDescent="0.25">
      <c r="A868" s="1">
        <v>42850</v>
      </c>
      <c r="B868">
        <f t="shared" si="48"/>
        <v>25</v>
      </c>
      <c r="C868">
        <f t="shared" si="49"/>
        <v>4</v>
      </c>
      <c r="D868">
        <f t="shared" si="50"/>
        <v>2017</v>
      </c>
      <c r="F868">
        <f t="shared" si="51"/>
        <v>2</v>
      </c>
      <c r="G868" t="s">
        <v>566</v>
      </c>
      <c r="H868" t="s">
        <v>567</v>
      </c>
      <c r="I868">
        <v>34</v>
      </c>
    </row>
    <row r="869" spans="1:9" outlineLevel="2" x14ac:dyDescent="0.25">
      <c r="A869" s="1">
        <v>42850</v>
      </c>
      <c r="B869">
        <f t="shared" si="48"/>
        <v>25</v>
      </c>
      <c r="C869">
        <f t="shared" si="49"/>
        <v>4</v>
      </c>
      <c r="D869">
        <f t="shared" si="50"/>
        <v>2017</v>
      </c>
      <c r="F869">
        <f t="shared" si="51"/>
        <v>2</v>
      </c>
      <c r="G869" t="s">
        <v>30</v>
      </c>
      <c r="H869" t="s">
        <v>387</v>
      </c>
      <c r="I869">
        <v>48</v>
      </c>
    </row>
    <row r="870" spans="1:9" outlineLevel="2" x14ac:dyDescent="0.25">
      <c r="A870" s="1">
        <v>42850</v>
      </c>
      <c r="B870">
        <f t="shared" si="48"/>
        <v>25</v>
      </c>
      <c r="C870">
        <f t="shared" si="49"/>
        <v>4</v>
      </c>
      <c r="D870">
        <f t="shared" si="50"/>
        <v>2017</v>
      </c>
      <c r="F870">
        <f t="shared" si="51"/>
        <v>2</v>
      </c>
      <c r="G870" t="s">
        <v>30</v>
      </c>
      <c r="H870" t="s">
        <v>568</v>
      </c>
      <c r="I870">
        <v>26</v>
      </c>
    </row>
    <row r="871" spans="1:9" outlineLevel="2" x14ac:dyDescent="0.25">
      <c r="A871" s="1">
        <v>42850</v>
      </c>
      <c r="B871">
        <f t="shared" si="48"/>
        <v>25</v>
      </c>
      <c r="C871">
        <f t="shared" si="49"/>
        <v>4</v>
      </c>
      <c r="D871">
        <f t="shared" si="50"/>
        <v>2017</v>
      </c>
      <c r="F871">
        <f t="shared" si="51"/>
        <v>2</v>
      </c>
      <c r="G871" t="s">
        <v>314</v>
      </c>
      <c r="H871" t="s">
        <v>315</v>
      </c>
      <c r="I871">
        <v>11</v>
      </c>
    </row>
    <row r="872" spans="1:9" outlineLevel="1" x14ac:dyDescent="0.25">
      <c r="E872" s="2" t="s">
        <v>708</v>
      </c>
      <c r="F872">
        <f>SUBTOTAL(9,F866:F871)</f>
        <v>12</v>
      </c>
    </row>
    <row r="873" spans="1:9" outlineLevel="2" x14ac:dyDescent="0.25">
      <c r="A873" s="1">
        <v>42851</v>
      </c>
      <c r="B873">
        <f t="shared" si="48"/>
        <v>26</v>
      </c>
      <c r="C873">
        <f t="shared" si="49"/>
        <v>4</v>
      </c>
      <c r="D873">
        <f t="shared" si="50"/>
        <v>2017</v>
      </c>
      <c r="F873">
        <f t="shared" si="51"/>
        <v>3</v>
      </c>
      <c r="G873" t="s">
        <v>75</v>
      </c>
      <c r="H873" t="s">
        <v>264</v>
      </c>
      <c r="I873">
        <v>23</v>
      </c>
    </row>
    <row r="874" spans="1:9" outlineLevel="2" x14ac:dyDescent="0.25">
      <c r="A874" s="1">
        <v>42851</v>
      </c>
      <c r="B874">
        <f t="shared" si="48"/>
        <v>26</v>
      </c>
      <c r="C874">
        <f t="shared" si="49"/>
        <v>4</v>
      </c>
      <c r="D874">
        <f t="shared" si="50"/>
        <v>2017</v>
      </c>
      <c r="F874">
        <f t="shared" si="51"/>
        <v>3</v>
      </c>
      <c r="G874" t="s">
        <v>152</v>
      </c>
      <c r="H874" t="s">
        <v>153</v>
      </c>
      <c r="I874">
        <v>50</v>
      </c>
    </row>
    <row r="875" spans="1:9" outlineLevel="2" x14ac:dyDescent="0.25">
      <c r="A875" s="1">
        <v>42851</v>
      </c>
      <c r="B875">
        <f t="shared" si="48"/>
        <v>26</v>
      </c>
      <c r="C875">
        <f t="shared" si="49"/>
        <v>4</v>
      </c>
      <c r="D875">
        <f t="shared" si="50"/>
        <v>2017</v>
      </c>
      <c r="F875">
        <f t="shared" si="51"/>
        <v>3</v>
      </c>
      <c r="G875" t="s">
        <v>34</v>
      </c>
      <c r="H875" t="s">
        <v>564</v>
      </c>
      <c r="I875">
        <v>14</v>
      </c>
    </row>
    <row r="876" spans="1:9" outlineLevel="2" x14ac:dyDescent="0.25">
      <c r="A876" s="1">
        <v>42851</v>
      </c>
      <c r="B876">
        <f t="shared" si="48"/>
        <v>26</v>
      </c>
      <c r="C876">
        <f t="shared" si="49"/>
        <v>4</v>
      </c>
      <c r="D876">
        <f t="shared" si="50"/>
        <v>2017</v>
      </c>
      <c r="F876">
        <f t="shared" si="51"/>
        <v>3</v>
      </c>
      <c r="G876" t="s">
        <v>374</v>
      </c>
      <c r="H876" t="s">
        <v>375</v>
      </c>
      <c r="I876">
        <v>12</v>
      </c>
    </row>
    <row r="877" spans="1:9" outlineLevel="2" x14ac:dyDescent="0.25">
      <c r="A877" s="1">
        <v>42851</v>
      </c>
      <c r="B877">
        <f t="shared" si="48"/>
        <v>26</v>
      </c>
      <c r="C877">
        <f t="shared" si="49"/>
        <v>4</v>
      </c>
      <c r="D877">
        <f t="shared" si="50"/>
        <v>2017</v>
      </c>
      <c r="F877">
        <f t="shared" si="51"/>
        <v>3</v>
      </c>
      <c r="G877" t="s">
        <v>55</v>
      </c>
      <c r="H877" t="s">
        <v>456</v>
      </c>
      <c r="I877">
        <v>39</v>
      </c>
    </row>
    <row r="878" spans="1:9" outlineLevel="2" x14ac:dyDescent="0.25">
      <c r="A878" s="1">
        <v>42851</v>
      </c>
      <c r="B878">
        <f t="shared" si="48"/>
        <v>26</v>
      </c>
      <c r="C878">
        <f t="shared" si="49"/>
        <v>4</v>
      </c>
      <c r="D878">
        <f t="shared" si="50"/>
        <v>2017</v>
      </c>
      <c r="F878">
        <f t="shared" si="51"/>
        <v>3</v>
      </c>
      <c r="G878" t="s">
        <v>43</v>
      </c>
      <c r="H878" t="s">
        <v>569</v>
      </c>
      <c r="I878">
        <v>20</v>
      </c>
    </row>
    <row r="879" spans="1:9" outlineLevel="1" x14ac:dyDescent="0.25">
      <c r="E879" s="2" t="s">
        <v>709</v>
      </c>
      <c r="F879">
        <f>SUBTOTAL(9,F873:F878)</f>
        <v>18</v>
      </c>
    </row>
    <row r="880" spans="1:9" outlineLevel="2" x14ac:dyDescent="0.25">
      <c r="A880" s="1">
        <v>42852</v>
      </c>
      <c r="B880">
        <f t="shared" si="48"/>
        <v>27</v>
      </c>
      <c r="C880">
        <f t="shared" si="49"/>
        <v>4</v>
      </c>
      <c r="D880">
        <f t="shared" si="50"/>
        <v>2017</v>
      </c>
      <c r="F880">
        <f t="shared" si="51"/>
        <v>4</v>
      </c>
      <c r="G880" t="s">
        <v>174</v>
      </c>
      <c r="H880" t="s">
        <v>570</v>
      </c>
      <c r="I880">
        <v>51</v>
      </c>
    </row>
    <row r="881" spans="1:9" outlineLevel="2" x14ac:dyDescent="0.25">
      <c r="A881" s="1">
        <v>42852</v>
      </c>
      <c r="B881">
        <f t="shared" si="48"/>
        <v>27</v>
      </c>
      <c r="C881">
        <f t="shared" si="49"/>
        <v>4</v>
      </c>
      <c r="D881">
        <f t="shared" si="50"/>
        <v>2017</v>
      </c>
      <c r="F881">
        <f t="shared" si="51"/>
        <v>4</v>
      </c>
      <c r="G881" t="s">
        <v>55</v>
      </c>
      <c r="H881" t="s">
        <v>571</v>
      </c>
      <c r="I881">
        <v>47</v>
      </c>
    </row>
    <row r="882" spans="1:9" outlineLevel="2" x14ac:dyDescent="0.25">
      <c r="A882" s="1">
        <v>42852</v>
      </c>
      <c r="B882">
        <f t="shared" si="48"/>
        <v>27</v>
      </c>
      <c r="C882">
        <f t="shared" si="49"/>
        <v>4</v>
      </c>
      <c r="D882">
        <f t="shared" si="50"/>
        <v>2017</v>
      </c>
      <c r="F882">
        <f t="shared" si="51"/>
        <v>4</v>
      </c>
      <c r="G882" t="s">
        <v>95</v>
      </c>
      <c r="H882" t="s">
        <v>426</v>
      </c>
      <c r="I882">
        <v>29</v>
      </c>
    </row>
    <row r="883" spans="1:9" outlineLevel="2" x14ac:dyDescent="0.25">
      <c r="A883" s="1">
        <v>42852</v>
      </c>
      <c r="B883">
        <f t="shared" si="48"/>
        <v>27</v>
      </c>
      <c r="C883">
        <f t="shared" si="49"/>
        <v>4</v>
      </c>
      <c r="D883">
        <f t="shared" si="50"/>
        <v>2017</v>
      </c>
      <c r="F883">
        <f t="shared" si="51"/>
        <v>4</v>
      </c>
      <c r="G883" t="s">
        <v>521</v>
      </c>
      <c r="H883" t="s">
        <v>410</v>
      </c>
      <c r="I883">
        <v>34</v>
      </c>
    </row>
    <row r="884" spans="1:9" outlineLevel="2" x14ac:dyDescent="0.25">
      <c r="A884" s="1">
        <v>42852</v>
      </c>
      <c r="B884">
        <f t="shared" si="48"/>
        <v>27</v>
      </c>
      <c r="C884">
        <f t="shared" si="49"/>
        <v>4</v>
      </c>
      <c r="D884">
        <f t="shared" si="50"/>
        <v>2017</v>
      </c>
      <c r="F884">
        <f t="shared" si="51"/>
        <v>4</v>
      </c>
      <c r="G884" t="s">
        <v>416</v>
      </c>
      <c r="H884" t="s">
        <v>572</v>
      </c>
      <c r="I884">
        <v>12</v>
      </c>
    </row>
    <row r="885" spans="1:9" outlineLevel="2" x14ac:dyDescent="0.25">
      <c r="A885" s="1">
        <v>42852</v>
      </c>
      <c r="B885">
        <f t="shared" si="48"/>
        <v>27</v>
      </c>
      <c r="C885">
        <f t="shared" si="49"/>
        <v>4</v>
      </c>
      <c r="D885">
        <f t="shared" si="50"/>
        <v>2017</v>
      </c>
      <c r="F885">
        <f t="shared" si="51"/>
        <v>4</v>
      </c>
      <c r="G885" t="s">
        <v>117</v>
      </c>
      <c r="H885" t="s">
        <v>183</v>
      </c>
      <c r="I885">
        <v>6</v>
      </c>
    </row>
    <row r="886" spans="1:9" outlineLevel="1" x14ac:dyDescent="0.25">
      <c r="E886" s="2" t="s">
        <v>710</v>
      </c>
      <c r="F886">
        <f>SUBTOTAL(9,F880:F885)</f>
        <v>24</v>
      </c>
    </row>
    <row r="887" spans="1:9" outlineLevel="2" x14ac:dyDescent="0.25">
      <c r="A887" s="1">
        <v>42853</v>
      </c>
      <c r="B887">
        <f t="shared" si="48"/>
        <v>28</v>
      </c>
      <c r="C887">
        <f t="shared" si="49"/>
        <v>4</v>
      </c>
      <c r="D887">
        <f t="shared" si="50"/>
        <v>2017</v>
      </c>
      <c r="F887">
        <f t="shared" si="51"/>
        <v>5</v>
      </c>
      <c r="G887" t="s">
        <v>232</v>
      </c>
      <c r="H887" t="s">
        <v>573</v>
      </c>
      <c r="I887">
        <v>5</v>
      </c>
    </row>
    <row r="888" spans="1:9" outlineLevel="2" x14ac:dyDescent="0.25">
      <c r="A888" s="1">
        <v>42853</v>
      </c>
      <c r="B888">
        <f t="shared" si="48"/>
        <v>28</v>
      </c>
      <c r="C888">
        <f t="shared" si="49"/>
        <v>4</v>
      </c>
      <c r="D888">
        <f t="shared" si="50"/>
        <v>2017</v>
      </c>
      <c r="F888">
        <f t="shared" si="51"/>
        <v>5</v>
      </c>
      <c r="G888" t="s">
        <v>171</v>
      </c>
      <c r="H888" t="s">
        <v>562</v>
      </c>
      <c r="I888">
        <v>13</v>
      </c>
    </row>
    <row r="889" spans="1:9" outlineLevel="2" x14ac:dyDescent="0.25">
      <c r="A889" s="1">
        <v>42853</v>
      </c>
      <c r="B889">
        <f t="shared" si="48"/>
        <v>28</v>
      </c>
      <c r="C889">
        <f t="shared" si="49"/>
        <v>4</v>
      </c>
      <c r="D889">
        <f t="shared" si="50"/>
        <v>2017</v>
      </c>
      <c r="F889">
        <f t="shared" si="51"/>
        <v>5</v>
      </c>
      <c r="G889" t="s">
        <v>361</v>
      </c>
      <c r="H889" t="s">
        <v>424</v>
      </c>
      <c r="I889">
        <v>18</v>
      </c>
    </row>
    <row r="890" spans="1:9" outlineLevel="2" x14ac:dyDescent="0.25">
      <c r="A890" s="1">
        <v>42853</v>
      </c>
      <c r="B890">
        <f t="shared" si="48"/>
        <v>28</v>
      </c>
      <c r="C890">
        <f t="shared" si="49"/>
        <v>4</v>
      </c>
      <c r="D890">
        <f t="shared" si="50"/>
        <v>2017</v>
      </c>
      <c r="F890">
        <f t="shared" si="51"/>
        <v>5</v>
      </c>
      <c r="G890" t="s">
        <v>574</v>
      </c>
      <c r="H890" t="s">
        <v>421</v>
      </c>
      <c r="I890">
        <v>7</v>
      </c>
    </row>
    <row r="891" spans="1:9" outlineLevel="2" x14ac:dyDescent="0.25">
      <c r="A891" s="1">
        <v>42853</v>
      </c>
      <c r="B891">
        <f t="shared" si="48"/>
        <v>28</v>
      </c>
      <c r="C891">
        <f t="shared" si="49"/>
        <v>4</v>
      </c>
      <c r="D891">
        <f t="shared" si="50"/>
        <v>2017</v>
      </c>
      <c r="F891">
        <f t="shared" si="51"/>
        <v>5</v>
      </c>
      <c r="G891" t="s">
        <v>77</v>
      </c>
      <c r="H891" t="s">
        <v>575</v>
      </c>
      <c r="I891">
        <v>28</v>
      </c>
    </row>
    <row r="892" spans="1:9" outlineLevel="2" x14ac:dyDescent="0.25">
      <c r="A892" s="1">
        <v>42853</v>
      </c>
      <c r="B892">
        <f t="shared" si="48"/>
        <v>28</v>
      </c>
      <c r="C892">
        <f t="shared" si="49"/>
        <v>4</v>
      </c>
      <c r="D892">
        <f t="shared" si="50"/>
        <v>2017</v>
      </c>
      <c r="F892">
        <f t="shared" si="51"/>
        <v>5</v>
      </c>
      <c r="G892" t="s">
        <v>55</v>
      </c>
      <c r="H892" t="s">
        <v>184</v>
      </c>
      <c r="I892">
        <v>37</v>
      </c>
    </row>
    <row r="893" spans="1:9" outlineLevel="1" x14ac:dyDescent="0.25">
      <c r="E893" s="2" t="s">
        <v>711</v>
      </c>
      <c r="F893">
        <f>SUBTOTAL(9,F887:F892)</f>
        <v>30</v>
      </c>
    </row>
    <row r="894" spans="1:9" outlineLevel="2" x14ac:dyDescent="0.25">
      <c r="A894" s="1">
        <v>42856</v>
      </c>
      <c r="B894">
        <f t="shared" si="48"/>
        <v>1</v>
      </c>
      <c r="C894">
        <f t="shared" si="49"/>
        <v>5</v>
      </c>
      <c r="D894">
        <f t="shared" si="50"/>
        <v>2017</v>
      </c>
      <c r="F894">
        <f t="shared" si="51"/>
        <v>1</v>
      </c>
      <c r="G894" t="s">
        <v>352</v>
      </c>
      <c r="H894" t="s">
        <v>227</v>
      </c>
      <c r="I894">
        <v>23</v>
      </c>
    </row>
    <row r="895" spans="1:9" outlineLevel="2" x14ac:dyDescent="0.25">
      <c r="A895" s="1">
        <v>42856</v>
      </c>
      <c r="B895">
        <f t="shared" si="48"/>
        <v>1</v>
      </c>
      <c r="C895">
        <f t="shared" si="49"/>
        <v>5</v>
      </c>
      <c r="D895">
        <f t="shared" si="50"/>
        <v>2017</v>
      </c>
      <c r="F895">
        <f t="shared" si="51"/>
        <v>1</v>
      </c>
      <c r="G895" t="s">
        <v>97</v>
      </c>
      <c r="H895" t="s">
        <v>188</v>
      </c>
      <c r="I895">
        <v>26</v>
      </c>
    </row>
    <row r="896" spans="1:9" outlineLevel="2" x14ac:dyDescent="0.25">
      <c r="A896" s="1">
        <v>42856</v>
      </c>
      <c r="B896">
        <f t="shared" si="48"/>
        <v>1</v>
      </c>
      <c r="C896">
        <f t="shared" si="49"/>
        <v>5</v>
      </c>
      <c r="D896">
        <f t="shared" si="50"/>
        <v>2017</v>
      </c>
      <c r="F896">
        <f t="shared" si="51"/>
        <v>1</v>
      </c>
      <c r="G896" t="s">
        <v>34</v>
      </c>
      <c r="H896" t="s">
        <v>338</v>
      </c>
      <c r="I896">
        <v>11</v>
      </c>
    </row>
    <row r="897" spans="1:9" outlineLevel="2" x14ac:dyDescent="0.25">
      <c r="A897" s="1">
        <v>42856</v>
      </c>
      <c r="B897">
        <f t="shared" si="48"/>
        <v>1</v>
      </c>
      <c r="C897">
        <f t="shared" si="49"/>
        <v>5</v>
      </c>
      <c r="D897">
        <f t="shared" si="50"/>
        <v>2017</v>
      </c>
      <c r="F897">
        <f t="shared" si="51"/>
        <v>1</v>
      </c>
      <c r="G897" t="s">
        <v>438</v>
      </c>
      <c r="H897" t="s">
        <v>439</v>
      </c>
      <c r="I897">
        <v>25</v>
      </c>
    </row>
    <row r="898" spans="1:9" outlineLevel="2" x14ac:dyDescent="0.25">
      <c r="A898" s="1">
        <v>42856</v>
      </c>
      <c r="B898">
        <f t="shared" si="48"/>
        <v>1</v>
      </c>
      <c r="C898">
        <f t="shared" si="49"/>
        <v>5</v>
      </c>
      <c r="D898">
        <f t="shared" si="50"/>
        <v>2017</v>
      </c>
      <c r="F898">
        <f t="shared" si="51"/>
        <v>1</v>
      </c>
      <c r="G898" t="s">
        <v>36</v>
      </c>
      <c r="H898" t="s">
        <v>180</v>
      </c>
      <c r="I898">
        <v>3</v>
      </c>
    </row>
    <row r="899" spans="1:9" outlineLevel="2" x14ac:dyDescent="0.25">
      <c r="A899" s="1">
        <v>42856</v>
      </c>
      <c r="B899">
        <f t="shared" si="48"/>
        <v>1</v>
      </c>
      <c r="C899">
        <f t="shared" si="49"/>
        <v>5</v>
      </c>
      <c r="D899">
        <f t="shared" si="50"/>
        <v>2017</v>
      </c>
      <c r="F899">
        <f t="shared" si="51"/>
        <v>1</v>
      </c>
      <c r="G899" t="s">
        <v>87</v>
      </c>
      <c r="H899" t="s">
        <v>383</v>
      </c>
      <c r="I899">
        <v>30</v>
      </c>
    </row>
    <row r="900" spans="1:9" outlineLevel="1" x14ac:dyDescent="0.25">
      <c r="E900" s="2" t="s">
        <v>707</v>
      </c>
      <c r="F900">
        <f>SUBTOTAL(9,F894:F899)</f>
        <v>6</v>
      </c>
    </row>
    <row r="901" spans="1:9" outlineLevel="2" x14ac:dyDescent="0.25">
      <c r="A901" s="1">
        <v>42857</v>
      </c>
      <c r="B901">
        <f t="shared" si="48"/>
        <v>2</v>
      </c>
      <c r="C901">
        <f t="shared" si="49"/>
        <v>5</v>
      </c>
      <c r="D901">
        <f t="shared" si="50"/>
        <v>2017</v>
      </c>
      <c r="F901">
        <f t="shared" si="51"/>
        <v>2</v>
      </c>
      <c r="G901" t="s">
        <v>574</v>
      </c>
      <c r="H901" t="s">
        <v>421</v>
      </c>
      <c r="I901">
        <v>12</v>
      </c>
    </row>
    <row r="902" spans="1:9" outlineLevel="2" x14ac:dyDescent="0.25">
      <c r="A902" s="1">
        <v>42857</v>
      </c>
      <c r="B902">
        <f t="shared" si="48"/>
        <v>2</v>
      </c>
      <c r="C902">
        <f t="shared" si="49"/>
        <v>5</v>
      </c>
      <c r="D902">
        <f t="shared" si="50"/>
        <v>2017</v>
      </c>
      <c r="F902">
        <f t="shared" si="51"/>
        <v>2</v>
      </c>
      <c r="G902" t="s">
        <v>101</v>
      </c>
      <c r="H902" t="s">
        <v>212</v>
      </c>
      <c r="I902">
        <v>27</v>
      </c>
    </row>
    <row r="903" spans="1:9" outlineLevel="2" x14ac:dyDescent="0.25">
      <c r="A903" s="1">
        <v>42857</v>
      </c>
      <c r="B903">
        <f t="shared" si="48"/>
        <v>2</v>
      </c>
      <c r="C903">
        <f t="shared" si="49"/>
        <v>5</v>
      </c>
      <c r="D903">
        <f t="shared" si="50"/>
        <v>2017</v>
      </c>
      <c r="F903">
        <f t="shared" si="51"/>
        <v>2</v>
      </c>
      <c r="G903" t="s">
        <v>217</v>
      </c>
      <c r="H903" t="s">
        <v>218</v>
      </c>
      <c r="I903">
        <v>16</v>
      </c>
    </row>
    <row r="904" spans="1:9" outlineLevel="2" x14ac:dyDescent="0.25">
      <c r="A904" s="1">
        <v>42857</v>
      </c>
      <c r="B904">
        <f t="shared" si="48"/>
        <v>2</v>
      </c>
      <c r="C904">
        <f t="shared" si="49"/>
        <v>5</v>
      </c>
      <c r="D904">
        <f t="shared" si="50"/>
        <v>2017</v>
      </c>
      <c r="F904">
        <f t="shared" si="51"/>
        <v>2</v>
      </c>
      <c r="G904" t="s">
        <v>49</v>
      </c>
      <c r="H904" t="s">
        <v>50</v>
      </c>
      <c r="I904">
        <v>38</v>
      </c>
    </row>
    <row r="905" spans="1:9" outlineLevel="2" x14ac:dyDescent="0.25">
      <c r="A905" s="1">
        <v>42857</v>
      </c>
      <c r="B905">
        <f t="shared" si="48"/>
        <v>2</v>
      </c>
      <c r="C905">
        <f t="shared" si="49"/>
        <v>5</v>
      </c>
      <c r="D905">
        <f t="shared" si="50"/>
        <v>2017</v>
      </c>
      <c r="F905">
        <f t="shared" si="51"/>
        <v>2</v>
      </c>
      <c r="G905" t="s">
        <v>193</v>
      </c>
      <c r="H905" t="s">
        <v>160</v>
      </c>
      <c r="I905">
        <v>35</v>
      </c>
    </row>
    <row r="906" spans="1:9" outlineLevel="2" x14ac:dyDescent="0.25">
      <c r="A906" s="1">
        <v>42857</v>
      </c>
      <c r="B906">
        <f t="shared" si="48"/>
        <v>2</v>
      </c>
      <c r="C906">
        <f t="shared" si="49"/>
        <v>5</v>
      </c>
      <c r="D906">
        <f t="shared" si="50"/>
        <v>2017</v>
      </c>
      <c r="F906">
        <f t="shared" si="51"/>
        <v>2</v>
      </c>
      <c r="G906" t="s">
        <v>97</v>
      </c>
      <c r="H906" t="s">
        <v>309</v>
      </c>
      <c r="I906">
        <v>16</v>
      </c>
    </row>
    <row r="907" spans="1:9" outlineLevel="1" x14ac:dyDescent="0.25">
      <c r="E907" s="2" t="s">
        <v>708</v>
      </c>
      <c r="F907">
        <f>SUBTOTAL(9,F901:F906)</f>
        <v>12</v>
      </c>
    </row>
    <row r="908" spans="1:9" outlineLevel="2" x14ac:dyDescent="0.25">
      <c r="A908" s="1">
        <v>42858</v>
      </c>
      <c r="B908">
        <f t="shared" si="48"/>
        <v>3</v>
      </c>
      <c r="C908">
        <f t="shared" si="49"/>
        <v>5</v>
      </c>
      <c r="D908">
        <f t="shared" si="50"/>
        <v>2017</v>
      </c>
      <c r="F908">
        <f t="shared" si="51"/>
        <v>3</v>
      </c>
      <c r="G908" t="s">
        <v>10</v>
      </c>
      <c r="H908" t="s">
        <v>266</v>
      </c>
      <c r="I908">
        <v>6</v>
      </c>
    </row>
    <row r="909" spans="1:9" outlineLevel="2" x14ac:dyDescent="0.25">
      <c r="A909" s="1">
        <v>42858</v>
      </c>
      <c r="B909">
        <f t="shared" si="48"/>
        <v>3</v>
      </c>
      <c r="C909">
        <f t="shared" si="49"/>
        <v>5</v>
      </c>
      <c r="D909">
        <f t="shared" si="50"/>
        <v>2017</v>
      </c>
      <c r="F909">
        <f t="shared" si="51"/>
        <v>3</v>
      </c>
      <c r="G909" t="s">
        <v>217</v>
      </c>
      <c r="H909" t="s">
        <v>218</v>
      </c>
      <c r="I909">
        <v>23</v>
      </c>
    </row>
    <row r="910" spans="1:9" outlineLevel="2" x14ac:dyDescent="0.25">
      <c r="A910" s="1">
        <v>42858</v>
      </c>
      <c r="B910">
        <f t="shared" si="48"/>
        <v>3</v>
      </c>
      <c r="C910">
        <f t="shared" si="49"/>
        <v>5</v>
      </c>
      <c r="D910">
        <f t="shared" si="50"/>
        <v>2017</v>
      </c>
      <c r="F910">
        <f t="shared" si="51"/>
        <v>3</v>
      </c>
      <c r="G910" t="s">
        <v>280</v>
      </c>
      <c r="H910" t="s">
        <v>466</v>
      </c>
      <c r="I910">
        <v>22</v>
      </c>
    </row>
    <row r="911" spans="1:9" outlineLevel="2" x14ac:dyDescent="0.25">
      <c r="A911" s="1">
        <v>42858</v>
      </c>
      <c r="B911">
        <f t="shared" si="48"/>
        <v>3</v>
      </c>
      <c r="C911">
        <f t="shared" si="49"/>
        <v>5</v>
      </c>
      <c r="D911">
        <f t="shared" si="50"/>
        <v>2017</v>
      </c>
      <c r="F911">
        <f t="shared" si="51"/>
        <v>3</v>
      </c>
      <c r="G911" t="s">
        <v>77</v>
      </c>
      <c r="H911" t="s">
        <v>85</v>
      </c>
      <c r="I911">
        <v>5</v>
      </c>
    </row>
    <row r="912" spans="1:9" outlineLevel="2" x14ac:dyDescent="0.25">
      <c r="A912" s="1">
        <v>42858</v>
      </c>
      <c r="B912">
        <f t="shared" si="48"/>
        <v>3</v>
      </c>
      <c r="C912">
        <f t="shared" si="49"/>
        <v>5</v>
      </c>
      <c r="D912">
        <f t="shared" si="50"/>
        <v>2017</v>
      </c>
      <c r="F912">
        <f t="shared" si="51"/>
        <v>3</v>
      </c>
      <c r="G912" t="s">
        <v>206</v>
      </c>
      <c r="H912" t="s">
        <v>332</v>
      </c>
      <c r="I912">
        <v>2</v>
      </c>
    </row>
    <row r="913" spans="1:9" outlineLevel="2" x14ac:dyDescent="0.25">
      <c r="A913" s="1">
        <v>42858</v>
      </c>
      <c r="B913">
        <f t="shared" si="48"/>
        <v>3</v>
      </c>
      <c r="C913">
        <f t="shared" si="49"/>
        <v>5</v>
      </c>
      <c r="D913">
        <f t="shared" si="50"/>
        <v>2017</v>
      </c>
      <c r="F913">
        <f t="shared" si="51"/>
        <v>3</v>
      </c>
      <c r="G913" t="s">
        <v>92</v>
      </c>
      <c r="H913" t="s">
        <v>93</v>
      </c>
      <c r="I913">
        <v>29</v>
      </c>
    </row>
    <row r="914" spans="1:9" outlineLevel="1" x14ac:dyDescent="0.25">
      <c r="E914" s="2" t="s">
        <v>709</v>
      </c>
      <c r="F914">
        <f>SUBTOTAL(9,F908:F913)</f>
        <v>18</v>
      </c>
    </row>
    <row r="915" spans="1:9" outlineLevel="2" x14ac:dyDescent="0.25">
      <c r="A915" s="1">
        <v>42859</v>
      </c>
      <c r="B915">
        <f t="shared" si="48"/>
        <v>4</v>
      </c>
      <c r="C915">
        <f t="shared" si="49"/>
        <v>5</v>
      </c>
      <c r="D915">
        <f t="shared" si="50"/>
        <v>2017</v>
      </c>
      <c r="F915">
        <f t="shared" si="51"/>
        <v>4</v>
      </c>
      <c r="G915" t="s">
        <v>97</v>
      </c>
      <c r="H915" t="s">
        <v>181</v>
      </c>
      <c r="I915">
        <v>19</v>
      </c>
    </row>
    <row r="916" spans="1:9" outlineLevel="2" x14ac:dyDescent="0.25">
      <c r="A916" s="1">
        <v>42859</v>
      </c>
      <c r="B916">
        <f t="shared" si="48"/>
        <v>4</v>
      </c>
      <c r="C916">
        <f t="shared" si="49"/>
        <v>5</v>
      </c>
      <c r="D916">
        <f t="shared" si="50"/>
        <v>2017</v>
      </c>
      <c r="F916">
        <f t="shared" si="51"/>
        <v>4</v>
      </c>
      <c r="G916" t="s">
        <v>133</v>
      </c>
      <c r="H916" t="s">
        <v>499</v>
      </c>
      <c r="I916">
        <v>23</v>
      </c>
    </row>
    <row r="917" spans="1:9" outlineLevel="2" x14ac:dyDescent="0.25">
      <c r="A917" s="1">
        <v>42859</v>
      </c>
      <c r="B917">
        <f t="shared" si="48"/>
        <v>4</v>
      </c>
      <c r="C917">
        <f t="shared" si="49"/>
        <v>5</v>
      </c>
      <c r="D917">
        <f t="shared" si="50"/>
        <v>2017</v>
      </c>
      <c r="F917">
        <f t="shared" si="51"/>
        <v>4</v>
      </c>
      <c r="G917" t="s">
        <v>442</v>
      </c>
      <c r="H917" t="s">
        <v>540</v>
      </c>
      <c r="I917">
        <v>27</v>
      </c>
    </row>
    <row r="918" spans="1:9" outlineLevel="2" x14ac:dyDescent="0.25">
      <c r="A918" s="1">
        <v>42859</v>
      </c>
      <c r="B918">
        <f t="shared" si="48"/>
        <v>4</v>
      </c>
      <c r="C918">
        <f t="shared" si="49"/>
        <v>5</v>
      </c>
      <c r="D918">
        <f t="shared" si="50"/>
        <v>2017</v>
      </c>
      <c r="F918">
        <f t="shared" si="51"/>
        <v>4</v>
      </c>
      <c r="G918" t="s">
        <v>299</v>
      </c>
      <c r="H918" t="s">
        <v>482</v>
      </c>
      <c r="I918">
        <v>53</v>
      </c>
    </row>
    <row r="919" spans="1:9" outlineLevel="2" x14ac:dyDescent="0.25">
      <c r="A919" s="1">
        <v>42859</v>
      </c>
      <c r="B919">
        <f t="shared" si="48"/>
        <v>4</v>
      </c>
      <c r="C919">
        <f t="shared" si="49"/>
        <v>5</v>
      </c>
      <c r="D919">
        <f t="shared" si="50"/>
        <v>2017</v>
      </c>
      <c r="F919">
        <f t="shared" si="51"/>
        <v>4</v>
      </c>
      <c r="G919" t="s">
        <v>87</v>
      </c>
      <c r="H919" t="s">
        <v>124</v>
      </c>
      <c r="I919">
        <v>35</v>
      </c>
    </row>
    <row r="920" spans="1:9" outlineLevel="2" x14ac:dyDescent="0.25">
      <c r="A920" s="1">
        <v>42859</v>
      </c>
      <c r="B920">
        <f t="shared" si="48"/>
        <v>4</v>
      </c>
      <c r="C920">
        <f t="shared" si="49"/>
        <v>5</v>
      </c>
      <c r="D920">
        <f t="shared" si="50"/>
        <v>2017</v>
      </c>
      <c r="F920">
        <f t="shared" si="51"/>
        <v>4</v>
      </c>
      <c r="G920" t="s">
        <v>30</v>
      </c>
      <c r="H920" t="s">
        <v>241</v>
      </c>
      <c r="I920">
        <v>3</v>
      </c>
    </row>
    <row r="921" spans="1:9" outlineLevel="1" x14ac:dyDescent="0.25">
      <c r="E921" s="2" t="s">
        <v>710</v>
      </c>
      <c r="F921">
        <f>SUBTOTAL(9,F915:F920)</f>
        <v>24</v>
      </c>
    </row>
    <row r="922" spans="1:9" outlineLevel="2" x14ac:dyDescent="0.25">
      <c r="A922" s="1">
        <v>42860</v>
      </c>
      <c r="B922">
        <f t="shared" si="48"/>
        <v>5</v>
      </c>
      <c r="C922">
        <f t="shared" si="49"/>
        <v>5</v>
      </c>
      <c r="D922">
        <f t="shared" si="50"/>
        <v>2017</v>
      </c>
      <c r="F922">
        <f t="shared" si="51"/>
        <v>5</v>
      </c>
      <c r="G922" t="s">
        <v>141</v>
      </c>
      <c r="H922" t="s">
        <v>364</v>
      </c>
      <c r="I922">
        <v>15</v>
      </c>
    </row>
    <row r="923" spans="1:9" outlineLevel="2" x14ac:dyDescent="0.25">
      <c r="A923" s="1">
        <v>42860</v>
      </c>
      <c r="B923">
        <f t="shared" si="48"/>
        <v>5</v>
      </c>
      <c r="C923">
        <f t="shared" si="49"/>
        <v>5</v>
      </c>
      <c r="D923">
        <f t="shared" si="50"/>
        <v>2017</v>
      </c>
      <c r="F923">
        <f t="shared" si="51"/>
        <v>5</v>
      </c>
      <c r="G923" t="s">
        <v>55</v>
      </c>
      <c r="H923" t="s">
        <v>326</v>
      </c>
      <c r="I923">
        <v>3</v>
      </c>
    </row>
    <row r="924" spans="1:9" outlineLevel="2" x14ac:dyDescent="0.25">
      <c r="A924" s="1">
        <v>42860</v>
      </c>
      <c r="B924">
        <f t="shared" ref="B924:B997" si="52">DAY(A924)</f>
        <v>5</v>
      </c>
      <c r="C924">
        <f t="shared" ref="C924:C997" si="53">MONTH(A924)</f>
        <v>5</v>
      </c>
      <c r="D924">
        <f t="shared" ref="D924:D997" si="54">YEAR(A924)</f>
        <v>2017</v>
      </c>
      <c r="F924">
        <f t="shared" ref="F924:F997" si="55">WEEKDAY(A924, 2)</f>
        <v>5</v>
      </c>
      <c r="G924" t="s">
        <v>367</v>
      </c>
      <c r="H924" t="s">
        <v>368</v>
      </c>
      <c r="I924">
        <v>2</v>
      </c>
    </row>
    <row r="925" spans="1:9" outlineLevel="2" x14ac:dyDescent="0.25">
      <c r="A925" s="1">
        <v>42860</v>
      </c>
      <c r="B925">
        <f t="shared" si="52"/>
        <v>5</v>
      </c>
      <c r="C925">
        <f t="shared" si="53"/>
        <v>5</v>
      </c>
      <c r="D925">
        <f t="shared" si="54"/>
        <v>2017</v>
      </c>
      <c r="F925">
        <f t="shared" si="55"/>
        <v>5</v>
      </c>
      <c r="G925" t="s">
        <v>141</v>
      </c>
      <c r="H925" t="s">
        <v>550</v>
      </c>
      <c r="I925">
        <v>28</v>
      </c>
    </row>
    <row r="926" spans="1:9" outlineLevel="2" x14ac:dyDescent="0.25">
      <c r="A926" s="1">
        <v>42860</v>
      </c>
      <c r="B926">
        <f t="shared" si="52"/>
        <v>5</v>
      </c>
      <c r="C926">
        <f t="shared" si="53"/>
        <v>5</v>
      </c>
      <c r="D926">
        <f t="shared" si="54"/>
        <v>2017</v>
      </c>
      <c r="F926">
        <f t="shared" si="55"/>
        <v>5</v>
      </c>
      <c r="G926" t="s">
        <v>395</v>
      </c>
      <c r="H926" t="s">
        <v>461</v>
      </c>
      <c r="I926">
        <v>23</v>
      </c>
    </row>
    <row r="927" spans="1:9" outlineLevel="2" x14ac:dyDescent="0.25">
      <c r="A927" s="1">
        <v>42860</v>
      </c>
      <c r="B927">
        <f t="shared" si="52"/>
        <v>5</v>
      </c>
      <c r="C927">
        <f t="shared" si="53"/>
        <v>5</v>
      </c>
      <c r="D927">
        <f t="shared" si="54"/>
        <v>2017</v>
      </c>
      <c r="F927">
        <f t="shared" si="55"/>
        <v>5</v>
      </c>
      <c r="G927" t="s">
        <v>39</v>
      </c>
      <c r="H927" t="s">
        <v>164</v>
      </c>
      <c r="I927">
        <v>20</v>
      </c>
    </row>
    <row r="928" spans="1:9" outlineLevel="1" x14ac:dyDescent="0.25">
      <c r="E928" s="2" t="s">
        <v>711</v>
      </c>
      <c r="F928">
        <f>SUBTOTAL(9,F922:F927)</f>
        <v>30</v>
      </c>
    </row>
    <row r="929" spans="1:9" outlineLevel="2" x14ac:dyDescent="0.25">
      <c r="A929" s="1">
        <v>42863</v>
      </c>
      <c r="B929">
        <f t="shared" si="52"/>
        <v>8</v>
      </c>
      <c r="C929">
        <f t="shared" si="53"/>
        <v>5</v>
      </c>
      <c r="D929">
        <f t="shared" si="54"/>
        <v>2017</v>
      </c>
      <c r="F929">
        <f t="shared" si="55"/>
        <v>1</v>
      </c>
      <c r="G929" t="s">
        <v>193</v>
      </c>
      <c r="H929" t="s">
        <v>160</v>
      </c>
      <c r="I929">
        <v>35</v>
      </c>
    </row>
    <row r="930" spans="1:9" outlineLevel="2" x14ac:dyDescent="0.25">
      <c r="A930" s="1">
        <v>42863</v>
      </c>
      <c r="B930">
        <f t="shared" si="52"/>
        <v>8</v>
      </c>
      <c r="C930">
        <f t="shared" si="53"/>
        <v>5</v>
      </c>
      <c r="D930">
        <f t="shared" si="54"/>
        <v>2017</v>
      </c>
      <c r="F930">
        <f t="shared" si="55"/>
        <v>1</v>
      </c>
      <c r="G930" t="s">
        <v>206</v>
      </c>
      <c r="H930" t="s">
        <v>563</v>
      </c>
      <c r="I930">
        <v>45</v>
      </c>
    </row>
    <row r="931" spans="1:9" outlineLevel="2" x14ac:dyDescent="0.25">
      <c r="A931" s="1">
        <v>42863</v>
      </c>
      <c r="B931">
        <f t="shared" si="52"/>
        <v>8</v>
      </c>
      <c r="C931">
        <f t="shared" si="53"/>
        <v>5</v>
      </c>
      <c r="D931">
        <f t="shared" si="54"/>
        <v>2017</v>
      </c>
      <c r="F931">
        <f t="shared" si="55"/>
        <v>1</v>
      </c>
      <c r="G931" t="s">
        <v>519</v>
      </c>
      <c r="H931" t="s">
        <v>520</v>
      </c>
      <c r="I931">
        <v>39</v>
      </c>
    </row>
    <row r="932" spans="1:9" outlineLevel="2" x14ac:dyDescent="0.25">
      <c r="A932" s="1">
        <v>42863</v>
      </c>
      <c r="B932">
        <f t="shared" si="52"/>
        <v>8</v>
      </c>
      <c r="C932">
        <f t="shared" si="53"/>
        <v>5</v>
      </c>
      <c r="D932">
        <f t="shared" si="54"/>
        <v>2017</v>
      </c>
      <c r="F932">
        <f t="shared" si="55"/>
        <v>1</v>
      </c>
      <c r="G932" t="s">
        <v>34</v>
      </c>
      <c r="H932" t="s">
        <v>564</v>
      </c>
      <c r="I932">
        <v>13</v>
      </c>
    </row>
    <row r="933" spans="1:9" outlineLevel="2" x14ac:dyDescent="0.25">
      <c r="A933" s="1">
        <v>42863</v>
      </c>
      <c r="B933">
        <f t="shared" si="52"/>
        <v>8</v>
      </c>
      <c r="C933">
        <f t="shared" si="53"/>
        <v>5</v>
      </c>
      <c r="D933">
        <f t="shared" si="54"/>
        <v>2017</v>
      </c>
      <c r="F933">
        <f t="shared" si="55"/>
        <v>1</v>
      </c>
      <c r="G933" t="s">
        <v>87</v>
      </c>
      <c r="H933" t="s">
        <v>154</v>
      </c>
      <c r="I933">
        <v>2</v>
      </c>
    </row>
    <row r="934" spans="1:9" outlineLevel="2" x14ac:dyDescent="0.25">
      <c r="A934" s="1">
        <v>42863</v>
      </c>
      <c r="B934">
        <f t="shared" si="52"/>
        <v>8</v>
      </c>
      <c r="C934">
        <f t="shared" si="53"/>
        <v>5</v>
      </c>
      <c r="D934">
        <f t="shared" si="54"/>
        <v>2017</v>
      </c>
      <c r="F934">
        <f t="shared" si="55"/>
        <v>1</v>
      </c>
      <c r="G934" t="s">
        <v>195</v>
      </c>
      <c r="H934" t="s">
        <v>196</v>
      </c>
      <c r="I934">
        <v>38</v>
      </c>
    </row>
    <row r="935" spans="1:9" outlineLevel="1" x14ac:dyDescent="0.25">
      <c r="E935" s="2" t="s">
        <v>707</v>
      </c>
      <c r="F935">
        <f>SUBTOTAL(9,F929:F934)</f>
        <v>6</v>
      </c>
    </row>
    <row r="936" spans="1:9" outlineLevel="2" x14ac:dyDescent="0.25">
      <c r="A936" s="1">
        <v>42864</v>
      </c>
      <c r="B936">
        <f t="shared" si="52"/>
        <v>9</v>
      </c>
      <c r="C936">
        <f t="shared" si="53"/>
        <v>5</v>
      </c>
      <c r="D936">
        <f t="shared" si="54"/>
        <v>2017</v>
      </c>
      <c r="F936">
        <f t="shared" si="55"/>
        <v>2</v>
      </c>
      <c r="G936" t="s">
        <v>161</v>
      </c>
      <c r="H936" t="s">
        <v>345</v>
      </c>
      <c r="I936">
        <v>48</v>
      </c>
    </row>
    <row r="937" spans="1:9" outlineLevel="2" x14ac:dyDescent="0.25">
      <c r="A937" s="1">
        <v>42864</v>
      </c>
      <c r="B937">
        <f t="shared" si="52"/>
        <v>9</v>
      </c>
      <c r="C937">
        <f t="shared" si="53"/>
        <v>5</v>
      </c>
      <c r="D937">
        <f t="shared" si="54"/>
        <v>2017</v>
      </c>
      <c r="F937">
        <f t="shared" si="55"/>
        <v>2</v>
      </c>
      <c r="G937" t="s">
        <v>51</v>
      </c>
      <c r="H937" t="s">
        <v>469</v>
      </c>
      <c r="I937">
        <v>41</v>
      </c>
    </row>
    <row r="938" spans="1:9" outlineLevel="2" x14ac:dyDescent="0.25">
      <c r="A938" s="1">
        <v>42864</v>
      </c>
      <c r="B938">
        <f t="shared" si="52"/>
        <v>9</v>
      </c>
      <c r="C938">
        <f t="shared" si="53"/>
        <v>5</v>
      </c>
      <c r="D938">
        <f t="shared" si="54"/>
        <v>2017</v>
      </c>
      <c r="F938">
        <f t="shared" si="55"/>
        <v>2</v>
      </c>
      <c r="G938" t="s">
        <v>101</v>
      </c>
      <c r="H938" t="s">
        <v>102</v>
      </c>
      <c r="I938">
        <v>6</v>
      </c>
    </row>
    <row r="939" spans="1:9" outlineLevel="2" x14ac:dyDescent="0.25">
      <c r="A939" s="1">
        <v>42864</v>
      </c>
      <c r="B939">
        <f t="shared" si="52"/>
        <v>9</v>
      </c>
      <c r="C939">
        <f t="shared" si="53"/>
        <v>5</v>
      </c>
      <c r="D939">
        <f t="shared" si="54"/>
        <v>2017</v>
      </c>
      <c r="F939">
        <f t="shared" si="55"/>
        <v>2</v>
      </c>
      <c r="G939" t="s">
        <v>367</v>
      </c>
      <c r="H939" t="s">
        <v>411</v>
      </c>
      <c r="I939">
        <v>14</v>
      </c>
    </row>
    <row r="940" spans="1:9" outlineLevel="2" x14ac:dyDescent="0.25">
      <c r="A940" s="1">
        <v>42864</v>
      </c>
      <c r="B940">
        <f t="shared" si="52"/>
        <v>9</v>
      </c>
      <c r="C940">
        <f t="shared" si="53"/>
        <v>5</v>
      </c>
      <c r="D940">
        <f t="shared" si="54"/>
        <v>2017</v>
      </c>
      <c r="F940">
        <f t="shared" si="55"/>
        <v>2</v>
      </c>
      <c r="G940" t="s">
        <v>576</v>
      </c>
      <c r="H940" t="s">
        <v>577</v>
      </c>
      <c r="I940">
        <v>35</v>
      </c>
    </row>
    <row r="941" spans="1:9" outlineLevel="2" x14ac:dyDescent="0.25">
      <c r="A941" s="1">
        <v>42864</v>
      </c>
      <c r="B941">
        <f t="shared" si="52"/>
        <v>9</v>
      </c>
      <c r="C941">
        <f t="shared" si="53"/>
        <v>5</v>
      </c>
      <c r="D941">
        <f t="shared" si="54"/>
        <v>2017</v>
      </c>
      <c r="F941">
        <f t="shared" si="55"/>
        <v>2</v>
      </c>
      <c r="G941" t="s">
        <v>147</v>
      </c>
      <c r="H941" t="s">
        <v>578</v>
      </c>
      <c r="I941">
        <v>26</v>
      </c>
    </row>
    <row r="942" spans="1:9" outlineLevel="1" x14ac:dyDescent="0.25">
      <c r="E942" s="2" t="s">
        <v>708</v>
      </c>
      <c r="F942">
        <f>SUBTOTAL(9,F936:F941)</f>
        <v>12</v>
      </c>
    </row>
    <row r="943" spans="1:9" outlineLevel="2" x14ac:dyDescent="0.25">
      <c r="A943" s="1">
        <v>42865</v>
      </c>
      <c r="B943">
        <f t="shared" si="52"/>
        <v>10</v>
      </c>
      <c r="C943">
        <f t="shared" si="53"/>
        <v>5</v>
      </c>
      <c r="D943">
        <f t="shared" si="54"/>
        <v>2017</v>
      </c>
      <c r="F943">
        <f t="shared" si="55"/>
        <v>3</v>
      </c>
      <c r="G943" t="s">
        <v>83</v>
      </c>
      <c r="H943" t="s">
        <v>84</v>
      </c>
      <c r="I943">
        <v>49</v>
      </c>
    </row>
    <row r="944" spans="1:9" outlineLevel="2" x14ac:dyDescent="0.25">
      <c r="A944" s="1">
        <v>42865</v>
      </c>
      <c r="B944">
        <f t="shared" si="52"/>
        <v>10</v>
      </c>
      <c r="C944">
        <f t="shared" si="53"/>
        <v>5</v>
      </c>
      <c r="D944">
        <f t="shared" si="54"/>
        <v>2017</v>
      </c>
      <c r="F944">
        <f t="shared" si="55"/>
        <v>3</v>
      </c>
      <c r="G944" t="s">
        <v>280</v>
      </c>
      <c r="H944" t="s">
        <v>281</v>
      </c>
      <c r="I944">
        <v>22</v>
      </c>
    </row>
    <row r="945" spans="1:9" outlineLevel="2" x14ac:dyDescent="0.25">
      <c r="A945" s="1">
        <v>42865</v>
      </c>
      <c r="B945">
        <f t="shared" si="52"/>
        <v>10</v>
      </c>
      <c r="C945">
        <f t="shared" si="53"/>
        <v>5</v>
      </c>
      <c r="D945">
        <f t="shared" si="54"/>
        <v>2017</v>
      </c>
      <c r="F945">
        <f t="shared" si="55"/>
        <v>3</v>
      </c>
      <c r="G945" t="s">
        <v>97</v>
      </c>
      <c r="H945" t="s">
        <v>579</v>
      </c>
      <c r="I945">
        <v>56</v>
      </c>
    </row>
    <row r="946" spans="1:9" outlineLevel="2" x14ac:dyDescent="0.25">
      <c r="A946" s="1">
        <v>42865</v>
      </c>
      <c r="B946">
        <f t="shared" si="52"/>
        <v>10</v>
      </c>
      <c r="C946">
        <f t="shared" si="53"/>
        <v>5</v>
      </c>
      <c r="D946">
        <f t="shared" si="54"/>
        <v>2017</v>
      </c>
      <c r="F946">
        <f t="shared" si="55"/>
        <v>3</v>
      </c>
      <c r="G946" t="s">
        <v>367</v>
      </c>
      <c r="H946" t="s">
        <v>368</v>
      </c>
      <c r="I946">
        <v>6</v>
      </c>
    </row>
    <row r="947" spans="1:9" outlineLevel="2" x14ac:dyDescent="0.25">
      <c r="A947" s="1">
        <v>42865</v>
      </c>
      <c r="B947">
        <f t="shared" si="52"/>
        <v>10</v>
      </c>
      <c r="C947">
        <f t="shared" si="53"/>
        <v>5</v>
      </c>
      <c r="D947">
        <f t="shared" si="54"/>
        <v>2017</v>
      </c>
      <c r="F947">
        <f t="shared" si="55"/>
        <v>3</v>
      </c>
      <c r="G947" t="s">
        <v>232</v>
      </c>
      <c r="H947" t="s">
        <v>378</v>
      </c>
      <c r="I947">
        <v>13</v>
      </c>
    </row>
    <row r="948" spans="1:9" outlineLevel="2" x14ac:dyDescent="0.25">
      <c r="A948" s="1">
        <v>42865</v>
      </c>
      <c r="B948">
        <f t="shared" si="52"/>
        <v>10</v>
      </c>
      <c r="C948">
        <f t="shared" si="53"/>
        <v>5</v>
      </c>
      <c r="D948">
        <f t="shared" si="54"/>
        <v>2017</v>
      </c>
      <c r="F948">
        <f t="shared" si="55"/>
        <v>3</v>
      </c>
      <c r="G948" t="s">
        <v>574</v>
      </c>
      <c r="H948" t="s">
        <v>421</v>
      </c>
      <c r="I948">
        <v>3</v>
      </c>
    </row>
    <row r="949" spans="1:9" outlineLevel="1" x14ac:dyDescent="0.25">
      <c r="E949" s="2" t="s">
        <v>709</v>
      </c>
      <c r="F949">
        <f>SUBTOTAL(9,F943:F948)</f>
        <v>18</v>
      </c>
    </row>
    <row r="950" spans="1:9" outlineLevel="2" x14ac:dyDescent="0.25">
      <c r="A950" s="1">
        <v>42866</v>
      </c>
      <c r="B950">
        <f t="shared" si="52"/>
        <v>11</v>
      </c>
      <c r="C950">
        <f t="shared" si="53"/>
        <v>5</v>
      </c>
      <c r="D950">
        <f t="shared" si="54"/>
        <v>2017</v>
      </c>
      <c r="F950">
        <f t="shared" si="55"/>
        <v>4</v>
      </c>
      <c r="G950" t="s">
        <v>47</v>
      </c>
      <c r="H950" t="s">
        <v>336</v>
      </c>
      <c r="I950">
        <v>7</v>
      </c>
    </row>
    <row r="951" spans="1:9" outlineLevel="2" x14ac:dyDescent="0.25">
      <c r="A951" s="1">
        <v>42866</v>
      </c>
      <c r="B951">
        <f t="shared" si="52"/>
        <v>11</v>
      </c>
      <c r="C951">
        <f t="shared" si="53"/>
        <v>5</v>
      </c>
      <c r="D951">
        <f t="shared" si="54"/>
        <v>2017</v>
      </c>
      <c r="F951">
        <f t="shared" si="55"/>
        <v>4</v>
      </c>
      <c r="G951" t="s">
        <v>83</v>
      </c>
      <c r="H951" t="s">
        <v>136</v>
      </c>
      <c r="I951">
        <v>29</v>
      </c>
    </row>
    <row r="952" spans="1:9" outlineLevel="2" x14ac:dyDescent="0.25">
      <c r="A952" s="1">
        <v>42866</v>
      </c>
      <c r="B952">
        <f t="shared" si="52"/>
        <v>11</v>
      </c>
      <c r="C952">
        <f t="shared" si="53"/>
        <v>5</v>
      </c>
      <c r="D952">
        <f t="shared" si="54"/>
        <v>2017</v>
      </c>
      <c r="F952">
        <f t="shared" si="55"/>
        <v>4</v>
      </c>
      <c r="G952" t="s">
        <v>45</v>
      </c>
      <c r="H952" t="s">
        <v>388</v>
      </c>
      <c r="I952">
        <v>53</v>
      </c>
    </row>
    <row r="953" spans="1:9" outlineLevel="2" x14ac:dyDescent="0.25">
      <c r="A953" s="1">
        <v>42866</v>
      </c>
      <c r="B953">
        <f t="shared" si="52"/>
        <v>11</v>
      </c>
      <c r="C953">
        <f t="shared" si="53"/>
        <v>5</v>
      </c>
      <c r="D953">
        <f t="shared" si="54"/>
        <v>2017</v>
      </c>
      <c r="F953">
        <f t="shared" si="55"/>
        <v>4</v>
      </c>
      <c r="G953" t="s">
        <v>16</v>
      </c>
      <c r="H953" t="s">
        <v>440</v>
      </c>
      <c r="I953">
        <v>52</v>
      </c>
    </row>
    <row r="954" spans="1:9" outlineLevel="2" x14ac:dyDescent="0.25">
      <c r="A954" s="1">
        <v>42866</v>
      </c>
      <c r="B954">
        <f t="shared" si="52"/>
        <v>11</v>
      </c>
      <c r="C954">
        <f t="shared" si="53"/>
        <v>5</v>
      </c>
      <c r="D954">
        <f t="shared" si="54"/>
        <v>2017</v>
      </c>
      <c r="F954">
        <f t="shared" si="55"/>
        <v>4</v>
      </c>
      <c r="G954" t="s">
        <v>280</v>
      </c>
      <c r="H954" t="s">
        <v>580</v>
      </c>
      <c r="I954">
        <v>26</v>
      </c>
    </row>
    <row r="955" spans="1:9" outlineLevel="2" x14ac:dyDescent="0.25">
      <c r="A955" s="1">
        <v>42866</v>
      </c>
      <c r="B955">
        <f t="shared" si="52"/>
        <v>11</v>
      </c>
      <c r="C955">
        <f t="shared" si="53"/>
        <v>5</v>
      </c>
      <c r="D955">
        <f t="shared" si="54"/>
        <v>2017</v>
      </c>
      <c r="F955">
        <f t="shared" si="55"/>
        <v>4</v>
      </c>
      <c r="G955" t="s">
        <v>101</v>
      </c>
      <c r="H955" t="s">
        <v>293</v>
      </c>
      <c r="I955">
        <v>28</v>
      </c>
    </row>
    <row r="956" spans="1:9" outlineLevel="1" x14ac:dyDescent="0.25">
      <c r="E956" s="2" t="s">
        <v>710</v>
      </c>
      <c r="F956">
        <f>SUBTOTAL(9,F950:F955)</f>
        <v>24</v>
      </c>
    </row>
    <row r="957" spans="1:9" outlineLevel="2" x14ac:dyDescent="0.25">
      <c r="A957" s="1">
        <v>42867</v>
      </c>
      <c r="B957">
        <f t="shared" si="52"/>
        <v>12</v>
      </c>
      <c r="C957">
        <f t="shared" si="53"/>
        <v>5</v>
      </c>
      <c r="D957">
        <f t="shared" si="54"/>
        <v>2017</v>
      </c>
      <c r="F957">
        <f t="shared" si="55"/>
        <v>5</v>
      </c>
      <c r="G957" t="s">
        <v>69</v>
      </c>
      <c r="H957" t="s">
        <v>200</v>
      </c>
      <c r="I957">
        <v>12</v>
      </c>
    </row>
    <row r="958" spans="1:9" outlineLevel="2" x14ac:dyDescent="0.25">
      <c r="A958" s="1">
        <v>42867</v>
      </c>
      <c r="B958">
        <f t="shared" si="52"/>
        <v>12</v>
      </c>
      <c r="C958">
        <f t="shared" si="53"/>
        <v>5</v>
      </c>
      <c r="D958">
        <f t="shared" si="54"/>
        <v>2017</v>
      </c>
      <c r="F958">
        <f t="shared" si="55"/>
        <v>5</v>
      </c>
      <c r="G958" t="s">
        <v>161</v>
      </c>
      <c r="H958" t="s">
        <v>214</v>
      </c>
      <c r="I958">
        <v>10</v>
      </c>
    </row>
    <row r="959" spans="1:9" outlineLevel="2" x14ac:dyDescent="0.25">
      <c r="A959" s="1">
        <v>42867</v>
      </c>
      <c r="B959">
        <f t="shared" si="52"/>
        <v>12</v>
      </c>
      <c r="C959">
        <f t="shared" si="53"/>
        <v>5</v>
      </c>
      <c r="D959">
        <f t="shared" si="54"/>
        <v>2017</v>
      </c>
      <c r="F959">
        <f t="shared" si="55"/>
        <v>5</v>
      </c>
      <c r="G959" t="s">
        <v>72</v>
      </c>
      <c r="H959" t="s">
        <v>73</v>
      </c>
      <c r="I959">
        <v>10</v>
      </c>
    </row>
    <row r="960" spans="1:9" outlineLevel="2" x14ac:dyDescent="0.25">
      <c r="A960" s="1">
        <v>42867</v>
      </c>
      <c r="B960">
        <f t="shared" si="52"/>
        <v>12</v>
      </c>
      <c r="C960">
        <f t="shared" si="53"/>
        <v>5</v>
      </c>
      <c r="D960">
        <f t="shared" si="54"/>
        <v>2017</v>
      </c>
      <c r="F960">
        <f t="shared" si="55"/>
        <v>5</v>
      </c>
      <c r="G960" t="s">
        <v>119</v>
      </c>
      <c r="H960" t="s">
        <v>380</v>
      </c>
      <c r="I960">
        <v>54</v>
      </c>
    </row>
    <row r="961" spans="1:9" outlineLevel="2" x14ac:dyDescent="0.25">
      <c r="A961" s="1">
        <v>42867</v>
      </c>
      <c r="B961">
        <f t="shared" si="52"/>
        <v>12</v>
      </c>
      <c r="C961">
        <f t="shared" si="53"/>
        <v>5</v>
      </c>
      <c r="D961">
        <f t="shared" si="54"/>
        <v>2017</v>
      </c>
      <c r="F961">
        <f t="shared" si="55"/>
        <v>5</v>
      </c>
      <c r="G961" t="s">
        <v>374</v>
      </c>
      <c r="H961" t="s">
        <v>581</v>
      </c>
      <c r="I961">
        <v>19</v>
      </c>
    </row>
    <row r="962" spans="1:9" outlineLevel="2" x14ac:dyDescent="0.25">
      <c r="A962" s="1">
        <v>42867</v>
      </c>
      <c r="B962">
        <f t="shared" si="52"/>
        <v>12</v>
      </c>
      <c r="C962">
        <f t="shared" si="53"/>
        <v>5</v>
      </c>
      <c r="D962">
        <f t="shared" si="54"/>
        <v>2017</v>
      </c>
      <c r="F962">
        <f t="shared" si="55"/>
        <v>5</v>
      </c>
      <c r="G962" t="s">
        <v>152</v>
      </c>
      <c r="H962" t="s">
        <v>257</v>
      </c>
      <c r="I962">
        <v>53</v>
      </c>
    </row>
    <row r="963" spans="1:9" outlineLevel="1" x14ac:dyDescent="0.25">
      <c r="E963" s="2" t="s">
        <v>711</v>
      </c>
      <c r="F963">
        <f>SUBTOTAL(9,F957:F962)</f>
        <v>30</v>
      </c>
    </row>
    <row r="964" spans="1:9" outlineLevel="2" x14ac:dyDescent="0.25">
      <c r="A964" s="1">
        <v>42870</v>
      </c>
      <c r="B964">
        <f t="shared" si="52"/>
        <v>15</v>
      </c>
      <c r="C964">
        <f t="shared" si="53"/>
        <v>5</v>
      </c>
      <c r="D964">
        <f t="shared" si="54"/>
        <v>2017</v>
      </c>
      <c r="F964">
        <f t="shared" si="55"/>
        <v>1</v>
      </c>
      <c r="G964" t="s">
        <v>47</v>
      </c>
      <c r="H964" t="s">
        <v>334</v>
      </c>
      <c r="I964">
        <v>18</v>
      </c>
    </row>
    <row r="965" spans="1:9" outlineLevel="2" x14ac:dyDescent="0.25">
      <c r="A965" s="1">
        <v>42870</v>
      </c>
      <c r="B965">
        <f t="shared" si="52"/>
        <v>15</v>
      </c>
      <c r="C965">
        <f t="shared" si="53"/>
        <v>5</v>
      </c>
      <c r="D965">
        <f t="shared" si="54"/>
        <v>2017</v>
      </c>
      <c r="F965">
        <f t="shared" si="55"/>
        <v>1</v>
      </c>
      <c r="G965" t="s">
        <v>393</v>
      </c>
      <c r="H965" t="s">
        <v>582</v>
      </c>
      <c r="I965">
        <v>27</v>
      </c>
    </row>
    <row r="966" spans="1:9" outlineLevel="2" x14ac:dyDescent="0.25">
      <c r="A966" s="1">
        <v>42870</v>
      </c>
      <c r="B966">
        <f t="shared" si="52"/>
        <v>15</v>
      </c>
      <c r="C966">
        <f t="shared" si="53"/>
        <v>5</v>
      </c>
      <c r="D966">
        <f t="shared" si="54"/>
        <v>2017</v>
      </c>
      <c r="F966">
        <f t="shared" si="55"/>
        <v>1</v>
      </c>
      <c r="G966" t="s">
        <v>479</v>
      </c>
      <c r="H966" t="s">
        <v>480</v>
      </c>
      <c r="I966">
        <v>26</v>
      </c>
    </row>
    <row r="967" spans="1:9" outlineLevel="2" x14ac:dyDescent="0.25">
      <c r="A967" s="1">
        <v>42870</v>
      </c>
      <c r="B967">
        <f t="shared" si="52"/>
        <v>15</v>
      </c>
      <c r="C967">
        <f t="shared" si="53"/>
        <v>5</v>
      </c>
      <c r="D967">
        <f t="shared" si="54"/>
        <v>2017</v>
      </c>
      <c r="F967">
        <f t="shared" si="55"/>
        <v>1</v>
      </c>
      <c r="G967" t="s">
        <v>339</v>
      </c>
      <c r="H967" t="s">
        <v>583</v>
      </c>
      <c r="I967">
        <v>52</v>
      </c>
    </row>
    <row r="968" spans="1:9" outlineLevel="2" x14ac:dyDescent="0.25">
      <c r="A968" s="1">
        <v>42870</v>
      </c>
      <c r="B968">
        <f t="shared" si="52"/>
        <v>15</v>
      </c>
      <c r="C968">
        <f t="shared" si="53"/>
        <v>5</v>
      </c>
      <c r="D968">
        <f t="shared" si="54"/>
        <v>2017</v>
      </c>
      <c r="F968">
        <f t="shared" si="55"/>
        <v>1</v>
      </c>
      <c r="G968" t="s">
        <v>81</v>
      </c>
      <c r="H968" t="s">
        <v>104</v>
      </c>
      <c r="I968">
        <v>10</v>
      </c>
    </row>
    <row r="969" spans="1:9" outlineLevel="2" x14ac:dyDescent="0.25">
      <c r="A969" s="1">
        <v>42870</v>
      </c>
      <c r="B969">
        <f t="shared" si="52"/>
        <v>15</v>
      </c>
      <c r="C969">
        <f t="shared" si="53"/>
        <v>5</v>
      </c>
      <c r="D969">
        <f t="shared" si="54"/>
        <v>2017</v>
      </c>
      <c r="F969">
        <f t="shared" si="55"/>
        <v>1</v>
      </c>
      <c r="G969" t="s">
        <v>34</v>
      </c>
      <c r="H969" t="s">
        <v>557</v>
      </c>
      <c r="I969">
        <v>5</v>
      </c>
    </row>
    <row r="970" spans="1:9" outlineLevel="1" x14ac:dyDescent="0.25">
      <c r="E970" s="2" t="s">
        <v>707</v>
      </c>
      <c r="F970">
        <f>SUBTOTAL(9,F964:F969)</f>
        <v>6</v>
      </c>
    </row>
    <row r="971" spans="1:9" outlineLevel="2" x14ac:dyDescent="0.25">
      <c r="A971" s="1">
        <v>42871</v>
      </c>
      <c r="B971">
        <f t="shared" si="52"/>
        <v>16</v>
      </c>
      <c r="C971">
        <f t="shared" si="53"/>
        <v>5</v>
      </c>
      <c r="D971">
        <f t="shared" si="54"/>
        <v>2017</v>
      </c>
      <c r="F971">
        <f t="shared" si="55"/>
        <v>2</v>
      </c>
      <c r="G971" t="s">
        <v>81</v>
      </c>
      <c r="H971" t="s">
        <v>584</v>
      </c>
      <c r="I971">
        <v>38</v>
      </c>
    </row>
    <row r="972" spans="1:9" outlineLevel="2" x14ac:dyDescent="0.25">
      <c r="A972" s="1">
        <v>42871</v>
      </c>
      <c r="B972">
        <f t="shared" si="52"/>
        <v>16</v>
      </c>
      <c r="C972">
        <f t="shared" si="53"/>
        <v>5</v>
      </c>
      <c r="D972">
        <f t="shared" si="54"/>
        <v>2017</v>
      </c>
      <c r="F972">
        <f t="shared" si="55"/>
        <v>2</v>
      </c>
      <c r="G972" t="s">
        <v>55</v>
      </c>
      <c r="H972" t="s">
        <v>466</v>
      </c>
      <c r="I972">
        <v>20</v>
      </c>
    </row>
    <row r="973" spans="1:9" outlineLevel="2" x14ac:dyDescent="0.25">
      <c r="A973" s="1">
        <v>42871</v>
      </c>
      <c r="B973">
        <f t="shared" si="52"/>
        <v>16</v>
      </c>
      <c r="C973">
        <f t="shared" si="53"/>
        <v>5</v>
      </c>
      <c r="D973">
        <f t="shared" si="54"/>
        <v>2017</v>
      </c>
      <c r="F973">
        <f t="shared" si="55"/>
        <v>2</v>
      </c>
      <c r="G973" t="s">
        <v>77</v>
      </c>
      <c r="H973" t="s">
        <v>78</v>
      </c>
      <c r="I973">
        <v>2</v>
      </c>
    </row>
    <row r="974" spans="1:9" outlineLevel="2" x14ac:dyDescent="0.25">
      <c r="A974" s="1">
        <v>42871</v>
      </c>
      <c r="B974">
        <f t="shared" si="52"/>
        <v>16</v>
      </c>
      <c r="C974">
        <f t="shared" si="53"/>
        <v>5</v>
      </c>
      <c r="D974">
        <f t="shared" si="54"/>
        <v>2017</v>
      </c>
      <c r="F974">
        <f t="shared" si="55"/>
        <v>2</v>
      </c>
      <c r="G974" t="s">
        <v>83</v>
      </c>
      <c r="H974" t="s">
        <v>91</v>
      </c>
      <c r="I974">
        <v>25</v>
      </c>
    </row>
    <row r="975" spans="1:9" outlineLevel="2" x14ac:dyDescent="0.25">
      <c r="A975" s="1">
        <v>42871</v>
      </c>
      <c r="B975">
        <f t="shared" si="52"/>
        <v>16</v>
      </c>
      <c r="C975">
        <f t="shared" si="53"/>
        <v>5</v>
      </c>
      <c r="D975">
        <f t="shared" si="54"/>
        <v>2017</v>
      </c>
      <c r="F975">
        <f t="shared" si="55"/>
        <v>2</v>
      </c>
      <c r="G975" t="s">
        <v>101</v>
      </c>
      <c r="H975" t="s">
        <v>188</v>
      </c>
      <c r="I975">
        <v>13</v>
      </c>
    </row>
    <row r="976" spans="1:9" outlineLevel="2" x14ac:dyDescent="0.25">
      <c r="A976" s="1">
        <v>42871</v>
      </c>
      <c r="B976">
        <f t="shared" si="52"/>
        <v>16</v>
      </c>
      <c r="C976">
        <f t="shared" si="53"/>
        <v>5</v>
      </c>
      <c r="D976">
        <f t="shared" si="54"/>
        <v>2017</v>
      </c>
      <c r="F976">
        <f t="shared" si="55"/>
        <v>2</v>
      </c>
      <c r="G976" t="s">
        <v>402</v>
      </c>
      <c r="H976" t="s">
        <v>403</v>
      </c>
      <c r="I976">
        <v>54</v>
      </c>
    </row>
    <row r="977" spans="1:9" outlineLevel="1" x14ac:dyDescent="0.25">
      <c r="E977" s="2" t="s">
        <v>708</v>
      </c>
      <c r="F977">
        <f>SUBTOTAL(9,F971:F976)</f>
        <v>12</v>
      </c>
    </row>
    <row r="978" spans="1:9" outlineLevel="2" x14ac:dyDescent="0.25">
      <c r="A978" s="1">
        <v>42872</v>
      </c>
      <c r="B978">
        <f t="shared" si="52"/>
        <v>17</v>
      </c>
      <c r="C978">
        <f t="shared" si="53"/>
        <v>5</v>
      </c>
      <c r="D978">
        <f t="shared" si="54"/>
        <v>2017</v>
      </c>
      <c r="F978">
        <f t="shared" si="55"/>
        <v>3</v>
      </c>
      <c r="G978" t="s">
        <v>372</v>
      </c>
      <c r="H978" t="s">
        <v>373</v>
      </c>
      <c r="I978">
        <v>27</v>
      </c>
    </row>
    <row r="979" spans="1:9" outlineLevel="2" x14ac:dyDescent="0.25">
      <c r="A979" s="1">
        <v>42872</v>
      </c>
      <c r="B979">
        <f t="shared" si="52"/>
        <v>17</v>
      </c>
      <c r="C979">
        <f t="shared" si="53"/>
        <v>5</v>
      </c>
      <c r="D979">
        <f t="shared" si="54"/>
        <v>2017</v>
      </c>
      <c r="F979">
        <f t="shared" si="55"/>
        <v>3</v>
      </c>
      <c r="G979" t="s">
        <v>18</v>
      </c>
      <c r="H979" t="s">
        <v>29</v>
      </c>
      <c r="I979">
        <v>15</v>
      </c>
    </row>
    <row r="980" spans="1:9" outlineLevel="2" x14ac:dyDescent="0.25">
      <c r="A980" s="1">
        <v>42872</v>
      </c>
      <c r="B980">
        <f t="shared" si="52"/>
        <v>17</v>
      </c>
      <c r="C980">
        <f t="shared" si="53"/>
        <v>5</v>
      </c>
      <c r="D980">
        <f t="shared" si="54"/>
        <v>2017</v>
      </c>
      <c r="F980">
        <f t="shared" si="55"/>
        <v>3</v>
      </c>
      <c r="G980" t="s">
        <v>4</v>
      </c>
      <c r="H980" t="s">
        <v>489</v>
      </c>
      <c r="I980">
        <v>19</v>
      </c>
    </row>
    <row r="981" spans="1:9" outlineLevel="2" x14ac:dyDescent="0.25">
      <c r="A981" s="1">
        <v>42872</v>
      </c>
      <c r="B981">
        <f t="shared" si="52"/>
        <v>17</v>
      </c>
      <c r="C981">
        <f t="shared" si="53"/>
        <v>5</v>
      </c>
      <c r="D981">
        <f t="shared" si="54"/>
        <v>2017</v>
      </c>
      <c r="F981">
        <f t="shared" si="55"/>
        <v>3</v>
      </c>
      <c r="G981" t="s">
        <v>69</v>
      </c>
      <c r="H981" t="s">
        <v>286</v>
      </c>
      <c r="I981">
        <v>22</v>
      </c>
    </row>
    <row r="982" spans="1:9" outlineLevel="2" x14ac:dyDescent="0.25">
      <c r="A982" s="1">
        <v>42872</v>
      </c>
      <c r="B982">
        <f t="shared" si="52"/>
        <v>17</v>
      </c>
      <c r="C982">
        <f t="shared" si="53"/>
        <v>5</v>
      </c>
      <c r="D982">
        <f t="shared" si="54"/>
        <v>2017</v>
      </c>
      <c r="F982">
        <f t="shared" si="55"/>
        <v>3</v>
      </c>
      <c r="G982" t="s">
        <v>143</v>
      </c>
      <c r="H982" t="s">
        <v>585</v>
      </c>
      <c r="I982">
        <v>12</v>
      </c>
    </row>
    <row r="983" spans="1:9" outlineLevel="2" x14ac:dyDescent="0.25">
      <c r="A983" s="1">
        <v>42872</v>
      </c>
      <c r="B983">
        <f t="shared" si="52"/>
        <v>17</v>
      </c>
      <c r="C983">
        <f t="shared" si="53"/>
        <v>5</v>
      </c>
      <c r="D983">
        <f t="shared" si="54"/>
        <v>2017</v>
      </c>
      <c r="F983">
        <f t="shared" si="55"/>
        <v>3</v>
      </c>
      <c r="G983" t="s">
        <v>479</v>
      </c>
      <c r="H983" t="s">
        <v>480</v>
      </c>
      <c r="I983">
        <v>6</v>
      </c>
    </row>
    <row r="984" spans="1:9" outlineLevel="1" x14ac:dyDescent="0.25">
      <c r="E984" s="2" t="s">
        <v>709</v>
      </c>
      <c r="F984">
        <f>SUBTOTAL(9,F978:F983)</f>
        <v>18</v>
      </c>
    </row>
    <row r="985" spans="1:9" outlineLevel="2" x14ac:dyDescent="0.25">
      <c r="A985" s="1">
        <v>42873</v>
      </c>
      <c r="B985">
        <f t="shared" si="52"/>
        <v>18</v>
      </c>
      <c r="C985">
        <f t="shared" si="53"/>
        <v>5</v>
      </c>
      <c r="D985">
        <f t="shared" si="54"/>
        <v>2017</v>
      </c>
      <c r="F985">
        <f t="shared" si="55"/>
        <v>4</v>
      </c>
      <c r="G985" t="s">
        <v>343</v>
      </c>
      <c r="H985" t="s">
        <v>344</v>
      </c>
      <c r="I985">
        <v>27</v>
      </c>
    </row>
    <row r="986" spans="1:9" outlineLevel="2" x14ac:dyDescent="0.25">
      <c r="A986" s="1">
        <v>42873</v>
      </c>
      <c r="B986">
        <f t="shared" si="52"/>
        <v>18</v>
      </c>
      <c r="C986">
        <f t="shared" si="53"/>
        <v>5</v>
      </c>
      <c r="D986">
        <f t="shared" si="54"/>
        <v>2017</v>
      </c>
      <c r="F986">
        <f t="shared" si="55"/>
        <v>4</v>
      </c>
      <c r="G986" t="s">
        <v>137</v>
      </c>
      <c r="H986" t="s">
        <v>379</v>
      </c>
      <c r="I986">
        <v>6</v>
      </c>
    </row>
    <row r="987" spans="1:9" outlineLevel="2" x14ac:dyDescent="0.25">
      <c r="A987" s="1">
        <v>42873</v>
      </c>
      <c r="B987">
        <f t="shared" si="52"/>
        <v>18</v>
      </c>
      <c r="C987">
        <f t="shared" si="53"/>
        <v>5</v>
      </c>
      <c r="D987">
        <f t="shared" si="54"/>
        <v>2017</v>
      </c>
      <c r="F987">
        <f t="shared" si="55"/>
        <v>4</v>
      </c>
      <c r="G987" t="s">
        <v>484</v>
      </c>
      <c r="H987" t="s">
        <v>485</v>
      </c>
      <c r="I987">
        <v>6</v>
      </c>
    </row>
    <row r="988" spans="1:9" outlineLevel="2" x14ac:dyDescent="0.25">
      <c r="A988" s="1">
        <v>42873</v>
      </c>
      <c r="B988">
        <f t="shared" si="52"/>
        <v>18</v>
      </c>
      <c r="C988">
        <f t="shared" si="53"/>
        <v>5</v>
      </c>
      <c r="D988">
        <f t="shared" si="54"/>
        <v>2017</v>
      </c>
      <c r="F988">
        <f t="shared" si="55"/>
        <v>4</v>
      </c>
      <c r="G988" t="s">
        <v>39</v>
      </c>
      <c r="H988" t="s">
        <v>586</v>
      </c>
      <c r="I988">
        <v>4</v>
      </c>
    </row>
    <row r="989" spans="1:9" outlineLevel="2" x14ac:dyDescent="0.25">
      <c r="A989" s="1">
        <v>42873</v>
      </c>
      <c r="B989">
        <f t="shared" si="52"/>
        <v>18</v>
      </c>
      <c r="C989">
        <f t="shared" si="53"/>
        <v>5</v>
      </c>
      <c r="D989">
        <f t="shared" si="54"/>
        <v>2017</v>
      </c>
      <c r="F989">
        <f t="shared" si="55"/>
        <v>4</v>
      </c>
      <c r="G989" t="s">
        <v>201</v>
      </c>
      <c r="H989" t="s">
        <v>433</v>
      </c>
      <c r="I989">
        <v>28</v>
      </c>
    </row>
    <row r="990" spans="1:9" outlineLevel="2" x14ac:dyDescent="0.25">
      <c r="A990" s="1">
        <v>42873</v>
      </c>
      <c r="B990">
        <f t="shared" si="52"/>
        <v>18</v>
      </c>
      <c r="C990">
        <f t="shared" si="53"/>
        <v>5</v>
      </c>
      <c r="D990">
        <f t="shared" si="54"/>
        <v>2017</v>
      </c>
      <c r="F990">
        <f t="shared" si="55"/>
        <v>4</v>
      </c>
      <c r="G990" t="s">
        <v>143</v>
      </c>
      <c r="H990" t="s">
        <v>585</v>
      </c>
      <c r="I990">
        <v>48</v>
      </c>
    </row>
    <row r="991" spans="1:9" outlineLevel="1" x14ac:dyDescent="0.25">
      <c r="E991" s="2" t="s">
        <v>710</v>
      </c>
      <c r="F991">
        <f>SUBTOTAL(9,F985:F990)</f>
        <v>24</v>
      </c>
    </row>
    <row r="992" spans="1:9" outlineLevel="2" x14ac:dyDescent="0.25">
      <c r="A992" s="1">
        <v>42874</v>
      </c>
      <c r="B992">
        <f t="shared" si="52"/>
        <v>19</v>
      </c>
      <c r="C992">
        <f t="shared" si="53"/>
        <v>5</v>
      </c>
      <c r="D992">
        <f t="shared" si="54"/>
        <v>2017</v>
      </c>
      <c r="F992">
        <f t="shared" si="55"/>
        <v>5</v>
      </c>
      <c r="G992" t="s">
        <v>69</v>
      </c>
      <c r="H992" t="s">
        <v>461</v>
      </c>
      <c r="I992">
        <v>40</v>
      </c>
    </row>
    <row r="993" spans="1:9" outlineLevel="2" x14ac:dyDescent="0.25">
      <c r="A993" s="1">
        <v>42874</v>
      </c>
      <c r="B993">
        <f t="shared" si="52"/>
        <v>19</v>
      </c>
      <c r="C993">
        <f t="shared" si="53"/>
        <v>5</v>
      </c>
      <c r="D993">
        <f t="shared" si="54"/>
        <v>2017</v>
      </c>
      <c r="F993">
        <f t="shared" si="55"/>
        <v>5</v>
      </c>
      <c r="G993" t="s">
        <v>101</v>
      </c>
      <c r="H993" t="s">
        <v>187</v>
      </c>
      <c r="I993">
        <v>17</v>
      </c>
    </row>
    <row r="994" spans="1:9" outlineLevel="2" x14ac:dyDescent="0.25">
      <c r="A994" s="1">
        <v>42874</v>
      </c>
      <c r="B994">
        <f t="shared" si="52"/>
        <v>19</v>
      </c>
      <c r="C994">
        <f t="shared" si="53"/>
        <v>5</v>
      </c>
      <c r="D994">
        <f t="shared" si="54"/>
        <v>2017</v>
      </c>
      <c r="F994">
        <f t="shared" si="55"/>
        <v>5</v>
      </c>
      <c r="G994" t="s">
        <v>203</v>
      </c>
      <c r="H994" t="s">
        <v>370</v>
      </c>
      <c r="I994">
        <v>22</v>
      </c>
    </row>
    <row r="995" spans="1:9" outlineLevel="2" x14ac:dyDescent="0.25">
      <c r="A995" s="1">
        <v>42874</v>
      </c>
      <c r="B995">
        <f t="shared" si="52"/>
        <v>19</v>
      </c>
      <c r="C995">
        <f t="shared" si="53"/>
        <v>5</v>
      </c>
      <c r="D995">
        <f t="shared" si="54"/>
        <v>2017</v>
      </c>
      <c r="F995">
        <f t="shared" si="55"/>
        <v>5</v>
      </c>
      <c r="G995" t="s">
        <v>174</v>
      </c>
      <c r="H995" t="s">
        <v>175</v>
      </c>
      <c r="I995">
        <v>2</v>
      </c>
    </row>
    <row r="996" spans="1:9" outlineLevel="2" x14ac:dyDescent="0.25">
      <c r="A996" s="1">
        <v>42874</v>
      </c>
      <c r="B996">
        <f t="shared" si="52"/>
        <v>19</v>
      </c>
      <c r="C996">
        <f t="shared" si="53"/>
        <v>5</v>
      </c>
      <c r="D996">
        <f t="shared" si="54"/>
        <v>2017</v>
      </c>
      <c r="F996">
        <f t="shared" si="55"/>
        <v>5</v>
      </c>
      <c r="G996" t="s">
        <v>30</v>
      </c>
      <c r="H996" t="s">
        <v>31</v>
      </c>
      <c r="I996">
        <v>5</v>
      </c>
    </row>
    <row r="997" spans="1:9" outlineLevel="2" x14ac:dyDescent="0.25">
      <c r="A997" s="1">
        <v>42874</v>
      </c>
      <c r="B997">
        <f t="shared" si="52"/>
        <v>19</v>
      </c>
      <c r="C997">
        <f t="shared" si="53"/>
        <v>5</v>
      </c>
      <c r="D997">
        <f t="shared" si="54"/>
        <v>2017</v>
      </c>
      <c r="F997">
        <f t="shared" si="55"/>
        <v>5</v>
      </c>
      <c r="G997" t="s">
        <v>280</v>
      </c>
      <c r="H997" t="s">
        <v>451</v>
      </c>
      <c r="I997">
        <v>25</v>
      </c>
    </row>
    <row r="998" spans="1:9" outlineLevel="1" x14ac:dyDescent="0.25">
      <c r="E998" s="2" t="s">
        <v>711</v>
      </c>
      <c r="F998">
        <f>SUBTOTAL(9,F992:F997)</f>
        <v>30</v>
      </c>
    </row>
    <row r="999" spans="1:9" outlineLevel="2" x14ac:dyDescent="0.25">
      <c r="A999" s="1">
        <v>42877</v>
      </c>
      <c r="B999">
        <f t="shared" ref="B999:B1072" si="56">DAY(A999)</f>
        <v>22</v>
      </c>
      <c r="C999">
        <f t="shared" ref="C999:C1072" si="57">MONTH(A999)</f>
        <v>5</v>
      </c>
      <c r="D999">
        <f t="shared" ref="D999:D1072" si="58">YEAR(A999)</f>
        <v>2017</v>
      </c>
      <c r="F999">
        <f t="shared" ref="F999:F1072" si="59">WEEKDAY(A999, 2)</f>
        <v>1</v>
      </c>
      <c r="G999" t="s">
        <v>167</v>
      </c>
      <c r="H999" t="s">
        <v>552</v>
      </c>
      <c r="I999">
        <v>21</v>
      </c>
    </row>
    <row r="1000" spans="1:9" outlineLevel="2" x14ac:dyDescent="0.25">
      <c r="A1000" s="1">
        <v>42877</v>
      </c>
      <c r="B1000">
        <f t="shared" si="56"/>
        <v>22</v>
      </c>
      <c r="C1000">
        <f t="shared" si="57"/>
        <v>5</v>
      </c>
      <c r="D1000">
        <f t="shared" si="58"/>
        <v>2017</v>
      </c>
      <c r="F1000">
        <f t="shared" si="59"/>
        <v>1</v>
      </c>
      <c r="G1000" t="s">
        <v>30</v>
      </c>
      <c r="H1000" t="s">
        <v>432</v>
      </c>
      <c r="I1000">
        <v>31</v>
      </c>
    </row>
    <row r="1001" spans="1:9" outlineLevel="2" x14ac:dyDescent="0.25">
      <c r="A1001" s="1">
        <v>42877</v>
      </c>
      <c r="B1001">
        <f t="shared" si="56"/>
        <v>22</v>
      </c>
      <c r="C1001">
        <f t="shared" si="57"/>
        <v>5</v>
      </c>
      <c r="D1001">
        <f t="shared" si="58"/>
        <v>2017</v>
      </c>
      <c r="F1001">
        <f t="shared" si="59"/>
        <v>1</v>
      </c>
      <c r="G1001" t="s">
        <v>75</v>
      </c>
      <c r="H1001" t="s">
        <v>213</v>
      </c>
      <c r="I1001">
        <v>21</v>
      </c>
    </row>
    <row r="1002" spans="1:9" outlineLevel="2" x14ac:dyDescent="0.25">
      <c r="A1002" s="1">
        <v>42877</v>
      </c>
      <c r="B1002">
        <f t="shared" si="56"/>
        <v>22</v>
      </c>
      <c r="C1002">
        <f t="shared" si="57"/>
        <v>5</v>
      </c>
      <c r="D1002">
        <f t="shared" si="58"/>
        <v>2017</v>
      </c>
      <c r="F1002">
        <f t="shared" si="59"/>
        <v>1</v>
      </c>
      <c r="G1002" t="s">
        <v>232</v>
      </c>
      <c r="H1002" t="s">
        <v>573</v>
      </c>
      <c r="I1002">
        <v>19</v>
      </c>
    </row>
    <row r="1003" spans="1:9" outlineLevel="2" x14ac:dyDescent="0.25">
      <c r="A1003" s="1">
        <v>42877</v>
      </c>
      <c r="B1003">
        <f t="shared" si="56"/>
        <v>22</v>
      </c>
      <c r="C1003">
        <f t="shared" si="57"/>
        <v>5</v>
      </c>
      <c r="D1003">
        <f t="shared" si="58"/>
        <v>2017</v>
      </c>
      <c r="F1003">
        <f t="shared" si="59"/>
        <v>1</v>
      </c>
      <c r="G1003" t="s">
        <v>57</v>
      </c>
      <c r="H1003" t="s">
        <v>58</v>
      </c>
      <c r="I1003">
        <v>6</v>
      </c>
    </row>
    <row r="1004" spans="1:9" outlineLevel="2" x14ac:dyDescent="0.25">
      <c r="A1004" s="1">
        <v>42877</v>
      </c>
      <c r="B1004">
        <f t="shared" si="56"/>
        <v>22</v>
      </c>
      <c r="C1004">
        <f t="shared" si="57"/>
        <v>5</v>
      </c>
      <c r="D1004">
        <f t="shared" si="58"/>
        <v>2017</v>
      </c>
      <c r="F1004">
        <f t="shared" si="59"/>
        <v>1</v>
      </c>
      <c r="G1004" t="s">
        <v>150</v>
      </c>
      <c r="H1004" t="s">
        <v>140</v>
      </c>
      <c r="I1004">
        <v>24</v>
      </c>
    </row>
    <row r="1005" spans="1:9" outlineLevel="1" x14ac:dyDescent="0.25">
      <c r="E1005" s="2" t="s">
        <v>707</v>
      </c>
      <c r="F1005">
        <f>SUBTOTAL(9,F999:F1004)</f>
        <v>6</v>
      </c>
    </row>
    <row r="1006" spans="1:9" outlineLevel="2" x14ac:dyDescent="0.25">
      <c r="A1006" s="1">
        <v>42878</v>
      </c>
      <c r="B1006">
        <f t="shared" si="56"/>
        <v>23</v>
      </c>
      <c r="C1006">
        <f t="shared" si="57"/>
        <v>5</v>
      </c>
      <c r="D1006">
        <f t="shared" si="58"/>
        <v>2017</v>
      </c>
      <c r="F1006">
        <f t="shared" si="59"/>
        <v>2</v>
      </c>
      <c r="G1006" t="s">
        <v>343</v>
      </c>
      <c r="H1006" t="s">
        <v>344</v>
      </c>
      <c r="I1006">
        <v>54</v>
      </c>
    </row>
    <row r="1007" spans="1:9" outlineLevel="2" x14ac:dyDescent="0.25">
      <c r="A1007" s="1">
        <v>42878</v>
      </c>
      <c r="B1007">
        <f t="shared" si="56"/>
        <v>23</v>
      </c>
      <c r="C1007">
        <f t="shared" si="57"/>
        <v>5</v>
      </c>
      <c r="D1007">
        <f t="shared" si="58"/>
        <v>2017</v>
      </c>
      <c r="F1007">
        <f t="shared" si="59"/>
        <v>2</v>
      </c>
      <c r="G1007" t="s">
        <v>53</v>
      </c>
      <c r="H1007" t="s">
        <v>54</v>
      </c>
      <c r="I1007">
        <v>18</v>
      </c>
    </row>
    <row r="1008" spans="1:9" outlineLevel="2" x14ac:dyDescent="0.25">
      <c r="A1008" s="1">
        <v>42878</v>
      </c>
      <c r="B1008">
        <f t="shared" si="56"/>
        <v>23</v>
      </c>
      <c r="C1008">
        <f t="shared" si="57"/>
        <v>5</v>
      </c>
      <c r="D1008">
        <f t="shared" si="58"/>
        <v>2017</v>
      </c>
      <c r="F1008">
        <f t="shared" si="59"/>
        <v>2</v>
      </c>
      <c r="G1008" t="s">
        <v>343</v>
      </c>
      <c r="H1008" t="s">
        <v>501</v>
      </c>
      <c r="I1008">
        <v>8</v>
      </c>
    </row>
    <row r="1009" spans="1:9" outlineLevel="2" x14ac:dyDescent="0.25">
      <c r="A1009" s="1">
        <v>42878</v>
      </c>
      <c r="B1009">
        <f t="shared" si="56"/>
        <v>23</v>
      </c>
      <c r="C1009">
        <f t="shared" si="57"/>
        <v>5</v>
      </c>
      <c r="D1009">
        <f t="shared" si="58"/>
        <v>2017</v>
      </c>
      <c r="F1009">
        <f t="shared" si="59"/>
        <v>2</v>
      </c>
      <c r="G1009" t="s">
        <v>243</v>
      </c>
      <c r="H1009" t="s">
        <v>82</v>
      </c>
      <c r="I1009">
        <v>4</v>
      </c>
    </row>
    <row r="1010" spans="1:9" outlineLevel="2" x14ac:dyDescent="0.25">
      <c r="A1010" s="1">
        <v>42878</v>
      </c>
      <c r="B1010">
        <f t="shared" si="56"/>
        <v>23</v>
      </c>
      <c r="C1010">
        <f t="shared" si="57"/>
        <v>5</v>
      </c>
      <c r="D1010">
        <f t="shared" si="58"/>
        <v>2017</v>
      </c>
      <c r="F1010">
        <f t="shared" si="59"/>
        <v>2</v>
      </c>
      <c r="G1010" t="s">
        <v>53</v>
      </c>
      <c r="H1010" t="s">
        <v>227</v>
      </c>
      <c r="I1010">
        <v>16</v>
      </c>
    </row>
    <row r="1011" spans="1:9" outlineLevel="2" x14ac:dyDescent="0.25">
      <c r="A1011" s="1">
        <v>42878</v>
      </c>
      <c r="B1011">
        <f t="shared" si="56"/>
        <v>23</v>
      </c>
      <c r="C1011">
        <f t="shared" si="57"/>
        <v>5</v>
      </c>
      <c r="D1011">
        <f t="shared" si="58"/>
        <v>2017</v>
      </c>
      <c r="F1011">
        <f t="shared" si="59"/>
        <v>2</v>
      </c>
      <c r="G1011" t="s">
        <v>34</v>
      </c>
      <c r="H1011" t="s">
        <v>557</v>
      </c>
      <c r="I1011">
        <v>6</v>
      </c>
    </row>
    <row r="1012" spans="1:9" outlineLevel="1" x14ac:dyDescent="0.25">
      <c r="E1012" s="2" t="s">
        <v>708</v>
      </c>
      <c r="F1012">
        <f>SUBTOTAL(9,F1006:F1011)</f>
        <v>12</v>
      </c>
    </row>
    <row r="1013" spans="1:9" outlineLevel="2" x14ac:dyDescent="0.25">
      <c r="A1013" s="1">
        <v>42879</v>
      </c>
      <c r="B1013">
        <f t="shared" si="56"/>
        <v>24</v>
      </c>
      <c r="C1013">
        <f t="shared" si="57"/>
        <v>5</v>
      </c>
      <c r="D1013">
        <f t="shared" si="58"/>
        <v>2017</v>
      </c>
      <c r="F1013">
        <f t="shared" si="59"/>
        <v>3</v>
      </c>
      <c r="G1013" t="s">
        <v>43</v>
      </c>
      <c r="H1013" t="s">
        <v>124</v>
      </c>
      <c r="I1013">
        <v>54</v>
      </c>
    </row>
    <row r="1014" spans="1:9" outlineLevel="2" x14ac:dyDescent="0.25">
      <c r="A1014" s="1">
        <v>42879</v>
      </c>
      <c r="B1014">
        <f t="shared" si="56"/>
        <v>24</v>
      </c>
      <c r="C1014">
        <f t="shared" si="57"/>
        <v>5</v>
      </c>
      <c r="D1014">
        <f t="shared" si="58"/>
        <v>2017</v>
      </c>
      <c r="F1014">
        <f t="shared" si="59"/>
        <v>3</v>
      </c>
      <c r="G1014" t="s">
        <v>83</v>
      </c>
      <c r="H1014" t="s">
        <v>459</v>
      </c>
      <c r="I1014">
        <v>35</v>
      </c>
    </row>
    <row r="1015" spans="1:9" outlineLevel="2" x14ac:dyDescent="0.25">
      <c r="A1015" s="1">
        <v>42879</v>
      </c>
      <c r="B1015">
        <f t="shared" si="56"/>
        <v>24</v>
      </c>
      <c r="C1015">
        <f t="shared" si="57"/>
        <v>5</v>
      </c>
      <c r="D1015">
        <f t="shared" si="58"/>
        <v>2017</v>
      </c>
      <c r="F1015">
        <f t="shared" si="59"/>
        <v>3</v>
      </c>
      <c r="G1015" t="s">
        <v>234</v>
      </c>
      <c r="H1015" t="s">
        <v>235</v>
      </c>
      <c r="I1015">
        <v>23</v>
      </c>
    </row>
    <row r="1016" spans="1:9" outlineLevel="2" x14ac:dyDescent="0.25">
      <c r="A1016" s="1">
        <v>42879</v>
      </c>
      <c r="B1016">
        <f t="shared" si="56"/>
        <v>24</v>
      </c>
      <c r="C1016">
        <f t="shared" si="57"/>
        <v>5</v>
      </c>
      <c r="D1016">
        <f t="shared" si="58"/>
        <v>2017</v>
      </c>
      <c r="F1016">
        <f t="shared" si="59"/>
        <v>3</v>
      </c>
      <c r="G1016" t="s">
        <v>72</v>
      </c>
      <c r="H1016" t="s">
        <v>227</v>
      </c>
      <c r="I1016">
        <v>52</v>
      </c>
    </row>
    <row r="1017" spans="1:9" outlineLevel="2" x14ac:dyDescent="0.25">
      <c r="A1017" s="1">
        <v>42879</v>
      </c>
      <c r="B1017">
        <f t="shared" si="56"/>
        <v>24</v>
      </c>
      <c r="C1017">
        <f t="shared" si="57"/>
        <v>5</v>
      </c>
      <c r="D1017">
        <f t="shared" si="58"/>
        <v>2017</v>
      </c>
      <c r="F1017">
        <f t="shared" si="59"/>
        <v>3</v>
      </c>
      <c r="G1017" t="s">
        <v>367</v>
      </c>
      <c r="H1017" t="s">
        <v>411</v>
      </c>
      <c r="I1017">
        <v>26</v>
      </c>
    </row>
    <row r="1018" spans="1:9" outlineLevel="2" x14ac:dyDescent="0.25">
      <c r="A1018" s="1">
        <v>42879</v>
      </c>
      <c r="B1018">
        <f t="shared" si="56"/>
        <v>24</v>
      </c>
      <c r="C1018">
        <f t="shared" si="57"/>
        <v>5</v>
      </c>
      <c r="D1018">
        <f t="shared" si="58"/>
        <v>2017</v>
      </c>
      <c r="F1018">
        <f t="shared" si="59"/>
        <v>3</v>
      </c>
      <c r="G1018" t="s">
        <v>343</v>
      </c>
      <c r="H1018" t="s">
        <v>501</v>
      </c>
      <c r="I1018">
        <v>26</v>
      </c>
    </row>
    <row r="1019" spans="1:9" outlineLevel="1" x14ac:dyDescent="0.25">
      <c r="E1019" s="2" t="s">
        <v>709</v>
      </c>
      <c r="F1019">
        <f>SUBTOTAL(9,F1013:F1018)</f>
        <v>18</v>
      </c>
    </row>
    <row r="1020" spans="1:9" outlineLevel="2" x14ac:dyDescent="0.25">
      <c r="A1020" s="1">
        <v>42880</v>
      </c>
      <c r="B1020">
        <f t="shared" si="56"/>
        <v>25</v>
      </c>
      <c r="C1020">
        <f t="shared" si="57"/>
        <v>5</v>
      </c>
      <c r="D1020">
        <f t="shared" si="58"/>
        <v>2017</v>
      </c>
      <c r="F1020">
        <f t="shared" si="59"/>
        <v>4</v>
      </c>
      <c r="G1020" t="s">
        <v>97</v>
      </c>
      <c r="H1020" t="s">
        <v>457</v>
      </c>
      <c r="I1020">
        <v>2</v>
      </c>
    </row>
    <row r="1021" spans="1:9" outlineLevel="2" x14ac:dyDescent="0.25">
      <c r="A1021" s="1">
        <v>42880</v>
      </c>
      <c r="B1021">
        <f t="shared" si="56"/>
        <v>25</v>
      </c>
      <c r="C1021">
        <f t="shared" si="57"/>
        <v>5</v>
      </c>
      <c r="D1021">
        <f t="shared" si="58"/>
        <v>2017</v>
      </c>
      <c r="F1021">
        <f t="shared" si="59"/>
        <v>4</v>
      </c>
      <c r="G1021" t="s">
        <v>51</v>
      </c>
      <c r="H1021" t="s">
        <v>469</v>
      </c>
      <c r="I1021">
        <v>31</v>
      </c>
    </row>
    <row r="1022" spans="1:9" outlineLevel="2" x14ac:dyDescent="0.25">
      <c r="A1022" s="1">
        <v>42880</v>
      </c>
      <c r="B1022">
        <f t="shared" si="56"/>
        <v>25</v>
      </c>
      <c r="C1022">
        <f t="shared" si="57"/>
        <v>5</v>
      </c>
      <c r="D1022">
        <f t="shared" si="58"/>
        <v>2017</v>
      </c>
      <c r="F1022">
        <f t="shared" si="59"/>
        <v>4</v>
      </c>
      <c r="G1022" t="s">
        <v>20</v>
      </c>
      <c r="H1022" t="s">
        <v>21</v>
      </c>
      <c r="I1022">
        <v>38</v>
      </c>
    </row>
    <row r="1023" spans="1:9" outlineLevel="2" x14ac:dyDescent="0.25">
      <c r="A1023" s="1">
        <v>42880</v>
      </c>
      <c r="B1023">
        <f t="shared" si="56"/>
        <v>25</v>
      </c>
      <c r="C1023">
        <f t="shared" si="57"/>
        <v>5</v>
      </c>
      <c r="D1023">
        <f t="shared" si="58"/>
        <v>2017</v>
      </c>
      <c r="F1023">
        <f t="shared" si="59"/>
        <v>4</v>
      </c>
      <c r="G1023" t="s">
        <v>4</v>
      </c>
      <c r="H1023" t="s">
        <v>386</v>
      </c>
      <c r="I1023">
        <v>8</v>
      </c>
    </row>
    <row r="1024" spans="1:9" outlineLevel="2" x14ac:dyDescent="0.25">
      <c r="A1024" s="1">
        <v>42880</v>
      </c>
      <c r="B1024">
        <f t="shared" si="56"/>
        <v>25</v>
      </c>
      <c r="C1024">
        <f t="shared" si="57"/>
        <v>5</v>
      </c>
      <c r="D1024">
        <f t="shared" si="58"/>
        <v>2017</v>
      </c>
      <c r="F1024">
        <f t="shared" si="59"/>
        <v>4</v>
      </c>
      <c r="G1024" t="s">
        <v>36</v>
      </c>
      <c r="H1024" t="s">
        <v>295</v>
      </c>
      <c r="I1024">
        <v>53</v>
      </c>
    </row>
    <row r="1025" spans="1:9" outlineLevel="2" x14ac:dyDescent="0.25">
      <c r="A1025" s="1">
        <v>42880</v>
      </c>
      <c r="B1025">
        <f t="shared" si="56"/>
        <v>25</v>
      </c>
      <c r="C1025">
        <f t="shared" si="57"/>
        <v>5</v>
      </c>
      <c r="D1025">
        <f t="shared" si="58"/>
        <v>2017</v>
      </c>
      <c r="F1025">
        <f t="shared" si="59"/>
        <v>4</v>
      </c>
      <c r="G1025" t="s">
        <v>484</v>
      </c>
      <c r="H1025" t="s">
        <v>485</v>
      </c>
      <c r="I1025">
        <v>6</v>
      </c>
    </row>
    <row r="1026" spans="1:9" outlineLevel="1" x14ac:dyDescent="0.25">
      <c r="E1026" s="2" t="s">
        <v>710</v>
      </c>
      <c r="F1026">
        <f>SUBTOTAL(9,F1020:F1025)</f>
        <v>24</v>
      </c>
    </row>
    <row r="1027" spans="1:9" outlineLevel="2" x14ac:dyDescent="0.25">
      <c r="A1027" s="1">
        <v>42881</v>
      </c>
      <c r="B1027">
        <f t="shared" si="56"/>
        <v>26</v>
      </c>
      <c r="C1027">
        <f t="shared" si="57"/>
        <v>5</v>
      </c>
      <c r="D1027">
        <f t="shared" si="58"/>
        <v>2017</v>
      </c>
      <c r="F1027">
        <f t="shared" si="59"/>
        <v>5</v>
      </c>
      <c r="G1027" t="s">
        <v>72</v>
      </c>
      <c r="H1027" t="s">
        <v>73</v>
      </c>
      <c r="I1027">
        <v>55</v>
      </c>
    </row>
    <row r="1028" spans="1:9" outlineLevel="2" x14ac:dyDescent="0.25">
      <c r="A1028" s="1">
        <v>42881</v>
      </c>
      <c r="B1028">
        <f t="shared" si="56"/>
        <v>26</v>
      </c>
      <c r="C1028">
        <f t="shared" si="57"/>
        <v>5</v>
      </c>
      <c r="D1028">
        <f t="shared" si="58"/>
        <v>2017</v>
      </c>
      <c r="F1028">
        <f t="shared" si="59"/>
        <v>5</v>
      </c>
      <c r="G1028" t="s">
        <v>395</v>
      </c>
      <c r="H1028" t="s">
        <v>587</v>
      </c>
      <c r="I1028">
        <v>15</v>
      </c>
    </row>
    <row r="1029" spans="1:9" outlineLevel="2" x14ac:dyDescent="0.25">
      <c r="A1029" s="1">
        <v>42881</v>
      </c>
      <c r="B1029">
        <f t="shared" si="56"/>
        <v>26</v>
      </c>
      <c r="C1029">
        <f t="shared" si="57"/>
        <v>5</v>
      </c>
      <c r="D1029">
        <f t="shared" si="58"/>
        <v>2017</v>
      </c>
      <c r="F1029">
        <f t="shared" si="59"/>
        <v>5</v>
      </c>
      <c r="G1029" t="s">
        <v>155</v>
      </c>
      <c r="H1029" t="s">
        <v>414</v>
      </c>
      <c r="I1029">
        <v>25</v>
      </c>
    </row>
    <row r="1030" spans="1:9" outlineLevel="2" x14ac:dyDescent="0.25">
      <c r="A1030" s="1">
        <v>42881</v>
      </c>
      <c r="B1030">
        <f t="shared" si="56"/>
        <v>26</v>
      </c>
      <c r="C1030">
        <f t="shared" si="57"/>
        <v>5</v>
      </c>
      <c r="D1030">
        <f t="shared" si="58"/>
        <v>2017</v>
      </c>
      <c r="F1030">
        <f t="shared" si="59"/>
        <v>5</v>
      </c>
      <c r="G1030" t="s">
        <v>69</v>
      </c>
      <c r="H1030" t="s">
        <v>588</v>
      </c>
      <c r="I1030">
        <v>39</v>
      </c>
    </row>
    <row r="1031" spans="1:9" outlineLevel="2" x14ac:dyDescent="0.25">
      <c r="A1031" s="1">
        <v>42881</v>
      </c>
      <c r="B1031">
        <f t="shared" si="56"/>
        <v>26</v>
      </c>
      <c r="C1031">
        <f t="shared" si="57"/>
        <v>5</v>
      </c>
      <c r="D1031">
        <f t="shared" si="58"/>
        <v>2017</v>
      </c>
      <c r="F1031">
        <f t="shared" si="59"/>
        <v>5</v>
      </c>
      <c r="G1031" t="s">
        <v>201</v>
      </c>
      <c r="H1031" t="s">
        <v>357</v>
      </c>
      <c r="I1031">
        <v>25</v>
      </c>
    </row>
    <row r="1032" spans="1:9" outlineLevel="2" x14ac:dyDescent="0.25">
      <c r="A1032" s="1">
        <v>42881</v>
      </c>
      <c r="B1032">
        <f t="shared" si="56"/>
        <v>26</v>
      </c>
      <c r="C1032">
        <f t="shared" si="57"/>
        <v>5</v>
      </c>
      <c r="D1032">
        <f t="shared" si="58"/>
        <v>2017</v>
      </c>
      <c r="F1032">
        <f t="shared" si="59"/>
        <v>5</v>
      </c>
      <c r="G1032" t="s">
        <v>55</v>
      </c>
      <c r="H1032" t="s">
        <v>265</v>
      </c>
      <c r="I1032">
        <v>22</v>
      </c>
    </row>
    <row r="1033" spans="1:9" outlineLevel="1" x14ac:dyDescent="0.25">
      <c r="E1033" s="2" t="s">
        <v>711</v>
      </c>
      <c r="F1033">
        <f>SUBTOTAL(9,F1027:F1032)</f>
        <v>30</v>
      </c>
    </row>
    <row r="1034" spans="1:9" outlineLevel="2" x14ac:dyDescent="0.25">
      <c r="A1034" s="1">
        <v>42884</v>
      </c>
      <c r="B1034">
        <f t="shared" si="56"/>
        <v>29</v>
      </c>
      <c r="C1034">
        <f t="shared" si="57"/>
        <v>5</v>
      </c>
      <c r="D1034">
        <f t="shared" si="58"/>
        <v>2017</v>
      </c>
      <c r="F1034">
        <f t="shared" si="59"/>
        <v>1</v>
      </c>
      <c r="G1034" t="s">
        <v>589</v>
      </c>
      <c r="H1034" t="s">
        <v>590</v>
      </c>
      <c r="I1034">
        <v>22</v>
      </c>
    </row>
    <row r="1035" spans="1:9" outlineLevel="2" x14ac:dyDescent="0.25">
      <c r="A1035" s="1">
        <v>42884</v>
      </c>
      <c r="B1035">
        <f t="shared" si="56"/>
        <v>29</v>
      </c>
      <c r="C1035">
        <f t="shared" si="57"/>
        <v>5</v>
      </c>
      <c r="D1035">
        <f t="shared" si="58"/>
        <v>2017</v>
      </c>
      <c r="F1035">
        <f t="shared" si="59"/>
        <v>1</v>
      </c>
      <c r="G1035" t="s">
        <v>150</v>
      </c>
      <c r="H1035" t="s">
        <v>200</v>
      </c>
      <c r="I1035">
        <v>2</v>
      </c>
    </row>
    <row r="1036" spans="1:9" outlineLevel="2" x14ac:dyDescent="0.25">
      <c r="A1036" s="1">
        <v>42884</v>
      </c>
      <c r="B1036">
        <f t="shared" si="56"/>
        <v>29</v>
      </c>
      <c r="C1036">
        <f t="shared" si="57"/>
        <v>5</v>
      </c>
      <c r="D1036">
        <f t="shared" si="58"/>
        <v>2017</v>
      </c>
      <c r="F1036">
        <f t="shared" si="59"/>
        <v>1</v>
      </c>
      <c r="G1036" t="s">
        <v>101</v>
      </c>
      <c r="H1036" t="s">
        <v>293</v>
      </c>
      <c r="I1036">
        <v>8</v>
      </c>
    </row>
    <row r="1037" spans="1:9" outlineLevel="2" x14ac:dyDescent="0.25">
      <c r="A1037" s="1">
        <v>42884</v>
      </c>
      <c r="B1037">
        <f t="shared" si="56"/>
        <v>29</v>
      </c>
      <c r="C1037">
        <f t="shared" si="57"/>
        <v>5</v>
      </c>
      <c r="D1037">
        <f t="shared" si="58"/>
        <v>2017</v>
      </c>
      <c r="F1037">
        <f t="shared" si="59"/>
        <v>1</v>
      </c>
      <c r="G1037" t="s">
        <v>83</v>
      </c>
      <c r="H1037" t="s">
        <v>591</v>
      </c>
      <c r="I1037">
        <v>50</v>
      </c>
    </row>
    <row r="1038" spans="1:9" outlineLevel="2" x14ac:dyDescent="0.25">
      <c r="A1038" s="1">
        <v>42884</v>
      </c>
      <c r="B1038">
        <f t="shared" si="56"/>
        <v>29</v>
      </c>
      <c r="C1038">
        <f t="shared" si="57"/>
        <v>5</v>
      </c>
      <c r="D1038">
        <f t="shared" si="58"/>
        <v>2017</v>
      </c>
      <c r="F1038">
        <f t="shared" si="59"/>
        <v>1</v>
      </c>
      <c r="G1038" t="s">
        <v>95</v>
      </c>
      <c r="H1038" t="s">
        <v>96</v>
      </c>
      <c r="I1038">
        <v>17</v>
      </c>
    </row>
    <row r="1039" spans="1:9" outlineLevel="2" x14ac:dyDescent="0.25">
      <c r="A1039" s="1">
        <v>42884</v>
      </c>
      <c r="B1039">
        <f t="shared" si="56"/>
        <v>29</v>
      </c>
      <c r="C1039">
        <f t="shared" si="57"/>
        <v>5</v>
      </c>
      <c r="D1039">
        <f t="shared" si="58"/>
        <v>2017</v>
      </c>
      <c r="F1039">
        <f t="shared" si="59"/>
        <v>1</v>
      </c>
      <c r="G1039" t="s">
        <v>65</v>
      </c>
      <c r="H1039" t="s">
        <v>66</v>
      </c>
      <c r="I1039">
        <v>9</v>
      </c>
    </row>
    <row r="1040" spans="1:9" outlineLevel="1" x14ac:dyDescent="0.25">
      <c r="E1040" s="2" t="s">
        <v>707</v>
      </c>
      <c r="F1040">
        <f>SUBTOTAL(9,F1034:F1039)</f>
        <v>6</v>
      </c>
    </row>
    <row r="1041" spans="1:9" outlineLevel="2" x14ac:dyDescent="0.25">
      <c r="A1041" s="1">
        <v>42885</v>
      </c>
      <c r="B1041">
        <f t="shared" si="56"/>
        <v>30</v>
      </c>
      <c r="C1041">
        <f t="shared" si="57"/>
        <v>5</v>
      </c>
      <c r="D1041">
        <f t="shared" si="58"/>
        <v>2017</v>
      </c>
      <c r="F1041">
        <f t="shared" si="59"/>
        <v>2</v>
      </c>
      <c r="G1041" t="s">
        <v>307</v>
      </c>
      <c r="H1041" t="s">
        <v>325</v>
      </c>
      <c r="I1041">
        <v>52</v>
      </c>
    </row>
    <row r="1042" spans="1:9" outlineLevel="2" x14ac:dyDescent="0.25">
      <c r="A1042" s="1">
        <v>42885</v>
      </c>
      <c r="B1042">
        <f t="shared" si="56"/>
        <v>30</v>
      </c>
      <c r="C1042">
        <f t="shared" si="57"/>
        <v>5</v>
      </c>
      <c r="D1042">
        <f t="shared" si="58"/>
        <v>2017</v>
      </c>
      <c r="F1042">
        <f t="shared" si="59"/>
        <v>2</v>
      </c>
      <c r="G1042" t="s">
        <v>232</v>
      </c>
      <c r="H1042" t="s">
        <v>451</v>
      </c>
      <c r="I1042">
        <v>18</v>
      </c>
    </row>
    <row r="1043" spans="1:9" outlineLevel="2" x14ac:dyDescent="0.25">
      <c r="A1043" s="1">
        <v>42885</v>
      </c>
      <c r="B1043">
        <f t="shared" si="56"/>
        <v>30</v>
      </c>
      <c r="C1043">
        <f t="shared" si="57"/>
        <v>5</v>
      </c>
      <c r="D1043">
        <f t="shared" si="58"/>
        <v>2017</v>
      </c>
      <c r="F1043">
        <f t="shared" si="59"/>
        <v>2</v>
      </c>
      <c r="G1043" t="s">
        <v>23</v>
      </c>
      <c r="H1043" t="s">
        <v>592</v>
      </c>
      <c r="I1043">
        <v>17</v>
      </c>
    </row>
    <row r="1044" spans="1:9" outlineLevel="2" x14ac:dyDescent="0.25">
      <c r="A1044" s="1">
        <v>42885</v>
      </c>
      <c r="B1044">
        <f t="shared" si="56"/>
        <v>30</v>
      </c>
      <c r="C1044">
        <f t="shared" si="57"/>
        <v>5</v>
      </c>
      <c r="D1044">
        <f t="shared" si="58"/>
        <v>2017</v>
      </c>
      <c r="F1044">
        <f t="shared" si="59"/>
        <v>2</v>
      </c>
      <c r="G1044" t="s">
        <v>299</v>
      </c>
      <c r="H1044" t="s">
        <v>300</v>
      </c>
      <c r="I1044">
        <v>52</v>
      </c>
    </row>
    <row r="1045" spans="1:9" outlineLevel="2" x14ac:dyDescent="0.25">
      <c r="A1045" s="1">
        <v>42885</v>
      </c>
      <c r="B1045">
        <f t="shared" si="56"/>
        <v>30</v>
      </c>
      <c r="C1045">
        <f t="shared" si="57"/>
        <v>5</v>
      </c>
      <c r="D1045">
        <f t="shared" si="58"/>
        <v>2017</v>
      </c>
      <c r="F1045">
        <f t="shared" si="59"/>
        <v>2</v>
      </c>
      <c r="G1045" t="s">
        <v>65</v>
      </c>
      <c r="H1045" t="s">
        <v>116</v>
      </c>
      <c r="I1045">
        <v>13</v>
      </c>
    </row>
    <row r="1046" spans="1:9" outlineLevel="2" x14ac:dyDescent="0.25">
      <c r="A1046" s="1">
        <v>42885</v>
      </c>
      <c r="B1046">
        <f t="shared" si="56"/>
        <v>30</v>
      </c>
      <c r="C1046">
        <f t="shared" si="57"/>
        <v>5</v>
      </c>
      <c r="D1046">
        <f t="shared" si="58"/>
        <v>2017</v>
      </c>
      <c r="F1046">
        <f t="shared" si="59"/>
        <v>2</v>
      </c>
      <c r="G1046" t="s">
        <v>25</v>
      </c>
      <c r="H1046" t="s">
        <v>26</v>
      </c>
      <c r="I1046">
        <v>10</v>
      </c>
    </row>
    <row r="1047" spans="1:9" outlineLevel="1" x14ac:dyDescent="0.25">
      <c r="E1047" s="2" t="s">
        <v>708</v>
      </c>
      <c r="F1047">
        <f>SUBTOTAL(9,F1041:F1046)</f>
        <v>12</v>
      </c>
    </row>
    <row r="1048" spans="1:9" outlineLevel="2" x14ac:dyDescent="0.25">
      <c r="A1048" s="1">
        <v>42886</v>
      </c>
      <c r="B1048">
        <f t="shared" si="56"/>
        <v>31</v>
      </c>
      <c r="C1048">
        <f t="shared" si="57"/>
        <v>5</v>
      </c>
      <c r="D1048">
        <f t="shared" si="58"/>
        <v>2017</v>
      </c>
      <c r="F1048">
        <f t="shared" si="59"/>
        <v>3</v>
      </c>
      <c r="G1048" t="s">
        <v>593</v>
      </c>
      <c r="H1048" t="s">
        <v>594</v>
      </c>
      <c r="I1048">
        <v>18</v>
      </c>
    </row>
    <row r="1049" spans="1:9" outlineLevel="2" x14ac:dyDescent="0.25">
      <c r="A1049" s="1">
        <v>42886</v>
      </c>
      <c r="B1049">
        <f t="shared" si="56"/>
        <v>31</v>
      </c>
      <c r="C1049">
        <f t="shared" si="57"/>
        <v>5</v>
      </c>
      <c r="D1049">
        <f t="shared" si="58"/>
        <v>2017</v>
      </c>
      <c r="F1049">
        <f t="shared" si="59"/>
        <v>3</v>
      </c>
      <c r="G1049" t="s">
        <v>67</v>
      </c>
      <c r="H1049" t="s">
        <v>301</v>
      </c>
      <c r="I1049">
        <v>16</v>
      </c>
    </row>
    <row r="1050" spans="1:9" outlineLevel="2" x14ac:dyDescent="0.25">
      <c r="A1050" s="1">
        <v>42886</v>
      </c>
      <c r="B1050">
        <f t="shared" si="56"/>
        <v>31</v>
      </c>
      <c r="C1050">
        <f t="shared" si="57"/>
        <v>5</v>
      </c>
      <c r="D1050">
        <f t="shared" si="58"/>
        <v>2017</v>
      </c>
      <c r="F1050">
        <f t="shared" si="59"/>
        <v>3</v>
      </c>
      <c r="G1050" t="s">
        <v>193</v>
      </c>
      <c r="H1050" t="s">
        <v>595</v>
      </c>
      <c r="I1050">
        <v>8</v>
      </c>
    </row>
    <row r="1051" spans="1:9" outlineLevel="2" x14ac:dyDescent="0.25">
      <c r="A1051" s="1">
        <v>42886</v>
      </c>
      <c r="B1051">
        <f t="shared" si="56"/>
        <v>31</v>
      </c>
      <c r="C1051">
        <f t="shared" si="57"/>
        <v>5</v>
      </c>
      <c r="D1051">
        <f t="shared" si="58"/>
        <v>2017</v>
      </c>
      <c r="F1051">
        <f t="shared" si="59"/>
        <v>3</v>
      </c>
      <c r="G1051" t="s">
        <v>30</v>
      </c>
      <c r="H1051" t="s">
        <v>241</v>
      </c>
      <c r="I1051">
        <v>26</v>
      </c>
    </row>
    <row r="1052" spans="1:9" outlineLevel="2" x14ac:dyDescent="0.25">
      <c r="A1052" s="1">
        <v>42886</v>
      </c>
      <c r="B1052">
        <f t="shared" si="56"/>
        <v>31</v>
      </c>
      <c r="C1052">
        <f t="shared" si="57"/>
        <v>5</v>
      </c>
      <c r="D1052">
        <f t="shared" si="58"/>
        <v>2017</v>
      </c>
      <c r="F1052">
        <f t="shared" si="59"/>
        <v>3</v>
      </c>
      <c r="G1052" t="s">
        <v>12</v>
      </c>
      <c r="H1052" t="s">
        <v>532</v>
      </c>
      <c r="I1052">
        <v>53</v>
      </c>
    </row>
    <row r="1053" spans="1:9" outlineLevel="2" x14ac:dyDescent="0.25">
      <c r="A1053" s="1">
        <v>42886</v>
      </c>
      <c r="B1053">
        <f t="shared" si="56"/>
        <v>31</v>
      </c>
      <c r="C1053">
        <f t="shared" si="57"/>
        <v>5</v>
      </c>
      <c r="D1053">
        <f t="shared" si="58"/>
        <v>2017</v>
      </c>
      <c r="F1053">
        <f t="shared" si="59"/>
        <v>3</v>
      </c>
      <c r="G1053" t="s">
        <v>77</v>
      </c>
      <c r="H1053" t="s">
        <v>575</v>
      </c>
      <c r="I1053">
        <v>3</v>
      </c>
    </row>
    <row r="1054" spans="1:9" outlineLevel="1" x14ac:dyDescent="0.25">
      <c r="E1054" s="2" t="s">
        <v>709</v>
      </c>
      <c r="F1054">
        <f>SUBTOTAL(9,F1048:F1053)</f>
        <v>18</v>
      </c>
    </row>
    <row r="1055" spans="1:9" outlineLevel="2" x14ac:dyDescent="0.25">
      <c r="A1055" s="1">
        <v>42887</v>
      </c>
      <c r="B1055">
        <f t="shared" si="56"/>
        <v>1</v>
      </c>
      <c r="C1055">
        <f t="shared" si="57"/>
        <v>6</v>
      </c>
      <c r="D1055">
        <f t="shared" si="58"/>
        <v>2017</v>
      </c>
      <c r="F1055">
        <f t="shared" si="59"/>
        <v>4</v>
      </c>
      <c r="G1055" t="s">
        <v>65</v>
      </c>
      <c r="H1055" t="s">
        <v>83</v>
      </c>
      <c r="I1055">
        <v>36</v>
      </c>
    </row>
    <row r="1056" spans="1:9" outlineLevel="2" x14ac:dyDescent="0.25">
      <c r="A1056" s="1">
        <v>42887</v>
      </c>
      <c r="B1056">
        <f t="shared" si="56"/>
        <v>1</v>
      </c>
      <c r="C1056">
        <f t="shared" si="57"/>
        <v>6</v>
      </c>
      <c r="D1056">
        <f t="shared" si="58"/>
        <v>2017</v>
      </c>
      <c r="F1056">
        <f t="shared" si="59"/>
        <v>4</v>
      </c>
      <c r="G1056" t="s">
        <v>203</v>
      </c>
      <c r="H1056" t="s">
        <v>370</v>
      </c>
      <c r="I1056">
        <v>17</v>
      </c>
    </row>
    <row r="1057" spans="1:9" outlineLevel="2" x14ac:dyDescent="0.25">
      <c r="A1057" s="1">
        <v>42887</v>
      </c>
      <c r="B1057">
        <f t="shared" si="56"/>
        <v>1</v>
      </c>
      <c r="C1057">
        <f t="shared" si="57"/>
        <v>6</v>
      </c>
      <c r="D1057">
        <f t="shared" si="58"/>
        <v>2017</v>
      </c>
      <c r="F1057">
        <f t="shared" si="59"/>
        <v>4</v>
      </c>
      <c r="G1057" t="s">
        <v>63</v>
      </c>
      <c r="H1057" t="s">
        <v>105</v>
      </c>
      <c r="I1057">
        <v>14</v>
      </c>
    </row>
    <row r="1058" spans="1:9" outlineLevel="2" x14ac:dyDescent="0.25">
      <c r="A1058" s="1">
        <v>42887</v>
      </c>
      <c r="B1058">
        <f t="shared" si="56"/>
        <v>1</v>
      </c>
      <c r="C1058">
        <f t="shared" si="57"/>
        <v>6</v>
      </c>
      <c r="D1058">
        <f t="shared" si="58"/>
        <v>2017</v>
      </c>
      <c r="F1058">
        <f t="shared" si="59"/>
        <v>4</v>
      </c>
      <c r="G1058" t="s">
        <v>34</v>
      </c>
      <c r="H1058" t="s">
        <v>557</v>
      </c>
      <c r="I1058">
        <v>54</v>
      </c>
    </row>
    <row r="1059" spans="1:9" outlineLevel="2" x14ac:dyDescent="0.25">
      <c r="A1059" s="1">
        <v>42887</v>
      </c>
      <c r="B1059">
        <f t="shared" si="56"/>
        <v>1</v>
      </c>
      <c r="C1059">
        <f t="shared" si="57"/>
        <v>6</v>
      </c>
      <c r="D1059">
        <f t="shared" si="58"/>
        <v>2017</v>
      </c>
      <c r="F1059">
        <f t="shared" si="59"/>
        <v>4</v>
      </c>
      <c r="G1059" t="s">
        <v>12</v>
      </c>
      <c r="H1059" t="s">
        <v>386</v>
      </c>
      <c r="I1059">
        <v>22</v>
      </c>
    </row>
    <row r="1060" spans="1:9" outlineLevel="2" x14ac:dyDescent="0.25">
      <c r="A1060" s="1">
        <v>42887</v>
      </c>
      <c r="B1060">
        <f t="shared" si="56"/>
        <v>1</v>
      </c>
      <c r="C1060">
        <f t="shared" si="57"/>
        <v>6</v>
      </c>
      <c r="D1060">
        <f t="shared" si="58"/>
        <v>2017</v>
      </c>
      <c r="F1060">
        <f t="shared" si="59"/>
        <v>4</v>
      </c>
      <c r="G1060" t="s">
        <v>339</v>
      </c>
      <c r="H1060" t="s">
        <v>565</v>
      </c>
      <c r="I1060">
        <v>33</v>
      </c>
    </row>
    <row r="1061" spans="1:9" outlineLevel="1" x14ac:dyDescent="0.25">
      <c r="E1061" s="2" t="s">
        <v>710</v>
      </c>
      <c r="F1061">
        <f>SUBTOTAL(9,F1055:F1060)</f>
        <v>24</v>
      </c>
    </row>
    <row r="1062" spans="1:9" outlineLevel="2" x14ac:dyDescent="0.25">
      <c r="A1062" s="1">
        <v>42888</v>
      </c>
      <c r="B1062">
        <f t="shared" si="56"/>
        <v>2</v>
      </c>
      <c r="C1062">
        <f t="shared" si="57"/>
        <v>6</v>
      </c>
      <c r="D1062">
        <f t="shared" si="58"/>
        <v>2017</v>
      </c>
      <c r="F1062">
        <f t="shared" si="59"/>
        <v>5</v>
      </c>
      <c r="G1062" t="s">
        <v>101</v>
      </c>
      <c r="H1062" t="s">
        <v>187</v>
      </c>
      <c r="I1062">
        <v>22</v>
      </c>
    </row>
    <row r="1063" spans="1:9" outlineLevel="2" x14ac:dyDescent="0.25">
      <c r="A1063" s="1">
        <v>42888</v>
      </c>
      <c r="B1063">
        <f t="shared" si="56"/>
        <v>2</v>
      </c>
      <c r="C1063">
        <f t="shared" si="57"/>
        <v>6</v>
      </c>
      <c r="D1063">
        <f t="shared" si="58"/>
        <v>2017</v>
      </c>
      <c r="F1063">
        <f t="shared" si="59"/>
        <v>5</v>
      </c>
      <c r="G1063" t="s">
        <v>367</v>
      </c>
      <c r="H1063" t="s">
        <v>368</v>
      </c>
      <c r="I1063">
        <v>2</v>
      </c>
    </row>
    <row r="1064" spans="1:9" outlineLevel="2" x14ac:dyDescent="0.25">
      <c r="A1064" s="1">
        <v>42888</v>
      </c>
      <c r="B1064">
        <f t="shared" si="56"/>
        <v>2</v>
      </c>
      <c r="C1064">
        <f t="shared" si="57"/>
        <v>6</v>
      </c>
      <c r="D1064">
        <f t="shared" si="58"/>
        <v>2017</v>
      </c>
      <c r="F1064">
        <f t="shared" si="59"/>
        <v>5</v>
      </c>
      <c r="G1064" t="s">
        <v>246</v>
      </c>
      <c r="H1064" t="s">
        <v>247</v>
      </c>
      <c r="I1064">
        <v>8</v>
      </c>
    </row>
    <row r="1065" spans="1:9" outlineLevel="2" x14ac:dyDescent="0.25">
      <c r="A1065" s="1">
        <v>42888</v>
      </c>
      <c r="B1065">
        <f t="shared" si="56"/>
        <v>2</v>
      </c>
      <c r="C1065">
        <f t="shared" si="57"/>
        <v>6</v>
      </c>
      <c r="D1065">
        <f t="shared" si="58"/>
        <v>2017</v>
      </c>
      <c r="F1065">
        <f t="shared" si="59"/>
        <v>5</v>
      </c>
      <c r="G1065" t="s">
        <v>83</v>
      </c>
      <c r="H1065" t="s">
        <v>596</v>
      </c>
      <c r="I1065">
        <v>5</v>
      </c>
    </row>
    <row r="1066" spans="1:9" outlineLevel="2" x14ac:dyDescent="0.25">
      <c r="A1066" s="1">
        <v>42888</v>
      </c>
      <c r="B1066">
        <f t="shared" si="56"/>
        <v>2</v>
      </c>
      <c r="C1066">
        <f t="shared" si="57"/>
        <v>6</v>
      </c>
      <c r="D1066">
        <f t="shared" si="58"/>
        <v>2017</v>
      </c>
      <c r="F1066">
        <f t="shared" si="59"/>
        <v>5</v>
      </c>
      <c r="G1066" t="s">
        <v>63</v>
      </c>
      <c r="H1066" t="s">
        <v>441</v>
      </c>
      <c r="I1066">
        <v>25</v>
      </c>
    </row>
    <row r="1067" spans="1:9" outlineLevel="2" x14ac:dyDescent="0.25">
      <c r="A1067" s="1">
        <v>42888</v>
      </c>
      <c r="B1067">
        <f t="shared" si="56"/>
        <v>2</v>
      </c>
      <c r="C1067">
        <f t="shared" si="57"/>
        <v>6</v>
      </c>
      <c r="D1067">
        <f t="shared" si="58"/>
        <v>2017</v>
      </c>
      <c r="F1067">
        <f t="shared" si="59"/>
        <v>5</v>
      </c>
      <c r="G1067" t="s">
        <v>143</v>
      </c>
      <c r="H1067" t="s">
        <v>585</v>
      </c>
      <c r="I1067">
        <v>18</v>
      </c>
    </row>
    <row r="1068" spans="1:9" outlineLevel="1" x14ac:dyDescent="0.25">
      <c r="E1068" s="2" t="s">
        <v>711</v>
      </c>
      <c r="F1068">
        <f>SUBTOTAL(9,F1062:F1067)</f>
        <v>30</v>
      </c>
    </row>
    <row r="1069" spans="1:9" outlineLevel="2" x14ac:dyDescent="0.25">
      <c r="A1069" s="1">
        <v>42891</v>
      </c>
      <c r="B1069">
        <f t="shared" si="56"/>
        <v>5</v>
      </c>
      <c r="C1069">
        <f t="shared" si="57"/>
        <v>6</v>
      </c>
      <c r="D1069">
        <f t="shared" si="58"/>
        <v>2017</v>
      </c>
      <c r="F1069">
        <f t="shared" si="59"/>
        <v>1</v>
      </c>
      <c r="G1069" t="s">
        <v>131</v>
      </c>
      <c r="H1069" t="s">
        <v>451</v>
      </c>
      <c r="I1069">
        <v>8</v>
      </c>
    </row>
    <row r="1070" spans="1:9" outlineLevel="2" x14ac:dyDescent="0.25">
      <c r="A1070" s="1">
        <v>42891</v>
      </c>
      <c r="B1070">
        <f t="shared" si="56"/>
        <v>5</v>
      </c>
      <c r="C1070">
        <f t="shared" si="57"/>
        <v>6</v>
      </c>
      <c r="D1070">
        <f t="shared" si="58"/>
        <v>2017</v>
      </c>
      <c r="F1070">
        <f t="shared" si="59"/>
        <v>1</v>
      </c>
      <c r="G1070" t="s">
        <v>106</v>
      </c>
      <c r="H1070" t="s">
        <v>107</v>
      </c>
      <c r="I1070">
        <v>20</v>
      </c>
    </row>
    <row r="1071" spans="1:9" outlineLevel="2" x14ac:dyDescent="0.25">
      <c r="A1071" s="1">
        <v>42891</v>
      </c>
      <c r="B1071">
        <f t="shared" si="56"/>
        <v>5</v>
      </c>
      <c r="C1071">
        <f t="shared" si="57"/>
        <v>6</v>
      </c>
      <c r="D1071">
        <f t="shared" si="58"/>
        <v>2017</v>
      </c>
      <c r="F1071">
        <f t="shared" si="59"/>
        <v>1</v>
      </c>
      <c r="G1071" t="s">
        <v>57</v>
      </c>
      <c r="H1071" t="s">
        <v>399</v>
      </c>
      <c r="I1071">
        <v>23</v>
      </c>
    </row>
    <row r="1072" spans="1:9" outlineLevel="2" x14ac:dyDescent="0.25">
      <c r="A1072" s="1">
        <v>42891</v>
      </c>
      <c r="B1072">
        <f t="shared" si="56"/>
        <v>5</v>
      </c>
      <c r="C1072">
        <f t="shared" si="57"/>
        <v>6</v>
      </c>
      <c r="D1072">
        <f t="shared" si="58"/>
        <v>2017</v>
      </c>
      <c r="F1072">
        <f t="shared" si="59"/>
        <v>1</v>
      </c>
      <c r="G1072" t="s">
        <v>25</v>
      </c>
      <c r="H1072" t="s">
        <v>26</v>
      </c>
      <c r="I1072">
        <v>52</v>
      </c>
    </row>
    <row r="1073" spans="1:9" outlineLevel="2" x14ac:dyDescent="0.25">
      <c r="A1073" s="1">
        <v>42891</v>
      </c>
      <c r="B1073">
        <f t="shared" ref="B1073:B1147" si="60">DAY(A1073)</f>
        <v>5</v>
      </c>
      <c r="C1073">
        <f t="shared" ref="C1073:C1147" si="61">MONTH(A1073)</f>
        <v>6</v>
      </c>
      <c r="D1073">
        <f t="shared" ref="D1073:D1147" si="62">YEAR(A1073)</f>
        <v>2017</v>
      </c>
      <c r="F1073">
        <f t="shared" ref="F1073:F1147" si="63">WEEKDAY(A1073, 2)</f>
        <v>1</v>
      </c>
      <c r="G1073" t="s">
        <v>65</v>
      </c>
      <c r="H1073" t="s">
        <v>210</v>
      </c>
      <c r="I1073">
        <v>14</v>
      </c>
    </row>
    <row r="1074" spans="1:9" outlineLevel="2" x14ac:dyDescent="0.25">
      <c r="A1074" s="1">
        <v>42891</v>
      </c>
      <c r="B1074">
        <f t="shared" si="60"/>
        <v>5</v>
      </c>
      <c r="C1074">
        <f t="shared" si="61"/>
        <v>6</v>
      </c>
      <c r="D1074">
        <f t="shared" si="62"/>
        <v>2017</v>
      </c>
      <c r="F1074">
        <f t="shared" si="63"/>
        <v>1</v>
      </c>
      <c r="G1074" t="s">
        <v>8</v>
      </c>
      <c r="H1074" t="s">
        <v>545</v>
      </c>
      <c r="I1074">
        <v>27</v>
      </c>
    </row>
    <row r="1075" spans="1:9" outlineLevel="1" x14ac:dyDescent="0.25">
      <c r="E1075" s="2" t="s">
        <v>707</v>
      </c>
      <c r="F1075">
        <f>SUBTOTAL(9,F1069:F1074)</f>
        <v>6</v>
      </c>
    </row>
    <row r="1076" spans="1:9" outlineLevel="2" x14ac:dyDescent="0.25">
      <c r="A1076" s="1">
        <v>42892</v>
      </c>
      <c r="B1076">
        <f t="shared" si="60"/>
        <v>6</v>
      </c>
      <c r="C1076">
        <f t="shared" si="61"/>
        <v>6</v>
      </c>
      <c r="D1076">
        <f t="shared" si="62"/>
        <v>2017</v>
      </c>
      <c r="F1076">
        <f t="shared" si="63"/>
        <v>2</v>
      </c>
      <c r="G1076" t="s">
        <v>47</v>
      </c>
      <c r="H1076" t="s">
        <v>48</v>
      </c>
      <c r="I1076">
        <v>21</v>
      </c>
    </row>
    <row r="1077" spans="1:9" outlineLevel="2" x14ac:dyDescent="0.25">
      <c r="A1077" s="1">
        <v>42892</v>
      </c>
      <c r="B1077">
        <f t="shared" si="60"/>
        <v>6</v>
      </c>
      <c r="C1077">
        <f t="shared" si="61"/>
        <v>6</v>
      </c>
      <c r="D1077">
        <f t="shared" si="62"/>
        <v>2017</v>
      </c>
      <c r="F1077">
        <f t="shared" si="63"/>
        <v>2</v>
      </c>
      <c r="G1077" t="s">
        <v>23</v>
      </c>
      <c r="H1077" t="s">
        <v>24</v>
      </c>
      <c r="I1077">
        <v>28</v>
      </c>
    </row>
    <row r="1078" spans="1:9" outlineLevel="2" x14ac:dyDescent="0.25">
      <c r="A1078" s="1">
        <v>42892</v>
      </c>
      <c r="B1078">
        <f t="shared" si="60"/>
        <v>6</v>
      </c>
      <c r="C1078">
        <f t="shared" si="61"/>
        <v>6</v>
      </c>
      <c r="D1078">
        <f t="shared" si="62"/>
        <v>2017</v>
      </c>
      <c r="F1078">
        <f t="shared" si="63"/>
        <v>2</v>
      </c>
      <c r="G1078" t="s">
        <v>18</v>
      </c>
      <c r="H1078" t="s">
        <v>597</v>
      </c>
      <c r="I1078">
        <v>50</v>
      </c>
    </row>
    <row r="1079" spans="1:9" outlineLevel="2" x14ac:dyDescent="0.25">
      <c r="A1079" s="1">
        <v>42892</v>
      </c>
      <c r="B1079">
        <f t="shared" si="60"/>
        <v>6</v>
      </c>
      <c r="C1079">
        <f t="shared" si="61"/>
        <v>6</v>
      </c>
      <c r="D1079">
        <f t="shared" si="62"/>
        <v>2017</v>
      </c>
      <c r="F1079">
        <f t="shared" si="63"/>
        <v>2</v>
      </c>
      <c r="G1079" t="s">
        <v>77</v>
      </c>
      <c r="H1079" t="s">
        <v>78</v>
      </c>
      <c r="I1079">
        <v>5</v>
      </c>
    </row>
    <row r="1080" spans="1:9" outlineLevel="2" x14ac:dyDescent="0.25">
      <c r="A1080" s="1">
        <v>42892</v>
      </c>
      <c r="B1080">
        <f t="shared" si="60"/>
        <v>6</v>
      </c>
      <c r="C1080">
        <f t="shared" si="61"/>
        <v>6</v>
      </c>
      <c r="D1080">
        <f t="shared" si="62"/>
        <v>2017</v>
      </c>
      <c r="F1080">
        <f t="shared" si="63"/>
        <v>2</v>
      </c>
      <c r="G1080" t="s">
        <v>201</v>
      </c>
      <c r="H1080" t="s">
        <v>598</v>
      </c>
      <c r="I1080">
        <v>7</v>
      </c>
    </row>
    <row r="1081" spans="1:9" outlineLevel="2" x14ac:dyDescent="0.25">
      <c r="A1081" s="1">
        <v>42892</v>
      </c>
      <c r="B1081">
        <f t="shared" si="60"/>
        <v>6</v>
      </c>
      <c r="C1081">
        <f t="shared" si="61"/>
        <v>6</v>
      </c>
      <c r="D1081">
        <f t="shared" si="62"/>
        <v>2017</v>
      </c>
      <c r="F1081">
        <f t="shared" si="63"/>
        <v>2</v>
      </c>
      <c r="G1081" t="s">
        <v>395</v>
      </c>
      <c r="H1081" t="s">
        <v>599</v>
      </c>
      <c r="I1081">
        <v>11</v>
      </c>
    </row>
    <row r="1082" spans="1:9" outlineLevel="1" x14ac:dyDescent="0.25">
      <c r="E1082" s="2" t="s">
        <v>708</v>
      </c>
      <c r="F1082">
        <f>SUBTOTAL(9,F1076:F1081)</f>
        <v>12</v>
      </c>
    </row>
    <row r="1083" spans="1:9" outlineLevel="2" x14ac:dyDescent="0.25">
      <c r="A1083" s="1">
        <v>42893</v>
      </c>
      <c r="B1083">
        <f t="shared" si="60"/>
        <v>7</v>
      </c>
      <c r="C1083">
        <f t="shared" si="61"/>
        <v>6</v>
      </c>
      <c r="D1083">
        <f t="shared" si="62"/>
        <v>2017</v>
      </c>
      <c r="F1083">
        <f t="shared" si="63"/>
        <v>3</v>
      </c>
      <c r="G1083" t="s">
        <v>101</v>
      </c>
      <c r="H1083" t="s">
        <v>187</v>
      </c>
      <c r="I1083">
        <v>17</v>
      </c>
    </row>
    <row r="1084" spans="1:9" outlineLevel="2" x14ac:dyDescent="0.25">
      <c r="A1084" s="1">
        <v>42893</v>
      </c>
      <c r="B1084">
        <f t="shared" si="60"/>
        <v>7</v>
      </c>
      <c r="C1084">
        <f t="shared" si="61"/>
        <v>6</v>
      </c>
      <c r="D1084">
        <f t="shared" si="62"/>
        <v>2017</v>
      </c>
      <c r="F1084">
        <f t="shared" si="63"/>
        <v>3</v>
      </c>
      <c r="G1084" t="s">
        <v>119</v>
      </c>
      <c r="H1084" t="s">
        <v>120</v>
      </c>
      <c r="I1084">
        <v>12</v>
      </c>
    </row>
    <row r="1085" spans="1:9" outlineLevel="2" x14ac:dyDescent="0.25">
      <c r="A1085" s="1">
        <v>42893</v>
      </c>
      <c r="B1085">
        <f t="shared" si="60"/>
        <v>7</v>
      </c>
      <c r="C1085">
        <f t="shared" si="61"/>
        <v>6</v>
      </c>
      <c r="D1085">
        <f t="shared" si="62"/>
        <v>2017</v>
      </c>
      <c r="F1085">
        <f t="shared" si="63"/>
        <v>3</v>
      </c>
      <c r="G1085" t="s">
        <v>171</v>
      </c>
      <c r="H1085" t="s">
        <v>5</v>
      </c>
      <c r="I1085">
        <v>49</v>
      </c>
    </row>
    <row r="1086" spans="1:9" outlineLevel="2" x14ac:dyDescent="0.25">
      <c r="A1086" s="1">
        <v>42893</v>
      </c>
      <c r="B1086">
        <f t="shared" si="60"/>
        <v>7</v>
      </c>
      <c r="C1086">
        <f t="shared" si="61"/>
        <v>6</v>
      </c>
      <c r="D1086">
        <f t="shared" si="62"/>
        <v>2017</v>
      </c>
      <c r="F1086">
        <f t="shared" si="63"/>
        <v>3</v>
      </c>
      <c r="G1086" t="s">
        <v>41</v>
      </c>
      <c r="H1086" t="s">
        <v>42</v>
      </c>
      <c r="I1086">
        <v>6</v>
      </c>
    </row>
    <row r="1087" spans="1:9" outlineLevel="2" x14ac:dyDescent="0.25">
      <c r="A1087" s="1">
        <v>42893</v>
      </c>
      <c r="B1087">
        <f t="shared" si="60"/>
        <v>7</v>
      </c>
      <c r="C1087">
        <f t="shared" si="61"/>
        <v>6</v>
      </c>
      <c r="D1087">
        <f t="shared" si="62"/>
        <v>2017</v>
      </c>
      <c r="F1087">
        <f t="shared" si="63"/>
        <v>3</v>
      </c>
      <c r="G1087" t="s">
        <v>8</v>
      </c>
      <c r="H1087" t="s">
        <v>9</v>
      </c>
      <c r="I1087">
        <v>13</v>
      </c>
    </row>
    <row r="1088" spans="1:9" outlineLevel="2" x14ac:dyDescent="0.25">
      <c r="A1088" s="1">
        <v>42893</v>
      </c>
      <c r="B1088">
        <f t="shared" si="60"/>
        <v>7</v>
      </c>
      <c r="C1088">
        <f t="shared" si="61"/>
        <v>6</v>
      </c>
      <c r="D1088">
        <f t="shared" si="62"/>
        <v>2017</v>
      </c>
      <c r="F1088">
        <f t="shared" si="63"/>
        <v>3</v>
      </c>
      <c r="G1088" t="s">
        <v>121</v>
      </c>
      <c r="H1088" t="s">
        <v>600</v>
      </c>
      <c r="I1088">
        <v>40</v>
      </c>
    </row>
    <row r="1089" spans="1:9" outlineLevel="1" x14ac:dyDescent="0.25">
      <c r="E1089" s="2" t="s">
        <v>709</v>
      </c>
      <c r="F1089">
        <f>SUBTOTAL(9,F1083:F1088)</f>
        <v>18</v>
      </c>
    </row>
    <row r="1090" spans="1:9" outlineLevel="2" x14ac:dyDescent="0.25">
      <c r="A1090" s="1">
        <v>42894</v>
      </c>
      <c r="B1090">
        <f t="shared" si="60"/>
        <v>8</v>
      </c>
      <c r="C1090">
        <f t="shared" si="61"/>
        <v>6</v>
      </c>
      <c r="D1090">
        <f t="shared" si="62"/>
        <v>2017</v>
      </c>
      <c r="F1090">
        <f t="shared" si="63"/>
        <v>4</v>
      </c>
      <c r="G1090" t="s">
        <v>150</v>
      </c>
      <c r="H1090" t="s">
        <v>601</v>
      </c>
      <c r="I1090">
        <v>26</v>
      </c>
    </row>
    <row r="1091" spans="1:9" outlineLevel="2" x14ac:dyDescent="0.25">
      <c r="A1091" s="1">
        <v>42894</v>
      </c>
      <c r="B1091">
        <f t="shared" si="60"/>
        <v>8</v>
      </c>
      <c r="C1091">
        <f t="shared" si="61"/>
        <v>6</v>
      </c>
      <c r="D1091">
        <f t="shared" si="62"/>
        <v>2017</v>
      </c>
      <c r="F1091">
        <f t="shared" si="63"/>
        <v>4</v>
      </c>
      <c r="G1091" t="s">
        <v>106</v>
      </c>
      <c r="H1091" t="s">
        <v>602</v>
      </c>
      <c r="I1091">
        <v>16</v>
      </c>
    </row>
    <row r="1092" spans="1:9" outlineLevel="2" x14ac:dyDescent="0.25">
      <c r="A1092" s="1">
        <v>42894</v>
      </c>
      <c r="B1092">
        <f t="shared" si="60"/>
        <v>8</v>
      </c>
      <c r="C1092">
        <f t="shared" si="61"/>
        <v>6</v>
      </c>
      <c r="D1092">
        <f t="shared" si="62"/>
        <v>2017</v>
      </c>
      <c r="F1092">
        <f t="shared" si="63"/>
        <v>4</v>
      </c>
      <c r="G1092" t="s">
        <v>416</v>
      </c>
      <c r="H1092" t="s">
        <v>572</v>
      </c>
      <c r="I1092">
        <v>36</v>
      </c>
    </row>
    <row r="1093" spans="1:9" outlineLevel="2" x14ac:dyDescent="0.25">
      <c r="A1093" s="1">
        <v>42894</v>
      </c>
      <c r="B1093">
        <f t="shared" si="60"/>
        <v>8</v>
      </c>
      <c r="C1093">
        <f t="shared" si="61"/>
        <v>6</v>
      </c>
      <c r="D1093">
        <f t="shared" si="62"/>
        <v>2017</v>
      </c>
      <c r="F1093">
        <f t="shared" si="63"/>
        <v>4</v>
      </c>
      <c r="G1093" t="s">
        <v>206</v>
      </c>
      <c r="H1093" t="s">
        <v>192</v>
      </c>
      <c r="I1093">
        <v>8</v>
      </c>
    </row>
    <row r="1094" spans="1:9" outlineLevel="2" x14ac:dyDescent="0.25">
      <c r="A1094" s="1">
        <v>42894</v>
      </c>
      <c r="B1094">
        <f t="shared" si="60"/>
        <v>8</v>
      </c>
      <c r="C1094">
        <f t="shared" si="61"/>
        <v>6</v>
      </c>
      <c r="D1094">
        <f t="shared" si="62"/>
        <v>2017</v>
      </c>
      <c r="F1094">
        <f t="shared" si="63"/>
        <v>4</v>
      </c>
      <c r="G1094" t="s">
        <v>36</v>
      </c>
      <c r="H1094" t="s">
        <v>306</v>
      </c>
      <c r="I1094">
        <v>7</v>
      </c>
    </row>
    <row r="1095" spans="1:9" outlineLevel="2" x14ac:dyDescent="0.25">
      <c r="A1095" s="1">
        <v>42894</v>
      </c>
      <c r="B1095">
        <f t="shared" si="60"/>
        <v>8</v>
      </c>
      <c r="C1095">
        <f t="shared" si="61"/>
        <v>6</v>
      </c>
      <c r="D1095">
        <f t="shared" si="62"/>
        <v>2017</v>
      </c>
      <c r="F1095">
        <f t="shared" si="63"/>
        <v>4</v>
      </c>
      <c r="G1095" t="s">
        <v>232</v>
      </c>
      <c r="H1095" t="s">
        <v>573</v>
      </c>
      <c r="I1095">
        <v>25</v>
      </c>
    </row>
    <row r="1096" spans="1:9" outlineLevel="1" x14ac:dyDescent="0.25">
      <c r="E1096" s="2" t="s">
        <v>710</v>
      </c>
      <c r="F1096">
        <f>SUBTOTAL(9,F1090:F1095)</f>
        <v>24</v>
      </c>
    </row>
    <row r="1097" spans="1:9" outlineLevel="2" x14ac:dyDescent="0.25">
      <c r="A1097" s="1">
        <v>42895</v>
      </c>
      <c r="B1097">
        <f t="shared" si="60"/>
        <v>9</v>
      </c>
      <c r="C1097">
        <f t="shared" si="61"/>
        <v>6</v>
      </c>
      <c r="D1097">
        <f t="shared" si="62"/>
        <v>2017</v>
      </c>
      <c r="F1097">
        <f t="shared" si="63"/>
        <v>5</v>
      </c>
      <c r="G1097" t="s">
        <v>603</v>
      </c>
      <c r="H1097" t="s">
        <v>439</v>
      </c>
      <c r="I1097">
        <v>43</v>
      </c>
    </row>
    <row r="1098" spans="1:9" outlineLevel="2" x14ac:dyDescent="0.25">
      <c r="A1098" s="1">
        <v>42895</v>
      </c>
      <c r="B1098">
        <f t="shared" si="60"/>
        <v>9</v>
      </c>
      <c r="C1098">
        <f t="shared" si="61"/>
        <v>6</v>
      </c>
      <c r="D1098">
        <f t="shared" si="62"/>
        <v>2017</v>
      </c>
      <c r="F1098">
        <f t="shared" si="63"/>
        <v>5</v>
      </c>
      <c r="G1098" t="s">
        <v>39</v>
      </c>
      <c r="H1098" t="s">
        <v>164</v>
      </c>
      <c r="I1098">
        <v>23</v>
      </c>
    </row>
    <row r="1099" spans="1:9" outlineLevel="2" x14ac:dyDescent="0.25">
      <c r="A1099" s="1">
        <v>42895</v>
      </c>
      <c r="B1099">
        <f t="shared" si="60"/>
        <v>9</v>
      </c>
      <c r="C1099">
        <f t="shared" si="61"/>
        <v>6</v>
      </c>
      <c r="D1099">
        <f t="shared" si="62"/>
        <v>2017</v>
      </c>
      <c r="F1099">
        <f t="shared" si="63"/>
        <v>5</v>
      </c>
      <c r="G1099" t="s">
        <v>243</v>
      </c>
      <c r="H1099" t="s">
        <v>82</v>
      </c>
      <c r="I1099">
        <v>5</v>
      </c>
    </row>
    <row r="1100" spans="1:9" outlineLevel="2" x14ac:dyDescent="0.25">
      <c r="A1100" s="1">
        <v>42895</v>
      </c>
      <c r="B1100">
        <f t="shared" si="60"/>
        <v>9</v>
      </c>
      <c r="C1100">
        <f t="shared" si="61"/>
        <v>6</v>
      </c>
      <c r="D1100">
        <f t="shared" si="62"/>
        <v>2017</v>
      </c>
      <c r="F1100">
        <f t="shared" si="63"/>
        <v>5</v>
      </c>
      <c r="G1100" t="s">
        <v>232</v>
      </c>
      <c r="H1100" t="s">
        <v>378</v>
      </c>
      <c r="I1100">
        <v>2</v>
      </c>
    </row>
    <row r="1101" spans="1:9" outlineLevel="2" x14ac:dyDescent="0.25">
      <c r="A1101" s="1">
        <v>42895</v>
      </c>
      <c r="B1101">
        <f t="shared" si="60"/>
        <v>9</v>
      </c>
      <c r="C1101">
        <f t="shared" si="61"/>
        <v>6</v>
      </c>
      <c r="D1101">
        <f t="shared" si="62"/>
        <v>2017</v>
      </c>
      <c r="F1101">
        <f t="shared" si="63"/>
        <v>5</v>
      </c>
      <c r="G1101" t="s">
        <v>178</v>
      </c>
      <c r="H1101" t="s">
        <v>335</v>
      </c>
      <c r="I1101">
        <v>5</v>
      </c>
    </row>
    <row r="1102" spans="1:9" outlineLevel="2" x14ac:dyDescent="0.25">
      <c r="A1102" s="1">
        <v>42895</v>
      </c>
      <c r="B1102">
        <f t="shared" si="60"/>
        <v>9</v>
      </c>
      <c r="C1102">
        <f t="shared" si="61"/>
        <v>6</v>
      </c>
      <c r="D1102">
        <f t="shared" si="62"/>
        <v>2017</v>
      </c>
      <c r="F1102">
        <f t="shared" si="63"/>
        <v>5</v>
      </c>
      <c r="G1102" t="s">
        <v>23</v>
      </c>
      <c r="H1102" t="s">
        <v>604</v>
      </c>
      <c r="I1102">
        <v>50</v>
      </c>
    </row>
    <row r="1103" spans="1:9" outlineLevel="1" x14ac:dyDescent="0.25">
      <c r="E1103" s="2" t="s">
        <v>711</v>
      </c>
      <c r="F1103">
        <f>SUBTOTAL(9,F1097:F1102)</f>
        <v>30</v>
      </c>
    </row>
    <row r="1104" spans="1:9" outlineLevel="2" x14ac:dyDescent="0.25">
      <c r="A1104" s="1">
        <v>42898</v>
      </c>
      <c r="B1104">
        <f t="shared" si="60"/>
        <v>12</v>
      </c>
      <c r="C1104">
        <f t="shared" si="61"/>
        <v>6</v>
      </c>
      <c r="D1104">
        <f t="shared" si="62"/>
        <v>2017</v>
      </c>
      <c r="F1104">
        <f t="shared" si="63"/>
        <v>1</v>
      </c>
      <c r="G1104" t="s">
        <v>25</v>
      </c>
      <c r="H1104" t="s">
        <v>146</v>
      </c>
      <c r="I1104">
        <v>11</v>
      </c>
    </row>
    <row r="1105" spans="1:9" outlineLevel="2" x14ac:dyDescent="0.25">
      <c r="A1105" s="1">
        <v>42898</v>
      </c>
      <c r="B1105">
        <f t="shared" si="60"/>
        <v>12</v>
      </c>
      <c r="C1105">
        <f t="shared" si="61"/>
        <v>6</v>
      </c>
      <c r="D1105">
        <f t="shared" si="62"/>
        <v>2017</v>
      </c>
      <c r="F1105">
        <f t="shared" si="63"/>
        <v>1</v>
      </c>
      <c r="G1105" t="s">
        <v>30</v>
      </c>
      <c r="H1105" t="s">
        <v>109</v>
      </c>
      <c r="I1105">
        <v>18</v>
      </c>
    </row>
    <row r="1106" spans="1:9" outlineLevel="2" x14ac:dyDescent="0.25">
      <c r="A1106" s="1">
        <v>42898</v>
      </c>
      <c r="B1106">
        <f t="shared" si="60"/>
        <v>12</v>
      </c>
      <c r="C1106">
        <f t="shared" si="61"/>
        <v>6</v>
      </c>
      <c r="D1106">
        <f t="shared" si="62"/>
        <v>2017</v>
      </c>
      <c r="F1106">
        <f t="shared" si="63"/>
        <v>1</v>
      </c>
      <c r="G1106" t="s">
        <v>97</v>
      </c>
      <c r="H1106" t="s">
        <v>181</v>
      </c>
      <c r="I1106">
        <v>24</v>
      </c>
    </row>
    <row r="1107" spans="1:9" outlineLevel="2" x14ac:dyDescent="0.25">
      <c r="A1107" s="1">
        <v>42898</v>
      </c>
      <c r="B1107">
        <f t="shared" si="60"/>
        <v>12</v>
      </c>
      <c r="C1107">
        <f t="shared" si="61"/>
        <v>6</v>
      </c>
      <c r="D1107">
        <f t="shared" si="62"/>
        <v>2017</v>
      </c>
      <c r="F1107">
        <f t="shared" si="63"/>
        <v>1</v>
      </c>
      <c r="G1107" t="s">
        <v>4</v>
      </c>
      <c r="H1107" t="s">
        <v>382</v>
      </c>
      <c r="I1107">
        <v>20</v>
      </c>
    </row>
    <row r="1108" spans="1:9" outlineLevel="2" x14ac:dyDescent="0.25">
      <c r="A1108" s="1">
        <v>42898</v>
      </c>
      <c r="B1108">
        <f t="shared" si="60"/>
        <v>12</v>
      </c>
      <c r="C1108">
        <f t="shared" si="61"/>
        <v>6</v>
      </c>
      <c r="D1108">
        <f t="shared" si="62"/>
        <v>2017</v>
      </c>
      <c r="F1108">
        <f t="shared" si="63"/>
        <v>1</v>
      </c>
      <c r="G1108" t="s">
        <v>267</v>
      </c>
      <c r="H1108" t="s">
        <v>287</v>
      </c>
      <c r="I1108">
        <v>55</v>
      </c>
    </row>
    <row r="1109" spans="1:9" outlineLevel="2" x14ac:dyDescent="0.25">
      <c r="A1109" s="1">
        <v>42898</v>
      </c>
      <c r="B1109">
        <f t="shared" si="60"/>
        <v>12</v>
      </c>
      <c r="C1109">
        <f t="shared" si="61"/>
        <v>6</v>
      </c>
      <c r="D1109">
        <f t="shared" si="62"/>
        <v>2017</v>
      </c>
      <c r="F1109">
        <f t="shared" si="63"/>
        <v>1</v>
      </c>
      <c r="G1109" t="s">
        <v>269</v>
      </c>
      <c r="H1109" t="s">
        <v>605</v>
      </c>
      <c r="I1109">
        <v>52</v>
      </c>
    </row>
    <row r="1110" spans="1:9" outlineLevel="1" x14ac:dyDescent="0.25">
      <c r="E1110" s="2" t="s">
        <v>707</v>
      </c>
      <c r="F1110">
        <f>SUBTOTAL(9,F1104:F1109)</f>
        <v>6</v>
      </c>
    </row>
    <row r="1111" spans="1:9" outlineLevel="2" x14ac:dyDescent="0.25">
      <c r="A1111" s="1">
        <v>42899</v>
      </c>
      <c r="B1111">
        <f t="shared" si="60"/>
        <v>13</v>
      </c>
      <c r="C1111">
        <f t="shared" si="61"/>
        <v>6</v>
      </c>
      <c r="D1111">
        <f t="shared" si="62"/>
        <v>2017</v>
      </c>
      <c r="F1111">
        <f t="shared" si="63"/>
        <v>2</v>
      </c>
      <c r="G1111" t="s">
        <v>121</v>
      </c>
      <c r="H1111" t="s">
        <v>606</v>
      </c>
      <c r="I1111">
        <v>41</v>
      </c>
    </row>
    <row r="1112" spans="1:9" outlineLevel="2" x14ac:dyDescent="0.25">
      <c r="A1112" s="1">
        <v>42899</v>
      </c>
      <c r="B1112">
        <f t="shared" si="60"/>
        <v>13</v>
      </c>
      <c r="C1112">
        <f t="shared" si="61"/>
        <v>6</v>
      </c>
      <c r="D1112">
        <f t="shared" si="62"/>
        <v>2017</v>
      </c>
      <c r="F1112">
        <f t="shared" si="63"/>
        <v>2</v>
      </c>
      <c r="G1112" t="s">
        <v>87</v>
      </c>
      <c r="H1112" t="s">
        <v>255</v>
      </c>
      <c r="I1112">
        <v>27</v>
      </c>
    </row>
    <row r="1113" spans="1:9" outlineLevel="2" x14ac:dyDescent="0.25">
      <c r="A1113" s="1">
        <v>42899</v>
      </c>
      <c r="B1113">
        <f t="shared" si="60"/>
        <v>13</v>
      </c>
      <c r="C1113">
        <f t="shared" si="61"/>
        <v>6</v>
      </c>
      <c r="D1113">
        <f t="shared" si="62"/>
        <v>2017</v>
      </c>
      <c r="F1113">
        <f t="shared" si="63"/>
        <v>2</v>
      </c>
      <c r="G1113" t="s">
        <v>36</v>
      </c>
      <c r="H1113" t="s">
        <v>404</v>
      </c>
      <c r="I1113">
        <v>12</v>
      </c>
    </row>
    <row r="1114" spans="1:9" outlineLevel="2" x14ac:dyDescent="0.25">
      <c r="A1114" s="1">
        <v>42899</v>
      </c>
      <c r="B1114">
        <f t="shared" si="60"/>
        <v>13</v>
      </c>
      <c r="C1114">
        <f t="shared" si="61"/>
        <v>6</v>
      </c>
      <c r="D1114">
        <f t="shared" si="62"/>
        <v>2017</v>
      </c>
      <c r="F1114">
        <f t="shared" si="63"/>
        <v>2</v>
      </c>
      <c r="G1114" t="s">
        <v>97</v>
      </c>
      <c r="H1114" t="s">
        <v>464</v>
      </c>
      <c r="I1114">
        <v>23</v>
      </c>
    </row>
    <row r="1115" spans="1:9" outlineLevel="2" x14ac:dyDescent="0.25">
      <c r="A1115" s="1">
        <v>42899</v>
      </c>
      <c r="B1115">
        <f t="shared" si="60"/>
        <v>13</v>
      </c>
      <c r="C1115">
        <f t="shared" si="61"/>
        <v>6</v>
      </c>
      <c r="D1115">
        <f t="shared" si="62"/>
        <v>2017</v>
      </c>
      <c r="F1115">
        <f t="shared" si="63"/>
        <v>2</v>
      </c>
      <c r="G1115" t="s">
        <v>327</v>
      </c>
      <c r="H1115" t="s">
        <v>102</v>
      </c>
      <c r="I1115">
        <v>4</v>
      </c>
    </row>
    <row r="1116" spans="1:9" outlineLevel="2" x14ac:dyDescent="0.25">
      <c r="A1116" s="1">
        <v>42899</v>
      </c>
      <c r="B1116">
        <f t="shared" si="60"/>
        <v>13</v>
      </c>
      <c r="C1116">
        <f t="shared" si="61"/>
        <v>6</v>
      </c>
      <c r="D1116">
        <f t="shared" si="62"/>
        <v>2017</v>
      </c>
      <c r="F1116">
        <f t="shared" si="63"/>
        <v>2</v>
      </c>
      <c r="G1116" t="s">
        <v>77</v>
      </c>
      <c r="H1116" t="s">
        <v>384</v>
      </c>
      <c r="I1116">
        <v>27</v>
      </c>
    </row>
    <row r="1117" spans="1:9" outlineLevel="1" x14ac:dyDescent="0.25">
      <c r="E1117" s="2" t="s">
        <v>708</v>
      </c>
      <c r="F1117">
        <f>SUBTOTAL(9,F1111:F1116)</f>
        <v>12</v>
      </c>
    </row>
    <row r="1118" spans="1:9" outlineLevel="2" x14ac:dyDescent="0.25">
      <c r="A1118" s="1">
        <v>42900</v>
      </c>
      <c r="B1118">
        <f t="shared" si="60"/>
        <v>14</v>
      </c>
      <c r="C1118">
        <f t="shared" si="61"/>
        <v>6</v>
      </c>
      <c r="D1118">
        <f t="shared" si="62"/>
        <v>2017</v>
      </c>
      <c r="F1118">
        <f t="shared" si="63"/>
        <v>3</v>
      </c>
      <c r="G1118" t="s">
        <v>72</v>
      </c>
      <c r="H1118" t="s">
        <v>73</v>
      </c>
      <c r="I1118">
        <v>36</v>
      </c>
    </row>
    <row r="1119" spans="1:9" outlineLevel="2" x14ac:dyDescent="0.25">
      <c r="A1119" s="1">
        <v>42900</v>
      </c>
      <c r="B1119">
        <f t="shared" si="60"/>
        <v>14</v>
      </c>
      <c r="C1119">
        <f t="shared" si="61"/>
        <v>6</v>
      </c>
      <c r="D1119">
        <f t="shared" si="62"/>
        <v>2017</v>
      </c>
      <c r="F1119">
        <f t="shared" si="63"/>
        <v>3</v>
      </c>
      <c r="G1119" t="s">
        <v>51</v>
      </c>
      <c r="H1119" t="s">
        <v>522</v>
      </c>
      <c r="I1119">
        <v>20</v>
      </c>
    </row>
    <row r="1120" spans="1:9" outlineLevel="2" x14ac:dyDescent="0.25">
      <c r="A1120" s="1">
        <v>42900</v>
      </c>
      <c r="B1120">
        <f t="shared" si="60"/>
        <v>14</v>
      </c>
      <c r="C1120">
        <f t="shared" si="61"/>
        <v>6</v>
      </c>
      <c r="D1120">
        <f t="shared" si="62"/>
        <v>2017</v>
      </c>
      <c r="F1120">
        <f t="shared" si="63"/>
        <v>3</v>
      </c>
      <c r="G1120" t="s">
        <v>442</v>
      </c>
      <c r="H1120" t="s">
        <v>502</v>
      </c>
      <c r="I1120">
        <v>26</v>
      </c>
    </row>
    <row r="1121" spans="1:9" outlineLevel="2" x14ac:dyDescent="0.25">
      <c r="A1121" s="1">
        <v>42900</v>
      </c>
      <c r="B1121">
        <f t="shared" si="60"/>
        <v>14</v>
      </c>
      <c r="C1121">
        <f t="shared" si="61"/>
        <v>6</v>
      </c>
      <c r="D1121">
        <f t="shared" si="62"/>
        <v>2017</v>
      </c>
      <c r="F1121">
        <f t="shared" si="63"/>
        <v>3</v>
      </c>
      <c r="G1121" t="s">
        <v>442</v>
      </c>
      <c r="H1121" t="s">
        <v>540</v>
      </c>
      <c r="I1121">
        <v>8</v>
      </c>
    </row>
    <row r="1122" spans="1:9" outlineLevel="2" x14ac:dyDescent="0.25">
      <c r="A1122" s="1">
        <v>42900</v>
      </c>
      <c r="B1122">
        <f t="shared" si="60"/>
        <v>14</v>
      </c>
      <c r="C1122">
        <f t="shared" si="61"/>
        <v>6</v>
      </c>
      <c r="D1122">
        <f t="shared" si="62"/>
        <v>2017</v>
      </c>
      <c r="F1122">
        <f t="shared" si="63"/>
        <v>3</v>
      </c>
      <c r="G1122" t="s">
        <v>141</v>
      </c>
      <c r="H1122" t="s">
        <v>448</v>
      </c>
      <c r="I1122">
        <v>6</v>
      </c>
    </row>
    <row r="1123" spans="1:9" outlineLevel="2" x14ac:dyDescent="0.25">
      <c r="A1123" s="1">
        <v>42900</v>
      </c>
      <c r="B1123">
        <f t="shared" si="60"/>
        <v>14</v>
      </c>
      <c r="C1123">
        <f t="shared" si="61"/>
        <v>6</v>
      </c>
      <c r="D1123">
        <f t="shared" si="62"/>
        <v>2017</v>
      </c>
      <c r="F1123">
        <f t="shared" si="63"/>
        <v>3</v>
      </c>
      <c r="G1123" t="s">
        <v>232</v>
      </c>
      <c r="H1123" t="s">
        <v>573</v>
      </c>
      <c r="I1123">
        <v>5</v>
      </c>
    </row>
    <row r="1124" spans="1:9" outlineLevel="1" x14ac:dyDescent="0.25">
      <c r="E1124" s="2" t="s">
        <v>709</v>
      </c>
      <c r="F1124">
        <f>SUBTOTAL(9,F1118:F1123)</f>
        <v>18</v>
      </c>
    </row>
    <row r="1125" spans="1:9" outlineLevel="2" x14ac:dyDescent="0.25">
      <c r="A1125" s="1">
        <v>42901</v>
      </c>
      <c r="B1125">
        <f t="shared" si="60"/>
        <v>15</v>
      </c>
      <c r="C1125">
        <f t="shared" si="61"/>
        <v>6</v>
      </c>
      <c r="D1125">
        <f t="shared" si="62"/>
        <v>2017</v>
      </c>
      <c r="F1125">
        <f t="shared" si="63"/>
        <v>4</v>
      </c>
      <c r="G1125" t="s">
        <v>39</v>
      </c>
      <c r="H1125" t="s">
        <v>391</v>
      </c>
      <c r="I1125">
        <v>8</v>
      </c>
    </row>
    <row r="1126" spans="1:9" outlineLevel="2" x14ac:dyDescent="0.25">
      <c r="A1126" s="1">
        <v>42901</v>
      </c>
      <c r="B1126">
        <f t="shared" si="60"/>
        <v>15</v>
      </c>
      <c r="C1126">
        <f t="shared" si="61"/>
        <v>6</v>
      </c>
      <c r="D1126">
        <f t="shared" si="62"/>
        <v>2017</v>
      </c>
      <c r="F1126">
        <f t="shared" si="63"/>
        <v>4</v>
      </c>
      <c r="G1126" t="s">
        <v>150</v>
      </c>
      <c r="H1126" t="s">
        <v>140</v>
      </c>
      <c r="I1126">
        <v>4</v>
      </c>
    </row>
    <row r="1127" spans="1:9" outlineLevel="2" x14ac:dyDescent="0.25">
      <c r="A1127" s="1">
        <v>42901</v>
      </c>
      <c r="B1127">
        <f t="shared" si="60"/>
        <v>15</v>
      </c>
      <c r="C1127">
        <f t="shared" si="61"/>
        <v>6</v>
      </c>
      <c r="D1127">
        <f t="shared" si="62"/>
        <v>2017</v>
      </c>
      <c r="F1127">
        <f t="shared" si="63"/>
        <v>4</v>
      </c>
      <c r="G1127" t="s">
        <v>195</v>
      </c>
      <c r="H1127" t="s">
        <v>401</v>
      </c>
      <c r="I1127">
        <v>31</v>
      </c>
    </row>
    <row r="1128" spans="1:9" outlineLevel="2" x14ac:dyDescent="0.25">
      <c r="A1128" s="1">
        <v>42901</v>
      </c>
      <c r="B1128">
        <f t="shared" si="60"/>
        <v>15</v>
      </c>
      <c r="C1128">
        <f t="shared" si="61"/>
        <v>6</v>
      </c>
      <c r="D1128">
        <f t="shared" si="62"/>
        <v>2017</v>
      </c>
      <c r="F1128">
        <f t="shared" si="63"/>
        <v>4</v>
      </c>
      <c r="G1128" t="s">
        <v>57</v>
      </c>
      <c r="H1128" t="s">
        <v>418</v>
      </c>
      <c r="I1128">
        <v>36</v>
      </c>
    </row>
    <row r="1129" spans="1:9" outlineLevel="2" x14ac:dyDescent="0.25">
      <c r="A1129" s="1">
        <v>42901</v>
      </c>
      <c r="B1129">
        <f t="shared" si="60"/>
        <v>15</v>
      </c>
      <c r="C1129">
        <f t="shared" si="61"/>
        <v>6</v>
      </c>
      <c r="D1129">
        <f t="shared" si="62"/>
        <v>2017</v>
      </c>
      <c r="F1129">
        <f t="shared" si="63"/>
        <v>4</v>
      </c>
      <c r="G1129" t="s">
        <v>271</v>
      </c>
      <c r="H1129" t="s">
        <v>548</v>
      </c>
      <c r="I1129">
        <v>3</v>
      </c>
    </row>
    <row r="1130" spans="1:9" outlineLevel="2" x14ac:dyDescent="0.25">
      <c r="A1130" s="1">
        <v>42901</v>
      </c>
      <c r="B1130">
        <f t="shared" si="60"/>
        <v>15</v>
      </c>
      <c r="C1130">
        <f t="shared" si="61"/>
        <v>6</v>
      </c>
      <c r="D1130">
        <f t="shared" si="62"/>
        <v>2017</v>
      </c>
      <c r="F1130">
        <f t="shared" si="63"/>
        <v>4</v>
      </c>
      <c r="G1130" t="s">
        <v>83</v>
      </c>
      <c r="H1130" t="s">
        <v>518</v>
      </c>
      <c r="I1130">
        <v>31</v>
      </c>
    </row>
    <row r="1131" spans="1:9" outlineLevel="1" x14ac:dyDescent="0.25">
      <c r="E1131" s="2" t="s">
        <v>710</v>
      </c>
      <c r="F1131">
        <f>SUBTOTAL(9,F1125:F1130)</f>
        <v>24</v>
      </c>
    </row>
    <row r="1132" spans="1:9" outlineLevel="2" x14ac:dyDescent="0.25">
      <c r="A1132" s="1">
        <v>42902</v>
      </c>
      <c r="B1132">
        <f t="shared" si="60"/>
        <v>16</v>
      </c>
      <c r="C1132">
        <f t="shared" si="61"/>
        <v>6</v>
      </c>
      <c r="D1132">
        <f t="shared" si="62"/>
        <v>2017</v>
      </c>
      <c r="F1132">
        <f t="shared" si="63"/>
        <v>5</v>
      </c>
      <c r="G1132" t="s">
        <v>55</v>
      </c>
      <c r="H1132" t="s">
        <v>184</v>
      </c>
      <c r="I1132">
        <v>3</v>
      </c>
    </row>
    <row r="1133" spans="1:9" outlineLevel="2" x14ac:dyDescent="0.25">
      <c r="A1133" s="1">
        <v>42902</v>
      </c>
      <c r="B1133">
        <f t="shared" si="60"/>
        <v>16</v>
      </c>
      <c r="C1133">
        <f t="shared" si="61"/>
        <v>6</v>
      </c>
      <c r="D1133">
        <f t="shared" si="62"/>
        <v>2017</v>
      </c>
      <c r="F1133">
        <f t="shared" si="63"/>
        <v>5</v>
      </c>
      <c r="G1133" t="s">
        <v>574</v>
      </c>
      <c r="H1133" t="s">
        <v>607</v>
      </c>
      <c r="I1133">
        <v>2</v>
      </c>
    </row>
    <row r="1134" spans="1:9" outlineLevel="2" x14ac:dyDescent="0.25">
      <c r="A1134" s="1">
        <v>42902</v>
      </c>
      <c r="B1134">
        <f t="shared" si="60"/>
        <v>16</v>
      </c>
      <c r="C1134">
        <f t="shared" si="61"/>
        <v>6</v>
      </c>
      <c r="D1134">
        <f t="shared" si="62"/>
        <v>2017</v>
      </c>
      <c r="F1134">
        <f t="shared" si="63"/>
        <v>5</v>
      </c>
      <c r="G1134" t="s">
        <v>143</v>
      </c>
      <c r="H1134" t="s">
        <v>510</v>
      </c>
      <c r="I1134">
        <v>53</v>
      </c>
    </row>
    <row r="1135" spans="1:9" outlineLevel="2" x14ac:dyDescent="0.25">
      <c r="A1135" s="1">
        <v>42902</v>
      </c>
      <c r="B1135">
        <f t="shared" si="60"/>
        <v>16</v>
      </c>
      <c r="C1135">
        <f t="shared" si="61"/>
        <v>6</v>
      </c>
      <c r="D1135">
        <f t="shared" si="62"/>
        <v>2017</v>
      </c>
      <c r="F1135">
        <f t="shared" si="63"/>
        <v>5</v>
      </c>
      <c r="G1135" t="s">
        <v>327</v>
      </c>
      <c r="H1135" t="s">
        <v>608</v>
      </c>
      <c r="I1135">
        <v>7</v>
      </c>
    </row>
    <row r="1136" spans="1:9" outlineLevel="2" x14ac:dyDescent="0.25">
      <c r="A1136" s="1">
        <v>42902</v>
      </c>
      <c r="B1136">
        <f t="shared" si="60"/>
        <v>16</v>
      </c>
      <c r="C1136">
        <f t="shared" si="61"/>
        <v>6</v>
      </c>
      <c r="D1136">
        <f t="shared" si="62"/>
        <v>2017</v>
      </c>
      <c r="F1136">
        <f t="shared" si="63"/>
        <v>5</v>
      </c>
      <c r="G1136" t="s">
        <v>139</v>
      </c>
      <c r="H1136" t="s">
        <v>140</v>
      </c>
      <c r="I1136">
        <v>27</v>
      </c>
    </row>
    <row r="1137" spans="1:9" outlineLevel="2" x14ac:dyDescent="0.25">
      <c r="A1137" s="1">
        <v>42902</v>
      </c>
      <c r="B1137">
        <f t="shared" si="60"/>
        <v>16</v>
      </c>
      <c r="C1137">
        <f t="shared" si="61"/>
        <v>6</v>
      </c>
      <c r="D1137">
        <f t="shared" si="62"/>
        <v>2017</v>
      </c>
      <c r="F1137">
        <f t="shared" si="63"/>
        <v>5</v>
      </c>
      <c r="G1137" t="s">
        <v>4</v>
      </c>
      <c r="H1137" t="s">
        <v>489</v>
      </c>
      <c r="I1137">
        <v>29</v>
      </c>
    </row>
    <row r="1138" spans="1:9" outlineLevel="1" x14ac:dyDescent="0.25">
      <c r="E1138" s="2" t="s">
        <v>711</v>
      </c>
      <c r="F1138">
        <f>SUBTOTAL(9,F1132:F1137)</f>
        <v>30</v>
      </c>
    </row>
    <row r="1139" spans="1:9" outlineLevel="2" x14ac:dyDescent="0.25">
      <c r="A1139" s="1">
        <v>42905</v>
      </c>
      <c r="B1139">
        <f t="shared" si="60"/>
        <v>19</v>
      </c>
      <c r="C1139">
        <f t="shared" si="61"/>
        <v>6</v>
      </c>
      <c r="D1139">
        <f t="shared" si="62"/>
        <v>2017</v>
      </c>
      <c r="F1139">
        <f t="shared" si="63"/>
        <v>1</v>
      </c>
      <c r="G1139" t="s">
        <v>25</v>
      </c>
      <c r="H1139" t="s">
        <v>26</v>
      </c>
      <c r="I1139">
        <v>19</v>
      </c>
    </row>
    <row r="1140" spans="1:9" outlineLevel="2" x14ac:dyDescent="0.25">
      <c r="A1140" s="1">
        <v>42905</v>
      </c>
      <c r="B1140">
        <f t="shared" si="60"/>
        <v>19</v>
      </c>
      <c r="C1140">
        <f t="shared" si="61"/>
        <v>6</v>
      </c>
      <c r="D1140">
        <f t="shared" si="62"/>
        <v>2017</v>
      </c>
      <c r="F1140">
        <f t="shared" si="63"/>
        <v>1</v>
      </c>
      <c r="G1140" t="s">
        <v>152</v>
      </c>
      <c r="H1140" t="s">
        <v>17</v>
      </c>
      <c r="I1140">
        <v>15</v>
      </c>
    </row>
    <row r="1141" spans="1:9" outlineLevel="2" x14ac:dyDescent="0.25">
      <c r="A1141" s="1">
        <v>42905</v>
      </c>
      <c r="B1141">
        <f t="shared" si="60"/>
        <v>19</v>
      </c>
      <c r="C1141">
        <f t="shared" si="61"/>
        <v>6</v>
      </c>
      <c r="D1141">
        <f t="shared" si="62"/>
        <v>2017</v>
      </c>
      <c r="F1141">
        <f t="shared" si="63"/>
        <v>1</v>
      </c>
      <c r="G1141" t="s">
        <v>128</v>
      </c>
      <c r="H1141" t="s">
        <v>478</v>
      </c>
      <c r="I1141">
        <v>24</v>
      </c>
    </row>
    <row r="1142" spans="1:9" outlineLevel="2" x14ac:dyDescent="0.25">
      <c r="A1142" s="1">
        <v>42905</v>
      </c>
      <c r="B1142">
        <f t="shared" si="60"/>
        <v>19</v>
      </c>
      <c r="C1142">
        <f t="shared" si="61"/>
        <v>6</v>
      </c>
      <c r="D1142">
        <f t="shared" si="62"/>
        <v>2017</v>
      </c>
      <c r="F1142">
        <f t="shared" si="63"/>
        <v>1</v>
      </c>
      <c r="G1142" t="s">
        <v>87</v>
      </c>
      <c r="H1142" t="s">
        <v>255</v>
      </c>
      <c r="I1142">
        <v>50</v>
      </c>
    </row>
    <row r="1143" spans="1:9" outlineLevel="2" x14ac:dyDescent="0.25">
      <c r="A1143" s="1">
        <v>42905</v>
      </c>
      <c r="B1143">
        <f t="shared" si="60"/>
        <v>19</v>
      </c>
      <c r="C1143">
        <f t="shared" si="61"/>
        <v>6</v>
      </c>
      <c r="D1143">
        <f t="shared" si="62"/>
        <v>2017</v>
      </c>
      <c r="F1143">
        <f t="shared" si="63"/>
        <v>1</v>
      </c>
      <c r="G1143" t="s">
        <v>36</v>
      </c>
      <c r="H1143" t="s">
        <v>166</v>
      </c>
      <c r="I1143">
        <v>18</v>
      </c>
    </row>
    <row r="1144" spans="1:9" outlineLevel="2" x14ac:dyDescent="0.25">
      <c r="A1144" s="1">
        <v>42905</v>
      </c>
      <c r="B1144">
        <f t="shared" si="60"/>
        <v>19</v>
      </c>
      <c r="C1144">
        <f t="shared" si="61"/>
        <v>6</v>
      </c>
      <c r="D1144">
        <f t="shared" si="62"/>
        <v>2017</v>
      </c>
      <c r="F1144">
        <f t="shared" si="63"/>
        <v>1</v>
      </c>
      <c r="G1144" t="s">
        <v>39</v>
      </c>
      <c r="H1144" t="s">
        <v>609</v>
      </c>
      <c r="I1144">
        <v>36</v>
      </c>
    </row>
    <row r="1145" spans="1:9" outlineLevel="1" x14ac:dyDescent="0.25">
      <c r="E1145" s="2" t="s">
        <v>707</v>
      </c>
      <c r="F1145">
        <f>SUBTOTAL(9,F1139:F1144)</f>
        <v>6</v>
      </c>
    </row>
    <row r="1146" spans="1:9" outlineLevel="2" x14ac:dyDescent="0.25">
      <c r="A1146" s="1">
        <v>42906</v>
      </c>
      <c r="B1146">
        <f t="shared" si="60"/>
        <v>20</v>
      </c>
      <c r="C1146">
        <f t="shared" si="61"/>
        <v>6</v>
      </c>
      <c r="D1146">
        <f t="shared" si="62"/>
        <v>2017</v>
      </c>
      <c r="F1146">
        <f t="shared" si="63"/>
        <v>2</v>
      </c>
      <c r="G1146" t="s">
        <v>352</v>
      </c>
      <c r="H1146" t="s">
        <v>425</v>
      </c>
      <c r="I1146">
        <v>13</v>
      </c>
    </row>
    <row r="1147" spans="1:9" outlineLevel="2" x14ac:dyDescent="0.25">
      <c r="A1147" s="1">
        <v>42906</v>
      </c>
      <c r="B1147">
        <f t="shared" si="60"/>
        <v>20</v>
      </c>
      <c r="C1147">
        <f t="shared" si="61"/>
        <v>6</v>
      </c>
      <c r="D1147">
        <f t="shared" si="62"/>
        <v>2017</v>
      </c>
      <c r="F1147">
        <f t="shared" si="63"/>
        <v>2</v>
      </c>
      <c r="G1147" t="s">
        <v>101</v>
      </c>
      <c r="H1147" t="s">
        <v>610</v>
      </c>
      <c r="I1147">
        <v>29</v>
      </c>
    </row>
    <row r="1148" spans="1:9" outlineLevel="2" x14ac:dyDescent="0.25">
      <c r="A1148" s="1">
        <v>42906</v>
      </c>
      <c r="B1148">
        <f t="shared" ref="B1148:B1221" si="64">DAY(A1148)</f>
        <v>20</v>
      </c>
      <c r="C1148">
        <f t="shared" ref="C1148:C1221" si="65">MONTH(A1148)</f>
        <v>6</v>
      </c>
      <c r="D1148">
        <f t="shared" ref="D1148:D1221" si="66">YEAR(A1148)</f>
        <v>2017</v>
      </c>
      <c r="F1148">
        <f t="shared" ref="F1148:F1221" si="67">WEEKDAY(A1148, 2)</f>
        <v>2</v>
      </c>
      <c r="G1148" t="s">
        <v>412</v>
      </c>
      <c r="H1148" t="s">
        <v>413</v>
      </c>
      <c r="I1148">
        <v>47</v>
      </c>
    </row>
    <row r="1149" spans="1:9" outlineLevel="2" x14ac:dyDescent="0.25">
      <c r="A1149" s="1">
        <v>42906</v>
      </c>
      <c r="B1149">
        <f t="shared" si="64"/>
        <v>20</v>
      </c>
      <c r="C1149">
        <f t="shared" si="65"/>
        <v>6</v>
      </c>
      <c r="D1149">
        <f t="shared" si="66"/>
        <v>2017</v>
      </c>
      <c r="F1149">
        <f t="shared" si="67"/>
        <v>2</v>
      </c>
      <c r="G1149" t="s">
        <v>67</v>
      </c>
      <c r="H1149" t="s">
        <v>460</v>
      </c>
      <c r="I1149">
        <v>17</v>
      </c>
    </row>
    <row r="1150" spans="1:9" outlineLevel="2" x14ac:dyDescent="0.25">
      <c r="A1150" s="1">
        <v>42906</v>
      </c>
      <c r="B1150">
        <f t="shared" si="64"/>
        <v>20</v>
      </c>
      <c r="C1150">
        <f t="shared" si="65"/>
        <v>6</v>
      </c>
      <c r="D1150">
        <f t="shared" si="66"/>
        <v>2017</v>
      </c>
      <c r="F1150">
        <f t="shared" si="67"/>
        <v>2</v>
      </c>
      <c r="G1150" t="s">
        <v>155</v>
      </c>
      <c r="H1150" t="s">
        <v>186</v>
      </c>
      <c r="I1150">
        <v>9</v>
      </c>
    </row>
    <row r="1151" spans="1:9" outlineLevel="2" x14ac:dyDescent="0.25">
      <c r="A1151" s="1">
        <v>42906</v>
      </c>
      <c r="B1151">
        <f t="shared" si="64"/>
        <v>20</v>
      </c>
      <c r="C1151">
        <f t="shared" si="65"/>
        <v>6</v>
      </c>
      <c r="D1151">
        <f t="shared" si="66"/>
        <v>2017</v>
      </c>
      <c r="F1151">
        <f t="shared" si="67"/>
        <v>2</v>
      </c>
      <c r="G1151" t="s">
        <v>139</v>
      </c>
      <c r="H1151" t="s">
        <v>140</v>
      </c>
      <c r="I1151">
        <v>8</v>
      </c>
    </row>
    <row r="1152" spans="1:9" outlineLevel="1" x14ac:dyDescent="0.25">
      <c r="E1152" s="2" t="s">
        <v>708</v>
      </c>
      <c r="F1152">
        <f>SUBTOTAL(9,F1146:F1151)</f>
        <v>12</v>
      </c>
    </row>
    <row r="1153" spans="1:9" outlineLevel="2" x14ac:dyDescent="0.25">
      <c r="A1153" s="1">
        <v>42907</v>
      </c>
      <c r="B1153">
        <f t="shared" si="64"/>
        <v>21</v>
      </c>
      <c r="C1153">
        <f t="shared" si="65"/>
        <v>6</v>
      </c>
      <c r="D1153">
        <f t="shared" si="66"/>
        <v>2017</v>
      </c>
      <c r="F1153">
        <f t="shared" si="67"/>
        <v>3</v>
      </c>
      <c r="G1153" t="s">
        <v>395</v>
      </c>
      <c r="H1153" t="s">
        <v>599</v>
      </c>
      <c r="I1153">
        <v>4</v>
      </c>
    </row>
    <row r="1154" spans="1:9" outlineLevel="2" x14ac:dyDescent="0.25">
      <c r="A1154" s="1">
        <v>42907</v>
      </c>
      <c r="B1154">
        <f t="shared" si="64"/>
        <v>21</v>
      </c>
      <c r="C1154">
        <f t="shared" si="65"/>
        <v>6</v>
      </c>
      <c r="D1154">
        <f t="shared" si="66"/>
        <v>2017</v>
      </c>
      <c r="F1154">
        <f t="shared" si="67"/>
        <v>3</v>
      </c>
      <c r="G1154" t="s">
        <v>314</v>
      </c>
      <c r="H1154" t="s">
        <v>466</v>
      </c>
      <c r="I1154">
        <v>53</v>
      </c>
    </row>
    <row r="1155" spans="1:9" outlineLevel="2" x14ac:dyDescent="0.25">
      <c r="A1155" s="1">
        <v>42907</v>
      </c>
      <c r="B1155">
        <f t="shared" si="64"/>
        <v>21</v>
      </c>
      <c r="C1155">
        <f t="shared" si="65"/>
        <v>6</v>
      </c>
      <c r="D1155">
        <f t="shared" si="66"/>
        <v>2017</v>
      </c>
      <c r="F1155">
        <f t="shared" si="67"/>
        <v>3</v>
      </c>
      <c r="G1155" t="s">
        <v>329</v>
      </c>
      <c r="H1155" t="s">
        <v>330</v>
      </c>
      <c r="I1155">
        <v>29</v>
      </c>
    </row>
    <row r="1156" spans="1:9" outlineLevel="2" x14ac:dyDescent="0.25">
      <c r="A1156" s="1">
        <v>42907</v>
      </c>
      <c r="B1156">
        <f t="shared" si="64"/>
        <v>21</v>
      </c>
      <c r="C1156">
        <f t="shared" si="65"/>
        <v>6</v>
      </c>
      <c r="D1156">
        <f t="shared" si="66"/>
        <v>2017</v>
      </c>
      <c r="F1156">
        <f t="shared" si="67"/>
        <v>3</v>
      </c>
      <c r="G1156" t="s">
        <v>69</v>
      </c>
      <c r="H1156" t="s">
        <v>70</v>
      </c>
      <c r="I1156">
        <v>52</v>
      </c>
    </row>
    <row r="1157" spans="1:9" outlineLevel="2" x14ac:dyDescent="0.25">
      <c r="A1157" s="1">
        <v>42907</v>
      </c>
      <c r="B1157">
        <f t="shared" si="64"/>
        <v>21</v>
      </c>
      <c r="C1157">
        <f t="shared" si="65"/>
        <v>6</v>
      </c>
      <c r="D1157">
        <f t="shared" si="66"/>
        <v>2017</v>
      </c>
      <c r="F1157">
        <f t="shared" si="67"/>
        <v>3</v>
      </c>
      <c r="G1157" t="s">
        <v>395</v>
      </c>
      <c r="H1157" t="s">
        <v>599</v>
      </c>
      <c r="I1157">
        <v>8</v>
      </c>
    </row>
    <row r="1158" spans="1:9" outlineLevel="2" x14ac:dyDescent="0.25">
      <c r="A1158" s="1">
        <v>42907</v>
      </c>
      <c r="B1158">
        <f t="shared" si="64"/>
        <v>21</v>
      </c>
      <c r="C1158">
        <f t="shared" si="65"/>
        <v>6</v>
      </c>
      <c r="D1158">
        <f t="shared" si="66"/>
        <v>2017</v>
      </c>
      <c r="F1158">
        <f t="shared" si="67"/>
        <v>3</v>
      </c>
      <c r="G1158" t="s">
        <v>87</v>
      </c>
      <c r="H1158" t="s">
        <v>154</v>
      </c>
      <c r="I1158">
        <v>32</v>
      </c>
    </row>
    <row r="1159" spans="1:9" outlineLevel="1" x14ac:dyDescent="0.25">
      <c r="E1159" s="2" t="s">
        <v>709</v>
      </c>
      <c r="F1159">
        <f>SUBTOTAL(9,F1153:F1158)</f>
        <v>18</v>
      </c>
    </row>
    <row r="1160" spans="1:9" outlineLevel="2" x14ac:dyDescent="0.25">
      <c r="A1160" s="1">
        <v>42908</v>
      </c>
      <c r="B1160">
        <f t="shared" si="64"/>
        <v>22</v>
      </c>
      <c r="C1160">
        <f t="shared" si="65"/>
        <v>6</v>
      </c>
      <c r="D1160">
        <f t="shared" si="66"/>
        <v>2017</v>
      </c>
      <c r="F1160">
        <f t="shared" si="67"/>
        <v>4</v>
      </c>
      <c r="G1160" t="s">
        <v>208</v>
      </c>
      <c r="H1160" t="s">
        <v>611</v>
      </c>
      <c r="I1160">
        <v>11</v>
      </c>
    </row>
    <row r="1161" spans="1:9" outlineLevel="2" x14ac:dyDescent="0.25">
      <c r="A1161" s="1">
        <v>42908</v>
      </c>
      <c r="B1161">
        <f t="shared" si="64"/>
        <v>22</v>
      </c>
      <c r="C1161">
        <f t="shared" si="65"/>
        <v>6</v>
      </c>
      <c r="D1161">
        <f t="shared" si="66"/>
        <v>2017</v>
      </c>
      <c r="F1161">
        <f t="shared" si="67"/>
        <v>4</v>
      </c>
      <c r="G1161" t="s">
        <v>395</v>
      </c>
      <c r="H1161" t="s">
        <v>467</v>
      </c>
      <c r="I1161">
        <v>35</v>
      </c>
    </row>
    <row r="1162" spans="1:9" outlineLevel="2" x14ac:dyDescent="0.25">
      <c r="A1162" s="1">
        <v>42908</v>
      </c>
      <c r="B1162">
        <f t="shared" si="64"/>
        <v>22</v>
      </c>
      <c r="C1162">
        <f t="shared" si="65"/>
        <v>6</v>
      </c>
      <c r="D1162">
        <f t="shared" si="66"/>
        <v>2017</v>
      </c>
      <c r="F1162">
        <f t="shared" si="67"/>
        <v>4</v>
      </c>
      <c r="G1162" t="s">
        <v>141</v>
      </c>
      <c r="H1162" t="s">
        <v>612</v>
      </c>
      <c r="I1162">
        <v>4</v>
      </c>
    </row>
    <row r="1163" spans="1:9" outlineLevel="2" x14ac:dyDescent="0.25">
      <c r="A1163" s="1">
        <v>42908</v>
      </c>
      <c r="B1163">
        <f t="shared" si="64"/>
        <v>22</v>
      </c>
      <c r="C1163">
        <f t="shared" si="65"/>
        <v>6</v>
      </c>
      <c r="D1163">
        <f t="shared" si="66"/>
        <v>2017</v>
      </c>
      <c r="F1163">
        <f t="shared" si="67"/>
        <v>4</v>
      </c>
      <c r="G1163" t="s">
        <v>141</v>
      </c>
      <c r="H1163" t="s">
        <v>435</v>
      </c>
      <c r="I1163">
        <v>18</v>
      </c>
    </row>
    <row r="1164" spans="1:9" outlineLevel="2" x14ac:dyDescent="0.25">
      <c r="A1164" s="1">
        <v>42908</v>
      </c>
      <c r="B1164">
        <f t="shared" si="64"/>
        <v>22</v>
      </c>
      <c r="C1164">
        <f t="shared" si="65"/>
        <v>6</v>
      </c>
      <c r="D1164">
        <f t="shared" si="66"/>
        <v>2017</v>
      </c>
      <c r="F1164">
        <f t="shared" si="67"/>
        <v>4</v>
      </c>
      <c r="G1164" t="s">
        <v>83</v>
      </c>
      <c r="H1164" t="s">
        <v>591</v>
      </c>
      <c r="I1164">
        <v>5</v>
      </c>
    </row>
    <row r="1165" spans="1:9" outlineLevel="2" x14ac:dyDescent="0.25">
      <c r="A1165" s="1">
        <v>42908</v>
      </c>
      <c r="B1165">
        <f t="shared" si="64"/>
        <v>22</v>
      </c>
      <c r="C1165">
        <f t="shared" si="65"/>
        <v>6</v>
      </c>
      <c r="D1165">
        <f t="shared" si="66"/>
        <v>2017</v>
      </c>
      <c r="F1165">
        <f t="shared" si="67"/>
        <v>4</v>
      </c>
      <c r="G1165" t="s">
        <v>30</v>
      </c>
      <c r="H1165" t="s">
        <v>432</v>
      </c>
      <c r="I1165">
        <v>32</v>
      </c>
    </row>
    <row r="1166" spans="1:9" outlineLevel="1" x14ac:dyDescent="0.25">
      <c r="E1166" s="2" t="s">
        <v>710</v>
      </c>
      <c r="F1166">
        <f>SUBTOTAL(9,F1160:F1165)</f>
        <v>24</v>
      </c>
    </row>
    <row r="1167" spans="1:9" outlineLevel="2" x14ac:dyDescent="0.25">
      <c r="A1167" s="1">
        <v>42909</v>
      </c>
      <c r="B1167">
        <f t="shared" si="64"/>
        <v>23</v>
      </c>
      <c r="C1167">
        <f t="shared" si="65"/>
        <v>6</v>
      </c>
      <c r="D1167">
        <f t="shared" si="66"/>
        <v>2017</v>
      </c>
      <c r="F1167">
        <f t="shared" si="67"/>
        <v>5</v>
      </c>
      <c r="G1167" t="s">
        <v>161</v>
      </c>
      <c r="H1167" t="s">
        <v>345</v>
      </c>
      <c r="I1167">
        <v>18</v>
      </c>
    </row>
    <row r="1168" spans="1:9" outlineLevel="2" x14ac:dyDescent="0.25">
      <c r="A1168" s="1">
        <v>42909</v>
      </c>
      <c r="B1168">
        <f t="shared" si="64"/>
        <v>23</v>
      </c>
      <c r="C1168">
        <f t="shared" si="65"/>
        <v>6</v>
      </c>
      <c r="D1168">
        <f t="shared" si="66"/>
        <v>2017</v>
      </c>
      <c r="F1168">
        <f t="shared" si="67"/>
        <v>5</v>
      </c>
      <c r="G1168" t="s">
        <v>32</v>
      </c>
      <c r="H1168" t="s">
        <v>406</v>
      </c>
      <c r="I1168">
        <v>19</v>
      </c>
    </row>
    <row r="1169" spans="1:9" outlineLevel="2" x14ac:dyDescent="0.25">
      <c r="A1169" s="1">
        <v>42909</v>
      </c>
      <c r="B1169">
        <f t="shared" si="64"/>
        <v>23</v>
      </c>
      <c r="C1169">
        <f t="shared" si="65"/>
        <v>6</v>
      </c>
      <c r="D1169">
        <f t="shared" si="66"/>
        <v>2017</v>
      </c>
      <c r="F1169">
        <f t="shared" si="67"/>
        <v>5</v>
      </c>
      <c r="G1169" t="s">
        <v>161</v>
      </c>
      <c r="H1169" t="s">
        <v>162</v>
      </c>
      <c r="I1169">
        <v>8</v>
      </c>
    </row>
    <row r="1170" spans="1:9" outlineLevel="2" x14ac:dyDescent="0.25">
      <c r="A1170" s="1">
        <v>42909</v>
      </c>
      <c r="B1170">
        <f t="shared" si="64"/>
        <v>23</v>
      </c>
      <c r="C1170">
        <f t="shared" si="65"/>
        <v>6</v>
      </c>
      <c r="D1170">
        <f t="shared" si="66"/>
        <v>2017</v>
      </c>
      <c r="F1170">
        <f t="shared" si="67"/>
        <v>5</v>
      </c>
      <c r="G1170" t="s">
        <v>449</v>
      </c>
      <c r="H1170" t="s">
        <v>613</v>
      </c>
      <c r="I1170">
        <v>16</v>
      </c>
    </row>
    <row r="1171" spans="1:9" outlineLevel="2" x14ac:dyDescent="0.25">
      <c r="A1171" s="1">
        <v>42909</v>
      </c>
      <c r="B1171">
        <f t="shared" si="64"/>
        <v>23</v>
      </c>
      <c r="C1171">
        <f t="shared" si="65"/>
        <v>6</v>
      </c>
      <c r="D1171">
        <f t="shared" si="66"/>
        <v>2017</v>
      </c>
      <c r="F1171">
        <f t="shared" si="67"/>
        <v>5</v>
      </c>
      <c r="G1171" t="s">
        <v>41</v>
      </c>
      <c r="H1171" t="s">
        <v>614</v>
      </c>
      <c r="I1171">
        <v>39</v>
      </c>
    </row>
    <row r="1172" spans="1:9" outlineLevel="2" x14ac:dyDescent="0.25">
      <c r="A1172" s="1">
        <v>42909</v>
      </c>
      <c r="B1172">
        <f t="shared" si="64"/>
        <v>23</v>
      </c>
      <c r="C1172">
        <f t="shared" si="65"/>
        <v>6</v>
      </c>
      <c r="D1172">
        <f t="shared" si="66"/>
        <v>2017</v>
      </c>
      <c r="F1172">
        <f t="shared" si="67"/>
        <v>5</v>
      </c>
      <c r="G1172" t="s">
        <v>101</v>
      </c>
      <c r="H1172" t="s">
        <v>610</v>
      </c>
      <c r="I1172">
        <v>45</v>
      </c>
    </row>
    <row r="1173" spans="1:9" outlineLevel="1" x14ac:dyDescent="0.25">
      <c r="E1173" s="2" t="s">
        <v>711</v>
      </c>
      <c r="F1173">
        <f>SUBTOTAL(9,F1167:F1172)</f>
        <v>30</v>
      </c>
    </row>
    <row r="1174" spans="1:9" outlineLevel="2" x14ac:dyDescent="0.25">
      <c r="A1174" s="1">
        <v>42912</v>
      </c>
      <c r="B1174">
        <f t="shared" si="64"/>
        <v>26</v>
      </c>
      <c r="C1174">
        <f t="shared" si="65"/>
        <v>6</v>
      </c>
      <c r="D1174">
        <f t="shared" si="66"/>
        <v>2017</v>
      </c>
      <c r="F1174">
        <f t="shared" si="67"/>
        <v>1</v>
      </c>
      <c r="G1174" t="s">
        <v>141</v>
      </c>
      <c r="H1174" t="s">
        <v>435</v>
      </c>
      <c r="I1174">
        <v>46</v>
      </c>
    </row>
    <row r="1175" spans="1:9" outlineLevel="2" x14ac:dyDescent="0.25">
      <c r="A1175" s="1">
        <v>42912</v>
      </c>
      <c r="B1175">
        <f t="shared" si="64"/>
        <v>26</v>
      </c>
      <c r="C1175">
        <f t="shared" si="65"/>
        <v>6</v>
      </c>
      <c r="D1175">
        <f t="shared" si="66"/>
        <v>2017</v>
      </c>
      <c r="F1175">
        <f t="shared" si="67"/>
        <v>1</v>
      </c>
      <c r="G1175" t="s">
        <v>83</v>
      </c>
      <c r="H1175" t="s">
        <v>91</v>
      </c>
      <c r="I1175">
        <v>26</v>
      </c>
    </row>
    <row r="1176" spans="1:9" outlineLevel="2" x14ac:dyDescent="0.25">
      <c r="A1176" s="1">
        <v>42912</v>
      </c>
      <c r="B1176">
        <f t="shared" si="64"/>
        <v>26</v>
      </c>
      <c r="C1176">
        <f t="shared" si="65"/>
        <v>6</v>
      </c>
      <c r="D1176">
        <f t="shared" si="66"/>
        <v>2017</v>
      </c>
      <c r="F1176">
        <f t="shared" si="67"/>
        <v>1</v>
      </c>
      <c r="G1176" t="s">
        <v>351</v>
      </c>
      <c r="H1176" t="s">
        <v>227</v>
      </c>
      <c r="I1176">
        <v>53</v>
      </c>
    </row>
    <row r="1177" spans="1:9" outlineLevel="2" x14ac:dyDescent="0.25">
      <c r="A1177" s="1">
        <v>42912</v>
      </c>
      <c r="B1177">
        <f t="shared" si="64"/>
        <v>26</v>
      </c>
      <c r="C1177">
        <f t="shared" si="65"/>
        <v>6</v>
      </c>
      <c r="D1177">
        <f t="shared" si="66"/>
        <v>2017</v>
      </c>
      <c r="F1177">
        <f t="shared" si="67"/>
        <v>1</v>
      </c>
      <c r="G1177" t="s">
        <v>503</v>
      </c>
      <c r="H1177" t="s">
        <v>183</v>
      </c>
      <c r="I1177">
        <v>26</v>
      </c>
    </row>
    <row r="1178" spans="1:9" outlineLevel="2" x14ac:dyDescent="0.25">
      <c r="A1178" s="1">
        <v>42912</v>
      </c>
      <c r="B1178">
        <f t="shared" si="64"/>
        <v>26</v>
      </c>
      <c r="C1178">
        <f t="shared" si="65"/>
        <v>6</v>
      </c>
      <c r="D1178">
        <f t="shared" si="66"/>
        <v>2017</v>
      </c>
      <c r="F1178">
        <f t="shared" si="67"/>
        <v>1</v>
      </c>
      <c r="G1178" t="s">
        <v>4</v>
      </c>
      <c r="H1178" t="s">
        <v>5</v>
      </c>
      <c r="I1178">
        <v>16</v>
      </c>
    </row>
    <row r="1179" spans="1:9" outlineLevel="2" x14ac:dyDescent="0.25">
      <c r="A1179" s="1">
        <v>42912</v>
      </c>
      <c r="B1179">
        <f t="shared" si="64"/>
        <v>26</v>
      </c>
      <c r="C1179">
        <f t="shared" si="65"/>
        <v>6</v>
      </c>
      <c r="D1179">
        <f t="shared" si="66"/>
        <v>2017</v>
      </c>
      <c r="F1179">
        <f t="shared" si="67"/>
        <v>1</v>
      </c>
      <c r="G1179" t="s">
        <v>83</v>
      </c>
      <c r="H1179" t="s">
        <v>615</v>
      </c>
      <c r="I1179">
        <v>10</v>
      </c>
    </row>
    <row r="1180" spans="1:9" outlineLevel="1" x14ac:dyDescent="0.25">
      <c r="E1180" s="2" t="s">
        <v>707</v>
      </c>
      <c r="F1180">
        <f>SUBTOTAL(9,F1174:F1179)</f>
        <v>6</v>
      </c>
    </row>
    <row r="1181" spans="1:9" outlineLevel="2" x14ac:dyDescent="0.25">
      <c r="A1181" s="1">
        <v>42913</v>
      </c>
      <c r="B1181">
        <f t="shared" si="64"/>
        <v>27</v>
      </c>
      <c r="C1181">
        <f t="shared" si="65"/>
        <v>6</v>
      </c>
      <c r="D1181">
        <f t="shared" si="66"/>
        <v>2017</v>
      </c>
      <c r="F1181">
        <f t="shared" si="67"/>
        <v>2</v>
      </c>
      <c r="G1181" t="s">
        <v>161</v>
      </c>
      <c r="H1181" t="s">
        <v>214</v>
      </c>
      <c r="I1181">
        <v>23</v>
      </c>
    </row>
    <row r="1182" spans="1:9" outlineLevel="2" x14ac:dyDescent="0.25">
      <c r="A1182" s="1">
        <v>42913</v>
      </c>
      <c r="B1182">
        <f t="shared" si="64"/>
        <v>27</v>
      </c>
      <c r="C1182">
        <f t="shared" si="65"/>
        <v>6</v>
      </c>
      <c r="D1182">
        <f t="shared" si="66"/>
        <v>2017</v>
      </c>
      <c r="F1182">
        <f t="shared" si="67"/>
        <v>2</v>
      </c>
      <c r="G1182" t="s">
        <v>32</v>
      </c>
      <c r="H1182" t="s">
        <v>33</v>
      </c>
      <c r="I1182">
        <v>22</v>
      </c>
    </row>
    <row r="1183" spans="1:9" outlineLevel="2" x14ac:dyDescent="0.25">
      <c r="A1183" s="1">
        <v>42913</v>
      </c>
      <c r="B1183">
        <f t="shared" si="64"/>
        <v>27</v>
      </c>
      <c r="C1183">
        <f t="shared" si="65"/>
        <v>6</v>
      </c>
      <c r="D1183">
        <f t="shared" si="66"/>
        <v>2017</v>
      </c>
      <c r="F1183">
        <f t="shared" si="67"/>
        <v>2</v>
      </c>
      <c r="G1183" t="s">
        <v>41</v>
      </c>
      <c r="H1183" t="s">
        <v>302</v>
      </c>
      <c r="I1183">
        <v>29</v>
      </c>
    </row>
    <row r="1184" spans="1:9" outlineLevel="2" x14ac:dyDescent="0.25">
      <c r="A1184" s="1">
        <v>42913</v>
      </c>
      <c r="B1184">
        <f t="shared" si="64"/>
        <v>27</v>
      </c>
      <c r="C1184">
        <f t="shared" si="65"/>
        <v>6</v>
      </c>
      <c r="D1184">
        <f t="shared" si="66"/>
        <v>2017</v>
      </c>
      <c r="F1184">
        <f t="shared" si="67"/>
        <v>2</v>
      </c>
      <c r="G1184" t="s">
        <v>150</v>
      </c>
      <c r="H1184" t="s">
        <v>151</v>
      </c>
      <c r="I1184">
        <v>26</v>
      </c>
    </row>
    <row r="1185" spans="1:9" outlineLevel="2" x14ac:dyDescent="0.25">
      <c r="A1185" s="1">
        <v>42913</v>
      </c>
      <c r="B1185">
        <f t="shared" si="64"/>
        <v>27</v>
      </c>
      <c r="C1185">
        <f t="shared" si="65"/>
        <v>6</v>
      </c>
      <c r="D1185">
        <f t="shared" si="66"/>
        <v>2017</v>
      </c>
      <c r="F1185">
        <f t="shared" si="67"/>
        <v>2</v>
      </c>
      <c r="G1185" t="s">
        <v>51</v>
      </c>
      <c r="H1185" t="s">
        <v>358</v>
      </c>
      <c r="I1185">
        <v>9</v>
      </c>
    </row>
    <row r="1186" spans="1:9" outlineLevel="2" x14ac:dyDescent="0.25">
      <c r="A1186" s="1">
        <v>42913</v>
      </c>
      <c r="B1186">
        <f t="shared" si="64"/>
        <v>27</v>
      </c>
      <c r="C1186">
        <f t="shared" si="65"/>
        <v>6</v>
      </c>
      <c r="D1186">
        <f t="shared" si="66"/>
        <v>2017</v>
      </c>
      <c r="F1186">
        <f t="shared" si="67"/>
        <v>2</v>
      </c>
      <c r="G1186" t="s">
        <v>81</v>
      </c>
      <c r="H1186" t="s">
        <v>104</v>
      </c>
      <c r="I1186">
        <v>20</v>
      </c>
    </row>
    <row r="1187" spans="1:9" outlineLevel="1" x14ac:dyDescent="0.25">
      <c r="E1187" s="2" t="s">
        <v>708</v>
      </c>
      <c r="F1187">
        <f>SUBTOTAL(9,F1181:F1186)</f>
        <v>12</v>
      </c>
    </row>
    <row r="1188" spans="1:9" outlineLevel="2" x14ac:dyDescent="0.25">
      <c r="A1188" s="1">
        <v>42914</v>
      </c>
      <c r="B1188">
        <f t="shared" si="64"/>
        <v>28</v>
      </c>
      <c r="C1188">
        <f t="shared" si="65"/>
        <v>6</v>
      </c>
      <c r="D1188">
        <f t="shared" si="66"/>
        <v>2017</v>
      </c>
      <c r="F1188">
        <f t="shared" si="67"/>
        <v>3</v>
      </c>
      <c r="G1188" t="s">
        <v>128</v>
      </c>
      <c r="H1188" t="s">
        <v>250</v>
      </c>
      <c r="I1188">
        <v>7</v>
      </c>
    </row>
    <row r="1189" spans="1:9" outlineLevel="2" x14ac:dyDescent="0.25">
      <c r="A1189" s="1">
        <v>42914</v>
      </c>
      <c r="B1189">
        <f t="shared" si="64"/>
        <v>28</v>
      </c>
      <c r="C1189">
        <f t="shared" si="65"/>
        <v>6</v>
      </c>
      <c r="D1189">
        <f t="shared" si="66"/>
        <v>2017</v>
      </c>
      <c r="F1189">
        <f t="shared" si="67"/>
        <v>3</v>
      </c>
      <c r="G1189" t="s">
        <v>176</v>
      </c>
      <c r="H1189" t="s">
        <v>486</v>
      </c>
      <c r="I1189">
        <v>27</v>
      </c>
    </row>
    <row r="1190" spans="1:9" outlineLevel="2" x14ac:dyDescent="0.25">
      <c r="A1190" s="1">
        <v>42914</v>
      </c>
      <c r="B1190">
        <f t="shared" si="64"/>
        <v>28</v>
      </c>
      <c r="C1190">
        <f t="shared" si="65"/>
        <v>6</v>
      </c>
      <c r="D1190">
        <f t="shared" si="66"/>
        <v>2017</v>
      </c>
      <c r="F1190">
        <f t="shared" si="67"/>
        <v>3</v>
      </c>
      <c r="G1190" t="s">
        <v>119</v>
      </c>
      <c r="H1190" t="s">
        <v>120</v>
      </c>
      <c r="I1190">
        <v>35</v>
      </c>
    </row>
    <row r="1191" spans="1:9" outlineLevel="2" x14ac:dyDescent="0.25">
      <c r="A1191" s="1">
        <v>42914</v>
      </c>
      <c r="B1191">
        <f t="shared" si="64"/>
        <v>28</v>
      </c>
      <c r="C1191">
        <f t="shared" si="65"/>
        <v>6</v>
      </c>
      <c r="D1191">
        <f t="shared" si="66"/>
        <v>2017</v>
      </c>
      <c r="F1191">
        <f t="shared" si="67"/>
        <v>3</v>
      </c>
      <c r="G1191" t="s">
        <v>395</v>
      </c>
      <c r="H1191" t="s">
        <v>599</v>
      </c>
      <c r="I1191">
        <v>15</v>
      </c>
    </row>
    <row r="1192" spans="1:9" outlineLevel="2" x14ac:dyDescent="0.25">
      <c r="A1192" s="1">
        <v>42914</v>
      </c>
      <c r="B1192">
        <f t="shared" si="64"/>
        <v>28</v>
      </c>
      <c r="C1192">
        <f t="shared" si="65"/>
        <v>6</v>
      </c>
      <c r="D1192">
        <f t="shared" si="66"/>
        <v>2017</v>
      </c>
      <c r="F1192">
        <f t="shared" si="67"/>
        <v>3</v>
      </c>
      <c r="G1192" t="s">
        <v>83</v>
      </c>
      <c r="H1192" t="s">
        <v>596</v>
      </c>
      <c r="I1192">
        <v>29</v>
      </c>
    </row>
    <row r="1193" spans="1:9" outlineLevel="2" x14ac:dyDescent="0.25">
      <c r="A1193" s="1">
        <v>42914</v>
      </c>
      <c r="B1193">
        <f t="shared" si="64"/>
        <v>28</v>
      </c>
      <c r="C1193">
        <f t="shared" si="65"/>
        <v>6</v>
      </c>
      <c r="D1193">
        <f t="shared" si="66"/>
        <v>2017</v>
      </c>
      <c r="F1193">
        <f t="shared" si="67"/>
        <v>3</v>
      </c>
      <c r="G1193" t="s">
        <v>133</v>
      </c>
      <c r="H1193" t="s">
        <v>616</v>
      </c>
      <c r="I1193">
        <v>42</v>
      </c>
    </row>
    <row r="1194" spans="1:9" outlineLevel="1" x14ac:dyDescent="0.25">
      <c r="E1194" s="2" t="s">
        <v>709</v>
      </c>
      <c r="F1194">
        <f>SUBTOTAL(9,F1188:F1193)</f>
        <v>18</v>
      </c>
    </row>
    <row r="1195" spans="1:9" outlineLevel="2" x14ac:dyDescent="0.25">
      <c r="A1195" s="1">
        <v>42915</v>
      </c>
      <c r="B1195">
        <f t="shared" si="64"/>
        <v>29</v>
      </c>
      <c r="C1195">
        <f t="shared" si="65"/>
        <v>6</v>
      </c>
      <c r="D1195">
        <f t="shared" si="66"/>
        <v>2017</v>
      </c>
      <c r="F1195">
        <f t="shared" si="67"/>
        <v>4</v>
      </c>
      <c r="G1195" t="s">
        <v>280</v>
      </c>
      <c r="H1195" t="s">
        <v>451</v>
      </c>
      <c r="I1195">
        <v>9</v>
      </c>
    </row>
    <row r="1196" spans="1:9" outlineLevel="2" x14ac:dyDescent="0.25">
      <c r="A1196" s="1">
        <v>42915</v>
      </c>
      <c r="B1196">
        <f t="shared" si="64"/>
        <v>29</v>
      </c>
      <c r="C1196">
        <f t="shared" si="65"/>
        <v>6</v>
      </c>
      <c r="D1196">
        <f t="shared" si="66"/>
        <v>2017</v>
      </c>
      <c r="F1196">
        <f t="shared" si="67"/>
        <v>4</v>
      </c>
      <c r="G1196" t="s">
        <v>137</v>
      </c>
      <c r="H1196" t="s">
        <v>617</v>
      </c>
      <c r="I1196">
        <v>50</v>
      </c>
    </row>
    <row r="1197" spans="1:9" outlineLevel="2" x14ac:dyDescent="0.25">
      <c r="A1197" s="1">
        <v>42915</v>
      </c>
      <c r="B1197">
        <f t="shared" si="64"/>
        <v>29</v>
      </c>
      <c r="C1197">
        <f t="shared" si="65"/>
        <v>6</v>
      </c>
      <c r="D1197">
        <f t="shared" si="66"/>
        <v>2017</v>
      </c>
      <c r="F1197">
        <f t="shared" si="67"/>
        <v>4</v>
      </c>
      <c r="G1197" t="s">
        <v>95</v>
      </c>
      <c r="H1197" t="s">
        <v>426</v>
      </c>
      <c r="I1197">
        <v>6</v>
      </c>
    </row>
    <row r="1198" spans="1:9" outlineLevel="2" x14ac:dyDescent="0.25">
      <c r="A1198" s="1">
        <v>42915</v>
      </c>
      <c r="B1198">
        <f t="shared" si="64"/>
        <v>29</v>
      </c>
      <c r="C1198">
        <f t="shared" si="65"/>
        <v>6</v>
      </c>
      <c r="D1198">
        <f t="shared" si="66"/>
        <v>2017</v>
      </c>
      <c r="F1198">
        <f t="shared" si="67"/>
        <v>4</v>
      </c>
      <c r="G1198" t="s">
        <v>87</v>
      </c>
      <c r="H1198" t="s">
        <v>383</v>
      </c>
      <c r="I1198">
        <v>18</v>
      </c>
    </row>
    <row r="1199" spans="1:9" outlineLevel="2" x14ac:dyDescent="0.25">
      <c r="A1199" s="1">
        <v>42915</v>
      </c>
      <c r="B1199">
        <f t="shared" si="64"/>
        <v>29</v>
      </c>
      <c r="C1199">
        <f t="shared" si="65"/>
        <v>6</v>
      </c>
      <c r="D1199">
        <f t="shared" si="66"/>
        <v>2017</v>
      </c>
      <c r="F1199">
        <f t="shared" si="67"/>
        <v>4</v>
      </c>
      <c r="G1199" t="s">
        <v>83</v>
      </c>
      <c r="H1199" t="s">
        <v>615</v>
      </c>
      <c r="I1199">
        <v>28</v>
      </c>
    </row>
    <row r="1200" spans="1:9" outlineLevel="2" x14ac:dyDescent="0.25">
      <c r="A1200" s="1">
        <v>42915</v>
      </c>
      <c r="B1200">
        <f t="shared" si="64"/>
        <v>29</v>
      </c>
      <c r="C1200">
        <f t="shared" si="65"/>
        <v>6</v>
      </c>
      <c r="D1200">
        <f t="shared" si="66"/>
        <v>2017</v>
      </c>
      <c r="F1200">
        <f t="shared" si="67"/>
        <v>4</v>
      </c>
      <c r="G1200" t="s">
        <v>83</v>
      </c>
      <c r="H1200" t="s">
        <v>455</v>
      </c>
      <c r="I1200">
        <v>7</v>
      </c>
    </row>
    <row r="1201" spans="1:9" outlineLevel="1" x14ac:dyDescent="0.25">
      <c r="E1201" s="2" t="s">
        <v>710</v>
      </c>
      <c r="F1201">
        <f>SUBTOTAL(9,F1195:F1200)</f>
        <v>24</v>
      </c>
    </row>
    <row r="1202" spans="1:9" outlineLevel="2" x14ac:dyDescent="0.25">
      <c r="A1202" s="1">
        <v>42916</v>
      </c>
      <c r="B1202">
        <f t="shared" si="64"/>
        <v>30</v>
      </c>
      <c r="C1202">
        <f t="shared" si="65"/>
        <v>6</v>
      </c>
      <c r="D1202">
        <f t="shared" si="66"/>
        <v>2017</v>
      </c>
      <c r="F1202">
        <f t="shared" si="67"/>
        <v>5</v>
      </c>
      <c r="G1202" t="s">
        <v>618</v>
      </c>
      <c r="H1202" t="s">
        <v>619</v>
      </c>
      <c r="I1202">
        <v>28</v>
      </c>
    </row>
    <row r="1203" spans="1:9" outlineLevel="2" x14ac:dyDescent="0.25">
      <c r="A1203" s="1">
        <v>42916</v>
      </c>
      <c r="B1203">
        <f t="shared" si="64"/>
        <v>30</v>
      </c>
      <c r="C1203">
        <f t="shared" si="65"/>
        <v>6</v>
      </c>
      <c r="D1203">
        <f t="shared" si="66"/>
        <v>2017</v>
      </c>
      <c r="F1203">
        <f t="shared" si="67"/>
        <v>5</v>
      </c>
      <c r="G1203" t="s">
        <v>95</v>
      </c>
      <c r="H1203" t="s">
        <v>96</v>
      </c>
      <c r="I1203">
        <v>27</v>
      </c>
    </row>
    <row r="1204" spans="1:9" outlineLevel="2" x14ac:dyDescent="0.25">
      <c r="A1204" s="1">
        <v>42916</v>
      </c>
      <c r="B1204">
        <f t="shared" si="64"/>
        <v>30</v>
      </c>
      <c r="C1204">
        <f t="shared" si="65"/>
        <v>6</v>
      </c>
      <c r="D1204">
        <f t="shared" si="66"/>
        <v>2017</v>
      </c>
      <c r="F1204">
        <f t="shared" si="67"/>
        <v>5</v>
      </c>
      <c r="G1204" t="s">
        <v>36</v>
      </c>
      <c r="H1204" t="s">
        <v>166</v>
      </c>
      <c r="I1204">
        <v>19</v>
      </c>
    </row>
    <row r="1205" spans="1:9" outlineLevel="2" x14ac:dyDescent="0.25">
      <c r="A1205" s="1">
        <v>42916</v>
      </c>
      <c r="B1205">
        <f t="shared" si="64"/>
        <v>30</v>
      </c>
      <c r="C1205">
        <f t="shared" si="65"/>
        <v>6</v>
      </c>
      <c r="D1205">
        <f t="shared" si="66"/>
        <v>2017</v>
      </c>
      <c r="F1205">
        <f t="shared" si="67"/>
        <v>5</v>
      </c>
      <c r="G1205" t="s">
        <v>77</v>
      </c>
      <c r="H1205" t="s">
        <v>384</v>
      </c>
      <c r="I1205">
        <v>19</v>
      </c>
    </row>
    <row r="1206" spans="1:9" outlineLevel="2" x14ac:dyDescent="0.25">
      <c r="A1206" s="1">
        <v>42916</v>
      </c>
      <c r="B1206">
        <f t="shared" si="64"/>
        <v>30</v>
      </c>
      <c r="C1206">
        <f t="shared" si="65"/>
        <v>6</v>
      </c>
      <c r="D1206">
        <f t="shared" si="66"/>
        <v>2017</v>
      </c>
      <c r="F1206">
        <f t="shared" si="67"/>
        <v>5</v>
      </c>
      <c r="G1206" t="s">
        <v>34</v>
      </c>
      <c r="H1206" t="s">
        <v>35</v>
      </c>
      <c r="I1206">
        <v>18</v>
      </c>
    </row>
    <row r="1207" spans="1:9" outlineLevel="2" x14ac:dyDescent="0.25">
      <c r="A1207" s="1">
        <v>42916</v>
      </c>
      <c r="B1207">
        <f t="shared" si="64"/>
        <v>30</v>
      </c>
      <c r="C1207">
        <f t="shared" si="65"/>
        <v>6</v>
      </c>
      <c r="D1207">
        <f t="shared" si="66"/>
        <v>2017</v>
      </c>
      <c r="F1207">
        <f t="shared" si="67"/>
        <v>5</v>
      </c>
      <c r="G1207" t="s">
        <v>141</v>
      </c>
      <c r="H1207" t="s">
        <v>364</v>
      </c>
      <c r="I1207">
        <v>27</v>
      </c>
    </row>
    <row r="1208" spans="1:9" outlineLevel="1" x14ac:dyDescent="0.25">
      <c r="E1208" s="2" t="s">
        <v>711</v>
      </c>
      <c r="F1208">
        <f>SUBTOTAL(9,F1202:F1207)</f>
        <v>30</v>
      </c>
    </row>
    <row r="1209" spans="1:9" outlineLevel="2" x14ac:dyDescent="0.25">
      <c r="A1209" s="1">
        <v>42919</v>
      </c>
      <c r="B1209">
        <f t="shared" si="64"/>
        <v>3</v>
      </c>
      <c r="C1209">
        <f t="shared" si="65"/>
        <v>7</v>
      </c>
      <c r="D1209">
        <f t="shared" si="66"/>
        <v>2017</v>
      </c>
      <c r="F1209">
        <f t="shared" si="67"/>
        <v>1</v>
      </c>
      <c r="G1209" t="s">
        <v>339</v>
      </c>
      <c r="H1209" t="s">
        <v>565</v>
      </c>
      <c r="I1209">
        <v>21</v>
      </c>
    </row>
    <row r="1210" spans="1:9" outlineLevel="2" x14ac:dyDescent="0.25">
      <c r="A1210" s="1">
        <v>42919</v>
      </c>
      <c r="B1210">
        <f t="shared" si="64"/>
        <v>3</v>
      </c>
      <c r="C1210">
        <f t="shared" si="65"/>
        <v>7</v>
      </c>
      <c r="D1210">
        <f t="shared" si="66"/>
        <v>2017</v>
      </c>
      <c r="F1210">
        <f t="shared" si="67"/>
        <v>1</v>
      </c>
      <c r="G1210" t="s">
        <v>106</v>
      </c>
      <c r="H1210" t="s">
        <v>277</v>
      </c>
      <c r="I1210">
        <v>14</v>
      </c>
    </row>
    <row r="1211" spans="1:9" outlineLevel="2" x14ac:dyDescent="0.25">
      <c r="A1211" s="1">
        <v>42919</v>
      </c>
      <c r="B1211">
        <f t="shared" si="64"/>
        <v>3</v>
      </c>
      <c r="C1211">
        <f t="shared" si="65"/>
        <v>7</v>
      </c>
      <c r="D1211">
        <f t="shared" si="66"/>
        <v>2017</v>
      </c>
      <c r="F1211">
        <f t="shared" si="67"/>
        <v>1</v>
      </c>
      <c r="G1211" t="s">
        <v>147</v>
      </c>
      <c r="H1211" t="s">
        <v>527</v>
      </c>
      <c r="I1211">
        <v>34</v>
      </c>
    </row>
    <row r="1212" spans="1:9" outlineLevel="2" x14ac:dyDescent="0.25">
      <c r="A1212" s="1">
        <v>42919</v>
      </c>
      <c r="B1212">
        <f t="shared" si="64"/>
        <v>3</v>
      </c>
      <c r="C1212">
        <f t="shared" si="65"/>
        <v>7</v>
      </c>
      <c r="D1212">
        <f t="shared" si="66"/>
        <v>2017</v>
      </c>
      <c r="F1212">
        <f t="shared" si="67"/>
        <v>1</v>
      </c>
      <c r="G1212" t="s">
        <v>97</v>
      </c>
      <c r="H1212" t="s">
        <v>464</v>
      </c>
      <c r="I1212">
        <v>29</v>
      </c>
    </row>
    <row r="1213" spans="1:9" outlineLevel="2" x14ac:dyDescent="0.25">
      <c r="A1213" s="1">
        <v>42919</v>
      </c>
      <c r="B1213">
        <f t="shared" si="64"/>
        <v>3</v>
      </c>
      <c r="C1213">
        <f t="shared" si="65"/>
        <v>7</v>
      </c>
      <c r="D1213">
        <f t="shared" si="66"/>
        <v>2017</v>
      </c>
      <c r="F1213">
        <f t="shared" si="67"/>
        <v>1</v>
      </c>
      <c r="G1213" t="s">
        <v>126</v>
      </c>
      <c r="H1213" t="s">
        <v>127</v>
      </c>
      <c r="I1213">
        <v>37</v>
      </c>
    </row>
    <row r="1214" spans="1:9" outlineLevel="2" x14ac:dyDescent="0.25">
      <c r="A1214" s="1">
        <v>42919</v>
      </c>
      <c r="B1214">
        <f t="shared" si="64"/>
        <v>3</v>
      </c>
      <c r="C1214">
        <f t="shared" si="65"/>
        <v>7</v>
      </c>
      <c r="D1214">
        <f t="shared" si="66"/>
        <v>2017</v>
      </c>
      <c r="F1214">
        <f t="shared" si="67"/>
        <v>1</v>
      </c>
      <c r="G1214" t="s">
        <v>39</v>
      </c>
      <c r="H1214" t="s">
        <v>391</v>
      </c>
      <c r="I1214">
        <v>28</v>
      </c>
    </row>
    <row r="1215" spans="1:9" outlineLevel="1" x14ac:dyDescent="0.25">
      <c r="E1215" s="2" t="s">
        <v>707</v>
      </c>
      <c r="F1215">
        <f>SUBTOTAL(9,F1209:F1214)</f>
        <v>6</v>
      </c>
    </row>
    <row r="1216" spans="1:9" outlineLevel="2" x14ac:dyDescent="0.25">
      <c r="A1216" s="1">
        <v>42920</v>
      </c>
      <c r="B1216">
        <f t="shared" si="64"/>
        <v>4</v>
      </c>
      <c r="C1216">
        <f t="shared" si="65"/>
        <v>7</v>
      </c>
      <c r="D1216">
        <f t="shared" si="66"/>
        <v>2017</v>
      </c>
      <c r="F1216">
        <f t="shared" si="67"/>
        <v>2</v>
      </c>
      <c r="G1216" t="s">
        <v>234</v>
      </c>
      <c r="H1216" t="s">
        <v>516</v>
      </c>
      <c r="I1216">
        <v>8</v>
      </c>
    </row>
    <row r="1217" spans="1:9" outlineLevel="2" x14ac:dyDescent="0.25">
      <c r="A1217" s="1">
        <v>42920</v>
      </c>
      <c r="B1217">
        <f t="shared" si="64"/>
        <v>4</v>
      </c>
      <c r="C1217">
        <f t="shared" si="65"/>
        <v>7</v>
      </c>
      <c r="D1217">
        <f t="shared" si="66"/>
        <v>2017</v>
      </c>
      <c r="F1217">
        <f t="shared" si="67"/>
        <v>2</v>
      </c>
      <c r="G1217" t="s">
        <v>14</v>
      </c>
      <c r="H1217" t="s">
        <v>430</v>
      </c>
      <c r="I1217">
        <v>16</v>
      </c>
    </row>
    <row r="1218" spans="1:9" outlineLevel="2" x14ac:dyDescent="0.25">
      <c r="A1218" s="1">
        <v>42920</v>
      </c>
      <c r="B1218">
        <f t="shared" si="64"/>
        <v>4</v>
      </c>
      <c r="C1218">
        <f t="shared" si="65"/>
        <v>7</v>
      </c>
      <c r="D1218">
        <f t="shared" si="66"/>
        <v>2017</v>
      </c>
      <c r="F1218">
        <f t="shared" si="67"/>
        <v>2</v>
      </c>
      <c r="G1218" t="s">
        <v>139</v>
      </c>
      <c r="H1218" t="s">
        <v>140</v>
      </c>
      <c r="I1218">
        <v>7</v>
      </c>
    </row>
    <row r="1219" spans="1:9" outlineLevel="2" x14ac:dyDescent="0.25">
      <c r="A1219" s="1">
        <v>42920</v>
      </c>
      <c r="B1219">
        <f t="shared" si="64"/>
        <v>4</v>
      </c>
      <c r="C1219">
        <f t="shared" si="65"/>
        <v>7</v>
      </c>
      <c r="D1219">
        <f t="shared" si="66"/>
        <v>2017</v>
      </c>
      <c r="F1219">
        <f t="shared" si="67"/>
        <v>2</v>
      </c>
      <c r="G1219" t="s">
        <v>171</v>
      </c>
      <c r="H1219" t="s">
        <v>562</v>
      </c>
      <c r="I1219">
        <v>29</v>
      </c>
    </row>
    <row r="1220" spans="1:9" outlineLevel="2" x14ac:dyDescent="0.25">
      <c r="A1220" s="1">
        <v>42920</v>
      </c>
      <c r="B1220">
        <f t="shared" si="64"/>
        <v>4</v>
      </c>
      <c r="C1220">
        <f t="shared" si="65"/>
        <v>7</v>
      </c>
      <c r="D1220">
        <f t="shared" si="66"/>
        <v>2017</v>
      </c>
      <c r="F1220">
        <f t="shared" si="67"/>
        <v>2</v>
      </c>
      <c r="G1220" t="s">
        <v>47</v>
      </c>
      <c r="H1220" t="s">
        <v>334</v>
      </c>
      <c r="I1220">
        <v>4</v>
      </c>
    </row>
    <row r="1221" spans="1:9" outlineLevel="2" x14ac:dyDescent="0.25">
      <c r="A1221" s="1">
        <v>42920</v>
      </c>
      <c r="B1221">
        <f t="shared" si="64"/>
        <v>4</v>
      </c>
      <c r="C1221">
        <f t="shared" si="65"/>
        <v>7</v>
      </c>
      <c r="D1221">
        <f t="shared" si="66"/>
        <v>2017</v>
      </c>
      <c r="F1221">
        <f t="shared" si="67"/>
        <v>2</v>
      </c>
      <c r="G1221" t="s">
        <v>81</v>
      </c>
      <c r="H1221" t="s">
        <v>488</v>
      </c>
      <c r="I1221">
        <v>3</v>
      </c>
    </row>
    <row r="1222" spans="1:9" outlineLevel="1" x14ac:dyDescent="0.25">
      <c r="E1222" s="2" t="s">
        <v>708</v>
      </c>
      <c r="F1222">
        <f>SUBTOTAL(9,F1216:F1221)</f>
        <v>12</v>
      </c>
    </row>
    <row r="1223" spans="1:9" outlineLevel="2" x14ac:dyDescent="0.25">
      <c r="A1223" s="1">
        <v>42921</v>
      </c>
      <c r="B1223">
        <f t="shared" ref="B1223:B1295" si="68">DAY(A1223)</f>
        <v>5</v>
      </c>
      <c r="C1223">
        <f t="shared" ref="C1223:C1295" si="69">MONTH(A1223)</f>
        <v>7</v>
      </c>
      <c r="D1223">
        <f t="shared" ref="D1223:D1295" si="70">YEAR(A1223)</f>
        <v>2017</v>
      </c>
      <c r="F1223">
        <f t="shared" ref="F1223:F1295" si="71">WEEKDAY(A1223, 2)</f>
        <v>3</v>
      </c>
      <c r="G1223" t="s">
        <v>420</v>
      </c>
      <c r="H1223" t="s">
        <v>421</v>
      </c>
      <c r="I1223">
        <v>35</v>
      </c>
    </row>
    <row r="1224" spans="1:9" outlineLevel="2" x14ac:dyDescent="0.25">
      <c r="A1224" s="1">
        <v>42921</v>
      </c>
      <c r="B1224">
        <f t="shared" si="68"/>
        <v>5</v>
      </c>
      <c r="C1224">
        <f t="shared" si="69"/>
        <v>7</v>
      </c>
      <c r="D1224">
        <f t="shared" si="70"/>
        <v>2017</v>
      </c>
      <c r="F1224">
        <f t="shared" si="71"/>
        <v>3</v>
      </c>
      <c r="G1224" t="s">
        <v>152</v>
      </c>
      <c r="H1224" t="s">
        <v>534</v>
      </c>
      <c r="I1224">
        <v>24</v>
      </c>
    </row>
    <row r="1225" spans="1:9" outlineLevel="2" x14ac:dyDescent="0.25">
      <c r="A1225" s="1">
        <v>42921</v>
      </c>
      <c r="B1225">
        <f t="shared" si="68"/>
        <v>5</v>
      </c>
      <c r="C1225">
        <f t="shared" si="69"/>
        <v>7</v>
      </c>
      <c r="D1225">
        <f t="shared" si="70"/>
        <v>2017</v>
      </c>
      <c r="F1225">
        <f t="shared" si="71"/>
        <v>3</v>
      </c>
      <c r="G1225" t="s">
        <v>36</v>
      </c>
      <c r="H1225" t="s">
        <v>180</v>
      </c>
      <c r="I1225">
        <v>39</v>
      </c>
    </row>
    <row r="1226" spans="1:9" outlineLevel="2" x14ac:dyDescent="0.25">
      <c r="A1226" s="1">
        <v>42921</v>
      </c>
      <c r="B1226">
        <f t="shared" si="68"/>
        <v>5</v>
      </c>
      <c r="C1226">
        <f t="shared" si="69"/>
        <v>7</v>
      </c>
      <c r="D1226">
        <f t="shared" si="70"/>
        <v>2017</v>
      </c>
      <c r="F1226">
        <f t="shared" si="71"/>
        <v>3</v>
      </c>
      <c r="G1226" t="s">
        <v>269</v>
      </c>
      <c r="H1226" t="s">
        <v>270</v>
      </c>
      <c r="I1226">
        <v>56</v>
      </c>
    </row>
    <row r="1227" spans="1:9" outlineLevel="2" x14ac:dyDescent="0.25">
      <c r="A1227" s="1">
        <v>42921</v>
      </c>
      <c r="B1227">
        <f t="shared" si="68"/>
        <v>5</v>
      </c>
      <c r="C1227">
        <f t="shared" si="69"/>
        <v>7</v>
      </c>
      <c r="D1227">
        <f t="shared" si="70"/>
        <v>2017</v>
      </c>
      <c r="F1227">
        <f t="shared" si="71"/>
        <v>3</v>
      </c>
      <c r="G1227" t="s">
        <v>476</v>
      </c>
      <c r="H1227" t="s">
        <v>620</v>
      </c>
      <c r="I1227">
        <v>54</v>
      </c>
    </row>
    <row r="1228" spans="1:9" outlineLevel="2" x14ac:dyDescent="0.25">
      <c r="A1228" s="1">
        <v>42921</v>
      </c>
      <c r="B1228">
        <f t="shared" si="68"/>
        <v>5</v>
      </c>
      <c r="C1228">
        <f t="shared" si="69"/>
        <v>7</v>
      </c>
      <c r="D1228">
        <f t="shared" si="70"/>
        <v>2017</v>
      </c>
      <c r="F1228">
        <f t="shared" si="71"/>
        <v>3</v>
      </c>
      <c r="G1228" t="s">
        <v>43</v>
      </c>
      <c r="H1228" t="s">
        <v>44</v>
      </c>
      <c r="I1228">
        <v>12</v>
      </c>
    </row>
    <row r="1229" spans="1:9" outlineLevel="1" x14ac:dyDescent="0.25">
      <c r="E1229" s="2" t="s">
        <v>709</v>
      </c>
      <c r="F1229">
        <f>SUBTOTAL(9,F1223:F1228)</f>
        <v>18</v>
      </c>
    </row>
    <row r="1230" spans="1:9" outlineLevel="2" x14ac:dyDescent="0.25">
      <c r="A1230" s="1">
        <v>42922</v>
      </c>
      <c r="B1230">
        <f t="shared" si="68"/>
        <v>6</v>
      </c>
      <c r="C1230">
        <f t="shared" si="69"/>
        <v>7</v>
      </c>
      <c r="D1230">
        <f t="shared" si="70"/>
        <v>2017</v>
      </c>
      <c r="F1230">
        <f t="shared" si="71"/>
        <v>4</v>
      </c>
      <c r="G1230" t="s">
        <v>341</v>
      </c>
      <c r="H1230" t="s">
        <v>342</v>
      </c>
      <c r="I1230">
        <v>7</v>
      </c>
    </row>
    <row r="1231" spans="1:9" outlineLevel="2" x14ac:dyDescent="0.25">
      <c r="A1231" s="1">
        <v>42922</v>
      </c>
      <c r="B1231">
        <f t="shared" si="68"/>
        <v>6</v>
      </c>
      <c r="C1231">
        <f t="shared" si="69"/>
        <v>7</v>
      </c>
      <c r="D1231">
        <f t="shared" si="70"/>
        <v>2017</v>
      </c>
      <c r="F1231">
        <f t="shared" si="71"/>
        <v>4</v>
      </c>
      <c r="G1231" t="s">
        <v>178</v>
      </c>
      <c r="H1231" t="s">
        <v>335</v>
      </c>
      <c r="I1231">
        <v>11</v>
      </c>
    </row>
    <row r="1232" spans="1:9" outlineLevel="2" x14ac:dyDescent="0.25">
      <c r="A1232" s="1">
        <v>42922</v>
      </c>
      <c r="B1232">
        <f t="shared" si="68"/>
        <v>6</v>
      </c>
      <c r="C1232">
        <f t="shared" si="69"/>
        <v>7</v>
      </c>
      <c r="D1232">
        <f t="shared" si="70"/>
        <v>2017</v>
      </c>
      <c r="F1232">
        <f t="shared" si="71"/>
        <v>4</v>
      </c>
      <c r="G1232" t="s">
        <v>30</v>
      </c>
      <c r="H1232" t="s">
        <v>432</v>
      </c>
      <c r="I1232">
        <v>7</v>
      </c>
    </row>
    <row r="1233" spans="1:9" outlineLevel="2" x14ac:dyDescent="0.25">
      <c r="A1233" s="1">
        <v>42922</v>
      </c>
      <c r="B1233">
        <f t="shared" si="68"/>
        <v>6</v>
      </c>
      <c r="C1233">
        <f t="shared" si="69"/>
        <v>7</v>
      </c>
      <c r="D1233">
        <f t="shared" si="70"/>
        <v>2017</v>
      </c>
      <c r="F1233">
        <f t="shared" si="71"/>
        <v>4</v>
      </c>
      <c r="G1233" t="s">
        <v>193</v>
      </c>
      <c r="H1233" t="s">
        <v>194</v>
      </c>
      <c r="I1233">
        <v>28</v>
      </c>
    </row>
    <row r="1234" spans="1:9" outlineLevel="2" x14ac:dyDescent="0.25">
      <c r="A1234" s="1">
        <v>42922</v>
      </c>
      <c r="B1234">
        <f t="shared" si="68"/>
        <v>6</v>
      </c>
      <c r="C1234">
        <f t="shared" si="69"/>
        <v>7</v>
      </c>
      <c r="D1234">
        <f t="shared" si="70"/>
        <v>2017</v>
      </c>
      <c r="F1234">
        <f t="shared" si="71"/>
        <v>4</v>
      </c>
      <c r="G1234" t="s">
        <v>14</v>
      </c>
      <c r="H1234" t="s">
        <v>430</v>
      </c>
      <c r="I1234">
        <v>20</v>
      </c>
    </row>
    <row r="1235" spans="1:9" outlineLevel="2" x14ac:dyDescent="0.25">
      <c r="A1235" s="1">
        <v>42922</v>
      </c>
      <c r="B1235">
        <f t="shared" si="68"/>
        <v>6</v>
      </c>
      <c r="C1235">
        <f t="shared" si="69"/>
        <v>7</v>
      </c>
      <c r="D1235">
        <f t="shared" si="70"/>
        <v>2017</v>
      </c>
      <c r="F1235">
        <f t="shared" si="71"/>
        <v>4</v>
      </c>
      <c r="G1235" t="s">
        <v>143</v>
      </c>
      <c r="H1235" t="s">
        <v>510</v>
      </c>
      <c r="I1235">
        <v>11</v>
      </c>
    </row>
    <row r="1236" spans="1:9" outlineLevel="1" x14ac:dyDescent="0.25">
      <c r="E1236" s="2" t="s">
        <v>710</v>
      </c>
      <c r="F1236">
        <f>SUBTOTAL(9,F1230:F1235)</f>
        <v>24</v>
      </c>
    </row>
    <row r="1237" spans="1:9" outlineLevel="2" x14ac:dyDescent="0.25">
      <c r="A1237" s="1">
        <v>42923</v>
      </c>
      <c r="B1237">
        <f t="shared" si="68"/>
        <v>7</v>
      </c>
      <c r="C1237">
        <f t="shared" si="69"/>
        <v>7</v>
      </c>
      <c r="D1237">
        <f t="shared" si="70"/>
        <v>2017</v>
      </c>
      <c r="F1237">
        <f t="shared" si="71"/>
        <v>5</v>
      </c>
      <c r="G1237" t="s">
        <v>51</v>
      </c>
      <c r="H1237" t="s">
        <v>621</v>
      </c>
      <c r="I1237">
        <v>55</v>
      </c>
    </row>
    <row r="1238" spans="1:9" outlineLevel="2" x14ac:dyDescent="0.25">
      <c r="A1238" s="1">
        <v>42923</v>
      </c>
      <c r="B1238">
        <f t="shared" si="68"/>
        <v>7</v>
      </c>
      <c r="C1238">
        <f t="shared" si="69"/>
        <v>7</v>
      </c>
      <c r="D1238">
        <f t="shared" si="70"/>
        <v>2017</v>
      </c>
      <c r="F1238">
        <f t="shared" si="71"/>
        <v>5</v>
      </c>
      <c r="G1238" t="s">
        <v>97</v>
      </c>
      <c r="H1238" t="s">
        <v>464</v>
      </c>
      <c r="I1238">
        <v>41</v>
      </c>
    </row>
    <row r="1239" spans="1:9" outlineLevel="2" x14ac:dyDescent="0.25">
      <c r="A1239" s="1">
        <v>42923</v>
      </c>
      <c r="B1239">
        <f t="shared" si="68"/>
        <v>7</v>
      </c>
      <c r="C1239">
        <f t="shared" si="69"/>
        <v>7</v>
      </c>
      <c r="D1239">
        <f t="shared" si="70"/>
        <v>2017</v>
      </c>
      <c r="F1239">
        <f t="shared" si="71"/>
        <v>5</v>
      </c>
      <c r="G1239" t="s">
        <v>476</v>
      </c>
      <c r="H1239" t="s">
        <v>622</v>
      </c>
      <c r="I1239">
        <v>21</v>
      </c>
    </row>
    <row r="1240" spans="1:9" outlineLevel="2" x14ac:dyDescent="0.25">
      <c r="A1240" s="1">
        <v>42923</v>
      </c>
      <c r="B1240">
        <f t="shared" si="68"/>
        <v>7</v>
      </c>
      <c r="C1240">
        <f t="shared" si="69"/>
        <v>7</v>
      </c>
      <c r="D1240">
        <f t="shared" si="70"/>
        <v>2017</v>
      </c>
      <c r="F1240">
        <f t="shared" si="71"/>
        <v>5</v>
      </c>
      <c r="G1240" t="s">
        <v>339</v>
      </c>
      <c r="H1240" t="s">
        <v>583</v>
      </c>
      <c r="I1240">
        <v>33</v>
      </c>
    </row>
    <row r="1241" spans="1:9" outlineLevel="2" x14ac:dyDescent="0.25">
      <c r="A1241" s="1">
        <v>42923</v>
      </c>
      <c r="B1241">
        <f t="shared" si="68"/>
        <v>7</v>
      </c>
      <c r="C1241">
        <f t="shared" si="69"/>
        <v>7</v>
      </c>
      <c r="D1241">
        <f t="shared" si="70"/>
        <v>2017</v>
      </c>
      <c r="F1241">
        <f t="shared" si="71"/>
        <v>5</v>
      </c>
      <c r="G1241" t="s">
        <v>18</v>
      </c>
      <c r="H1241" t="s">
        <v>597</v>
      </c>
      <c r="I1241">
        <v>7</v>
      </c>
    </row>
    <row r="1242" spans="1:9" outlineLevel="2" x14ac:dyDescent="0.25">
      <c r="A1242" s="1">
        <v>42923</v>
      </c>
      <c r="B1242">
        <f t="shared" si="68"/>
        <v>7</v>
      </c>
      <c r="C1242">
        <f t="shared" si="69"/>
        <v>7</v>
      </c>
      <c r="D1242">
        <f t="shared" si="70"/>
        <v>2017</v>
      </c>
      <c r="F1242">
        <f t="shared" si="71"/>
        <v>5</v>
      </c>
      <c r="G1242" t="s">
        <v>45</v>
      </c>
      <c r="H1242" t="s">
        <v>388</v>
      </c>
      <c r="I1242">
        <v>15</v>
      </c>
    </row>
    <row r="1243" spans="1:9" outlineLevel="1" x14ac:dyDescent="0.25">
      <c r="E1243" s="2" t="s">
        <v>711</v>
      </c>
      <c r="F1243">
        <f>SUBTOTAL(9,F1237:F1242)</f>
        <v>30</v>
      </c>
    </row>
    <row r="1244" spans="1:9" outlineLevel="2" x14ac:dyDescent="0.25">
      <c r="A1244" s="1">
        <v>42926</v>
      </c>
      <c r="B1244">
        <f t="shared" si="68"/>
        <v>10</v>
      </c>
      <c r="C1244">
        <f t="shared" si="69"/>
        <v>7</v>
      </c>
      <c r="D1244">
        <f t="shared" si="70"/>
        <v>2017</v>
      </c>
      <c r="F1244">
        <f t="shared" si="71"/>
        <v>1</v>
      </c>
      <c r="G1244" t="s">
        <v>141</v>
      </c>
      <c r="H1244" t="s">
        <v>260</v>
      </c>
      <c r="I1244">
        <v>39</v>
      </c>
    </row>
    <row r="1245" spans="1:9" outlineLevel="2" x14ac:dyDescent="0.25">
      <c r="A1245" s="1">
        <v>42926</v>
      </c>
      <c r="B1245">
        <f t="shared" si="68"/>
        <v>10</v>
      </c>
      <c r="C1245">
        <f t="shared" si="69"/>
        <v>7</v>
      </c>
      <c r="D1245">
        <f t="shared" si="70"/>
        <v>2017</v>
      </c>
      <c r="F1245">
        <f t="shared" si="71"/>
        <v>1</v>
      </c>
      <c r="G1245" t="s">
        <v>479</v>
      </c>
      <c r="H1245" t="s">
        <v>480</v>
      </c>
      <c r="I1245">
        <v>20</v>
      </c>
    </row>
    <row r="1246" spans="1:9" outlineLevel="2" x14ac:dyDescent="0.25">
      <c r="A1246" s="1">
        <v>42926</v>
      </c>
      <c r="B1246">
        <f t="shared" si="68"/>
        <v>10</v>
      </c>
      <c r="C1246">
        <f t="shared" si="69"/>
        <v>7</v>
      </c>
      <c r="D1246">
        <f t="shared" si="70"/>
        <v>2017</v>
      </c>
      <c r="F1246">
        <f t="shared" si="71"/>
        <v>1</v>
      </c>
      <c r="G1246" t="s">
        <v>83</v>
      </c>
      <c r="H1246" t="s">
        <v>455</v>
      </c>
      <c r="I1246">
        <v>11</v>
      </c>
    </row>
    <row r="1247" spans="1:9" outlineLevel="2" x14ac:dyDescent="0.25">
      <c r="A1247" s="1">
        <v>42926</v>
      </c>
      <c r="B1247">
        <f t="shared" si="68"/>
        <v>10</v>
      </c>
      <c r="C1247">
        <f t="shared" si="69"/>
        <v>7</v>
      </c>
      <c r="D1247">
        <f t="shared" si="70"/>
        <v>2017</v>
      </c>
      <c r="F1247">
        <f t="shared" si="71"/>
        <v>1</v>
      </c>
      <c r="G1247" t="s">
        <v>623</v>
      </c>
      <c r="H1247" t="s">
        <v>624</v>
      </c>
      <c r="I1247">
        <v>55</v>
      </c>
    </row>
    <row r="1248" spans="1:9" outlineLevel="2" x14ac:dyDescent="0.25">
      <c r="A1248" s="1">
        <v>42926</v>
      </c>
      <c r="B1248">
        <f t="shared" si="68"/>
        <v>10</v>
      </c>
      <c r="C1248">
        <f t="shared" si="69"/>
        <v>7</v>
      </c>
      <c r="D1248">
        <f t="shared" si="70"/>
        <v>2017</v>
      </c>
      <c r="F1248">
        <f t="shared" si="71"/>
        <v>1</v>
      </c>
      <c r="G1248" t="s">
        <v>69</v>
      </c>
      <c r="H1248" t="s">
        <v>588</v>
      </c>
      <c r="I1248">
        <v>36</v>
      </c>
    </row>
    <row r="1249" spans="1:9" outlineLevel="2" x14ac:dyDescent="0.25">
      <c r="A1249" s="1">
        <v>42926</v>
      </c>
      <c r="B1249">
        <f t="shared" si="68"/>
        <v>10</v>
      </c>
      <c r="C1249">
        <f t="shared" si="69"/>
        <v>7</v>
      </c>
      <c r="D1249">
        <f t="shared" si="70"/>
        <v>2017</v>
      </c>
      <c r="F1249">
        <f t="shared" si="71"/>
        <v>1</v>
      </c>
      <c r="G1249" t="s">
        <v>20</v>
      </c>
      <c r="H1249" t="s">
        <v>381</v>
      </c>
      <c r="I1249">
        <v>19</v>
      </c>
    </row>
    <row r="1250" spans="1:9" outlineLevel="1" x14ac:dyDescent="0.25">
      <c r="E1250" s="2" t="s">
        <v>707</v>
      </c>
      <c r="F1250">
        <f>SUBTOTAL(9,F1244:F1249)</f>
        <v>6</v>
      </c>
    </row>
    <row r="1251" spans="1:9" outlineLevel="2" x14ac:dyDescent="0.25">
      <c r="A1251" s="1">
        <v>42927</v>
      </c>
      <c r="B1251">
        <f t="shared" si="68"/>
        <v>11</v>
      </c>
      <c r="C1251">
        <f t="shared" si="69"/>
        <v>7</v>
      </c>
      <c r="D1251">
        <f t="shared" si="70"/>
        <v>2017</v>
      </c>
      <c r="F1251">
        <f t="shared" si="71"/>
        <v>2</v>
      </c>
      <c r="G1251" t="s">
        <v>416</v>
      </c>
      <c r="H1251" t="s">
        <v>417</v>
      </c>
      <c r="I1251">
        <v>15</v>
      </c>
    </row>
    <row r="1252" spans="1:9" outlineLevel="2" x14ac:dyDescent="0.25">
      <c r="A1252" s="1">
        <v>42927</v>
      </c>
      <c r="B1252">
        <f t="shared" si="68"/>
        <v>11</v>
      </c>
      <c r="C1252">
        <f t="shared" si="69"/>
        <v>7</v>
      </c>
      <c r="D1252">
        <f t="shared" si="70"/>
        <v>2017</v>
      </c>
      <c r="F1252">
        <f t="shared" si="71"/>
        <v>2</v>
      </c>
      <c r="G1252" t="s">
        <v>131</v>
      </c>
      <c r="H1252" t="s">
        <v>132</v>
      </c>
      <c r="I1252">
        <v>11</v>
      </c>
    </row>
    <row r="1253" spans="1:9" outlineLevel="2" x14ac:dyDescent="0.25">
      <c r="A1253" s="1">
        <v>42927</v>
      </c>
      <c r="B1253">
        <f t="shared" si="68"/>
        <v>11</v>
      </c>
      <c r="C1253">
        <f t="shared" si="69"/>
        <v>7</v>
      </c>
      <c r="D1253">
        <f t="shared" si="70"/>
        <v>2017</v>
      </c>
      <c r="F1253">
        <f t="shared" si="71"/>
        <v>2</v>
      </c>
      <c r="G1253" t="s">
        <v>34</v>
      </c>
      <c r="H1253" t="s">
        <v>35</v>
      </c>
      <c r="I1253">
        <v>30</v>
      </c>
    </row>
    <row r="1254" spans="1:9" outlineLevel="2" x14ac:dyDescent="0.25">
      <c r="A1254" s="1">
        <v>42927</v>
      </c>
      <c r="B1254">
        <f t="shared" si="68"/>
        <v>11</v>
      </c>
      <c r="C1254">
        <f t="shared" si="69"/>
        <v>7</v>
      </c>
      <c r="D1254">
        <f t="shared" si="70"/>
        <v>2017</v>
      </c>
      <c r="F1254">
        <f t="shared" si="71"/>
        <v>2</v>
      </c>
      <c r="G1254" t="s">
        <v>278</v>
      </c>
      <c r="H1254" t="s">
        <v>202</v>
      </c>
      <c r="I1254">
        <v>6</v>
      </c>
    </row>
    <row r="1255" spans="1:9" outlineLevel="2" x14ac:dyDescent="0.25">
      <c r="A1255" s="1">
        <v>42927</v>
      </c>
      <c r="B1255">
        <f t="shared" si="68"/>
        <v>11</v>
      </c>
      <c r="C1255">
        <f t="shared" si="69"/>
        <v>7</v>
      </c>
      <c r="D1255">
        <f t="shared" si="70"/>
        <v>2017</v>
      </c>
      <c r="F1255">
        <f t="shared" si="71"/>
        <v>2</v>
      </c>
      <c r="G1255" t="s">
        <v>83</v>
      </c>
      <c r="H1255" t="s">
        <v>455</v>
      </c>
      <c r="I1255">
        <v>16</v>
      </c>
    </row>
    <row r="1256" spans="1:9" outlineLevel="2" x14ac:dyDescent="0.25">
      <c r="A1256" s="1">
        <v>42927</v>
      </c>
      <c r="B1256">
        <f t="shared" si="68"/>
        <v>11</v>
      </c>
      <c r="C1256">
        <f t="shared" si="69"/>
        <v>7</v>
      </c>
      <c r="D1256">
        <f t="shared" si="70"/>
        <v>2017</v>
      </c>
      <c r="F1256">
        <f t="shared" si="71"/>
        <v>2</v>
      </c>
      <c r="G1256" t="s">
        <v>51</v>
      </c>
      <c r="H1256" t="s">
        <v>522</v>
      </c>
      <c r="I1256">
        <v>26</v>
      </c>
    </row>
    <row r="1257" spans="1:9" outlineLevel="1" x14ac:dyDescent="0.25">
      <c r="E1257" s="2" t="s">
        <v>708</v>
      </c>
      <c r="F1257">
        <f>SUBTOTAL(9,F1251:F1256)</f>
        <v>12</v>
      </c>
    </row>
    <row r="1258" spans="1:9" outlineLevel="2" x14ac:dyDescent="0.25">
      <c r="A1258" s="1">
        <v>42928</v>
      </c>
      <c r="B1258">
        <f t="shared" si="68"/>
        <v>12</v>
      </c>
      <c r="C1258">
        <f t="shared" si="69"/>
        <v>7</v>
      </c>
      <c r="D1258">
        <f t="shared" si="70"/>
        <v>2017</v>
      </c>
      <c r="F1258">
        <f t="shared" si="71"/>
        <v>3</v>
      </c>
      <c r="G1258" t="s">
        <v>55</v>
      </c>
      <c r="H1258" t="s">
        <v>493</v>
      </c>
      <c r="I1258">
        <v>48</v>
      </c>
    </row>
    <row r="1259" spans="1:9" outlineLevel="2" x14ac:dyDescent="0.25">
      <c r="A1259" s="1">
        <v>42928</v>
      </c>
      <c r="B1259">
        <f t="shared" si="68"/>
        <v>12</v>
      </c>
      <c r="C1259">
        <f t="shared" si="69"/>
        <v>7</v>
      </c>
      <c r="D1259">
        <f t="shared" si="70"/>
        <v>2017</v>
      </c>
      <c r="F1259">
        <f t="shared" si="71"/>
        <v>3</v>
      </c>
      <c r="G1259" t="s">
        <v>101</v>
      </c>
      <c r="H1259" t="s">
        <v>263</v>
      </c>
      <c r="I1259">
        <v>24</v>
      </c>
    </row>
    <row r="1260" spans="1:9" outlineLevel="2" x14ac:dyDescent="0.25">
      <c r="A1260" s="1">
        <v>42928</v>
      </c>
      <c r="B1260">
        <f t="shared" si="68"/>
        <v>12</v>
      </c>
      <c r="C1260">
        <f t="shared" si="69"/>
        <v>7</v>
      </c>
      <c r="D1260">
        <f t="shared" si="70"/>
        <v>2017</v>
      </c>
      <c r="F1260">
        <f t="shared" si="71"/>
        <v>3</v>
      </c>
      <c r="G1260" t="s">
        <v>55</v>
      </c>
      <c r="H1260" t="s">
        <v>625</v>
      </c>
      <c r="I1260">
        <v>9</v>
      </c>
    </row>
    <row r="1261" spans="1:9" outlineLevel="2" x14ac:dyDescent="0.25">
      <c r="A1261" s="1">
        <v>42928</v>
      </c>
      <c r="B1261">
        <f t="shared" si="68"/>
        <v>12</v>
      </c>
      <c r="C1261">
        <f t="shared" si="69"/>
        <v>7</v>
      </c>
      <c r="D1261">
        <f t="shared" si="70"/>
        <v>2017</v>
      </c>
      <c r="F1261">
        <f t="shared" si="71"/>
        <v>3</v>
      </c>
      <c r="G1261" t="s">
        <v>65</v>
      </c>
      <c r="H1261" t="s">
        <v>159</v>
      </c>
      <c r="I1261">
        <v>55</v>
      </c>
    </row>
    <row r="1262" spans="1:9" outlineLevel="2" x14ac:dyDescent="0.25">
      <c r="A1262" s="1">
        <v>42928</v>
      </c>
      <c r="B1262">
        <f t="shared" si="68"/>
        <v>12</v>
      </c>
      <c r="C1262">
        <f t="shared" si="69"/>
        <v>7</v>
      </c>
      <c r="D1262">
        <f t="shared" si="70"/>
        <v>2017</v>
      </c>
      <c r="F1262">
        <f t="shared" si="71"/>
        <v>3</v>
      </c>
      <c r="G1262" t="s">
        <v>331</v>
      </c>
      <c r="H1262" t="s">
        <v>26</v>
      </c>
      <c r="I1262">
        <v>51</v>
      </c>
    </row>
    <row r="1263" spans="1:9" outlineLevel="2" x14ac:dyDescent="0.25">
      <c r="A1263" s="1">
        <v>42928</v>
      </c>
      <c r="B1263">
        <f t="shared" si="68"/>
        <v>12</v>
      </c>
      <c r="C1263">
        <f t="shared" si="69"/>
        <v>7</v>
      </c>
      <c r="D1263">
        <f t="shared" si="70"/>
        <v>2017</v>
      </c>
      <c r="F1263">
        <f t="shared" si="71"/>
        <v>3</v>
      </c>
      <c r="G1263" t="s">
        <v>41</v>
      </c>
      <c r="H1263" t="s">
        <v>42</v>
      </c>
      <c r="I1263">
        <v>10</v>
      </c>
    </row>
    <row r="1264" spans="1:9" outlineLevel="1" x14ac:dyDescent="0.25">
      <c r="E1264" s="2" t="s">
        <v>709</v>
      </c>
      <c r="F1264">
        <f>SUBTOTAL(9,F1258:F1263)</f>
        <v>18</v>
      </c>
    </row>
    <row r="1265" spans="1:9" outlineLevel="2" x14ac:dyDescent="0.25">
      <c r="A1265" s="1">
        <v>42929</v>
      </c>
      <c r="B1265">
        <f t="shared" si="68"/>
        <v>13</v>
      </c>
      <c r="C1265">
        <f t="shared" si="69"/>
        <v>7</v>
      </c>
      <c r="D1265">
        <f t="shared" si="70"/>
        <v>2017</v>
      </c>
      <c r="F1265">
        <f t="shared" si="71"/>
        <v>4</v>
      </c>
      <c r="G1265" t="s">
        <v>155</v>
      </c>
      <c r="H1265" t="s">
        <v>156</v>
      </c>
      <c r="I1265">
        <v>15</v>
      </c>
    </row>
    <row r="1266" spans="1:9" outlineLevel="2" x14ac:dyDescent="0.25">
      <c r="A1266" s="1">
        <v>42929</v>
      </c>
      <c r="B1266">
        <f t="shared" si="68"/>
        <v>13</v>
      </c>
      <c r="C1266">
        <f t="shared" si="69"/>
        <v>7</v>
      </c>
      <c r="D1266">
        <f t="shared" si="70"/>
        <v>2017</v>
      </c>
      <c r="F1266">
        <f t="shared" si="71"/>
        <v>4</v>
      </c>
      <c r="G1266" t="s">
        <v>131</v>
      </c>
      <c r="H1266" t="s">
        <v>626</v>
      </c>
      <c r="I1266">
        <v>26</v>
      </c>
    </row>
    <row r="1267" spans="1:9" outlineLevel="2" x14ac:dyDescent="0.25">
      <c r="A1267" s="1">
        <v>42929</v>
      </c>
      <c r="B1267">
        <f t="shared" si="68"/>
        <v>13</v>
      </c>
      <c r="C1267">
        <f t="shared" si="69"/>
        <v>7</v>
      </c>
      <c r="D1267">
        <f t="shared" si="70"/>
        <v>2017</v>
      </c>
      <c r="F1267">
        <f t="shared" si="71"/>
        <v>4</v>
      </c>
      <c r="G1267" t="s">
        <v>541</v>
      </c>
      <c r="H1267" t="s">
        <v>542</v>
      </c>
      <c r="I1267">
        <v>21</v>
      </c>
    </row>
    <row r="1268" spans="1:9" outlineLevel="2" x14ac:dyDescent="0.25">
      <c r="A1268" s="1">
        <v>42929</v>
      </c>
      <c r="B1268">
        <f t="shared" si="68"/>
        <v>13</v>
      </c>
      <c r="C1268">
        <f t="shared" si="69"/>
        <v>7</v>
      </c>
      <c r="D1268">
        <f t="shared" si="70"/>
        <v>2017</v>
      </c>
      <c r="F1268">
        <f t="shared" si="71"/>
        <v>4</v>
      </c>
      <c r="G1268" t="s">
        <v>290</v>
      </c>
      <c r="H1268" t="s">
        <v>291</v>
      </c>
      <c r="I1268">
        <v>4</v>
      </c>
    </row>
    <row r="1269" spans="1:9" outlineLevel="2" x14ac:dyDescent="0.25">
      <c r="A1269" s="1">
        <v>42929</v>
      </c>
      <c r="B1269">
        <f t="shared" si="68"/>
        <v>13</v>
      </c>
      <c r="C1269">
        <f t="shared" si="69"/>
        <v>7</v>
      </c>
      <c r="D1269">
        <f t="shared" si="70"/>
        <v>2017</v>
      </c>
      <c r="F1269">
        <f t="shared" si="71"/>
        <v>4</v>
      </c>
      <c r="G1269" t="s">
        <v>63</v>
      </c>
      <c r="H1269" t="s">
        <v>411</v>
      </c>
      <c r="I1269">
        <v>43</v>
      </c>
    </row>
    <row r="1270" spans="1:9" outlineLevel="2" x14ac:dyDescent="0.25">
      <c r="A1270" s="1">
        <v>42929</v>
      </c>
      <c r="B1270">
        <f t="shared" si="68"/>
        <v>13</v>
      </c>
      <c r="C1270">
        <f t="shared" si="69"/>
        <v>7</v>
      </c>
      <c r="D1270">
        <f t="shared" si="70"/>
        <v>2017</v>
      </c>
      <c r="F1270">
        <f t="shared" si="71"/>
        <v>4</v>
      </c>
      <c r="G1270" t="s">
        <v>141</v>
      </c>
      <c r="H1270" t="s">
        <v>202</v>
      </c>
      <c r="I1270">
        <v>7</v>
      </c>
    </row>
    <row r="1271" spans="1:9" outlineLevel="2" x14ac:dyDescent="0.25">
      <c r="A1271" s="1">
        <v>42929</v>
      </c>
      <c r="B1271">
        <f t="shared" si="68"/>
        <v>13</v>
      </c>
      <c r="C1271">
        <f t="shared" si="69"/>
        <v>7</v>
      </c>
      <c r="D1271">
        <f t="shared" si="70"/>
        <v>2017</v>
      </c>
      <c r="F1271">
        <f t="shared" si="71"/>
        <v>4</v>
      </c>
      <c r="G1271" t="s">
        <v>101</v>
      </c>
      <c r="H1271" t="s">
        <v>263</v>
      </c>
      <c r="I1271">
        <v>44</v>
      </c>
    </row>
    <row r="1272" spans="1:9" outlineLevel="1" x14ac:dyDescent="0.25">
      <c r="E1272" s="2" t="s">
        <v>710</v>
      </c>
      <c r="F1272">
        <f>SUBTOTAL(9,F1265:F1271)</f>
        <v>28</v>
      </c>
    </row>
    <row r="1273" spans="1:9" outlineLevel="2" x14ac:dyDescent="0.25">
      <c r="A1273" s="1">
        <v>42930</v>
      </c>
      <c r="B1273">
        <f t="shared" si="68"/>
        <v>14</v>
      </c>
      <c r="C1273">
        <f t="shared" si="69"/>
        <v>7</v>
      </c>
      <c r="D1273">
        <f t="shared" si="70"/>
        <v>2017</v>
      </c>
      <c r="F1273">
        <f t="shared" si="71"/>
        <v>5</v>
      </c>
      <c r="G1273" t="s">
        <v>97</v>
      </c>
      <c r="H1273" t="s">
        <v>529</v>
      </c>
      <c r="I1273">
        <v>19</v>
      </c>
    </row>
    <row r="1274" spans="1:9" outlineLevel="2" x14ac:dyDescent="0.25">
      <c r="A1274" s="1">
        <v>42930</v>
      </c>
      <c r="B1274">
        <f t="shared" si="68"/>
        <v>14</v>
      </c>
      <c r="C1274">
        <f t="shared" si="69"/>
        <v>7</v>
      </c>
      <c r="D1274">
        <f t="shared" si="70"/>
        <v>2017</v>
      </c>
      <c r="F1274">
        <f t="shared" si="71"/>
        <v>5</v>
      </c>
      <c r="G1274" t="s">
        <v>232</v>
      </c>
      <c r="H1274" t="s">
        <v>627</v>
      </c>
      <c r="I1274">
        <v>29</v>
      </c>
    </row>
    <row r="1275" spans="1:9" outlineLevel="2" x14ac:dyDescent="0.25">
      <c r="A1275" s="1">
        <v>42930</v>
      </c>
      <c r="B1275">
        <f t="shared" si="68"/>
        <v>14</v>
      </c>
      <c r="C1275">
        <f t="shared" si="69"/>
        <v>7</v>
      </c>
      <c r="D1275">
        <f t="shared" si="70"/>
        <v>2017</v>
      </c>
      <c r="F1275">
        <f t="shared" si="71"/>
        <v>5</v>
      </c>
      <c r="G1275" t="s">
        <v>161</v>
      </c>
      <c r="H1275" t="s">
        <v>305</v>
      </c>
      <c r="I1275">
        <v>33</v>
      </c>
    </row>
    <row r="1276" spans="1:9" outlineLevel="2" x14ac:dyDescent="0.25">
      <c r="A1276" s="1">
        <v>42930</v>
      </c>
      <c r="B1276">
        <f t="shared" si="68"/>
        <v>14</v>
      </c>
      <c r="C1276">
        <f t="shared" si="69"/>
        <v>7</v>
      </c>
      <c r="D1276">
        <f t="shared" si="70"/>
        <v>2017</v>
      </c>
      <c r="F1276">
        <f t="shared" si="71"/>
        <v>5</v>
      </c>
      <c r="G1276" t="s">
        <v>65</v>
      </c>
      <c r="H1276" t="s">
        <v>116</v>
      </c>
      <c r="I1276">
        <v>2</v>
      </c>
    </row>
    <row r="1277" spans="1:9" outlineLevel="2" x14ac:dyDescent="0.25">
      <c r="A1277" s="1">
        <v>42930</v>
      </c>
      <c r="B1277">
        <f t="shared" si="68"/>
        <v>14</v>
      </c>
      <c r="C1277">
        <f t="shared" si="69"/>
        <v>7</v>
      </c>
      <c r="D1277">
        <f t="shared" si="70"/>
        <v>2017</v>
      </c>
      <c r="F1277">
        <f t="shared" si="71"/>
        <v>5</v>
      </c>
      <c r="G1277" t="s">
        <v>141</v>
      </c>
      <c r="H1277" t="s">
        <v>292</v>
      </c>
      <c r="I1277">
        <v>15</v>
      </c>
    </row>
    <row r="1278" spans="1:9" outlineLevel="2" x14ac:dyDescent="0.25">
      <c r="A1278" s="1">
        <v>42930</v>
      </c>
      <c r="B1278">
        <f t="shared" si="68"/>
        <v>14</v>
      </c>
      <c r="C1278">
        <f t="shared" si="69"/>
        <v>7</v>
      </c>
      <c r="D1278">
        <f t="shared" si="70"/>
        <v>2017</v>
      </c>
      <c r="F1278">
        <f t="shared" si="71"/>
        <v>5</v>
      </c>
      <c r="G1278" t="s">
        <v>27</v>
      </c>
      <c r="H1278" t="s">
        <v>28</v>
      </c>
      <c r="I1278">
        <v>30</v>
      </c>
    </row>
    <row r="1279" spans="1:9" outlineLevel="2" x14ac:dyDescent="0.25">
      <c r="A1279" s="1">
        <v>42930</v>
      </c>
      <c r="B1279">
        <f t="shared" si="68"/>
        <v>14</v>
      </c>
      <c r="C1279">
        <f t="shared" si="69"/>
        <v>7</v>
      </c>
      <c r="D1279">
        <f t="shared" si="70"/>
        <v>2017</v>
      </c>
      <c r="F1279">
        <f t="shared" si="71"/>
        <v>5</v>
      </c>
      <c r="G1279" t="s">
        <v>39</v>
      </c>
      <c r="H1279" t="s">
        <v>400</v>
      </c>
      <c r="I1279">
        <v>5</v>
      </c>
    </row>
    <row r="1280" spans="1:9" outlineLevel="1" x14ac:dyDescent="0.25">
      <c r="E1280" s="2" t="s">
        <v>711</v>
      </c>
      <c r="F1280">
        <f>SUBTOTAL(9,F1273:F1279)</f>
        <v>35</v>
      </c>
    </row>
    <row r="1281" spans="1:9" outlineLevel="2" x14ac:dyDescent="0.25">
      <c r="A1281" s="1">
        <v>42933</v>
      </c>
      <c r="B1281">
        <f t="shared" si="68"/>
        <v>17</v>
      </c>
      <c r="C1281">
        <f t="shared" si="69"/>
        <v>7</v>
      </c>
      <c r="D1281">
        <f t="shared" si="70"/>
        <v>2017</v>
      </c>
      <c r="F1281">
        <f t="shared" si="71"/>
        <v>1</v>
      </c>
      <c r="G1281" t="s">
        <v>97</v>
      </c>
      <c r="H1281" t="s">
        <v>464</v>
      </c>
      <c r="I1281">
        <v>14</v>
      </c>
    </row>
    <row r="1282" spans="1:9" outlineLevel="2" x14ac:dyDescent="0.25">
      <c r="A1282" s="1">
        <v>42933</v>
      </c>
      <c r="B1282">
        <f t="shared" si="68"/>
        <v>17</v>
      </c>
      <c r="C1282">
        <f t="shared" si="69"/>
        <v>7</v>
      </c>
      <c r="D1282">
        <f t="shared" si="70"/>
        <v>2017</v>
      </c>
      <c r="F1282">
        <f t="shared" si="71"/>
        <v>1</v>
      </c>
      <c r="G1282" t="s">
        <v>30</v>
      </c>
      <c r="H1282" t="s">
        <v>628</v>
      </c>
      <c r="I1282">
        <v>8</v>
      </c>
    </row>
    <row r="1283" spans="1:9" outlineLevel="2" x14ac:dyDescent="0.25">
      <c r="A1283" s="1">
        <v>42933</v>
      </c>
      <c r="B1283">
        <f t="shared" si="68"/>
        <v>17</v>
      </c>
      <c r="C1283">
        <f t="shared" si="69"/>
        <v>7</v>
      </c>
      <c r="D1283">
        <f t="shared" si="70"/>
        <v>2017</v>
      </c>
      <c r="F1283">
        <f t="shared" si="71"/>
        <v>1</v>
      </c>
      <c r="G1283" t="s">
        <v>81</v>
      </c>
      <c r="H1283" t="s">
        <v>104</v>
      </c>
      <c r="I1283">
        <v>44</v>
      </c>
    </row>
    <row r="1284" spans="1:9" outlineLevel="2" x14ac:dyDescent="0.25">
      <c r="A1284" s="1">
        <v>42933</v>
      </c>
      <c r="B1284">
        <f t="shared" si="68"/>
        <v>17</v>
      </c>
      <c r="C1284">
        <f t="shared" si="69"/>
        <v>7</v>
      </c>
      <c r="D1284">
        <f t="shared" si="70"/>
        <v>2017</v>
      </c>
      <c r="F1284">
        <f t="shared" si="71"/>
        <v>1</v>
      </c>
      <c r="G1284" t="s">
        <v>476</v>
      </c>
      <c r="H1284" t="s">
        <v>477</v>
      </c>
      <c r="I1284">
        <v>50</v>
      </c>
    </row>
    <row r="1285" spans="1:9" outlineLevel="2" x14ac:dyDescent="0.25">
      <c r="A1285" s="1">
        <v>42933</v>
      </c>
      <c r="B1285">
        <f t="shared" si="68"/>
        <v>17</v>
      </c>
      <c r="C1285">
        <f t="shared" si="69"/>
        <v>7</v>
      </c>
      <c r="D1285">
        <f t="shared" si="70"/>
        <v>2017</v>
      </c>
      <c r="F1285">
        <f t="shared" si="71"/>
        <v>1</v>
      </c>
      <c r="G1285" t="s">
        <v>83</v>
      </c>
      <c r="H1285" t="s">
        <v>91</v>
      </c>
      <c r="I1285">
        <v>15</v>
      </c>
    </row>
    <row r="1286" spans="1:9" outlineLevel="2" x14ac:dyDescent="0.25">
      <c r="A1286" s="1">
        <v>42933</v>
      </c>
      <c r="B1286">
        <f t="shared" si="68"/>
        <v>17</v>
      </c>
      <c r="C1286">
        <f t="shared" si="69"/>
        <v>7</v>
      </c>
      <c r="D1286">
        <f t="shared" si="70"/>
        <v>2017</v>
      </c>
      <c r="F1286">
        <f t="shared" si="71"/>
        <v>1</v>
      </c>
      <c r="G1286" t="s">
        <v>393</v>
      </c>
      <c r="H1286" t="s">
        <v>582</v>
      </c>
      <c r="I1286">
        <v>46</v>
      </c>
    </row>
    <row r="1287" spans="1:9" outlineLevel="2" x14ac:dyDescent="0.25">
      <c r="A1287" s="1">
        <v>42933</v>
      </c>
      <c r="B1287">
        <f t="shared" si="68"/>
        <v>17</v>
      </c>
      <c r="C1287">
        <f t="shared" si="69"/>
        <v>7</v>
      </c>
      <c r="D1287">
        <f t="shared" si="70"/>
        <v>2017</v>
      </c>
      <c r="F1287">
        <f t="shared" si="71"/>
        <v>1</v>
      </c>
      <c r="G1287" t="s">
        <v>34</v>
      </c>
      <c r="H1287" t="s">
        <v>338</v>
      </c>
      <c r="I1287">
        <v>5</v>
      </c>
    </row>
    <row r="1288" spans="1:9" outlineLevel="1" x14ac:dyDescent="0.25">
      <c r="E1288" s="2" t="s">
        <v>707</v>
      </c>
      <c r="F1288">
        <f>SUBTOTAL(9,F1281:F1287)</f>
        <v>7</v>
      </c>
    </row>
    <row r="1289" spans="1:9" outlineLevel="2" x14ac:dyDescent="0.25">
      <c r="A1289" s="1">
        <v>42934</v>
      </c>
      <c r="B1289">
        <f t="shared" si="68"/>
        <v>18</v>
      </c>
      <c r="C1289">
        <f t="shared" si="69"/>
        <v>7</v>
      </c>
      <c r="D1289">
        <f t="shared" si="70"/>
        <v>2017</v>
      </c>
      <c r="F1289">
        <f t="shared" si="71"/>
        <v>2</v>
      </c>
      <c r="G1289" t="s">
        <v>407</v>
      </c>
      <c r="H1289" t="s">
        <v>408</v>
      </c>
      <c r="I1289">
        <v>27</v>
      </c>
    </row>
    <row r="1290" spans="1:9" outlineLevel="2" x14ac:dyDescent="0.25">
      <c r="A1290" s="1">
        <v>42934</v>
      </c>
      <c r="B1290">
        <f t="shared" si="68"/>
        <v>18</v>
      </c>
      <c r="C1290">
        <f t="shared" si="69"/>
        <v>7</v>
      </c>
      <c r="D1290">
        <f t="shared" si="70"/>
        <v>2017</v>
      </c>
      <c r="F1290">
        <f t="shared" si="71"/>
        <v>2</v>
      </c>
      <c r="G1290" t="s">
        <v>10</v>
      </c>
      <c r="H1290" t="s">
        <v>266</v>
      </c>
      <c r="I1290">
        <v>25</v>
      </c>
    </row>
    <row r="1291" spans="1:9" outlineLevel="2" x14ac:dyDescent="0.25">
      <c r="A1291" s="1">
        <v>42934</v>
      </c>
      <c r="B1291">
        <f t="shared" si="68"/>
        <v>18</v>
      </c>
      <c r="C1291">
        <f t="shared" si="69"/>
        <v>7</v>
      </c>
      <c r="D1291">
        <f t="shared" si="70"/>
        <v>2017</v>
      </c>
      <c r="F1291">
        <f t="shared" si="71"/>
        <v>2</v>
      </c>
      <c r="G1291" t="s">
        <v>101</v>
      </c>
      <c r="H1291" t="s">
        <v>610</v>
      </c>
      <c r="I1291">
        <v>22</v>
      </c>
    </row>
    <row r="1292" spans="1:9" outlineLevel="2" x14ac:dyDescent="0.25">
      <c r="A1292" s="1">
        <v>42934</v>
      </c>
      <c r="B1292">
        <f t="shared" si="68"/>
        <v>18</v>
      </c>
      <c r="C1292">
        <f t="shared" si="69"/>
        <v>7</v>
      </c>
      <c r="D1292">
        <f t="shared" si="70"/>
        <v>2017</v>
      </c>
      <c r="F1292">
        <f t="shared" si="71"/>
        <v>2</v>
      </c>
      <c r="G1292" t="s">
        <v>343</v>
      </c>
      <c r="H1292" t="s">
        <v>344</v>
      </c>
      <c r="I1292">
        <v>3</v>
      </c>
    </row>
    <row r="1293" spans="1:9" outlineLevel="2" x14ac:dyDescent="0.25">
      <c r="A1293" s="1">
        <v>42934</v>
      </c>
      <c r="B1293">
        <f t="shared" si="68"/>
        <v>18</v>
      </c>
      <c r="C1293">
        <f t="shared" si="69"/>
        <v>7</v>
      </c>
      <c r="D1293">
        <f t="shared" si="70"/>
        <v>2017</v>
      </c>
      <c r="F1293">
        <f t="shared" si="71"/>
        <v>2</v>
      </c>
      <c r="G1293" t="s">
        <v>346</v>
      </c>
      <c r="H1293" t="s">
        <v>347</v>
      </c>
      <c r="I1293">
        <v>28</v>
      </c>
    </row>
    <row r="1294" spans="1:9" outlineLevel="2" x14ac:dyDescent="0.25">
      <c r="A1294" s="1">
        <v>42934</v>
      </c>
      <c r="B1294">
        <f t="shared" si="68"/>
        <v>18</v>
      </c>
      <c r="C1294">
        <f t="shared" si="69"/>
        <v>7</v>
      </c>
      <c r="D1294">
        <f t="shared" si="70"/>
        <v>2017</v>
      </c>
      <c r="F1294">
        <f t="shared" si="71"/>
        <v>2</v>
      </c>
      <c r="G1294" t="s">
        <v>30</v>
      </c>
      <c r="H1294" t="s">
        <v>241</v>
      </c>
      <c r="I1294">
        <v>8</v>
      </c>
    </row>
    <row r="1295" spans="1:9" outlineLevel="2" x14ac:dyDescent="0.25">
      <c r="A1295" s="1">
        <v>42934</v>
      </c>
      <c r="B1295">
        <f t="shared" si="68"/>
        <v>18</v>
      </c>
      <c r="C1295">
        <f t="shared" si="69"/>
        <v>7</v>
      </c>
      <c r="D1295">
        <f t="shared" si="70"/>
        <v>2017</v>
      </c>
      <c r="F1295">
        <f t="shared" si="71"/>
        <v>2</v>
      </c>
      <c r="G1295" t="s">
        <v>395</v>
      </c>
      <c r="H1295" t="s">
        <v>467</v>
      </c>
      <c r="I1295">
        <v>8</v>
      </c>
    </row>
    <row r="1296" spans="1:9" outlineLevel="1" x14ac:dyDescent="0.25">
      <c r="E1296" s="2" t="s">
        <v>708</v>
      </c>
      <c r="F1296">
        <f>SUBTOTAL(9,F1289:F1295)</f>
        <v>14</v>
      </c>
    </row>
    <row r="1297" spans="1:9" outlineLevel="2" x14ac:dyDescent="0.25">
      <c r="A1297" s="1">
        <v>42935</v>
      </c>
      <c r="B1297">
        <f t="shared" ref="B1297:B1369" si="72">DAY(A1297)</f>
        <v>19</v>
      </c>
      <c r="C1297">
        <f t="shared" ref="C1297:C1369" si="73">MONTH(A1297)</f>
        <v>7</v>
      </c>
      <c r="D1297">
        <f t="shared" ref="D1297:D1369" si="74">YEAR(A1297)</f>
        <v>2017</v>
      </c>
      <c r="F1297">
        <f t="shared" ref="F1297:F1369" si="75">WEEKDAY(A1297, 2)</f>
        <v>3</v>
      </c>
      <c r="G1297" t="s">
        <v>106</v>
      </c>
      <c r="H1297" t="s">
        <v>107</v>
      </c>
      <c r="I1297">
        <v>18</v>
      </c>
    </row>
    <row r="1298" spans="1:9" outlineLevel="2" x14ac:dyDescent="0.25">
      <c r="A1298" s="1">
        <v>42935</v>
      </c>
      <c r="B1298">
        <f t="shared" si="72"/>
        <v>19</v>
      </c>
      <c r="C1298">
        <f t="shared" si="73"/>
        <v>7</v>
      </c>
      <c r="D1298">
        <f t="shared" si="74"/>
        <v>2017</v>
      </c>
      <c r="F1298">
        <f t="shared" si="75"/>
        <v>3</v>
      </c>
      <c r="G1298" t="s">
        <v>201</v>
      </c>
      <c r="H1298" t="s">
        <v>598</v>
      </c>
      <c r="I1298">
        <v>27</v>
      </c>
    </row>
    <row r="1299" spans="1:9" outlineLevel="2" x14ac:dyDescent="0.25">
      <c r="A1299" s="1">
        <v>42935</v>
      </c>
      <c r="B1299">
        <f t="shared" si="72"/>
        <v>19</v>
      </c>
      <c r="C1299">
        <f t="shared" si="73"/>
        <v>7</v>
      </c>
      <c r="D1299">
        <f t="shared" si="74"/>
        <v>2017</v>
      </c>
      <c r="F1299">
        <f t="shared" si="75"/>
        <v>3</v>
      </c>
      <c r="G1299" t="s">
        <v>278</v>
      </c>
      <c r="H1299" t="s">
        <v>530</v>
      </c>
      <c r="I1299">
        <v>23</v>
      </c>
    </row>
    <row r="1300" spans="1:9" outlineLevel="2" x14ac:dyDescent="0.25">
      <c r="A1300" s="1">
        <v>42935</v>
      </c>
      <c r="B1300">
        <f t="shared" si="72"/>
        <v>19</v>
      </c>
      <c r="C1300">
        <f t="shared" si="73"/>
        <v>7</v>
      </c>
      <c r="D1300">
        <f t="shared" si="74"/>
        <v>2017</v>
      </c>
      <c r="F1300">
        <f t="shared" si="75"/>
        <v>3</v>
      </c>
      <c r="G1300" t="s">
        <v>12</v>
      </c>
      <c r="H1300" t="s">
        <v>13</v>
      </c>
      <c r="I1300">
        <v>46</v>
      </c>
    </row>
    <row r="1301" spans="1:9" outlineLevel="2" x14ac:dyDescent="0.25">
      <c r="A1301" s="1">
        <v>42935</v>
      </c>
      <c r="B1301">
        <f t="shared" si="72"/>
        <v>19</v>
      </c>
      <c r="C1301">
        <f t="shared" si="73"/>
        <v>7</v>
      </c>
      <c r="D1301">
        <f t="shared" si="74"/>
        <v>2017</v>
      </c>
      <c r="F1301">
        <f t="shared" si="75"/>
        <v>3</v>
      </c>
      <c r="G1301" t="s">
        <v>150</v>
      </c>
      <c r="H1301" t="s">
        <v>200</v>
      </c>
      <c r="I1301">
        <v>16</v>
      </c>
    </row>
    <row r="1302" spans="1:9" outlineLevel="2" x14ac:dyDescent="0.25">
      <c r="A1302" s="1">
        <v>42935</v>
      </c>
      <c r="B1302">
        <f t="shared" si="72"/>
        <v>19</v>
      </c>
      <c r="C1302">
        <f t="shared" si="73"/>
        <v>7</v>
      </c>
      <c r="D1302">
        <f t="shared" si="74"/>
        <v>2017</v>
      </c>
      <c r="F1302">
        <f t="shared" si="75"/>
        <v>3</v>
      </c>
      <c r="G1302" t="s">
        <v>39</v>
      </c>
      <c r="H1302" t="s">
        <v>289</v>
      </c>
      <c r="I1302">
        <v>27</v>
      </c>
    </row>
    <row r="1303" spans="1:9" outlineLevel="2" x14ac:dyDescent="0.25">
      <c r="A1303" s="1">
        <v>42935</v>
      </c>
      <c r="B1303">
        <f t="shared" si="72"/>
        <v>19</v>
      </c>
      <c r="C1303">
        <f t="shared" si="73"/>
        <v>7</v>
      </c>
      <c r="D1303">
        <f t="shared" si="74"/>
        <v>2017</v>
      </c>
      <c r="F1303">
        <f t="shared" si="75"/>
        <v>3</v>
      </c>
      <c r="G1303" t="s">
        <v>83</v>
      </c>
      <c r="H1303" t="s">
        <v>547</v>
      </c>
      <c r="I1303">
        <v>12</v>
      </c>
    </row>
    <row r="1304" spans="1:9" outlineLevel="1" x14ac:dyDescent="0.25">
      <c r="E1304" s="2" t="s">
        <v>709</v>
      </c>
      <c r="F1304">
        <f>SUBTOTAL(9,F1297:F1303)</f>
        <v>21</v>
      </c>
    </row>
    <row r="1305" spans="1:9" outlineLevel="2" x14ac:dyDescent="0.25">
      <c r="A1305" s="1">
        <v>42936</v>
      </c>
      <c r="B1305">
        <f t="shared" si="72"/>
        <v>20</v>
      </c>
      <c r="C1305">
        <f t="shared" si="73"/>
        <v>7</v>
      </c>
      <c r="D1305">
        <f t="shared" si="74"/>
        <v>2017</v>
      </c>
      <c r="F1305">
        <f t="shared" si="75"/>
        <v>4</v>
      </c>
      <c r="G1305" t="s">
        <v>150</v>
      </c>
      <c r="H1305" t="s">
        <v>556</v>
      </c>
      <c r="I1305">
        <v>21</v>
      </c>
    </row>
    <row r="1306" spans="1:9" outlineLevel="2" x14ac:dyDescent="0.25">
      <c r="A1306" s="1">
        <v>42936</v>
      </c>
      <c r="B1306">
        <f t="shared" si="72"/>
        <v>20</v>
      </c>
      <c r="C1306">
        <f t="shared" si="73"/>
        <v>7</v>
      </c>
      <c r="D1306">
        <f t="shared" si="74"/>
        <v>2017</v>
      </c>
      <c r="F1306">
        <f t="shared" si="75"/>
        <v>4</v>
      </c>
      <c r="G1306" t="s">
        <v>407</v>
      </c>
      <c r="H1306" t="s">
        <v>408</v>
      </c>
      <c r="I1306">
        <v>45</v>
      </c>
    </row>
    <row r="1307" spans="1:9" outlineLevel="2" x14ac:dyDescent="0.25">
      <c r="A1307" s="1">
        <v>42936</v>
      </c>
      <c r="B1307">
        <f t="shared" si="72"/>
        <v>20</v>
      </c>
      <c r="C1307">
        <f t="shared" si="73"/>
        <v>7</v>
      </c>
      <c r="D1307">
        <f t="shared" si="74"/>
        <v>2017</v>
      </c>
      <c r="F1307">
        <f t="shared" si="75"/>
        <v>4</v>
      </c>
      <c r="G1307" t="s">
        <v>150</v>
      </c>
      <c r="H1307" t="s">
        <v>200</v>
      </c>
      <c r="I1307">
        <v>22</v>
      </c>
    </row>
    <row r="1308" spans="1:9" outlineLevel="2" x14ac:dyDescent="0.25">
      <c r="A1308" s="1">
        <v>42936</v>
      </c>
      <c r="B1308">
        <f t="shared" si="72"/>
        <v>20</v>
      </c>
      <c r="C1308">
        <f t="shared" si="73"/>
        <v>7</v>
      </c>
      <c r="D1308">
        <f t="shared" si="74"/>
        <v>2017</v>
      </c>
      <c r="F1308">
        <f t="shared" si="75"/>
        <v>4</v>
      </c>
      <c r="G1308" t="s">
        <v>32</v>
      </c>
      <c r="H1308" t="s">
        <v>406</v>
      </c>
      <c r="I1308">
        <v>40</v>
      </c>
    </row>
    <row r="1309" spans="1:9" outlineLevel="2" x14ac:dyDescent="0.25">
      <c r="A1309" s="1">
        <v>42936</v>
      </c>
      <c r="B1309">
        <f t="shared" si="72"/>
        <v>20</v>
      </c>
      <c r="C1309">
        <f t="shared" si="73"/>
        <v>7</v>
      </c>
      <c r="D1309">
        <f t="shared" si="74"/>
        <v>2017</v>
      </c>
      <c r="F1309">
        <f t="shared" si="75"/>
        <v>4</v>
      </c>
      <c r="G1309" t="s">
        <v>278</v>
      </c>
      <c r="H1309" t="s">
        <v>530</v>
      </c>
      <c r="I1309">
        <v>10</v>
      </c>
    </row>
    <row r="1310" spans="1:9" outlineLevel="2" x14ac:dyDescent="0.25">
      <c r="A1310" s="1">
        <v>42936</v>
      </c>
      <c r="B1310">
        <f t="shared" si="72"/>
        <v>20</v>
      </c>
      <c r="C1310">
        <f t="shared" si="73"/>
        <v>7</v>
      </c>
      <c r="D1310">
        <f t="shared" si="74"/>
        <v>2017</v>
      </c>
      <c r="F1310">
        <f t="shared" si="75"/>
        <v>4</v>
      </c>
      <c r="G1310" t="s">
        <v>65</v>
      </c>
      <c r="H1310" t="s">
        <v>116</v>
      </c>
      <c r="I1310">
        <v>33</v>
      </c>
    </row>
    <row r="1311" spans="1:9" outlineLevel="2" x14ac:dyDescent="0.25">
      <c r="A1311" s="1">
        <v>42936</v>
      </c>
      <c r="B1311">
        <f t="shared" si="72"/>
        <v>20</v>
      </c>
      <c r="C1311">
        <f t="shared" si="73"/>
        <v>7</v>
      </c>
      <c r="D1311">
        <f t="shared" si="74"/>
        <v>2017</v>
      </c>
      <c r="F1311">
        <f t="shared" si="75"/>
        <v>4</v>
      </c>
      <c r="G1311" t="s">
        <v>57</v>
      </c>
      <c r="H1311" t="s">
        <v>58</v>
      </c>
      <c r="I1311">
        <v>15</v>
      </c>
    </row>
    <row r="1312" spans="1:9" outlineLevel="1" x14ac:dyDescent="0.25">
      <c r="E1312" s="2" t="s">
        <v>710</v>
      </c>
      <c r="F1312">
        <f>SUBTOTAL(9,F1305:F1311)</f>
        <v>28</v>
      </c>
    </row>
    <row r="1313" spans="1:9" outlineLevel="2" x14ac:dyDescent="0.25">
      <c r="A1313" s="1">
        <v>42937</v>
      </c>
      <c r="B1313">
        <f t="shared" si="72"/>
        <v>21</v>
      </c>
      <c r="C1313">
        <f t="shared" si="73"/>
        <v>7</v>
      </c>
      <c r="D1313">
        <f t="shared" si="74"/>
        <v>2017</v>
      </c>
      <c r="F1313">
        <f t="shared" si="75"/>
        <v>5</v>
      </c>
      <c r="G1313" t="s">
        <v>282</v>
      </c>
      <c r="H1313" t="s">
        <v>283</v>
      </c>
      <c r="I1313">
        <v>12</v>
      </c>
    </row>
    <row r="1314" spans="1:9" outlineLevel="2" x14ac:dyDescent="0.25">
      <c r="A1314" s="1">
        <v>42937</v>
      </c>
      <c r="B1314">
        <f t="shared" si="72"/>
        <v>21</v>
      </c>
      <c r="C1314">
        <f t="shared" si="73"/>
        <v>7</v>
      </c>
      <c r="D1314">
        <f t="shared" si="74"/>
        <v>2017</v>
      </c>
      <c r="F1314">
        <f t="shared" si="75"/>
        <v>5</v>
      </c>
      <c r="G1314" t="s">
        <v>69</v>
      </c>
      <c r="H1314" t="s">
        <v>70</v>
      </c>
      <c r="I1314">
        <v>32</v>
      </c>
    </row>
    <row r="1315" spans="1:9" outlineLevel="2" x14ac:dyDescent="0.25">
      <c r="A1315" s="1">
        <v>42937</v>
      </c>
      <c r="B1315">
        <f t="shared" si="72"/>
        <v>21</v>
      </c>
      <c r="C1315">
        <f t="shared" si="73"/>
        <v>7</v>
      </c>
      <c r="D1315">
        <f t="shared" si="74"/>
        <v>2017</v>
      </c>
      <c r="F1315">
        <f t="shared" si="75"/>
        <v>5</v>
      </c>
      <c r="G1315" t="s">
        <v>232</v>
      </c>
      <c r="H1315" t="s">
        <v>405</v>
      </c>
      <c r="I1315">
        <v>10</v>
      </c>
    </row>
    <row r="1316" spans="1:9" outlineLevel="2" x14ac:dyDescent="0.25">
      <c r="A1316" s="1">
        <v>42937</v>
      </c>
      <c r="B1316">
        <f t="shared" si="72"/>
        <v>21</v>
      </c>
      <c r="C1316">
        <f t="shared" si="73"/>
        <v>7</v>
      </c>
      <c r="D1316">
        <f t="shared" si="74"/>
        <v>2017</v>
      </c>
      <c r="F1316">
        <f t="shared" si="75"/>
        <v>5</v>
      </c>
      <c r="G1316" t="s">
        <v>69</v>
      </c>
      <c r="H1316" t="s">
        <v>70</v>
      </c>
      <c r="I1316">
        <v>5</v>
      </c>
    </row>
    <row r="1317" spans="1:9" outlineLevel="2" x14ac:dyDescent="0.25">
      <c r="A1317" s="1">
        <v>42937</v>
      </c>
      <c r="B1317">
        <f t="shared" si="72"/>
        <v>21</v>
      </c>
      <c r="C1317">
        <f t="shared" si="73"/>
        <v>7</v>
      </c>
      <c r="D1317">
        <f t="shared" si="74"/>
        <v>2017</v>
      </c>
      <c r="F1317">
        <f t="shared" si="75"/>
        <v>5</v>
      </c>
      <c r="G1317" t="s">
        <v>442</v>
      </c>
      <c r="H1317" t="s">
        <v>540</v>
      </c>
      <c r="I1317">
        <v>28</v>
      </c>
    </row>
    <row r="1318" spans="1:9" outlineLevel="2" x14ac:dyDescent="0.25">
      <c r="A1318" s="1">
        <v>42937</v>
      </c>
      <c r="B1318">
        <f t="shared" si="72"/>
        <v>21</v>
      </c>
      <c r="C1318">
        <f t="shared" si="73"/>
        <v>7</v>
      </c>
      <c r="D1318">
        <f t="shared" si="74"/>
        <v>2017</v>
      </c>
      <c r="F1318">
        <f t="shared" si="75"/>
        <v>5</v>
      </c>
      <c r="G1318" t="s">
        <v>144</v>
      </c>
      <c r="H1318" t="s">
        <v>390</v>
      </c>
      <c r="I1318">
        <v>11</v>
      </c>
    </row>
    <row r="1319" spans="1:9" outlineLevel="2" x14ac:dyDescent="0.25">
      <c r="A1319" s="1">
        <v>42937</v>
      </c>
      <c r="B1319">
        <f t="shared" si="72"/>
        <v>21</v>
      </c>
      <c r="C1319">
        <f t="shared" si="73"/>
        <v>7</v>
      </c>
      <c r="D1319">
        <f t="shared" si="74"/>
        <v>2017</v>
      </c>
      <c r="F1319">
        <f t="shared" si="75"/>
        <v>5</v>
      </c>
      <c r="G1319" t="s">
        <v>589</v>
      </c>
      <c r="H1319" t="s">
        <v>590</v>
      </c>
      <c r="I1319">
        <v>11</v>
      </c>
    </row>
    <row r="1320" spans="1:9" outlineLevel="1" x14ac:dyDescent="0.25">
      <c r="E1320" s="2" t="s">
        <v>711</v>
      </c>
      <c r="F1320">
        <f>SUBTOTAL(9,F1313:F1319)</f>
        <v>35</v>
      </c>
    </row>
    <row r="1321" spans="1:9" outlineLevel="2" x14ac:dyDescent="0.25">
      <c r="A1321" s="1">
        <v>42940</v>
      </c>
      <c r="B1321">
        <f t="shared" si="72"/>
        <v>24</v>
      </c>
      <c r="C1321">
        <f t="shared" si="73"/>
        <v>7</v>
      </c>
      <c r="D1321">
        <f t="shared" si="74"/>
        <v>2017</v>
      </c>
      <c r="F1321">
        <f t="shared" si="75"/>
        <v>1</v>
      </c>
      <c r="G1321" t="s">
        <v>39</v>
      </c>
      <c r="H1321" t="s">
        <v>391</v>
      </c>
      <c r="I1321">
        <v>28</v>
      </c>
    </row>
    <row r="1322" spans="1:9" outlineLevel="2" x14ac:dyDescent="0.25">
      <c r="A1322" s="1">
        <v>42940</v>
      </c>
      <c r="B1322">
        <f t="shared" si="72"/>
        <v>24</v>
      </c>
      <c r="C1322">
        <f t="shared" si="73"/>
        <v>7</v>
      </c>
      <c r="D1322">
        <f t="shared" si="74"/>
        <v>2017</v>
      </c>
      <c r="F1322">
        <f t="shared" si="75"/>
        <v>1</v>
      </c>
      <c r="G1322" t="s">
        <v>346</v>
      </c>
      <c r="H1322" t="s">
        <v>347</v>
      </c>
      <c r="I1322">
        <v>13</v>
      </c>
    </row>
    <row r="1323" spans="1:9" outlineLevel="2" x14ac:dyDescent="0.25">
      <c r="A1323" s="1">
        <v>42940</v>
      </c>
      <c r="B1323">
        <f t="shared" si="72"/>
        <v>24</v>
      </c>
      <c r="C1323">
        <f t="shared" si="73"/>
        <v>7</v>
      </c>
      <c r="D1323">
        <f t="shared" si="74"/>
        <v>2017</v>
      </c>
      <c r="F1323">
        <f t="shared" si="75"/>
        <v>1</v>
      </c>
      <c r="G1323" t="s">
        <v>10</v>
      </c>
      <c r="H1323" t="s">
        <v>629</v>
      </c>
      <c r="I1323">
        <v>22</v>
      </c>
    </row>
    <row r="1324" spans="1:9" outlineLevel="2" x14ac:dyDescent="0.25">
      <c r="A1324" s="1">
        <v>42940</v>
      </c>
      <c r="B1324">
        <f t="shared" si="72"/>
        <v>24</v>
      </c>
      <c r="C1324">
        <f t="shared" si="73"/>
        <v>7</v>
      </c>
      <c r="D1324">
        <f t="shared" si="74"/>
        <v>2017</v>
      </c>
      <c r="F1324">
        <f t="shared" si="75"/>
        <v>1</v>
      </c>
      <c r="G1324" t="s">
        <v>47</v>
      </c>
      <c r="H1324" t="s">
        <v>630</v>
      </c>
      <c r="I1324">
        <v>19</v>
      </c>
    </row>
    <row r="1325" spans="1:9" outlineLevel="2" x14ac:dyDescent="0.25">
      <c r="A1325" s="1">
        <v>42940</v>
      </c>
      <c r="B1325">
        <f t="shared" si="72"/>
        <v>24</v>
      </c>
      <c r="C1325">
        <f t="shared" si="73"/>
        <v>7</v>
      </c>
      <c r="D1325">
        <f t="shared" si="74"/>
        <v>2017</v>
      </c>
      <c r="F1325">
        <f t="shared" si="75"/>
        <v>1</v>
      </c>
      <c r="G1325" t="s">
        <v>157</v>
      </c>
      <c r="H1325" t="s">
        <v>115</v>
      </c>
      <c r="I1325">
        <v>46</v>
      </c>
    </row>
    <row r="1326" spans="1:9" outlineLevel="2" x14ac:dyDescent="0.25">
      <c r="A1326" s="1">
        <v>42940</v>
      </c>
      <c r="B1326">
        <f t="shared" si="72"/>
        <v>24</v>
      </c>
      <c r="C1326">
        <f t="shared" si="73"/>
        <v>7</v>
      </c>
      <c r="D1326">
        <f t="shared" si="74"/>
        <v>2017</v>
      </c>
      <c r="F1326">
        <f t="shared" si="75"/>
        <v>1</v>
      </c>
      <c r="G1326" t="s">
        <v>203</v>
      </c>
      <c r="H1326" t="s">
        <v>204</v>
      </c>
      <c r="I1326">
        <v>17</v>
      </c>
    </row>
    <row r="1327" spans="1:9" outlineLevel="2" x14ac:dyDescent="0.25">
      <c r="A1327" s="1">
        <v>42940</v>
      </c>
      <c r="B1327">
        <f t="shared" si="72"/>
        <v>24</v>
      </c>
      <c r="C1327">
        <f t="shared" si="73"/>
        <v>7</v>
      </c>
      <c r="D1327">
        <f t="shared" si="74"/>
        <v>2017</v>
      </c>
      <c r="F1327">
        <f t="shared" si="75"/>
        <v>1</v>
      </c>
      <c r="G1327" t="s">
        <v>101</v>
      </c>
      <c r="H1327" t="s">
        <v>212</v>
      </c>
      <c r="I1327">
        <v>27</v>
      </c>
    </row>
    <row r="1328" spans="1:9" outlineLevel="1" x14ac:dyDescent="0.25">
      <c r="E1328" s="2" t="s">
        <v>707</v>
      </c>
      <c r="F1328">
        <f>SUBTOTAL(9,F1321:F1327)</f>
        <v>7</v>
      </c>
    </row>
    <row r="1329" spans="1:9" outlineLevel="2" x14ac:dyDescent="0.25">
      <c r="A1329" s="1">
        <v>42941</v>
      </c>
      <c r="B1329">
        <f t="shared" si="72"/>
        <v>25</v>
      </c>
      <c r="C1329">
        <f t="shared" si="73"/>
        <v>7</v>
      </c>
      <c r="D1329">
        <f t="shared" si="74"/>
        <v>2017</v>
      </c>
      <c r="F1329">
        <f t="shared" si="75"/>
        <v>2</v>
      </c>
      <c r="G1329" t="s">
        <v>133</v>
      </c>
      <c r="H1329" t="s">
        <v>499</v>
      </c>
      <c r="I1329">
        <v>3</v>
      </c>
    </row>
    <row r="1330" spans="1:9" outlineLevel="2" x14ac:dyDescent="0.25">
      <c r="A1330" s="1">
        <v>42941</v>
      </c>
      <c r="B1330">
        <f t="shared" si="72"/>
        <v>25</v>
      </c>
      <c r="C1330">
        <f t="shared" si="73"/>
        <v>7</v>
      </c>
      <c r="D1330">
        <f t="shared" si="74"/>
        <v>2017</v>
      </c>
      <c r="F1330">
        <f t="shared" si="75"/>
        <v>2</v>
      </c>
      <c r="G1330" t="s">
        <v>393</v>
      </c>
      <c r="H1330" t="s">
        <v>394</v>
      </c>
      <c r="I1330">
        <v>11</v>
      </c>
    </row>
    <row r="1331" spans="1:9" outlineLevel="2" x14ac:dyDescent="0.25">
      <c r="A1331" s="1">
        <v>42941</v>
      </c>
      <c r="B1331">
        <f t="shared" si="72"/>
        <v>25</v>
      </c>
      <c r="C1331">
        <f t="shared" si="73"/>
        <v>7</v>
      </c>
      <c r="D1331">
        <f t="shared" si="74"/>
        <v>2017</v>
      </c>
      <c r="F1331">
        <f t="shared" si="75"/>
        <v>2</v>
      </c>
      <c r="G1331" t="s">
        <v>176</v>
      </c>
      <c r="H1331" t="s">
        <v>177</v>
      </c>
      <c r="I1331">
        <v>17</v>
      </c>
    </row>
    <row r="1332" spans="1:9" outlineLevel="2" x14ac:dyDescent="0.25">
      <c r="A1332" s="1">
        <v>42941</v>
      </c>
      <c r="B1332">
        <f t="shared" si="72"/>
        <v>25</v>
      </c>
      <c r="C1332">
        <f t="shared" si="73"/>
        <v>7</v>
      </c>
      <c r="D1332">
        <f t="shared" si="74"/>
        <v>2017</v>
      </c>
      <c r="F1332">
        <f t="shared" si="75"/>
        <v>2</v>
      </c>
      <c r="G1332" t="s">
        <v>217</v>
      </c>
      <c r="H1332" t="s">
        <v>218</v>
      </c>
      <c r="I1332">
        <v>16</v>
      </c>
    </row>
    <row r="1333" spans="1:9" outlineLevel="2" x14ac:dyDescent="0.25">
      <c r="A1333" s="1">
        <v>42941</v>
      </c>
      <c r="B1333">
        <f t="shared" si="72"/>
        <v>25</v>
      </c>
      <c r="C1333">
        <f t="shared" si="73"/>
        <v>7</v>
      </c>
      <c r="D1333">
        <f t="shared" si="74"/>
        <v>2017</v>
      </c>
      <c r="F1333">
        <f t="shared" si="75"/>
        <v>2</v>
      </c>
      <c r="G1333" t="s">
        <v>39</v>
      </c>
      <c r="H1333" t="s">
        <v>40</v>
      </c>
      <c r="I1333">
        <v>25</v>
      </c>
    </row>
    <row r="1334" spans="1:9" outlineLevel="2" x14ac:dyDescent="0.25">
      <c r="A1334" s="1">
        <v>42941</v>
      </c>
      <c r="B1334">
        <f t="shared" si="72"/>
        <v>25</v>
      </c>
      <c r="C1334">
        <f t="shared" si="73"/>
        <v>7</v>
      </c>
      <c r="D1334">
        <f t="shared" si="74"/>
        <v>2017</v>
      </c>
      <c r="F1334">
        <f t="shared" si="75"/>
        <v>2</v>
      </c>
      <c r="G1334" t="s">
        <v>271</v>
      </c>
      <c r="H1334" t="s">
        <v>272</v>
      </c>
      <c r="I1334">
        <v>43</v>
      </c>
    </row>
    <row r="1335" spans="1:9" outlineLevel="2" x14ac:dyDescent="0.25">
      <c r="A1335" s="1">
        <v>42941</v>
      </c>
      <c r="B1335">
        <f t="shared" si="72"/>
        <v>25</v>
      </c>
      <c r="C1335">
        <f t="shared" si="73"/>
        <v>7</v>
      </c>
      <c r="D1335">
        <f t="shared" si="74"/>
        <v>2017</v>
      </c>
      <c r="F1335">
        <f t="shared" si="75"/>
        <v>2</v>
      </c>
      <c r="G1335" t="s">
        <v>208</v>
      </c>
      <c r="H1335" t="s">
        <v>209</v>
      </c>
      <c r="I1335">
        <v>5</v>
      </c>
    </row>
    <row r="1336" spans="1:9" outlineLevel="1" x14ac:dyDescent="0.25">
      <c r="E1336" s="2" t="s">
        <v>708</v>
      </c>
      <c r="F1336">
        <f>SUBTOTAL(9,F1329:F1335)</f>
        <v>14</v>
      </c>
    </row>
    <row r="1337" spans="1:9" outlineLevel="2" x14ac:dyDescent="0.25">
      <c r="A1337" s="1">
        <v>42942</v>
      </c>
      <c r="B1337">
        <f t="shared" si="72"/>
        <v>26</v>
      </c>
      <c r="C1337">
        <f t="shared" si="73"/>
        <v>7</v>
      </c>
      <c r="D1337">
        <f t="shared" si="74"/>
        <v>2017</v>
      </c>
      <c r="F1337">
        <f t="shared" si="75"/>
        <v>3</v>
      </c>
      <c r="G1337" t="s">
        <v>343</v>
      </c>
      <c r="H1337" t="s">
        <v>344</v>
      </c>
      <c r="I1337">
        <v>21</v>
      </c>
    </row>
    <row r="1338" spans="1:9" outlineLevel="2" x14ac:dyDescent="0.25">
      <c r="A1338" s="1">
        <v>42942</v>
      </c>
      <c r="B1338">
        <f t="shared" si="72"/>
        <v>26</v>
      </c>
      <c r="C1338">
        <f t="shared" si="73"/>
        <v>7</v>
      </c>
      <c r="D1338">
        <f t="shared" si="74"/>
        <v>2017</v>
      </c>
      <c r="F1338">
        <f t="shared" si="75"/>
        <v>3</v>
      </c>
      <c r="G1338" t="s">
        <v>252</v>
      </c>
      <c r="H1338" t="s">
        <v>253</v>
      </c>
      <c r="I1338">
        <v>48</v>
      </c>
    </row>
    <row r="1339" spans="1:9" outlineLevel="2" x14ac:dyDescent="0.25">
      <c r="A1339" s="1">
        <v>42942</v>
      </c>
      <c r="B1339">
        <f t="shared" si="72"/>
        <v>26</v>
      </c>
      <c r="C1339">
        <f t="shared" si="73"/>
        <v>7</v>
      </c>
      <c r="D1339">
        <f t="shared" si="74"/>
        <v>2017</v>
      </c>
      <c r="F1339">
        <f t="shared" si="75"/>
        <v>3</v>
      </c>
      <c r="G1339" t="s">
        <v>97</v>
      </c>
      <c r="H1339" t="s">
        <v>529</v>
      </c>
      <c r="I1339">
        <v>29</v>
      </c>
    </row>
    <row r="1340" spans="1:9" outlineLevel="2" x14ac:dyDescent="0.25">
      <c r="A1340" s="1">
        <v>42942</v>
      </c>
      <c r="B1340">
        <f t="shared" si="72"/>
        <v>26</v>
      </c>
      <c r="C1340">
        <f t="shared" si="73"/>
        <v>7</v>
      </c>
      <c r="D1340">
        <f t="shared" si="74"/>
        <v>2017</v>
      </c>
      <c r="F1340">
        <f t="shared" si="75"/>
        <v>3</v>
      </c>
      <c r="G1340" t="s">
        <v>273</v>
      </c>
      <c r="H1340" t="s">
        <v>274</v>
      </c>
      <c r="I1340">
        <v>23</v>
      </c>
    </row>
    <row r="1341" spans="1:9" outlineLevel="2" x14ac:dyDescent="0.25">
      <c r="A1341" s="1">
        <v>42942</v>
      </c>
      <c r="B1341">
        <f t="shared" si="72"/>
        <v>26</v>
      </c>
      <c r="C1341">
        <f t="shared" si="73"/>
        <v>7</v>
      </c>
      <c r="D1341">
        <f t="shared" si="74"/>
        <v>2017</v>
      </c>
      <c r="F1341">
        <f t="shared" si="75"/>
        <v>3</v>
      </c>
      <c r="G1341" t="s">
        <v>133</v>
      </c>
      <c r="H1341" t="s">
        <v>616</v>
      </c>
      <c r="I1341">
        <v>52</v>
      </c>
    </row>
    <row r="1342" spans="1:9" outlineLevel="2" x14ac:dyDescent="0.25">
      <c r="A1342" s="1">
        <v>42942</v>
      </c>
      <c r="B1342">
        <f t="shared" si="72"/>
        <v>26</v>
      </c>
      <c r="C1342">
        <f t="shared" si="73"/>
        <v>7</v>
      </c>
      <c r="D1342">
        <f t="shared" si="74"/>
        <v>2017</v>
      </c>
      <c r="F1342">
        <f t="shared" si="75"/>
        <v>3</v>
      </c>
      <c r="G1342" t="s">
        <v>87</v>
      </c>
      <c r="H1342" t="s">
        <v>124</v>
      </c>
      <c r="I1342">
        <v>6</v>
      </c>
    </row>
    <row r="1343" spans="1:9" outlineLevel="2" x14ac:dyDescent="0.25">
      <c r="A1343" s="1">
        <v>42942</v>
      </c>
      <c r="B1343">
        <f t="shared" si="72"/>
        <v>26</v>
      </c>
      <c r="C1343">
        <f t="shared" si="73"/>
        <v>7</v>
      </c>
      <c r="D1343">
        <f t="shared" si="74"/>
        <v>2017</v>
      </c>
      <c r="F1343">
        <f t="shared" si="75"/>
        <v>3</v>
      </c>
      <c r="G1343" t="s">
        <v>393</v>
      </c>
      <c r="H1343" t="s">
        <v>419</v>
      </c>
      <c r="I1343">
        <v>29</v>
      </c>
    </row>
    <row r="1344" spans="1:9" outlineLevel="1" x14ac:dyDescent="0.25">
      <c r="E1344" s="2" t="s">
        <v>709</v>
      </c>
      <c r="F1344">
        <f>SUBTOTAL(9,F1337:F1343)</f>
        <v>21</v>
      </c>
    </row>
    <row r="1345" spans="1:9" outlineLevel="2" x14ac:dyDescent="0.25">
      <c r="A1345" s="1">
        <v>42943</v>
      </c>
      <c r="B1345">
        <f t="shared" si="72"/>
        <v>27</v>
      </c>
      <c r="C1345">
        <f t="shared" si="73"/>
        <v>7</v>
      </c>
      <c r="D1345">
        <f t="shared" si="74"/>
        <v>2017</v>
      </c>
      <c r="F1345">
        <f t="shared" si="75"/>
        <v>4</v>
      </c>
      <c r="G1345" t="s">
        <v>494</v>
      </c>
      <c r="H1345" t="s">
        <v>495</v>
      </c>
      <c r="I1345">
        <v>26</v>
      </c>
    </row>
    <row r="1346" spans="1:9" outlineLevel="2" x14ac:dyDescent="0.25">
      <c r="A1346" s="1">
        <v>42943</v>
      </c>
      <c r="B1346">
        <f t="shared" si="72"/>
        <v>27</v>
      </c>
      <c r="C1346">
        <f t="shared" si="73"/>
        <v>7</v>
      </c>
      <c r="D1346">
        <f t="shared" si="74"/>
        <v>2017</v>
      </c>
      <c r="F1346">
        <f t="shared" si="75"/>
        <v>4</v>
      </c>
      <c r="G1346" t="s">
        <v>232</v>
      </c>
      <c r="H1346" t="s">
        <v>573</v>
      </c>
      <c r="I1346">
        <v>13</v>
      </c>
    </row>
    <row r="1347" spans="1:9" outlineLevel="2" x14ac:dyDescent="0.25">
      <c r="A1347" s="1">
        <v>42943</v>
      </c>
      <c r="B1347">
        <f t="shared" si="72"/>
        <v>27</v>
      </c>
      <c r="C1347">
        <f t="shared" si="73"/>
        <v>7</v>
      </c>
      <c r="D1347">
        <f t="shared" si="74"/>
        <v>2017</v>
      </c>
      <c r="F1347">
        <f t="shared" si="75"/>
        <v>4</v>
      </c>
      <c r="G1347" t="s">
        <v>87</v>
      </c>
      <c r="H1347" t="s">
        <v>397</v>
      </c>
      <c r="I1347">
        <v>28</v>
      </c>
    </row>
    <row r="1348" spans="1:9" outlineLevel="2" x14ac:dyDescent="0.25">
      <c r="A1348" s="1">
        <v>42943</v>
      </c>
      <c r="B1348">
        <f t="shared" si="72"/>
        <v>27</v>
      </c>
      <c r="C1348">
        <f t="shared" si="73"/>
        <v>7</v>
      </c>
      <c r="D1348">
        <f t="shared" si="74"/>
        <v>2017</v>
      </c>
      <c r="F1348">
        <f t="shared" si="75"/>
        <v>4</v>
      </c>
      <c r="G1348" t="s">
        <v>416</v>
      </c>
      <c r="H1348" t="s">
        <v>572</v>
      </c>
      <c r="I1348">
        <v>3</v>
      </c>
    </row>
    <row r="1349" spans="1:9" outlineLevel="2" x14ac:dyDescent="0.25">
      <c r="A1349" s="1">
        <v>42943</v>
      </c>
      <c r="B1349">
        <f t="shared" si="72"/>
        <v>27</v>
      </c>
      <c r="C1349">
        <f t="shared" si="73"/>
        <v>7</v>
      </c>
      <c r="D1349">
        <f t="shared" si="74"/>
        <v>2017</v>
      </c>
      <c r="F1349">
        <f t="shared" si="75"/>
        <v>4</v>
      </c>
      <c r="G1349" t="s">
        <v>442</v>
      </c>
      <c r="H1349" t="s">
        <v>443</v>
      </c>
      <c r="I1349">
        <v>42</v>
      </c>
    </row>
    <row r="1350" spans="1:9" outlineLevel="2" x14ac:dyDescent="0.25">
      <c r="A1350" s="1">
        <v>42943</v>
      </c>
      <c r="B1350">
        <f t="shared" si="72"/>
        <v>27</v>
      </c>
      <c r="C1350">
        <f t="shared" si="73"/>
        <v>7</v>
      </c>
      <c r="D1350">
        <f t="shared" si="74"/>
        <v>2017</v>
      </c>
      <c r="F1350">
        <f t="shared" si="75"/>
        <v>4</v>
      </c>
      <c r="G1350" t="s">
        <v>121</v>
      </c>
      <c r="H1350" t="s">
        <v>122</v>
      </c>
      <c r="I1350">
        <v>15</v>
      </c>
    </row>
    <row r="1351" spans="1:9" outlineLevel="2" x14ac:dyDescent="0.25">
      <c r="A1351" s="1">
        <v>42943</v>
      </c>
      <c r="B1351">
        <f t="shared" si="72"/>
        <v>27</v>
      </c>
      <c r="C1351">
        <f t="shared" si="73"/>
        <v>7</v>
      </c>
      <c r="D1351">
        <f t="shared" si="74"/>
        <v>2017</v>
      </c>
      <c r="F1351">
        <f t="shared" si="75"/>
        <v>4</v>
      </c>
      <c r="G1351" t="s">
        <v>234</v>
      </c>
      <c r="H1351" t="s">
        <v>227</v>
      </c>
      <c r="I1351">
        <v>3</v>
      </c>
    </row>
    <row r="1352" spans="1:9" outlineLevel="1" x14ac:dyDescent="0.25">
      <c r="E1352" s="2" t="s">
        <v>710</v>
      </c>
      <c r="F1352">
        <f>SUBTOTAL(9,F1345:F1351)</f>
        <v>28</v>
      </c>
    </row>
    <row r="1353" spans="1:9" outlineLevel="2" x14ac:dyDescent="0.25">
      <c r="A1353" s="1">
        <v>42944</v>
      </c>
      <c r="B1353">
        <f t="shared" si="72"/>
        <v>28</v>
      </c>
      <c r="C1353">
        <f t="shared" si="73"/>
        <v>7</v>
      </c>
      <c r="D1353">
        <f t="shared" si="74"/>
        <v>2017</v>
      </c>
      <c r="F1353">
        <f t="shared" si="75"/>
        <v>5</v>
      </c>
      <c r="G1353" t="s">
        <v>10</v>
      </c>
      <c r="H1353" t="s">
        <v>11</v>
      </c>
      <c r="I1353">
        <v>17</v>
      </c>
    </row>
    <row r="1354" spans="1:9" outlineLevel="2" x14ac:dyDescent="0.25">
      <c r="A1354" s="1">
        <v>42944</v>
      </c>
      <c r="B1354">
        <f t="shared" si="72"/>
        <v>28</v>
      </c>
      <c r="C1354">
        <f t="shared" si="73"/>
        <v>7</v>
      </c>
      <c r="D1354">
        <f t="shared" si="74"/>
        <v>2017</v>
      </c>
      <c r="F1354">
        <f t="shared" si="75"/>
        <v>5</v>
      </c>
      <c r="G1354" t="s">
        <v>20</v>
      </c>
      <c r="H1354" t="s">
        <v>381</v>
      </c>
      <c r="I1354">
        <v>18</v>
      </c>
    </row>
    <row r="1355" spans="1:9" outlineLevel="2" x14ac:dyDescent="0.25">
      <c r="A1355" s="1">
        <v>42944</v>
      </c>
      <c r="B1355">
        <f t="shared" si="72"/>
        <v>28</v>
      </c>
      <c r="C1355">
        <f t="shared" si="73"/>
        <v>7</v>
      </c>
      <c r="D1355">
        <f t="shared" si="74"/>
        <v>2017</v>
      </c>
      <c r="F1355">
        <f t="shared" si="75"/>
        <v>5</v>
      </c>
      <c r="G1355" t="s">
        <v>32</v>
      </c>
      <c r="H1355" t="s">
        <v>33</v>
      </c>
      <c r="I1355">
        <v>23</v>
      </c>
    </row>
    <row r="1356" spans="1:9" outlineLevel="2" x14ac:dyDescent="0.25">
      <c r="A1356" s="1">
        <v>42944</v>
      </c>
      <c r="B1356">
        <f t="shared" si="72"/>
        <v>28</v>
      </c>
      <c r="C1356">
        <f t="shared" si="73"/>
        <v>7</v>
      </c>
      <c r="D1356">
        <f t="shared" si="74"/>
        <v>2017</v>
      </c>
      <c r="F1356">
        <f t="shared" si="75"/>
        <v>5</v>
      </c>
      <c r="G1356" t="s">
        <v>374</v>
      </c>
      <c r="H1356" t="s">
        <v>581</v>
      </c>
      <c r="I1356">
        <v>34</v>
      </c>
    </row>
    <row r="1357" spans="1:9" outlineLevel="2" x14ac:dyDescent="0.25">
      <c r="A1357" s="1">
        <v>42944</v>
      </c>
      <c r="B1357">
        <f t="shared" si="72"/>
        <v>28</v>
      </c>
      <c r="C1357">
        <f t="shared" si="73"/>
        <v>7</v>
      </c>
      <c r="D1357">
        <f t="shared" si="74"/>
        <v>2017</v>
      </c>
      <c r="F1357">
        <f t="shared" si="75"/>
        <v>5</v>
      </c>
      <c r="G1357" t="s">
        <v>133</v>
      </c>
      <c r="H1357" t="s">
        <v>616</v>
      </c>
      <c r="I1357">
        <v>16</v>
      </c>
    </row>
    <row r="1358" spans="1:9" outlineLevel="2" x14ac:dyDescent="0.25">
      <c r="A1358" s="1">
        <v>42944</v>
      </c>
      <c r="B1358">
        <f t="shared" si="72"/>
        <v>28</v>
      </c>
      <c r="C1358">
        <f t="shared" si="73"/>
        <v>7</v>
      </c>
      <c r="D1358">
        <f t="shared" si="74"/>
        <v>2017</v>
      </c>
      <c r="F1358">
        <f t="shared" si="75"/>
        <v>5</v>
      </c>
      <c r="G1358" t="s">
        <v>290</v>
      </c>
      <c r="H1358" t="s">
        <v>291</v>
      </c>
      <c r="I1358">
        <v>29</v>
      </c>
    </row>
    <row r="1359" spans="1:9" outlineLevel="2" x14ac:dyDescent="0.25">
      <c r="A1359" s="1">
        <v>42944</v>
      </c>
      <c r="B1359">
        <f t="shared" si="72"/>
        <v>28</v>
      </c>
      <c r="C1359">
        <f t="shared" si="73"/>
        <v>7</v>
      </c>
      <c r="D1359">
        <f t="shared" si="74"/>
        <v>2017</v>
      </c>
      <c r="F1359">
        <f t="shared" si="75"/>
        <v>5</v>
      </c>
      <c r="G1359" t="s">
        <v>67</v>
      </c>
      <c r="H1359" t="s">
        <v>301</v>
      </c>
      <c r="I1359">
        <v>14</v>
      </c>
    </row>
    <row r="1360" spans="1:9" outlineLevel="1" x14ac:dyDescent="0.25">
      <c r="E1360" s="2" t="s">
        <v>711</v>
      </c>
      <c r="F1360">
        <f>SUBTOTAL(9,F1353:F1359)</f>
        <v>35</v>
      </c>
    </row>
    <row r="1361" spans="1:9" outlineLevel="2" x14ac:dyDescent="0.25">
      <c r="A1361" s="1">
        <v>42947</v>
      </c>
      <c r="B1361">
        <f t="shared" si="72"/>
        <v>31</v>
      </c>
      <c r="C1361">
        <f t="shared" si="73"/>
        <v>7</v>
      </c>
      <c r="D1361">
        <f t="shared" si="74"/>
        <v>2017</v>
      </c>
      <c r="F1361">
        <f t="shared" si="75"/>
        <v>1</v>
      </c>
      <c r="G1361" t="s">
        <v>178</v>
      </c>
      <c r="H1361" t="s">
        <v>242</v>
      </c>
      <c r="I1361">
        <v>2</v>
      </c>
    </row>
    <row r="1362" spans="1:9" outlineLevel="2" x14ac:dyDescent="0.25">
      <c r="A1362" s="1">
        <v>42947</v>
      </c>
      <c r="B1362">
        <f t="shared" si="72"/>
        <v>31</v>
      </c>
      <c r="C1362">
        <f t="shared" si="73"/>
        <v>7</v>
      </c>
      <c r="D1362">
        <f t="shared" si="74"/>
        <v>2017</v>
      </c>
      <c r="F1362">
        <f t="shared" si="75"/>
        <v>1</v>
      </c>
      <c r="G1362" t="s">
        <v>34</v>
      </c>
      <c r="H1362" t="s">
        <v>564</v>
      </c>
      <c r="I1362">
        <v>55</v>
      </c>
    </row>
    <row r="1363" spans="1:9" outlineLevel="2" x14ac:dyDescent="0.25">
      <c r="A1363" s="1">
        <v>42947</v>
      </c>
      <c r="B1363">
        <f t="shared" si="72"/>
        <v>31</v>
      </c>
      <c r="C1363">
        <f t="shared" si="73"/>
        <v>7</v>
      </c>
      <c r="D1363">
        <f t="shared" si="74"/>
        <v>2017</v>
      </c>
      <c r="F1363">
        <f t="shared" si="75"/>
        <v>1</v>
      </c>
      <c r="G1363" t="s">
        <v>201</v>
      </c>
      <c r="H1363" t="s">
        <v>357</v>
      </c>
      <c r="I1363">
        <v>20</v>
      </c>
    </row>
    <row r="1364" spans="1:9" outlineLevel="2" x14ac:dyDescent="0.25">
      <c r="A1364" s="1">
        <v>42947</v>
      </c>
      <c r="B1364">
        <f t="shared" si="72"/>
        <v>31</v>
      </c>
      <c r="C1364">
        <f t="shared" si="73"/>
        <v>7</v>
      </c>
      <c r="D1364">
        <f t="shared" si="74"/>
        <v>2017</v>
      </c>
      <c r="F1364">
        <f t="shared" si="75"/>
        <v>1</v>
      </c>
      <c r="G1364" t="s">
        <v>10</v>
      </c>
      <c r="H1364" t="s">
        <v>423</v>
      </c>
      <c r="I1364">
        <v>40</v>
      </c>
    </row>
    <row r="1365" spans="1:9" outlineLevel="2" x14ac:dyDescent="0.25">
      <c r="A1365" s="1">
        <v>42947</v>
      </c>
      <c r="B1365">
        <f t="shared" si="72"/>
        <v>31</v>
      </c>
      <c r="C1365">
        <f t="shared" si="73"/>
        <v>7</v>
      </c>
      <c r="D1365">
        <f t="shared" si="74"/>
        <v>2017</v>
      </c>
      <c r="F1365">
        <f t="shared" si="75"/>
        <v>1</v>
      </c>
      <c r="G1365" t="s">
        <v>36</v>
      </c>
      <c r="H1365" t="s">
        <v>306</v>
      </c>
      <c r="I1365">
        <v>13</v>
      </c>
    </row>
    <row r="1366" spans="1:9" outlineLevel="2" x14ac:dyDescent="0.25">
      <c r="A1366" s="1">
        <v>42947</v>
      </c>
      <c r="B1366">
        <f t="shared" si="72"/>
        <v>31</v>
      </c>
      <c r="C1366">
        <f t="shared" si="73"/>
        <v>7</v>
      </c>
      <c r="D1366">
        <f t="shared" si="74"/>
        <v>2017</v>
      </c>
      <c r="F1366">
        <f t="shared" si="75"/>
        <v>1</v>
      </c>
      <c r="G1366" t="s">
        <v>83</v>
      </c>
      <c r="H1366" t="s">
        <v>513</v>
      </c>
      <c r="I1366">
        <v>53</v>
      </c>
    </row>
    <row r="1367" spans="1:9" outlineLevel="2" x14ac:dyDescent="0.25">
      <c r="A1367" s="1">
        <v>42947</v>
      </c>
      <c r="B1367">
        <f t="shared" si="72"/>
        <v>31</v>
      </c>
      <c r="C1367">
        <f t="shared" si="73"/>
        <v>7</v>
      </c>
      <c r="D1367">
        <f t="shared" si="74"/>
        <v>2017</v>
      </c>
      <c r="F1367">
        <f t="shared" si="75"/>
        <v>1</v>
      </c>
      <c r="G1367" t="s">
        <v>65</v>
      </c>
      <c r="H1367" t="s">
        <v>631</v>
      </c>
      <c r="I1367">
        <v>51</v>
      </c>
    </row>
    <row r="1368" spans="1:9" outlineLevel="1" x14ac:dyDescent="0.25">
      <c r="E1368" s="2" t="s">
        <v>707</v>
      </c>
      <c r="F1368">
        <f>SUBTOTAL(9,F1361:F1367)</f>
        <v>7</v>
      </c>
    </row>
    <row r="1369" spans="1:9" outlineLevel="2" x14ac:dyDescent="0.25">
      <c r="A1369" s="1">
        <v>42948</v>
      </c>
      <c r="B1369">
        <f t="shared" si="72"/>
        <v>1</v>
      </c>
      <c r="C1369">
        <f t="shared" si="73"/>
        <v>8</v>
      </c>
      <c r="D1369">
        <f t="shared" si="74"/>
        <v>2017</v>
      </c>
      <c r="F1369">
        <f t="shared" si="75"/>
        <v>2</v>
      </c>
      <c r="G1369" t="s">
        <v>47</v>
      </c>
      <c r="H1369" t="s">
        <v>336</v>
      </c>
      <c r="I1369">
        <v>17</v>
      </c>
    </row>
    <row r="1370" spans="1:9" outlineLevel="2" x14ac:dyDescent="0.25">
      <c r="A1370" s="1">
        <v>42948</v>
      </c>
      <c r="B1370">
        <f t="shared" ref="B1370:B1442" si="76">DAY(A1370)</f>
        <v>1</v>
      </c>
      <c r="C1370">
        <f t="shared" ref="C1370:C1442" si="77">MONTH(A1370)</f>
        <v>8</v>
      </c>
      <c r="D1370">
        <f t="shared" ref="D1370:D1442" si="78">YEAR(A1370)</f>
        <v>2017</v>
      </c>
      <c r="F1370">
        <f t="shared" ref="F1370:F1442" si="79">WEEKDAY(A1370, 2)</f>
        <v>2</v>
      </c>
      <c r="G1370" t="s">
        <v>39</v>
      </c>
      <c r="H1370" t="s">
        <v>436</v>
      </c>
      <c r="I1370">
        <v>10</v>
      </c>
    </row>
    <row r="1371" spans="1:9" outlineLevel="2" x14ac:dyDescent="0.25">
      <c r="A1371" s="1">
        <v>42948</v>
      </c>
      <c r="B1371">
        <f t="shared" si="76"/>
        <v>1</v>
      </c>
      <c r="C1371">
        <f t="shared" si="77"/>
        <v>8</v>
      </c>
      <c r="D1371">
        <f t="shared" si="78"/>
        <v>2017</v>
      </c>
      <c r="F1371">
        <f t="shared" si="79"/>
        <v>2</v>
      </c>
      <c r="G1371" t="s">
        <v>195</v>
      </c>
      <c r="H1371" t="s">
        <v>401</v>
      </c>
      <c r="I1371">
        <v>24</v>
      </c>
    </row>
    <row r="1372" spans="1:9" outlineLevel="2" x14ac:dyDescent="0.25">
      <c r="A1372" s="1">
        <v>42948</v>
      </c>
      <c r="B1372">
        <f t="shared" si="76"/>
        <v>1</v>
      </c>
      <c r="C1372">
        <f t="shared" si="77"/>
        <v>8</v>
      </c>
      <c r="D1372">
        <f t="shared" si="78"/>
        <v>2017</v>
      </c>
      <c r="F1372">
        <f t="shared" si="79"/>
        <v>2</v>
      </c>
      <c r="G1372" t="s">
        <v>155</v>
      </c>
      <c r="H1372" t="s">
        <v>156</v>
      </c>
      <c r="I1372">
        <v>11</v>
      </c>
    </row>
    <row r="1373" spans="1:9" outlineLevel="2" x14ac:dyDescent="0.25">
      <c r="A1373" s="1">
        <v>42948</v>
      </c>
      <c r="B1373">
        <f t="shared" si="76"/>
        <v>1</v>
      </c>
      <c r="C1373">
        <f t="shared" si="77"/>
        <v>8</v>
      </c>
      <c r="D1373">
        <f t="shared" si="78"/>
        <v>2017</v>
      </c>
      <c r="F1373">
        <f t="shared" si="79"/>
        <v>2</v>
      </c>
      <c r="G1373" t="s">
        <v>36</v>
      </c>
      <c r="H1373" t="s">
        <v>490</v>
      </c>
      <c r="I1373">
        <v>18</v>
      </c>
    </row>
    <row r="1374" spans="1:9" outlineLevel="2" x14ac:dyDescent="0.25">
      <c r="A1374" s="1">
        <v>42948</v>
      </c>
      <c r="B1374">
        <f t="shared" si="76"/>
        <v>1</v>
      </c>
      <c r="C1374">
        <f t="shared" si="77"/>
        <v>8</v>
      </c>
      <c r="D1374">
        <f t="shared" si="78"/>
        <v>2017</v>
      </c>
      <c r="F1374">
        <f t="shared" si="79"/>
        <v>2</v>
      </c>
      <c r="G1374" t="s">
        <v>267</v>
      </c>
      <c r="H1374" t="s">
        <v>287</v>
      </c>
      <c r="I1374">
        <v>12</v>
      </c>
    </row>
    <row r="1375" spans="1:9" outlineLevel="2" x14ac:dyDescent="0.25">
      <c r="A1375" s="1">
        <v>42948</v>
      </c>
      <c r="B1375">
        <f t="shared" si="76"/>
        <v>1</v>
      </c>
      <c r="C1375">
        <f t="shared" si="77"/>
        <v>8</v>
      </c>
      <c r="D1375">
        <f t="shared" si="78"/>
        <v>2017</v>
      </c>
      <c r="F1375">
        <f t="shared" si="79"/>
        <v>2</v>
      </c>
      <c r="G1375" t="s">
        <v>395</v>
      </c>
      <c r="H1375" t="s">
        <v>599</v>
      </c>
      <c r="I1375">
        <v>8</v>
      </c>
    </row>
    <row r="1376" spans="1:9" outlineLevel="1" x14ac:dyDescent="0.25">
      <c r="E1376" s="2" t="s">
        <v>708</v>
      </c>
      <c r="F1376">
        <f>SUBTOTAL(9,F1369:F1375)</f>
        <v>14</v>
      </c>
    </row>
    <row r="1377" spans="1:9" outlineLevel="2" x14ac:dyDescent="0.25">
      <c r="A1377" s="1">
        <v>42949</v>
      </c>
      <c r="B1377">
        <f t="shared" si="76"/>
        <v>2</v>
      </c>
      <c r="C1377">
        <f t="shared" si="77"/>
        <v>8</v>
      </c>
      <c r="D1377">
        <f t="shared" si="78"/>
        <v>2017</v>
      </c>
      <c r="F1377">
        <f t="shared" si="79"/>
        <v>3</v>
      </c>
      <c r="G1377" t="s">
        <v>155</v>
      </c>
      <c r="H1377" t="s">
        <v>384</v>
      </c>
      <c r="I1377">
        <v>36</v>
      </c>
    </row>
    <row r="1378" spans="1:9" outlineLevel="2" x14ac:dyDescent="0.25">
      <c r="A1378" s="1">
        <v>42949</v>
      </c>
      <c r="B1378">
        <f t="shared" si="76"/>
        <v>2</v>
      </c>
      <c r="C1378">
        <f t="shared" si="77"/>
        <v>8</v>
      </c>
      <c r="D1378">
        <f t="shared" si="78"/>
        <v>2017</v>
      </c>
      <c r="F1378">
        <f t="shared" si="79"/>
        <v>3</v>
      </c>
      <c r="G1378" t="s">
        <v>57</v>
      </c>
      <c r="H1378" t="s">
        <v>135</v>
      </c>
      <c r="I1378">
        <v>24</v>
      </c>
    </row>
    <row r="1379" spans="1:9" outlineLevel="2" x14ac:dyDescent="0.25">
      <c r="A1379" s="1">
        <v>42949</v>
      </c>
      <c r="B1379">
        <f t="shared" si="76"/>
        <v>2</v>
      </c>
      <c r="C1379">
        <f t="shared" si="77"/>
        <v>8</v>
      </c>
      <c r="D1379">
        <f t="shared" si="78"/>
        <v>2017</v>
      </c>
      <c r="F1379">
        <f t="shared" si="79"/>
        <v>3</v>
      </c>
      <c r="G1379" t="s">
        <v>290</v>
      </c>
      <c r="H1379" t="s">
        <v>291</v>
      </c>
      <c r="I1379">
        <v>13</v>
      </c>
    </row>
    <row r="1380" spans="1:9" outlineLevel="2" x14ac:dyDescent="0.25">
      <c r="A1380" s="1">
        <v>42949</v>
      </c>
      <c r="B1380">
        <f t="shared" si="76"/>
        <v>2</v>
      </c>
      <c r="C1380">
        <f t="shared" si="77"/>
        <v>8</v>
      </c>
      <c r="D1380">
        <f t="shared" si="78"/>
        <v>2017</v>
      </c>
      <c r="F1380">
        <f t="shared" si="79"/>
        <v>3</v>
      </c>
      <c r="G1380" t="s">
        <v>128</v>
      </c>
      <c r="H1380" t="s">
        <v>559</v>
      </c>
      <c r="I1380">
        <v>51</v>
      </c>
    </row>
    <row r="1381" spans="1:9" outlineLevel="2" x14ac:dyDescent="0.25">
      <c r="A1381" s="1">
        <v>42949</v>
      </c>
      <c r="B1381">
        <f t="shared" si="76"/>
        <v>2</v>
      </c>
      <c r="C1381">
        <f t="shared" si="77"/>
        <v>8</v>
      </c>
      <c r="D1381">
        <f t="shared" si="78"/>
        <v>2017</v>
      </c>
      <c r="F1381">
        <f t="shared" si="79"/>
        <v>3</v>
      </c>
      <c r="G1381" t="s">
        <v>169</v>
      </c>
      <c r="H1381" t="s">
        <v>170</v>
      </c>
      <c r="I1381">
        <v>31</v>
      </c>
    </row>
    <row r="1382" spans="1:9" outlineLevel="2" x14ac:dyDescent="0.25">
      <c r="A1382" s="1">
        <v>42949</v>
      </c>
      <c r="B1382">
        <f t="shared" si="76"/>
        <v>2</v>
      </c>
      <c r="C1382">
        <f t="shared" si="77"/>
        <v>8</v>
      </c>
      <c r="D1382">
        <f t="shared" si="78"/>
        <v>2017</v>
      </c>
      <c r="F1382">
        <f t="shared" si="79"/>
        <v>3</v>
      </c>
      <c r="G1382" t="s">
        <v>69</v>
      </c>
      <c r="H1382" t="s">
        <v>108</v>
      </c>
      <c r="I1382">
        <v>17</v>
      </c>
    </row>
    <row r="1383" spans="1:9" outlineLevel="2" x14ac:dyDescent="0.25">
      <c r="A1383" s="1">
        <v>42949</v>
      </c>
      <c r="B1383">
        <f t="shared" si="76"/>
        <v>2</v>
      </c>
      <c r="C1383">
        <f t="shared" si="77"/>
        <v>8</v>
      </c>
      <c r="D1383">
        <f t="shared" si="78"/>
        <v>2017</v>
      </c>
      <c r="F1383">
        <f t="shared" si="79"/>
        <v>3</v>
      </c>
      <c r="G1383" t="s">
        <v>395</v>
      </c>
      <c r="H1383" t="s">
        <v>587</v>
      </c>
      <c r="I1383">
        <v>6</v>
      </c>
    </row>
    <row r="1384" spans="1:9" outlineLevel="1" x14ac:dyDescent="0.25">
      <c r="E1384" s="2" t="s">
        <v>709</v>
      </c>
      <c r="F1384">
        <f>SUBTOTAL(9,F1377:F1383)</f>
        <v>21</v>
      </c>
    </row>
    <row r="1385" spans="1:9" outlineLevel="2" x14ac:dyDescent="0.25">
      <c r="A1385" s="1">
        <v>42950</v>
      </c>
      <c r="B1385">
        <f t="shared" si="76"/>
        <v>3</v>
      </c>
      <c r="C1385">
        <f t="shared" si="77"/>
        <v>8</v>
      </c>
      <c r="D1385">
        <f t="shared" si="78"/>
        <v>2017</v>
      </c>
      <c r="F1385">
        <f t="shared" si="79"/>
        <v>4</v>
      </c>
      <c r="G1385" t="s">
        <v>248</v>
      </c>
      <c r="H1385" t="s">
        <v>249</v>
      </c>
      <c r="I1385">
        <v>47</v>
      </c>
    </row>
    <row r="1386" spans="1:9" outlineLevel="2" x14ac:dyDescent="0.25">
      <c r="A1386" s="1">
        <v>42950</v>
      </c>
      <c r="B1386">
        <f t="shared" si="76"/>
        <v>3</v>
      </c>
      <c r="C1386">
        <f t="shared" si="77"/>
        <v>8</v>
      </c>
      <c r="D1386">
        <f t="shared" si="78"/>
        <v>2017</v>
      </c>
      <c r="F1386">
        <f t="shared" si="79"/>
        <v>4</v>
      </c>
      <c r="G1386" t="s">
        <v>632</v>
      </c>
      <c r="H1386" t="s">
        <v>633</v>
      </c>
      <c r="I1386">
        <v>52</v>
      </c>
    </row>
    <row r="1387" spans="1:9" outlineLevel="2" x14ac:dyDescent="0.25">
      <c r="A1387" s="1">
        <v>42950</v>
      </c>
      <c r="B1387">
        <f t="shared" si="76"/>
        <v>3</v>
      </c>
      <c r="C1387">
        <f t="shared" si="77"/>
        <v>8</v>
      </c>
      <c r="D1387">
        <f t="shared" si="78"/>
        <v>2017</v>
      </c>
      <c r="F1387">
        <f t="shared" si="79"/>
        <v>4</v>
      </c>
      <c r="G1387" t="s">
        <v>395</v>
      </c>
      <c r="H1387" t="s">
        <v>467</v>
      </c>
      <c r="I1387">
        <v>10</v>
      </c>
    </row>
    <row r="1388" spans="1:9" outlineLevel="2" x14ac:dyDescent="0.25">
      <c r="A1388" s="1">
        <v>42950</v>
      </c>
      <c r="B1388">
        <f t="shared" si="76"/>
        <v>3</v>
      </c>
      <c r="C1388">
        <f t="shared" si="77"/>
        <v>8</v>
      </c>
      <c r="D1388">
        <f t="shared" si="78"/>
        <v>2017</v>
      </c>
      <c r="F1388">
        <f t="shared" si="79"/>
        <v>4</v>
      </c>
      <c r="G1388" t="s">
        <v>4</v>
      </c>
      <c r="H1388" t="s">
        <v>489</v>
      </c>
      <c r="I1388">
        <v>3</v>
      </c>
    </row>
    <row r="1389" spans="1:9" outlineLevel="2" x14ac:dyDescent="0.25">
      <c r="A1389" s="1">
        <v>42950</v>
      </c>
      <c r="B1389">
        <f t="shared" si="76"/>
        <v>3</v>
      </c>
      <c r="C1389">
        <f t="shared" si="77"/>
        <v>8</v>
      </c>
      <c r="D1389">
        <f t="shared" si="78"/>
        <v>2017</v>
      </c>
      <c r="F1389">
        <f t="shared" si="79"/>
        <v>4</v>
      </c>
      <c r="G1389" t="s">
        <v>420</v>
      </c>
      <c r="H1389" t="s">
        <v>634</v>
      </c>
      <c r="I1389">
        <v>10</v>
      </c>
    </row>
    <row r="1390" spans="1:9" outlineLevel="2" x14ac:dyDescent="0.25">
      <c r="A1390" s="1">
        <v>42950</v>
      </c>
      <c r="B1390">
        <f t="shared" si="76"/>
        <v>3</v>
      </c>
      <c r="C1390">
        <f t="shared" si="77"/>
        <v>8</v>
      </c>
      <c r="D1390">
        <f t="shared" si="78"/>
        <v>2017</v>
      </c>
      <c r="F1390">
        <f t="shared" si="79"/>
        <v>4</v>
      </c>
      <c r="G1390" t="s">
        <v>635</v>
      </c>
      <c r="H1390" t="s">
        <v>636</v>
      </c>
      <c r="I1390">
        <v>15</v>
      </c>
    </row>
    <row r="1391" spans="1:9" outlineLevel="2" x14ac:dyDescent="0.25">
      <c r="A1391" s="1">
        <v>42950</v>
      </c>
      <c r="B1391">
        <f t="shared" si="76"/>
        <v>3</v>
      </c>
      <c r="C1391">
        <f t="shared" si="77"/>
        <v>8</v>
      </c>
      <c r="D1391">
        <f t="shared" si="78"/>
        <v>2017</v>
      </c>
      <c r="F1391">
        <f t="shared" si="79"/>
        <v>4</v>
      </c>
      <c r="G1391" t="s">
        <v>178</v>
      </c>
      <c r="H1391" t="s">
        <v>335</v>
      </c>
      <c r="I1391">
        <v>26</v>
      </c>
    </row>
    <row r="1392" spans="1:9" outlineLevel="1" x14ac:dyDescent="0.25">
      <c r="E1392" s="2" t="s">
        <v>710</v>
      </c>
      <c r="F1392">
        <f>SUBTOTAL(9,F1385:F1391)</f>
        <v>28</v>
      </c>
    </row>
    <row r="1393" spans="1:9" outlineLevel="2" x14ac:dyDescent="0.25">
      <c r="A1393" s="1">
        <v>42951</v>
      </c>
      <c r="B1393">
        <f t="shared" si="76"/>
        <v>4</v>
      </c>
      <c r="C1393">
        <f t="shared" si="77"/>
        <v>8</v>
      </c>
      <c r="D1393">
        <f t="shared" si="78"/>
        <v>2017</v>
      </c>
      <c r="F1393">
        <f t="shared" si="79"/>
        <v>5</v>
      </c>
      <c r="G1393" t="s">
        <v>83</v>
      </c>
      <c r="H1393" t="s">
        <v>637</v>
      </c>
      <c r="I1393">
        <v>41</v>
      </c>
    </row>
    <row r="1394" spans="1:9" outlineLevel="2" x14ac:dyDescent="0.25">
      <c r="A1394" s="1">
        <v>42951</v>
      </c>
      <c r="B1394">
        <f t="shared" si="76"/>
        <v>4</v>
      </c>
      <c r="C1394">
        <f t="shared" si="77"/>
        <v>8</v>
      </c>
      <c r="D1394">
        <f t="shared" si="78"/>
        <v>2017</v>
      </c>
      <c r="F1394">
        <f t="shared" si="79"/>
        <v>5</v>
      </c>
      <c r="G1394" t="s">
        <v>45</v>
      </c>
      <c r="H1394" t="s">
        <v>388</v>
      </c>
      <c r="I1394">
        <v>20</v>
      </c>
    </row>
    <row r="1395" spans="1:9" outlineLevel="2" x14ac:dyDescent="0.25">
      <c r="A1395" s="1">
        <v>42951</v>
      </c>
      <c r="B1395">
        <f t="shared" si="76"/>
        <v>4</v>
      </c>
      <c r="C1395">
        <f t="shared" si="77"/>
        <v>8</v>
      </c>
      <c r="D1395">
        <f t="shared" si="78"/>
        <v>2017</v>
      </c>
      <c r="F1395">
        <f t="shared" si="79"/>
        <v>5</v>
      </c>
      <c r="G1395" t="s">
        <v>101</v>
      </c>
      <c r="H1395" t="s">
        <v>188</v>
      </c>
      <c r="I1395">
        <v>9</v>
      </c>
    </row>
    <row r="1396" spans="1:9" outlineLevel="2" x14ac:dyDescent="0.25">
      <c r="A1396" s="1">
        <v>42951</v>
      </c>
      <c r="B1396">
        <f t="shared" si="76"/>
        <v>4</v>
      </c>
      <c r="C1396">
        <f t="shared" si="77"/>
        <v>8</v>
      </c>
      <c r="D1396">
        <f t="shared" si="78"/>
        <v>2017</v>
      </c>
      <c r="F1396">
        <f t="shared" si="79"/>
        <v>5</v>
      </c>
      <c r="G1396" t="s">
        <v>92</v>
      </c>
      <c r="H1396" t="s">
        <v>638</v>
      </c>
      <c r="I1396">
        <v>14</v>
      </c>
    </row>
    <row r="1397" spans="1:9" outlineLevel="2" x14ac:dyDescent="0.25">
      <c r="A1397" s="1">
        <v>42951</v>
      </c>
      <c r="B1397">
        <f t="shared" si="76"/>
        <v>4</v>
      </c>
      <c r="C1397">
        <f t="shared" si="77"/>
        <v>8</v>
      </c>
      <c r="D1397">
        <f t="shared" si="78"/>
        <v>2017</v>
      </c>
      <c r="F1397">
        <f t="shared" si="79"/>
        <v>5</v>
      </c>
      <c r="G1397" t="s">
        <v>147</v>
      </c>
      <c r="H1397" t="s">
        <v>578</v>
      </c>
      <c r="I1397">
        <v>14</v>
      </c>
    </row>
    <row r="1398" spans="1:9" outlineLevel="2" x14ac:dyDescent="0.25">
      <c r="A1398" s="1">
        <v>42951</v>
      </c>
      <c r="B1398">
        <f t="shared" si="76"/>
        <v>4</v>
      </c>
      <c r="C1398">
        <f t="shared" si="77"/>
        <v>8</v>
      </c>
      <c r="D1398">
        <f t="shared" si="78"/>
        <v>2017</v>
      </c>
      <c r="F1398">
        <f t="shared" si="79"/>
        <v>5</v>
      </c>
      <c r="G1398" t="s">
        <v>65</v>
      </c>
      <c r="H1398" t="s">
        <v>83</v>
      </c>
      <c r="I1398">
        <v>16</v>
      </c>
    </row>
    <row r="1399" spans="1:9" outlineLevel="2" x14ac:dyDescent="0.25">
      <c r="A1399" s="1">
        <v>42951</v>
      </c>
      <c r="B1399">
        <f t="shared" si="76"/>
        <v>4</v>
      </c>
      <c r="C1399">
        <f t="shared" si="77"/>
        <v>8</v>
      </c>
      <c r="D1399">
        <f t="shared" si="78"/>
        <v>2017</v>
      </c>
      <c r="F1399">
        <f t="shared" si="79"/>
        <v>5</v>
      </c>
      <c r="G1399" t="s">
        <v>367</v>
      </c>
      <c r="H1399" t="s">
        <v>5</v>
      </c>
      <c r="I1399">
        <v>54</v>
      </c>
    </row>
    <row r="1400" spans="1:9" outlineLevel="1" x14ac:dyDescent="0.25">
      <c r="E1400" s="2" t="s">
        <v>711</v>
      </c>
      <c r="F1400">
        <f>SUBTOTAL(9,F1393:F1399)</f>
        <v>35</v>
      </c>
    </row>
    <row r="1401" spans="1:9" outlineLevel="2" x14ac:dyDescent="0.25">
      <c r="A1401" s="1">
        <v>42954</v>
      </c>
      <c r="B1401">
        <f t="shared" si="76"/>
        <v>7</v>
      </c>
      <c r="C1401">
        <f t="shared" si="77"/>
        <v>8</v>
      </c>
      <c r="D1401">
        <f t="shared" si="78"/>
        <v>2017</v>
      </c>
      <c r="F1401">
        <f t="shared" si="79"/>
        <v>1</v>
      </c>
      <c r="G1401" t="s">
        <v>23</v>
      </c>
      <c r="H1401" t="s">
        <v>592</v>
      </c>
      <c r="I1401">
        <v>11</v>
      </c>
    </row>
    <row r="1402" spans="1:9" outlineLevel="2" x14ac:dyDescent="0.25">
      <c r="A1402" s="1">
        <v>42954</v>
      </c>
      <c r="B1402">
        <f t="shared" si="76"/>
        <v>7</v>
      </c>
      <c r="C1402">
        <f t="shared" si="77"/>
        <v>8</v>
      </c>
      <c r="D1402">
        <f t="shared" si="78"/>
        <v>2017</v>
      </c>
      <c r="F1402">
        <f t="shared" si="79"/>
        <v>1</v>
      </c>
      <c r="G1402" t="s">
        <v>339</v>
      </c>
      <c r="H1402" t="s">
        <v>340</v>
      </c>
      <c r="I1402">
        <v>6</v>
      </c>
    </row>
    <row r="1403" spans="1:9" outlineLevel="2" x14ac:dyDescent="0.25">
      <c r="A1403" s="1">
        <v>42954</v>
      </c>
      <c r="B1403">
        <f t="shared" si="76"/>
        <v>7</v>
      </c>
      <c r="C1403">
        <f t="shared" si="77"/>
        <v>8</v>
      </c>
      <c r="D1403">
        <f t="shared" si="78"/>
        <v>2017</v>
      </c>
      <c r="F1403">
        <f t="shared" si="79"/>
        <v>1</v>
      </c>
      <c r="G1403" t="s">
        <v>83</v>
      </c>
      <c r="H1403" t="s">
        <v>596</v>
      </c>
      <c r="I1403">
        <v>19</v>
      </c>
    </row>
    <row r="1404" spans="1:9" outlineLevel="2" x14ac:dyDescent="0.25">
      <c r="A1404" s="1">
        <v>42954</v>
      </c>
      <c r="B1404">
        <f t="shared" si="76"/>
        <v>7</v>
      </c>
      <c r="C1404">
        <f t="shared" si="77"/>
        <v>8</v>
      </c>
      <c r="D1404">
        <f t="shared" si="78"/>
        <v>2017</v>
      </c>
      <c r="F1404">
        <f t="shared" si="79"/>
        <v>1</v>
      </c>
      <c r="G1404" t="s">
        <v>314</v>
      </c>
      <c r="H1404" t="s">
        <v>466</v>
      </c>
      <c r="I1404">
        <v>13</v>
      </c>
    </row>
    <row r="1405" spans="1:9" outlineLevel="2" x14ac:dyDescent="0.25">
      <c r="A1405" s="1">
        <v>42954</v>
      </c>
      <c r="B1405">
        <f t="shared" si="76"/>
        <v>7</v>
      </c>
      <c r="C1405">
        <f t="shared" si="77"/>
        <v>8</v>
      </c>
      <c r="D1405">
        <f t="shared" si="78"/>
        <v>2017</v>
      </c>
      <c r="F1405">
        <f t="shared" si="79"/>
        <v>1</v>
      </c>
      <c r="G1405" t="s">
        <v>43</v>
      </c>
      <c r="H1405" t="s">
        <v>507</v>
      </c>
      <c r="I1405">
        <v>35</v>
      </c>
    </row>
    <row r="1406" spans="1:9" outlineLevel="2" x14ac:dyDescent="0.25">
      <c r="A1406" s="1">
        <v>42954</v>
      </c>
      <c r="B1406">
        <f t="shared" si="76"/>
        <v>7</v>
      </c>
      <c r="C1406">
        <f t="shared" si="77"/>
        <v>8</v>
      </c>
      <c r="D1406">
        <f t="shared" si="78"/>
        <v>2017</v>
      </c>
      <c r="F1406">
        <f t="shared" si="79"/>
        <v>1</v>
      </c>
      <c r="G1406" t="s">
        <v>83</v>
      </c>
      <c r="H1406" t="s">
        <v>513</v>
      </c>
      <c r="I1406">
        <v>14</v>
      </c>
    </row>
    <row r="1407" spans="1:9" outlineLevel="2" x14ac:dyDescent="0.25">
      <c r="A1407" s="1">
        <v>42954</v>
      </c>
      <c r="B1407">
        <f t="shared" si="76"/>
        <v>7</v>
      </c>
      <c r="C1407">
        <f t="shared" si="77"/>
        <v>8</v>
      </c>
      <c r="D1407">
        <f t="shared" si="78"/>
        <v>2017</v>
      </c>
      <c r="F1407">
        <f t="shared" si="79"/>
        <v>1</v>
      </c>
      <c r="G1407" t="s">
        <v>106</v>
      </c>
      <c r="H1407" t="s">
        <v>277</v>
      </c>
      <c r="I1407">
        <v>7</v>
      </c>
    </row>
    <row r="1408" spans="1:9" outlineLevel="1" x14ac:dyDescent="0.25">
      <c r="E1408" s="2" t="s">
        <v>707</v>
      </c>
      <c r="F1408">
        <f>SUBTOTAL(9,F1401:F1407)</f>
        <v>7</v>
      </c>
    </row>
    <row r="1409" spans="1:9" outlineLevel="2" x14ac:dyDescent="0.25">
      <c r="A1409" s="1">
        <v>42955</v>
      </c>
      <c r="B1409">
        <f t="shared" si="76"/>
        <v>8</v>
      </c>
      <c r="C1409">
        <f t="shared" si="77"/>
        <v>8</v>
      </c>
      <c r="D1409">
        <f t="shared" si="78"/>
        <v>2017</v>
      </c>
      <c r="F1409">
        <f t="shared" si="79"/>
        <v>2</v>
      </c>
      <c r="G1409" t="s">
        <v>141</v>
      </c>
      <c r="H1409" t="s">
        <v>447</v>
      </c>
      <c r="I1409">
        <v>54</v>
      </c>
    </row>
    <row r="1410" spans="1:9" outlineLevel="2" x14ac:dyDescent="0.25">
      <c r="A1410" s="1">
        <v>42955</v>
      </c>
      <c r="B1410">
        <f t="shared" si="76"/>
        <v>8</v>
      </c>
      <c r="C1410">
        <f t="shared" si="77"/>
        <v>8</v>
      </c>
      <c r="D1410">
        <f t="shared" si="78"/>
        <v>2017</v>
      </c>
      <c r="F1410">
        <f t="shared" si="79"/>
        <v>2</v>
      </c>
      <c r="G1410" t="s">
        <v>4</v>
      </c>
      <c r="H1410" t="s">
        <v>5</v>
      </c>
      <c r="I1410">
        <v>11</v>
      </c>
    </row>
    <row r="1411" spans="1:9" outlineLevel="2" x14ac:dyDescent="0.25">
      <c r="A1411" s="1">
        <v>42955</v>
      </c>
      <c r="B1411">
        <f t="shared" si="76"/>
        <v>8</v>
      </c>
      <c r="C1411">
        <f t="shared" si="77"/>
        <v>8</v>
      </c>
      <c r="D1411">
        <f t="shared" si="78"/>
        <v>2017</v>
      </c>
      <c r="F1411">
        <f t="shared" si="79"/>
        <v>2</v>
      </c>
      <c r="G1411" t="s">
        <v>83</v>
      </c>
      <c r="H1411" t="s">
        <v>591</v>
      </c>
      <c r="I1411">
        <v>8</v>
      </c>
    </row>
    <row r="1412" spans="1:9" outlineLevel="2" x14ac:dyDescent="0.25">
      <c r="A1412" s="1">
        <v>42955</v>
      </c>
      <c r="B1412">
        <f t="shared" si="76"/>
        <v>8</v>
      </c>
      <c r="C1412">
        <f t="shared" si="77"/>
        <v>8</v>
      </c>
      <c r="D1412">
        <f t="shared" si="78"/>
        <v>2017</v>
      </c>
      <c r="F1412">
        <f t="shared" si="79"/>
        <v>2</v>
      </c>
      <c r="G1412" t="s">
        <v>412</v>
      </c>
      <c r="H1412" t="s">
        <v>413</v>
      </c>
      <c r="I1412">
        <v>3</v>
      </c>
    </row>
    <row r="1413" spans="1:9" outlineLevel="2" x14ac:dyDescent="0.25">
      <c r="A1413" s="1">
        <v>42955</v>
      </c>
      <c r="B1413">
        <f t="shared" si="76"/>
        <v>8</v>
      </c>
      <c r="C1413">
        <f t="shared" si="77"/>
        <v>8</v>
      </c>
      <c r="D1413">
        <f t="shared" si="78"/>
        <v>2017</v>
      </c>
      <c r="F1413">
        <f t="shared" si="79"/>
        <v>2</v>
      </c>
      <c r="G1413" t="s">
        <v>314</v>
      </c>
      <c r="H1413" t="s">
        <v>535</v>
      </c>
      <c r="I1413">
        <v>2</v>
      </c>
    </row>
    <row r="1414" spans="1:9" outlineLevel="2" x14ac:dyDescent="0.25">
      <c r="A1414" s="1">
        <v>42955</v>
      </c>
      <c r="B1414">
        <f t="shared" si="76"/>
        <v>8</v>
      </c>
      <c r="C1414">
        <f t="shared" si="77"/>
        <v>8</v>
      </c>
      <c r="D1414">
        <f t="shared" si="78"/>
        <v>2017</v>
      </c>
      <c r="F1414">
        <f t="shared" si="79"/>
        <v>2</v>
      </c>
      <c r="G1414" t="s">
        <v>81</v>
      </c>
      <c r="H1414" t="s">
        <v>165</v>
      </c>
      <c r="I1414">
        <v>25</v>
      </c>
    </row>
    <row r="1415" spans="1:9" outlineLevel="2" x14ac:dyDescent="0.25">
      <c r="A1415" s="1">
        <v>42955</v>
      </c>
      <c r="B1415">
        <f t="shared" si="76"/>
        <v>8</v>
      </c>
      <c r="C1415">
        <f t="shared" si="77"/>
        <v>8</v>
      </c>
      <c r="D1415">
        <f t="shared" si="78"/>
        <v>2017</v>
      </c>
      <c r="F1415">
        <f t="shared" si="79"/>
        <v>2</v>
      </c>
      <c r="G1415" t="s">
        <v>412</v>
      </c>
      <c r="H1415" t="s">
        <v>413</v>
      </c>
      <c r="I1415">
        <v>44</v>
      </c>
    </row>
    <row r="1416" spans="1:9" outlineLevel="1" x14ac:dyDescent="0.25">
      <c r="E1416" s="2" t="s">
        <v>708</v>
      </c>
      <c r="F1416">
        <f>SUBTOTAL(9,F1409:F1415)</f>
        <v>14</v>
      </c>
    </row>
    <row r="1417" spans="1:9" outlineLevel="2" x14ac:dyDescent="0.25">
      <c r="A1417" s="1">
        <v>42956</v>
      </c>
      <c r="B1417">
        <f t="shared" si="76"/>
        <v>9</v>
      </c>
      <c r="C1417">
        <f t="shared" si="77"/>
        <v>8</v>
      </c>
      <c r="D1417">
        <f t="shared" si="78"/>
        <v>2017</v>
      </c>
      <c r="F1417">
        <f t="shared" si="79"/>
        <v>3</v>
      </c>
      <c r="G1417" t="s">
        <v>553</v>
      </c>
      <c r="H1417" t="s">
        <v>554</v>
      </c>
      <c r="I1417">
        <v>13</v>
      </c>
    </row>
    <row r="1418" spans="1:9" outlineLevel="2" x14ac:dyDescent="0.25">
      <c r="A1418" s="1">
        <v>42956</v>
      </c>
      <c r="B1418">
        <f t="shared" si="76"/>
        <v>9</v>
      </c>
      <c r="C1418">
        <f t="shared" si="77"/>
        <v>8</v>
      </c>
      <c r="D1418">
        <f t="shared" si="78"/>
        <v>2017</v>
      </c>
      <c r="F1418">
        <f t="shared" si="79"/>
        <v>3</v>
      </c>
      <c r="G1418" t="s">
        <v>81</v>
      </c>
      <c r="H1418" t="s">
        <v>584</v>
      </c>
      <c r="I1418">
        <v>44</v>
      </c>
    </row>
    <row r="1419" spans="1:9" outlineLevel="2" x14ac:dyDescent="0.25">
      <c r="A1419" s="1">
        <v>42956</v>
      </c>
      <c r="B1419">
        <f t="shared" si="76"/>
        <v>9</v>
      </c>
      <c r="C1419">
        <f t="shared" si="77"/>
        <v>8</v>
      </c>
      <c r="D1419">
        <f t="shared" si="78"/>
        <v>2017</v>
      </c>
      <c r="F1419">
        <f t="shared" si="79"/>
        <v>3</v>
      </c>
      <c r="G1419" t="s">
        <v>232</v>
      </c>
      <c r="H1419" t="s">
        <v>451</v>
      </c>
      <c r="I1419">
        <v>21</v>
      </c>
    </row>
    <row r="1420" spans="1:9" outlineLevel="2" x14ac:dyDescent="0.25">
      <c r="A1420" s="1">
        <v>42956</v>
      </c>
      <c r="B1420">
        <f t="shared" si="76"/>
        <v>9</v>
      </c>
      <c r="C1420">
        <f t="shared" si="77"/>
        <v>8</v>
      </c>
      <c r="D1420">
        <f t="shared" si="78"/>
        <v>2017</v>
      </c>
      <c r="F1420">
        <f t="shared" si="79"/>
        <v>3</v>
      </c>
      <c r="G1420" t="s">
        <v>87</v>
      </c>
      <c r="H1420" t="s">
        <v>255</v>
      </c>
      <c r="I1420">
        <v>4</v>
      </c>
    </row>
    <row r="1421" spans="1:9" outlineLevel="2" x14ac:dyDescent="0.25">
      <c r="A1421" s="1">
        <v>42956</v>
      </c>
      <c r="B1421">
        <f t="shared" si="76"/>
        <v>9</v>
      </c>
      <c r="C1421">
        <f t="shared" si="77"/>
        <v>8</v>
      </c>
      <c r="D1421">
        <f t="shared" si="78"/>
        <v>2017</v>
      </c>
      <c r="F1421">
        <f t="shared" si="79"/>
        <v>3</v>
      </c>
      <c r="G1421" t="s">
        <v>128</v>
      </c>
      <c r="H1421" t="s">
        <v>639</v>
      </c>
      <c r="I1421">
        <v>6</v>
      </c>
    </row>
    <row r="1422" spans="1:9" outlineLevel="2" x14ac:dyDescent="0.25">
      <c r="A1422" s="1">
        <v>42956</v>
      </c>
      <c r="B1422">
        <f t="shared" si="76"/>
        <v>9</v>
      </c>
      <c r="C1422">
        <f t="shared" si="77"/>
        <v>8</v>
      </c>
      <c r="D1422">
        <f t="shared" si="78"/>
        <v>2017</v>
      </c>
      <c r="F1422">
        <f t="shared" si="79"/>
        <v>3</v>
      </c>
      <c r="G1422" t="s">
        <v>81</v>
      </c>
      <c r="H1422" t="s">
        <v>82</v>
      </c>
      <c r="I1422">
        <v>17</v>
      </c>
    </row>
    <row r="1423" spans="1:9" outlineLevel="2" x14ac:dyDescent="0.25">
      <c r="A1423" s="1">
        <v>42956</v>
      </c>
      <c r="B1423">
        <f t="shared" si="76"/>
        <v>9</v>
      </c>
      <c r="C1423">
        <f t="shared" si="77"/>
        <v>8</v>
      </c>
      <c r="D1423">
        <f t="shared" si="78"/>
        <v>2017</v>
      </c>
      <c r="F1423">
        <f t="shared" si="79"/>
        <v>3</v>
      </c>
      <c r="G1423" t="s">
        <v>14</v>
      </c>
      <c r="H1423" t="s">
        <v>430</v>
      </c>
      <c r="I1423">
        <v>12</v>
      </c>
    </row>
    <row r="1424" spans="1:9" outlineLevel="1" x14ac:dyDescent="0.25">
      <c r="E1424" s="2" t="s">
        <v>709</v>
      </c>
      <c r="F1424">
        <f>SUBTOTAL(9,F1417:F1423)</f>
        <v>21</v>
      </c>
    </row>
    <row r="1425" spans="1:9" outlineLevel="2" x14ac:dyDescent="0.25">
      <c r="A1425" s="1">
        <v>42957</v>
      </c>
      <c r="B1425">
        <f t="shared" si="76"/>
        <v>10</v>
      </c>
      <c r="C1425">
        <f t="shared" si="77"/>
        <v>8</v>
      </c>
      <c r="D1425">
        <f t="shared" si="78"/>
        <v>2017</v>
      </c>
      <c r="F1425">
        <f t="shared" si="79"/>
        <v>4</v>
      </c>
      <c r="G1425" t="s">
        <v>141</v>
      </c>
      <c r="H1425" t="s">
        <v>435</v>
      </c>
      <c r="I1425">
        <v>21</v>
      </c>
    </row>
    <row r="1426" spans="1:9" outlineLevel="2" x14ac:dyDescent="0.25">
      <c r="A1426" s="1">
        <v>42957</v>
      </c>
      <c r="B1426">
        <f t="shared" si="76"/>
        <v>10</v>
      </c>
      <c r="C1426">
        <f t="shared" si="77"/>
        <v>8</v>
      </c>
      <c r="D1426">
        <f t="shared" si="78"/>
        <v>2017</v>
      </c>
      <c r="F1426">
        <f t="shared" si="79"/>
        <v>4</v>
      </c>
      <c r="G1426" t="s">
        <v>640</v>
      </c>
      <c r="H1426" t="s">
        <v>199</v>
      </c>
      <c r="I1426">
        <v>12</v>
      </c>
    </row>
    <row r="1427" spans="1:9" outlineLevel="2" x14ac:dyDescent="0.25">
      <c r="A1427" s="1">
        <v>42957</v>
      </c>
      <c r="B1427">
        <f t="shared" si="76"/>
        <v>10</v>
      </c>
      <c r="C1427">
        <f t="shared" si="77"/>
        <v>8</v>
      </c>
      <c r="D1427">
        <f t="shared" si="78"/>
        <v>2017</v>
      </c>
      <c r="F1427">
        <f t="shared" si="79"/>
        <v>4</v>
      </c>
      <c r="G1427" t="s">
        <v>63</v>
      </c>
      <c r="H1427" t="s">
        <v>231</v>
      </c>
      <c r="I1427">
        <v>54</v>
      </c>
    </row>
    <row r="1428" spans="1:9" outlineLevel="2" x14ac:dyDescent="0.25">
      <c r="A1428" s="1">
        <v>42957</v>
      </c>
      <c r="B1428">
        <f t="shared" si="76"/>
        <v>10</v>
      </c>
      <c r="C1428">
        <f t="shared" si="77"/>
        <v>8</v>
      </c>
      <c r="D1428">
        <f t="shared" si="78"/>
        <v>2017</v>
      </c>
      <c r="F1428">
        <f t="shared" si="79"/>
        <v>4</v>
      </c>
      <c r="G1428" t="s">
        <v>150</v>
      </c>
      <c r="H1428" t="s">
        <v>641</v>
      </c>
      <c r="I1428">
        <v>11</v>
      </c>
    </row>
    <row r="1429" spans="1:9" outlineLevel="2" x14ac:dyDescent="0.25">
      <c r="A1429" s="1">
        <v>42957</v>
      </c>
      <c r="B1429">
        <f t="shared" si="76"/>
        <v>10</v>
      </c>
      <c r="C1429">
        <f t="shared" si="77"/>
        <v>8</v>
      </c>
      <c r="D1429">
        <f t="shared" si="78"/>
        <v>2017</v>
      </c>
      <c r="F1429">
        <f t="shared" si="79"/>
        <v>4</v>
      </c>
      <c r="G1429" t="s">
        <v>39</v>
      </c>
      <c r="H1429" t="s">
        <v>609</v>
      </c>
      <c r="I1429">
        <v>47</v>
      </c>
    </row>
    <row r="1430" spans="1:9" outlineLevel="2" x14ac:dyDescent="0.25">
      <c r="A1430" s="1">
        <v>42957</v>
      </c>
      <c r="B1430">
        <f t="shared" si="76"/>
        <v>10</v>
      </c>
      <c r="C1430">
        <f t="shared" si="77"/>
        <v>8</v>
      </c>
      <c r="D1430">
        <f t="shared" si="78"/>
        <v>2017</v>
      </c>
      <c r="F1430">
        <f t="shared" si="79"/>
        <v>4</v>
      </c>
      <c r="G1430" t="s">
        <v>77</v>
      </c>
      <c r="H1430" t="s">
        <v>384</v>
      </c>
      <c r="I1430">
        <v>55</v>
      </c>
    </row>
    <row r="1431" spans="1:9" outlineLevel="2" x14ac:dyDescent="0.25">
      <c r="A1431" s="1">
        <v>42957</v>
      </c>
      <c r="B1431">
        <f t="shared" si="76"/>
        <v>10</v>
      </c>
      <c r="C1431">
        <f t="shared" si="77"/>
        <v>8</v>
      </c>
      <c r="D1431">
        <f t="shared" si="78"/>
        <v>2017</v>
      </c>
      <c r="F1431">
        <f t="shared" si="79"/>
        <v>4</v>
      </c>
      <c r="G1431" t="s">
        <v>14</v>
      </c>
      <c r="H1431" t="s">
        <v>422</v>
      </c>
      <c r="I1431">
        <v>24</v>
      </c>
    </row>
    <row r="1432" spans="1:9" outlineLevel="1" x14ac:dyDescent="0.25">
      <c r="E1432" s="2" t="s">
        <v>710</v>
      </c>
      <c r="F1432">
        <f>SUBTOTAL(9,F1425:F1431)</f>
        <v>28</v>
      </c>
    </row>
    <row r="1433" spans="1:9" outlineLevel="2" x14ac:dyDescent="0.25">
      <c r="A1433" s="1">
        <v>42958</v>
      </c>
      <c r="B1433">
        <f t="shared" si="76"/>
        <v>11</v>
      </c>
      <c r="C1433">
        <f t="shared" si="77"/>
        <v>8</v>
      </c>
      <c r="D1433">
        <f t="shared" si="78"/>
        <v>2017</v>
      </c>
      <c r="F1433">
        <f t="shared" si="79"/>
        <v>5</v>
      </c>
      <c r="G1433" t="s">
        <v>16</v>
      </c>
      <c r="H1433" t="s">
        <v>642</v>
      </c>
      <c r="I1433">
        <v>3</v>
      </c>
    </row>
    <row r="1434" spans="1:9" outlineLevel="2" x14ac:dyDescent="0.25">
      <c r="A1434" s="1">
        <v>42958</v>
      </c>
      <c r="B1434">
        <f t="shared" si="76"/>
        <v>11</v>
      </c>
      <c r="C1434">
        <f t="shared" si="77"/>
        <v>8</v>
      </c>
      <c r="D1434">
        <f t="shared" si="78"/>
        <v>2017</v>
      </c>
      <c r="F1434">
        <f t="shared" si="79"/>
        <v>5</v>
      </c>
      <c r="G1434" t="s">
        <v>39</v>
      </c>
      <c r="H1434" t="s">
        <v>289</v>
      </c>
      <c r="I1434">
        <v>15</v>
      </c>
    </row>
    <row r="1435" spans="1:9" outlineLevel="2" x14ac:dyDescent="0.25">
      <c r="A1435" s="1">
        <v>42958</v>
      </c>
      <c r="B1435">
        <f t="shared" si="76"/>
        <v>11</v>
      </c>
      <c r="C1435">
        <f t="shared" si="77"/>
        <v>8</v>
      </c>
      <c r="D1435">
        <f t="shared" si="78"/>
        <v>2017</v>
      </c>
      <c r="F1435">
        <f t="shared" si="79"/>
        <v>5</v>
      </c>
      <c r="G1435" t="s">
        <v>201</v>
      </c>
      <c r="H1435" t="s">
        <v>643</v>
      </c>
      <c r="I1435">
        <v>15</v>
      </c>
    </row>
    <row r="1436" spans="1:9" outlineLevel="2" x14ac:dyDescent="0.25">
      <c r="A1436" s="1">
        <v>42958</v>
      </c>
      <c r="B1436">
        <f t="shared" si="76"/>
        <v>11</v>
      </c>
      <c r="C1436">
        <f t="shared" si="77"/>
        <v>8</v>
      </c>
      <c r="D1436">
        <f t="shared" si="78"/>
        <v>2017</v>
      </c>
      <c r="F1436">
        <f t="shared" si="79"/>
        <v>5</v>
      </c>
      <c r="G1436" t="s">
        <v>34</v>
      </c>
      <c r="H1436" t="s">
        <v>35</v>
      </c>
      <c r="I1436">
        <v>27</v>
      </c>
    </row>
    <row r="1437" spans="1:9" outlineLevel="2" x14ac:dyDescent="0.25">
      <c r="A1437" s="1">
        <v>42958</v>
      </c>
      <c r="B1437">
        <f t="shared" si="76"/>
        <v>11</v>
      </c>
      <c r="C1437">
        <f t="shared" si="77"/>
        <v>8</v>
      </c>
      <c r="D1437">
        <f t="shared" si="78"/>
        <v>2017</v>
      </c>
      <c r="F1437">
        <f t="shared" si="79"/>
        <v>5</v>
      </c>
      <c r="G1437" t="s">
        <v>55</v>
      </c>
      <c r="H1437" t="s">
        <v>493</v>
      </c>
      <c r="I1437">
        <v>31</v>
      </c>
    </row>
    <row r="1438" spans="1:9" outlineLevel="2" x14ac:dyDescent="0.25">
      <c r="A1438" s="1">
        <v>42958</v>
      </c>
      <c r="B1438">
        <f t="shared" si="76"/>
        <v>11</v>
      </c>
      <c r="C1438">
        <f t="shared" si="77"/>
        <v>8</v>
      </c>
      <c r="D1438">
        <f t="shared" si="78"/>
        <v>2017</v>
      </c>
      <c r="F1438">
        <f t="shared" si="79"/>
        <v>5</v>
      </c>
      <c r="G1438" t="s">
        <v>150</v>
      </c>
      <c r="H1438" t="s">
        <v>140</v>
      </c>
      <c r="I1438">
        <v>7</v>
      </c>
    </row>
    <row r="1439" spans="1:9" outlineLevel="2" x14ac:dyDescent="0.25">
      <c r="A1439" s="1">
        <v>42958</v>
      </c>
      <c r="B1439">
        <f t="shared" si="76"/>
        <v>11</v>
      </c>
      <c r="C1439">
        <f t="shared" si="77"/>
        <v>8</v>
      </c>
      <c r="D1439">
        <f t="shared" si="78"/>
        <v>2017</v>
      </c>
      <c r="F1439">
        <f t="shared" si="79"/>
        <v>5</v>
      </c>
      <c r="G1439" t="s">
        <v>427</v>
      </c>
      <c r="H1439" t="s">
        <v>118</v>
      </c>
      <c r="I1439">
        <v>20</v>
      </c>
    </row>
    <row r="1440" spans="1:9" outlineLevel="2" x14ac:dyDescent="0.25">
      <c r="A1440" s="1">
        <v>42958</v>
      </c>
      <c r="B1440">
        <f t="shared" si="76"/>
        <v>11</v>
      </c>
      <c r="C1440">
        <f t="shared" si="77"/>
        <v>8</v>
      </c>
      <c r="D1440">
        <f t="shared" si="78"/>
        <v>2017</v>
      </c>
      <c r="F1440">
        <f t="shared" si="79"/>
        <v>5</v>
      </c>
      <c r="G1440" t="s">
        <v>36</v>
      </c>
      <c r="H1440" t="s">
        <v>533</v>
      </c>
      <c r="I1440">
        <v>30</v>
      </c>
    </row>
    <row r="1441" spans="1:9" outlineLevel="1" x14ac:dyDescent="0.25">
      <c r="E1441" s="2" t="s">
        <v>711</v>
      </c>
      <c r="F1441">
        <f>SUBTOTAL(9,F1433:F1440)</f>
        <v>40</v>
      </c>
    </row>
    <row r="1442" spans="1:9" outlineLevel="2" x14ac:dyDescent="0.25">
      <c r="A1442" s="1">
        <v>42961</v>
      </c>
      <c r="B1442">
        <f t="shared" si="76"/>
        <v>14</v>
      </c>
      <c r="C1442">
        <f t="shared" si="77"/>
        <v>8</v>
      </c>
      <c r="D1442">
        <f t="shared" si="78"/>
        <v>2017</v>
      </c>
      <c r="F1442">
        <f t="shared" si="79"/>
        <v>1</v>
      </c>
      <c r="G1442" t="s">
        <v>25</v>
      </c>
      <c r="H1442" t="s">
        <v>146</v>
      </c>
      <c r="I1442">
        <v>22</v>
      </c>
    </row>
    <row r="1443" spans="1:9" outlineLevel="2" x14ac:dyDescent="0.25">
      <c r="A1443" s="1">
        <v>42961</v>
      </c>
      <c r="B1443">
        <f t="shared" ref="B1443:B1514" si="80">DAY(A1443)</f>
        <v>14</v>
      </c>
      <c r="C1443">
        <f t="shared" ref="C1443:C1514" si="81">MONTH(A1443)</f>
        <v>8</v>
      </c>
      <c r="D1443">
        <f t="shared" ref="D1443:D1514" si="82">YEAR(A1443)</f>
        <v>2017</v>
      </c>
      <c r="F1443">
        <f t="shared" ref="F1443:F1514" si="83">WEEKDAY(A1443, 2)</f>
        <v>1</v>
      </c>
      <c r="G1443" t="s">
        <v>32</v>
      </c>
      <c r="H1443" t="s">
        <v>276</v>
      </c>
      <c r="I1443">
        <v>44</v>
      </c>
    </row>
    <row r="1444" spans="1:9" outlineLevel="2" x14ac:dyDescent="0.25">
      <c r="A1444" s="1">
        <v>42961</v>
      </c>
      <c r="B1444">
        <f t="shared" si="80"/>
        <v>14</v>
      </c>
      <c r="C1444">
        <f t="shared" si="81"/>
        <v>8</v>
      </c>
      <c r="D1444">
        <f t="shared" si="82"/>
        <v>2017</v>
      </c>
      <c r="F1444">
        <f t="shared" si="83"/>
        <v>1</v>
      </c>
      <c r="G1444" t="s">
        <v>51</v>
      </c>
      <c r="H1444" t="s">
        <v>358</v>
      </c>
      <c r="I1444">
        <v>5</v>
      </c>
    </row>
    <row r="1445" spans="1:9" outlineLevel="2" x14ac:dyDescent="0.25">
      <c r="A1445" s="1">
        <v>42961</v>
      </c>
      <c r="B1445">
        <f t="shared" si="80"/>
        <v>14</v>
      </c>
      <c r="C1445">
        <f t="shared" si="81"/>
        <v>8</v>
      </c>
      <c r="D1445">
        <f t="shared" si="82"/>
        <v>2017</v>
      </c>
      <c r="F1445">
        <f t="shared" si="83"/>
        <v>1</v>
      </c>
      <c r="G1445" t="s">
        <v>45</v>
      </c>
      <c r="H1445" t="s">
        <v>388</v>
      </c>
      <c r="I1445">
        <v>3</v>
      </c>
    </row>
    <row r="1446" spans="1:9" outlineLevel="2" x14ac:dyDescent="0.25">
      <c r="A1446" s="1">
        <v>42961</v>
      </c>
      <c r="B1446">
        <f t="shared" si="80"/>
        <v>14</v>
      </c>
      <c r="C1446">
        <f t="shared" si="81"/>
        <v>8</v>
      </c>
      <c r="D1446">
        <f t="shared" si="82"/>
        <v>2017</v>
      </c>
      <c r="F1446">
        <f t="shared" si="83"/>
        <v>1</v>
      </c>
      <c r="G1446" t="s">
        <v>128</v>
      </c>
      <c r="H1446" t="s">
        <v>12</v>
      </c>
      <c r="I1446">
        <v>6</v>
      </c>
    </row>
    <row r="1447" spans="1:9" outlineLevel="2" x14ac:dyDescent="0.25">
      <c r="A1447" s="1">
        <v>42961</v>
      </c>
      <c r="B1447">
        <f t="shared" si="80"/>
        <v>14</v>
      </c>
      <c r="C1447">
        <f t="shared" si="81"/>
        <v>8</v>
      </c>
      <c r="D1447">
        <f t="shared" si="82"/>
        <v>2017</v>
      </c>
      <c r="F1447">
        <f t="shared" si="83"/>
        <v>1</v>
      </c>
      <c r="G1447" t="s">
        <v>30</v>
      </c>
      <c r="H1447" t="s">
        <v>185</v>
      </c>
      <c r="I1447">
        <v>12</v>
      </c>
    </row>
    <row r="1448" spans="1:9" outlineLevel="2" x14ac:dyDescent="0.25">
      <c r="A1448" s="1">
        <v>42961</v>
      </c>
      <c r="B1448">
        <f t="shared" si="80"/>
        <v>14</v>
      </c>
      <c r="C1448">
        <f t="shared" si="81"/>
        <v>8</v>
      </c>
      <c r="D1448">
        <f t="shared" si="82"/>
        <v>2017</v>
      </c>
      <c r="F1448">
        <f t="shared" si="83"/>
        <v>1</v>
      </c>
      <c r="G1448" t="s">
        <v>155</v>
      </c>
      <c r="H1448" t="s">
        <v>156</v>
      </c>
      <c r="I1448">
        <v>5</v>
      </c>
    </row>
    <row r="1449" spans="1:9" outlineLevel="2" x14ac:dyDescent="0.25">
      <c r="A1449" s="1">
        <v>42961</v>
      </c>
      <c r="B1449">
        <f t="shared" si="80"/>
        <v>14</v>
      </c>
      <c r="C1449">
        <f t="shared" si="81"/>
        <v>8</v>
      </c>
      <c r="D1449">
        <f t="shared" si="82"/>
        <v>2017</v>
      </c>
      <c r="F1449">
        <f t="shared" si="83"/>
        <v>1</v>
      </c>
      <c r="G1449" t="s">
        <v>147</v>
      </c>
      <c r="H1449" t="s">
        <v>644</v>
      </c>
      <c r="I1449">
        <v>6</v>
      </c>
    </row>
    <row r="1450" spans="1:9" outlineLevel="1" x14ac:dyDescent="0.25">
      <c r="E1450" s="2" t="s">
        <v>707</v>
      </c>
      <c r="F1450">
        <f>SUBTOTAL(9,F1442:F1449)</f>
        <v>8</v>
      </c>
    </row>
    <row r="1451" spans="1:9" outlineLevel="2" x14ac:dyDescent="0.25">
      <c r="A1451" s="1">
        <v>42962</v>
      </c>
      <c r="B1451">
        <f t="shared" si="80"/>
        <v>15</v>
      </c>
      <c r="C1451">
        <f t="shared" si="81"/>
        <v>8</v>
      </c>
      <c r="D1451">
        <f t="shared" si="82"/>
        <v>2017</v>
      </c>
      <c r="F1451">
        <f t="shared" si="83"/>
        <v>2</v>
      </c>
      <c r="G1451" t="s">
        <v>30</v>
      </c>
      <c r="H1451" t="s">
        <v>89</v>
      </c>
      <c r="I1451">
        <v>29</v>
      </c>
    </row>
    <row r="1452" spans="1:9" outlineLevel="2" x14ac:dyDescent="0.25">
      <c r="A1452" s="1">
        <v>42962</v>
      </c>
      <c r="B1452">
        <f t="shared" si="80"/>
        <v>15</v>
      </c>
      <c r="C1452">
        <f t="shared" si="81"/>
        <v>8</v>
      </c>
      <c r="D1452">
        <f t="shared" si="82"/>
        <v>2017</v>
      </c>
      <c r="F1452">
        <f t="shared" si="83"/>
        <v>2</v>
      </c>
      <c r="G1452" t="s">
        <v>55</v>
      </c>
      <c r="H1452" t="s">
        <v>326</v>
      </c>
      <c r="I1452">
        <v>46</v>
      </c>
    </row>
    <row r="1453" spans="1:9" outlineLevel="2" x14ac:dyDescent="0.25">
      <c r="A1453" s="1">
        <v>42962</v>
      </c>
      <c r="B1453">
        <f t="shared" si="80"/>
        <v>15</v>
      </c>
      <c r="C1453">
        <f t="shared" si="81"/>
        <v>8</v>
      </c>
      <c r="D1453">
        <f t="shared" si="82"/>
        <v>2017</v>
      </c>
      <c r="F1453">
        <f t="shared" si="83"/>
        <v>2</v>
      </c>
      <c r="G1453" t="s">
        <v>171</v>
      </c>
      <c r="H1453" t="s">
        <v>645</v>
      </c>
      <c r="I1453">
        <v>20</v>
      </c>
    </row>
    <row r="1454" spans="1:9" outlineLevel="2" x14ac:dyDescent="0.25">
      <c r="A1454" s="1">
        <v>42962</v>
      </c>
      <c r="B1454">
        <f t="shared" si="80"/>
        <v>15</v>
      </c>
      <c r="C1454">
        <f t="shared" si="81"/>
        <v>8</v>
      </c>
      <c r="D1454">
        <f t="shared" si="82"/>
        <v>2017</v>
      </c>
      <c r="F1454">
        <f t="shared" si="83"/>
        <v>2</v>
      </c>
      <c r="G1454" t="s">
        <v>47</v>
      </c>
      <c r="H1454" t="s">
        <v>471</v>
      </c>
      <c r="I1454">
        <v>28</v>
      </c>
    </row>
    <row r="1455" spans="1:9" outlineLevel="2" x14ac:dyDescent="0.25">
      <c r="A1455" s="1">
        <v>42962</v>
      </c>
      <c r="B1455">
        <f t="shared" si="80"/>
        <v>15</v>
      </c>
      <c r="C1455">
        <f t="shared" si="81"/>
        <v>8</v>
      </c>
      <c r="D1455">
        <f t="shared" si="82"/>
        <v>2017</v>
      </c>
      <c r="F1455">
        <f t="shared" si="83"/>
        <v>2</v>
      </c>
      <c r="G1455" t="s">
        <v>574</v>
      </c>
      <c r="H1455" t="s">
        <v>421</v>
      </c>
      <c r="I1455">
        <v>5</v>
      </c>
    </row>
    <row r="1456" spans="1:9" outlineLevel="2" x14ac:dyDescent="0.25">
      <c r="A1456" s="1">
        <v>42962</v>
      </c>
      <c r="B1456">
        <f t="shared" si="80"/>
        <v>15</v>
      </c>
      <c r="C1456">
        <f t="shared" si="81"/>
        <v>8</v>
      </c>
      <c r="D1456">
        <f t="shared" si="82"/>
        <v>2017</v>
      </c>
      <c r="F1456">
        <f t="shared" si="83"/>
        <v>2</v>
      </c>
      <c r="G1456" t="s">
        <v>87</v>
      </c>
      <c r="H1456" t="s">
        <v>383</v>
      </c>
      <c r="I1456">
        <v>12</v>
      </c>
    </row>
    <row r="1457" spans="1:9" outlineLevel="2" x14ac:dyDescent="0.25">
      <c r="A1457" s="1">
        <v>42962</v>
      </c>
      <c r="B1457">
        <f t="shared" si="80"/>
        <v>15</v>
      </c>
      <c r="C1457">
        <f t="shared" si="81"/>
        <v>8</v>
      </c>
      <c r="D1457">
        <f t="shared" si="82"/>
        <v>2017</v>
      </c>
      <c r="F1457">
        <f t="shared" si="83"/>
        <v>2</v>
      </c>
      <c r="G1457" t="s">
        <v>57</v>
      </c>
      <c r="H1457" t="s">
        <v>399</v>
      </c>
      <c r="I1457">
        <v>29</v>
      </c>
    </row>
    <row r="1458" spans="1:9" outlineLevel="2" x14ac:dyDescent="0.25">
      <c r="A1458" s="1">
        <v>42962</v>
      </c>
      <c r="B1458">
        <f t="shared" si="80"/>
        <v>15</v>
      </c>
      <c r="C1458">
        <f t="shared" si="81"/>
        <v>8</v>
      </c>
      <c r="D1458">
        <f t="shared" si="82"/>
        <v>2017</v>
      </c>
      <c r="F1458">
        <f t="shared" si="83"/>
        <v>2</v>
      </c>
      <c r="G1458" t="s">
        <v>41</v>
      </c>
      <c r="H1458" t="s">
        <v>302</v>
      </c>
      <c r="I1458">
        <v>14</v>
      </c>
    </row>
    <row r="1459" spans="1:9" outlineLevel="1" x14ac:dyDescent="0.25">
      <c r="E1459" s="2" t="s">
        <v>708</v>
      </c>
      <c r="F1459">
        <f>SUBTOTAL(9,F1451:F1458)</f>
        <v>16</v>
      </c>
    </row>
    <row r="1460" spans="1:9" outlineLevel="2" x14ac:dyDescent="0.25">
      <c r="A1460" s="1">
        <v>42963</v>
      </c>
      <c r="B1460">
        <f t="shared" si="80"/>
        <v>16</v>
      </c>
      <c r="C1460">
        <f t="shared" si="81"/>
        <v>8</v>
      </c>
      <c r="D1460">
        <f t="shared" si="82"/>
        <v>2017</v>
      </c>
      <c r="F1460">
        <f t="shared" si="83"/>
        <v>3</v>
      </c>
      <c r="G1460" t="s">
        <v>476</v>
      </c>
      <c r="H1460" t="s">
        <v>622</v>
      </c>
      <c r="I1460">
        <v>29</v>
      </c>
    </row>
    <row r="1461" spans="1:9" outlineLevel="2" x14ac:dyDescent="0.25">
      <c r="A1461" s="1">
        <v>42963</v>
      </c>
      <c r="B1461">
        <f t="shared" si="80"/>
        <v>16</v>
      </c>
      <c r="C1461">
        <f t="shared" si="81"/>
        <v>8</v>
      </c>
      <c r="D1461">
        <f t="shared" si="82"/>
        <v>2017</v>
      </c>
      <c r="F1461">
        <f t="shared" si="83"/>
        <v>3</v>
      </c>
      <c r="G1461" t="s">
        <v>208</v>
      </c>
      <c r="H1461" t="s">
        <v>209</v>
      </c>
      <c r="I1461">
        <v>15</v>
      </c>
    </row>
    <row r="1462" spans="1:9" outlineLevel="2" x14ac:dyDescent="0.25">
      <c r="A1462" s="1">
        <v>42963</v>
      </c>
      <c r="B1462">
        <f t="shared" si="80"/>
        <v>16</v>
      </c>
      <c r="C1462">
        <f t="shared" si="81"/>
        <v>8</v>
      </c>
      <c r="D1462">
        <f t="shared" si="82"/>
        <v>2017</v>
      </c>
      <c r="F1462">
        <f t="shared" si="83"/>
        <v>3</v>
      </c>
      <c r="G1462" t="s">
        <v>36</v>
      </c>
      <c r="H1462" t="s">
        <v>560</v>
      </c>
      <c r="I1462">
        <v>35</v>
      </c>
    </row>
    <row r="1463" spans="1:9" outlineLevel="2" x14ac:dyDescent="0.25">
      <c r="A1463" s="1">
        <v>42963</v>
      </c>
      <c r="B1463">
        <f t="shared" si="80"/>
        <v>16</v>
      </c>
      <c r="C1463">
        <f t="shared" si="81"/>
        <v>8</v>
      </c>
      <c r="D1463">
        <f t="shared" si="82"/>
        <v>2017</v>
      </c>
      <c r="F1463">
        <f t="shared" si="83"/>
        <v>3</v>
      </c>
      <c r="G1463" t="s">
        <v>169</v>
      </c>
      <c r="H1463" t="s">
        <v>170</v>
      </c>
      <c r="I1463">
        <v>28</v>
      </c>
    </row>
    <row r="1464" spans="1:9" outlineLevel="2" x14ac:dyDescent="0.25">
      <c r="A1464" s="1">
        <v>42963</v>
      </c>
      <c r="B1464">
        <f t="shared" si="80"/>
        <v>16</v>
      </c>
      <c r="C1464">
        <f t="shared" si="81"/>
        <v>8</v>
      </c>
      <c r="D1464">
        <f t="shared" si="82"/>
        <v>2017</v>
      </c>
      <c r="F1464">
        <f t="shared" si="83"/>
        <v>3</v>
      </c>
      <c r="G1464" t="s">
        <v>248</v>
      </c>
      <c r="H1464" t="s">
        <v>249</v>
      </c>
      <c r="I1464">
        <v>3</v>
      </c>
    </row>
    <row r="1465" spans="1:9" outlineLevel="2" x14ac:dyDescent="0.25">
      <c r="A1465" s="1">
        <v>42963</v>
      </c>
      <c r="B1465">
        <f t="shared" si="80"/>
        <v>16</v>
      </c>
      <c r="C1465">
        <f t="shared" si="81"/>
        <v>8</v>
      </c>
      <c r="D1465">
        <f t="shared" si="82"/>
        <v>2017</v>
      </c>
      <c r="F1465">
        <f t="shared" si="83"/>
        <v>3</v>
      </c>
      <c r="G1465" t="s">
        <v>106</v>
      </c>
      <c r="H1465" t="s">
        <v>240</v>
      </c>
      <c r="I1465">
        <v>49</v>
      </c>
    </row>
    <row r="1466" spans="1:9" outlineLevel="2" x14ac:dyDescent="0.25">
      <c r="A1466" s="1">
        <v>42963</v>
      </c>
      <c r="B1466">
        <f t="shared" si="80"/>
        <v>16</v>
      </c>
      <c r="C1466">
        <f t="shared" si="81"/>
        <v>8</v>
      </c>
      <c r="D1466">
        <f t="shared" si="82"/>
        <v>2017</v>
      </c>
      <c r="F1466">
        <f t="shared" si="83"/>
        <v>3</v>
      </c>
      <c r="G1466" t="s">
        <v>407</v>
      </c>
      <c r="H1466" t="s">
        <v>408</v>
      </c>
      <c r="I1466">
        <v>21</v>
      </c>
    </row>
    <row r="1467" spans="1:9" outlineLevel="2" x14ac:dyDescent="0.25">
      <c r="A1467" s="1">
        <v>42963</v>
      </c>
      <c r="B1467">
        <f t="shared" si="80"/>
        <v>16</v>
      </c>
      <c r="C1467">
        <f t="shared" si="81"/>
        <v>8</v>
      </c>
      <c r="D1467">
        <f t="shared" si="82"/>
        <v>2017</v>
      </c>
      <c r="F1467">
        <f t="shared" si="83"/>
        <v>3</v>
      </c>
      <c r="G1467" t="s">
        <v>83</v>
      </c>
      <c r="H1467" t="s">
        <v>646</v>
      </c>
      <c r="I1467">
        <v>43</v>
      </c>
    </row>
    <row r="1468" spans="1:9" outlineLevel="1" x14ac:dyDescent="0.25">
      <c r="E1468" s="2" t="s">
        <v>709</v>
      </c>
      <c r="F1468">
        <f>SUBTOTAL(9,F1460:F1467)</f>
        <v>24</v>
      </c>
    </row>
    <row r="1469" spans="1:9" outlineLevel="2" x14ac:dyDescent="0.25">
      <c r="A1469" s="1">
        <v>42964</v>
      </c>
      <c r="B1469">
        <f t="shared" si="80"/>
        <v>17</v>
      </c>
      <c r="C1469">
        <f t="shared" si="81"/>
        <v>8</v>
      </c>
      <c r="D1469">
        <f t="shared" si="82"/>
        <v>2017</v>
      </c>
      <c r="F1469">
        <f t="shared" si="83"/>
        <v>4</v>
      </c>
      <c r="G1469" t="s">
        <v>128</v>
      </c>
      <c r="H1469" t="s">
        <v>12</v>
      </c>
      <c r="I1469">
        <v>6</v>
      </c>
    </row>
    <row r="1470" spans="1:9" outlineLevel="2" x14ac:dyDescent="0.25">
      <c r="A1470" s="1">
        <v>42964</v>
      </c>
      <c r="B1470">
        <f t="shared" si="80"/>
        <v>17</v>
      </c>
      <c r="C1470">
        <f t="shared" si="81"/>
        <v>8</v>
      </c>
      <c r="D1470">
        <f t="shared" si="82"/>
        <v>2017</v>
      </c>
      <c r="F1470">
        <f t="shared" si="83"/>
        <v>4</v>
      </c>
      <c r="G1470" t="s">
        <v>36</v>
      </c>
      <c r="H1470" t="s">
        <v>180</v>
      </c>
      <c r="I1470">
        <v>10</v>
      </c>
    </row>
    <row r="1471" spans="1:9" outlineLevel="2" x14ac:dyDescent="0.25">
      <c r="A1471" s="1">
        <v>42964</v>
      </c>
      <c r="B1471">
        <f t="shared" si="80"/>
        <v>17</v>
      </c>
      <c r="C1471">
        <f t="shared" si="81"/>
        <v>8</v>
      </c>
      <c r="D1471">
        <f t="shared" si="82"/>
        <v>2017</v>
      </c>
      <c r="F1471">
        <f t="shared" si="83"/>
        <v>4</v>
      </c>
      <c r="G1471" t="s">
        <v>97</v>
      </c>
      <c r="H1471" t="s">
        <v>188</v>
      </c>
      <c r="I1471">
        <v>7</v>
      </c>
    </row>
    <row r="1472" spans="1:9" outlineLevel="2" x14ac:dyDescent="0.25">
      <c r="A1472" s="1">
        <v>42964</v>
      </c>
      <c r="B1472">
        <f t="shared" si="80"/>
        <v>17</v>
      </c>
      <c r="C1472">
        <f t="shared" si="81"/>
        <v>8</v>
      </c>
      <c r="D1472">
        <f t="shared" si="82"/>
        <v>2017</v>
      </c>
      <c r="F1472">
        <f t="shared" si="83"/>
        <v>4</v>
      </c>
      <c r="G1472" t="s">
        <v>23</v>
      </c>
      <c r="H1472" t="s">
        <v>163</v>
      </c>
      <c r="I1472">
        <v>7</v>
      </c>
    </row>
    <row r="1473" spans="1:9" outlineLevel="2" x14ac:dyDescent="0.25">
      <c r="A1473" s="1">
        <v>42964</v>
      </c>
      <c r="B1473">
        <f t="shared" si="80"/>
        <v>17</v>
      </c>
      <c r="C1473">
        <f t="shared" si="81"/>
        <v>8</v>
      </c>
      <c r="D1473">
        <f t="shared" si="82"/>
        <v>2017</v>
      </c>
      <c r="F1473">
        <f t="shared" si="83"/>
        <v>4</v>
      </c>
      <c r="G1473" t="s">
        <v>152</v>
      </c>
      <c r="H1473" t="s">
        <v>319</v>
      </c>
      <c r="I1473">
        <v>22</v>
      </c>
    </row>
    <row r="1474" spans="1:9" outlineLevel="2" x14ac:dyDescent="0.25">
      <c r="A1474" s="1">
        <v>42964</v>
      </c>
      <c r="B1474">
        <f t="shared" si="80"/>
        <v>17</v>
      </c>
      <c r="C1474">
        <f t="shared" si="81"/>
        <v>8</v>
      </c>
      <c r="D1474">
        <f t="shared" si="82"/>
        <v>2017</v>
      </c>
      <c r="F1474">
        <f t="shared" si="83"/>
        <v>4</v>
      </c>
      <c r="G1474" t="s">
        <v>171</v>
      </c>
      <c r="H1474" t="s">
        <v>562</v>
      </c>
      <c r="I1474">
        <v>36</v>
      </c>
    </row>
    <row r="1475" spans="1:9" outlineLevel="2" x14ac:dyDescent="0.25">
      <c r="A1475" s="1">
        <v>42964</v>
      </c>
      <c r="B1475">
        <f t="shared" si="80"/>
        <v>17</v>
      </c>
      <c r="C1475">
        <f t="shared" si="81"/>
        <v>8</v>
      </c>
      <c r="D1475">
        <f t="shared" si="82"/>
        <v>2017</v>
      </c>
      <c r="F1475">
        <f t="shared" si="83"/>
        <v>4</v>
      </c>
      <c r="G1475" t="s">
        <v>206</v>
      </c>
      <c r="H1475" t="s">
        <v>192</v>
      </c>
      <c r="I1475">
        <v>13</v>
      </c>
    </row>
    <row r="1476" spans="1:9" outlineLevel="2" x14ac:dyDescent="0.25">
      <c r="A1476" s="1">
        <v>42964</v>
      </c>
      <c r="B1476">
        <f t="shared" si="80"/>
        <v>17</v>
      </c>
      <c r="C1476">
        <f t="shared" si="81"/>
        <v>8</v>
      </c>
      <c r="D1476">
        <f t="shared" si="82"/>
        <v>2017</v>
      </c>
      <c r="F1476">
        <f t="shared" si="83"/>
        <v>4</v>
      </c>
      <c r="G1476" t="s">
        <v>155</v>
      </c>
      <c r="H1476" t="s">
        <v>156</v>
      </c>
      <c r="I1476">
        <v>14</v>
      </c>
    </row>
    <row r="1477" spans="1:9" outlineLevel="1" x14ac:dyDescent="0.25">
      <c r="E1477" s="2" t="s">
        <v>710</v>
      </c>
      <c r="F1477">
        <f>SUBTOTAL(9,F1469:F1476)</f>
        <v>32</v>
      </c>
    </row>
    <row r="1478" spans="1:9" outlineLevel="2" x14ac:dyDescent="0.25">
      <c r="A1478" s="1">
        <v>42965</v>
      </c>
      <c r="B1478">
        <f t="shared" si="80"/>
        <v>18</v>
      </c>
      <c r="C1478">
        <f t="shared" si="81"/>
        <v>8</v>
      </c>
      <c r="D1478">
        <f t="shared" si="82"/>
        <v>2017</v>
      </c>
      <c r="F1478">
        <f t="shared" si="83"/>
        <v>5</v>
      </c>
      <c r="G1478" t="s">
        <v>150</v>
      </c>
      <c r="H1478" t="s">
        <v>462</v>
      </c>
      <c r="I1478">
        <v>6</v>
      </c>
    </row>
    <row r="1479" spans="1:9" outlineLevel="2" x14ac:dyDescent="0.25">
      <c r="A1479" s="1">
        <v>42965</v>
      </c>
      <c r="B1479">
        <f t="shared" si="80"/>
        <v>18</v>
      </c>
      <c r="C1479">
        <f t="shared" si="81"/>
        <v>8</v>
      </c>
      <c r="D1479">
        <f t="shared" si="82"/>
        <v>2017</v>
      </c>
      <c r="F1479">
        <f t="shared" si="83"/>
        <v>5</v>
      </c>
      <c r="G1479" t="s">
        <v>193</v>
      </c>
      <c r="H1479" t="s">
        <v>228</v>
      </c>
      <c r="I1479">
        <v>11</v>
      </c>
    </row>
    <row r="1480" spans="1:9" outlineLevel="2" x14ac:dyDescent="0.25">
      <c r="A1480" s="1">
        <v>42965</v>
      </c>
      <c r="B1480">
        <f t="shared" si="80"/>
        <v>18</v>
      </c>
      <c r="C1480">
        <f t="shared" si="81"/>
        <v>8</v>
      </c>
      <c r="D1480">
        <f t="shared" si="82"/>
        <v>2017</v>
      </c>
      <c r="F1480">
        <f t="shared" si="83"/>
        <v>5</v>
      </c>
      <c r="G1480" t="s">
        <v>147</v>
      </c>
      <c r="H1480" t="s">
        <v>644</v>
      </c>
      <c r="I1480">
        <v>22</v>
      </c>
    </row>
    <row r="1481" spans="1:9" outlineLevel="2" x14ac:dyDescent="0.25">
      <c r="A1481" s="1">
        <v>42965</v>
      </c>
      <c r="B1481">
        <f t="shared" si="80"/>
        <v>18</v>
      </c>
      <c r="C1481">
        <f t="shared" si="81"/>
        <v>8</v>
      </c>
      <c r="D1481">
        <f t="shared" si="82"/>
        <v>2017</v>
      </c>
      <c r="F1481">
        <f t="shared" si="83"/>
        <v>5</v>
      </c>
      <c r="G1481" t="s">
        <v>47</v>
      </c>
      <c r="H1481" t="s">
        <v>48</v>
      </c>
      <c r="I1481">
        <v>56</v>
      </c>
    </row>
    <row r="1482" spans="1:9" outlineLevel="2" x14ac:dyDescent="0.25">
      <c r="A1482" s="1">
        <v>42965</v>
      </c>
      <c r="B1482">
        <f t="shared" si="80"/>
        <v>18</v>
      </c>
      <c r="C1482">
        <f t="shared" si="81"/>
        <v>8</v>
      </c>
      <c r="D1482">
        <f t="shared" si="82"/>
        <v>2017</v>
      </c>
      <c r="F1482">
        <f t="shared" si="83"/>
        <v>5</v>
      </c>
      <c r="G1482" t="s">
        <v>55</v>
      </c>
      <c r="H1482" t="s">
        <v>459</v>
      </c>
      <c r="I1482">
        <v>55</v>
      </c>
    </row>
    <row r="1483" spans="1:9" outlineLevel="2" x14ac:dyDescent="0.25">
      <c r="A1483" s="1">
        <v>42965</v>
      </c>
      <c r="B1483">
        <f t="shared" si="80"/>
        <v>18</v>
      </c>
      <c r="C1483">
        <f t="shared" si="81"/>
        <v>8</v>
      </c>
      <c r="D1483">
        <f t="shared" si="82"/>
        <v>2017</v>
      </c>
      <c r="F1483">
        <f t="shared" si="83"/>
        <v>5</v>
      </c>
      <c r="G1483" t="s">
        <v>176</v>
      </c>
      <c r="H1483" t="s">
        <v>177</v>
      </c>
      <c r="I1483">
        <v>45</v>
      </c>
    </row>
    <row r="1484" spans="1:9" outlineLevel="2" x14ac:dyDescent="0.25">
      <c r="A1484" s="1">
        <v>42965</v>
      </c>
      <c r="B1484">
        <f t="shared" si="80"/>
        <v>18</v>
      </c>
      <c r="C1484">
        <f t="shared" si="81"/>
        <v>8</v>
      </c>
      <c r="D1484">
        <f t="shared" si="82"/>
        <v>2017</v>
      </c>
      <c r="F1484">
        <f t="shared" si="83"/>
        <v>5</v>
      </c>
      <c r="G1484" t="s">
        <v>63</v>
      </c>
      <c r="H1484" t="s">
        <v>231</v>
      </c>
      <c r="I1484">
        <v>12</v>
      </c>
    </row>
    <row r="1485" spans="1:9" outlineLevel="2" x14ac:dyDescent="0.25">
      <c r="A1485" s="1">
        <v>42965</v>
      </c>
      <c r="B1485">
        <f t="shared" si="80"/>
        <v>18</v>
      </c>
      <c r="C1485">
        <f t="shared" si="81"/>
        <v>8</v>
      </c>
      <c r="D1485">
        <f t="shared" si="82"/>
        <v>2017</v>
      </c>
      <c r="F1485">
        <f t="shared" si="83"/>
        <v>5</v>
      </c>
      <c r="G1485" t="s">
        <v>81</v>
      </c>
      <c r="H1485" t="s">
        <v>82</v>
      </c>
      <c r="I1485">
        <v>20</v>
      </c>
    </row>
    <row r="1486" spans="1:9" outlineLevel="1" x14ac:dyDescent="0.25">
      <c r="E1486" s="2" t="s">
        <v>711</v>
      </c>
      <c r="F1486">
        <f>SUBTOTAL(9,F1478:F1485)</f>
        <v>40</v>
      </c>
    </row>
    <row r="1487" spans="1:9" outlineLevel="2" x14ac:dyDescent="0.25">
      <c r="A1487" s="1">
        <v>42968</v>
      </c>
      <c r="B1487">
        <f t="shared" si="80"/>
        <v>21</v>
      </c>
      <c r="C1487">
        <f t="shared" si="81"/>
        <v>8</v>
      </c>
      <c r="D1487">
        <f t="shared" si="82"/>
        <v>2017</v>
      </c>
      <c r="F1487">
        <f t="shared" si="83"/>
        <v>1</v>
      </c>
      <c r="G1487" t="s">
        <v>514</v>
      </c>
      <c r="H1487" t="s">
        <v>515</v>
      </c>
      <c r="I1487">
        <v>8</v>
      </c>
    </row>
    <row r="1488" spans="1:9" outlineLevel="2" x14ac:dyDescent="0.25">
      <c r="A1488" s="1">
        <v>42968</v>
      </c>
      <c r="B1488">
        <f t="shared" si="80"/>
        <v>21</v>
      </c>
      <c r="C1488">
        <f t="shared" si="81"/>
        <v>8</v>
      </c>
      <c r="D1488">
        <f t="shared" si="82"/>
        <v>2017</v>
      </c>
      <c r="F1488">
        <f t="shared" si="83"/>
        <v>1</v>
      </c>
      <c r="G1488" t="s">
        <v>36</v>
      </c>
      <c r="H1488" t="s">
        <v>229</v>
      </c>
      <c r="I1488">
        <v>33</v>
      </c>
    </row>
    <row r="1489" spans="1:9" outlineLevel="2" x14ac:dyDescent="0.25">
      <c r="A1489" s="1">
        <v>42968</v>
      </c>
      <c r="B1489">
        <f t="shared" si="80"/>
        <v>21</v>
      </c>
      <c r="C1489">
        <f t="shared" si="81"/>
        <v>8</v>
      </c>
      <c r="D1489">
        <f t="shared" si="82"/>
        <v>2017</v>
      </c>
      <c r="F1489">
        <f t="shared" si="83"/>
        <v>1</v>
      </c>
      <c r="G1489" t="s">
        <v>41</v>
      </c>
      <c r="H1489" t="s">
        <v>302</v>
      </c>
      <c r="I1489">
        <v>9</v>
      </c>
    </row>
    <row r="1490" spans="1:9" outlineLevel="2" x14ac:dyDescent="0.25">
      <c r="A1490" s="1">
        <v>42968</v>
      </c>
      <c r="B1490">
        <f t="shared" si="80"/>
        <v>21</v>
      </c>
      <c r="C1490">
        <f t="shared" si="81"/>
        <v>8</v>
      </c>
      <c r="D1490">
        <f t="shared" si="82"/>
        <v>2017</v>
      </c>
      <c r="F1490">
        <f t="shared" si="83"/>
        <v>1</v>
      </c>
      <c r="G1490" t="s">
        <v>523</v>
      </c>
      <c r="H1490" t="s">
        <v>524</v>
      </c>
      <c r="I1490">
        <v>52</v>
      </c>
    </row>
    <row r="1491" spans="1:9" outlineLevel="2" x14ac:dyDescent="0.25">
      <c r="A1491" s="1">
        <v>42968</v>
      </c>
      <c r="B1491">
        <f t="shared" si="80"/>
        <v>21</v>
      </c>
      <c r="C1491">
        <f t="shared" si="81"/>
        <v>8</v>
      </c>
      <c r="D1491">
        <f t="shared" si="82"/>
        <v>2017</v>
      </c>
      <c r="F1491">
        <f t="shared" si="83"/>
        <v>1</v>
      </c>
      <c r="G1491" t="s">
        <v>232</v>
      </c>
      <c r="H1491" t="s">
        <v>627</v>
      </c>
      <c r="I1491">
        <v>48</v>
      </c>
    </row>
    <row r="1492" spans="1:9" outlineLevel="2" x14ac:dyDescent="0.25">
      <c r="A1492" s="1">
        <v>42968</v>
      </c>
      <c r="B1492">
        <f t="shared" si="80"/>
        <v>21</v>
      </c>
      <c r="C1492">
        <f t="shared" si="81"/>
        <v>8</v>
      </c>
      <c r="D1492">
        <f t="shared" si="82"/>
        <v>2017</v>
      </c>
      <c r="F1492">
        <f t="shared" si="83"/>
        <v>1</v>
      </c>
      <c r="G1492" t="s">
        <v>632</v>
      </c>
      <c r="H1492" t="s">
        <v>647</v>
      </c>
      <c r="I1492">
        <v>40</v>
      </c>
    </row>
    <row r="1493" spans="1:9" outlineLevel="2" x14ac:dyDescent="0.25">
      <c r="A1493" s="1">
        <v>42968</v>
      </c>
      <c r="B1493">
        <f t="shared" si="80"/>
        <v>21</v>
      </c>
      <c r="C1493">
        <f t="shared" si="81"/>
        <v>8</v>
      </c>
      <c r="D1493">
        <f t="shared" si="82"/>
        <v>2017</v>
      </c>
      <c r="F1493">
        <f t="shared" si="83"/>
        <v>1</v>
      </c>
      <c r="G1493" t="s">
        <v>81</v>
      </c>
      <c r="H1493" t="s">
        <v>648</v>
      </c>
      <c r="I1493">
        <v>52</v>
      </c>
    </row>
    <row r="1494" spans="1:9" outlineLevel="2" x14ac:dyDescent="0.25">
      <c r="A1494" s="1">
        <v>42968</v>
      </c>
      <c r="B1494">
        <f t="shared" si="80"/>
        <v>21</v>
      </c>
      <c r="C1494">
        <f t="shared" si="81"/>
        <v>8</v>
      </c>
      <c r="D1494">
        <f t="shared" si="82"/>
        <v>2017</v>
      </c>
      <c r="F1494">
        <f t="shared" si="83"/>
        <v>1</v>
      </c>
      <c r="G1494" t="s">
        <v>92</v>
      </c>
      <c r="H1494" t="s">
        <v>638</v>
      </c>
      <c r="I1494">
        <v>34</v>
      </c>
    </row>
    <row r="1495" spans="1:9" outlineLevel="1" x14ac:dyDescent="0.25">
      <c r="E1495" s="2" t="s">
        <v>707</v>
      </c>
      <c r="F1495">
        <f>SUBTOTAL(9,F1487:F1494)</f>
        <v>8</v>
      </c>
    </row>
    <row r="1496" spans="1:9" outlineLevel="2" x14ac:dyDescent="0.25">
      <c r="A1496" s="1">
        <v>42969</v>
      </c>
      <c r="B1496">
        <f t="shared" si="80"/>
        <v>22</v>
      </c>
      <c r="C1496">
        <f t="shared" si="81"/>
        <v>8</v>
      </c>
      <c r="D1496">
        <f t="shared" si="82"/>
        <v>2017</v>
      </c>
      <c r="F1496">
        <f t="shared" si="83"/>
        <v>2</v>
      </c>
      <c r="G1496" t="s">
        <v>416</v>
      </c>
      <c r="H1496" t="s">
        <v>572</v>
      </c>
      <c r="I1496">
        <v>2</v>
      </c>
    </row>
    <row r="1497" spans="1:9" outlineLevel="2" x14ac:dyDescent="0.25">
      <c r="A1497" s="1">
        <v>42969</v>
      </c>
      <c r="B1497">
        <f t="shared" si="80"/>
        <v>22</v>
      </c>
      <c r="C1497">
        <f t="shared" si="81"/>
        <v>8</v>
      </c>
      <c r="D1497">
        <f t="shared" si="82"/>
        <v>2017</v>
      </c>
      <c r="F1497">
        <f t="shared" si="83"/>
        <v>2</v>
      </c>
      <c r="G1497" t="s">
        <v>34</v>
      </c>
      <c r="H1497" t="s">
        <v>35</v>
      </c>
      <c r="I1497">
        <v>9</v>
      </c>
    </row>
    <row r="1498" spans="1:9" outlineLevel="2" x14ac:dyDescent="0.25">
      <c r="A1498" s="1">
        <v>42969</v>
      </c>
      <c r="B1498">
        <f t="shared" si="80"/>
        <v>22</v>
      </c>
      <c r="C1498">
        <f t="shared" si="81"/>
        <v>8</v>
      </c>
      <c r="D1498">
        <f t="shared" si="82"/>
        <v>2017</v>
      </c>
      <c r="F1498">
        <f t="shared" si="83"/>
        <v>2</v>
      </c>
      <c r="G1498" t="s">
        <v>97</v>
      </c>
      <c r="H1498" t="s">
        <v>380</v>
      </c>
      <c r="I1498">
        <v>24</v>
      </c>
    </row>
    <row r="1499" spans="1:9" outlineLevel="2" x14ac:dyDescent="0.25">
      <c r="A1499" s="1">
        <v>42969</v>
      </c>
      <c r="B1499">
        <f t="shared" si="80"/>
        <v>22</v>
      </c>
      <c r="C1499">
        <f t="shared" si="81"/>
        <v>8</v>
      </c>
      <c r="D1499">
        <f t="shared" si="82"/>
        <v>2017</v>
      </c>
      <c r="F1499">
        <f t="shared" si="83"/>
        <v>2</v>
      </c>
      <c r="G1499" t="s">
        <v>327</v>
      </c>
      <c r="H1499" t="s">
        <v>102</v>
      </c>
      <c r="I1499">
        <v>28</v>
      </c>
    </row>
    <row r="1500" spans="1:9" outlineLevel="2" x14ac:dyDescent="0.25">
      <c r="A1500" s="1">
        <v>42969</v>
      </c>
      <c r="B1500">
        <f t="shared" si="80"/>
        <v>22</v>
      </c>
      <c r="C1500">
        <f t="shared" si="81"/>
        <v>8</v>
      </c>
      <c r="D1500">
        <f t="shared" si="82"/>
        <v>2017</v>
      </c>
      <c r="F1500">
        <f t="shared" si="83"/>
        <v>2</v>
      </c>
      <c r="G1500" t="s">
        <v>243</v>
      </c>
      <c r="H1500" t="s">
        <v>82</v>
      </c>
      <c r="I1500">
        <v>16</v>
      </c>
    </row>
    <row r="1501" spans="1:9" outlineLevel="2" x14ac:dyDescent="0.25">
      <c r="A1501" s="1">
        <v>42969</v>
      </c>
      <c r="B1501">
        <f t="shared" si="80"/>
        <v>22</v>
      </c>
      <c r="C1501">
        <f t="shared" si="81"/>
        <v>8</v>
      </c>
      <c r="D1501">
        <f t="shared" si="82"/>
        <v>2017</v>
      </c>
      <c r="F1501">
        <f t="shared" si="83"/>
        <v>2</v>
      </c>
      <c r="G1501" t="s">
        <v>195</v>
      </c>
      <c r="H1501" t="s">
        <v>401</v>
      </c>
      <c r="I1501">
        <v>19</v>
      </c>
    </row>
    <row r="1502" spans="1:9" outlineLevel="2" x14ac:dyDescent="0.25">
      <c r="A1502" s="1">
        <v>42969</v>
      </c>
      <c r="B1502">
        <f t="shared" si="80"/>
        <v>22</v>
      </c>
      <c r="C1502">
        <f t="shared" si="81"/>
        <v>8</v>
      </c>
      <c r="D1502">
        <f t="shared" si="82"/>
        <v>2017</v>
      </c>
      <c r="F1502">
        <f t="shared" si="83"/>
        <v>2</v>
      </c>
      <c r="G1502" t="s">
        <v>30</v>
      </c>
      <c r="H1502" t="s">
        <v>185</v>
      </c>
      <c r="I1502">
        <v>26</v>
      </c>
    </row>
    <row r="1503" spans="1:9" outlineLevel="2" x14ac:dyDescent="0.25">
      <c r="A1503" s="1">
        <v>42969</v>
      </c>
      <c r="B1503">
        <f t="shared" si="80"/>
        <v>22</v>
      </c>
      <c r="C1503">
        <f t="shared" si="81"/>
        <v>8</v>
      </c>
      <c r="D1503">
        <f t="shared" si="82"/>
        <v>2017</v>
      </c>
      <c r="F1503">
        <f t="shared" si="83"/>
        <v>2</v>
      </c>
      <c r="G1503" t="s">
        <v>30</v>
      </c>
      <c r="H1503" t="s">
        <v>387</v>
      </c>
      <c r="I1503">
        <v>29</v>
      </c>
    </row>
    <row r="1504" spans="1:9" outlineLevel="1" x14ac:dyDescent="0.25">
      <c r="E1504" s="2" t="s">
        <v>708</v>
      </c>
      <c r="F1504">
        <f>SUBTOTAL(9,F1496:F1503)</f>
        <v>16</v>
      </c>
    </row>
    <row r="1505" spans="1:9" outlineLevel="2" x14ac:dyDescent="0.25">
      <c r="A1505" s="1">
        <v>42970</v>
      </c>
      <c r="B1505">
        <f t="shared" si="80"/>
        <v>23</v>
      </c>
      <c r="C1505">
        <f t="shared" si="81"/>
        <v>8</v>
      </c>
      <c r="D1505">
        <f t="shared" si="82"/>
        <v>2017</v>
      </c>
      <c r="F1505">
        <f t="shared" si="83"/>
        <v>3</v>
      </c>
      <c r="G1505" t="s">
        <v>141</v>
      </c>
      <c r="H1505" t="s">
        <v>649</v>
      </c>
      <c r="I1505">
        <v>51</v>
      </c>
    </row>
    <row r="1506" spans="1:9" outlineLevel="2" x14ac:dyDescent="0.25">
      <c r="A1506" s="1">
        <v>42970</v>
      </c>
      <c r="B1506">
        <f t="shared" si="80"/>
        <v>23</v>
      </c>
      <c r="C1506">
        <f t="shared" si="81"/>
        <v>8</v>
      </c>
      <c r="D1506">
        <f t="shared" si="82"/>
        <v>2017</v>
      </c>
      <c r="F1506">
        <f t="shared" si="83"/>
        <v>3</v>
      </c>
      <c r="G1506" t="s">
        <v>53</v>
      </c>
      <c r="H1506" t="s">
        <v>54</v>
      </c>
      <c r="I1506">
        <v>25</v>
      </c>
    </row>
    <row r="1507" spans="1:9" outlineLevel="2" x14ac:dyDescent="0.25">
      <c r="A1507" s="1">
        <v>42970</v>
      </c>
      <c r="B1507">
        <f t="shared" si="80"/>
        <v>23</v>
      </c>
      <c r="C1507">
        <f t="shared" si="81"/>
        <v>8</v>
      </c>
      <c r="D1507">
        <f t="shared" si="82"/>
        <v>2017</v>
      </c>
      <c r="F1507">
        <f t="shared" si="83"/>
        <v>3</v>
      </c>
      <c r="G1507" t="s">
        <v>23</v>
      </c>
      <c r="H1507" t="s">
        <v>604</v>
      </c>
      <c r="I1507">
        <v>33</v>
      </c>
    </row>
    <row r="1508" spans="1:9" outlineLevel="2" x14ac:dyDescent="0.25">
      <c r="A1508" s="1">
        <v>42970</v>
      </c>
      <c r="B1508">
        <f t="shared" si="80"/>
        <v>23</v>
      </c>
      <c r="C1508">
        <f t="shared" si="81"/>
        <v>8</v>
      </c>
      <c r="D1508">
        <f t="shared" si="82"/>
        <v>2017</v>
      </c>
      <c r="F1508">
        <f t="shared" si="83"/>
        <v>3</v>
      </c>
      <c r="G1508" t="s">
        <v>267</v>
      </c>
      <c r="H1508" t="s">
        <v>268</v>
      </c>
      <c r="I1508">
        <v>18</v>
      </c>
    </row>
    <row r="1509" spans="1:9" outlineLevel="2" x14ac:dyDescent="0.25">
      <c r="A1509" s="1">
        <v>42970</v>
      </c>
      <c r="B1509">
        <f t="shared" si="80"/>
        <v>23</v>
      </c>
      <c r="C1509">
        <f t="shared" si="81"/>
        <v>8</v>
      </c>
      <c r="D1509">
        <f t="shared" si="82"/>
        <v>2017</v>
      </c>
      <c r="F1509">
        <f t="shared" si="83"/>
        <v>3</v>
      </c>
      <c r="G1509" t="s">
        <v>92</v>
      </c>
      <c r="H1509" t="s">
        <v>638</v>
      </c>
      <c r="I1509">
        <v>19</v>
      </c>
    </row>
    <row r="1510" spans="1:9" outlineLevel="2" x14ac:dyDescent="0.25">
      <c r="A1510" s="1">
        <v>42970</v>
      </c>
      <c r="B1510">
        <f t="shared" si="80"/>
        <v>23</v>
      </c>
      <c r="C1510">
        <f t="shared" si="81"/>
        <v>8</v>
      </c>
      <c r="D1510">
        <f t="shared" si="82"/>
        <v>2017</v>
      </c>
      <c r="F1510">
        <f t="shared" si="83"/>
        <v>3</v>
      </c>
      <c r="G1510" t="s">
        <v>30</v>
      </c>
      <c r="H1510" t="s">
        <v>89</v>
      </c>
      <c r="I1510">
        <v>42</v>
      </c>
    </row>
    <row r="1511" spans="1:9" outlineLevel="2" x14ac:dyDescent="0.25">
      <c r="A1511" s="1">
        <v>42970</v>
      </c>
      <c r="B1511">
        <f t="shared" si="80"/>
        <v>23</v>
      </c>
      <c r="C1511">
        <f t="shared" si="81"/>
        <v>8</v>
      </c>
      <c r="D1511">
        <f t="shared" si="82"/>
        <v>2017</v>
      </c>
      <c r="F1511">
        <f t="shared" si="83"/>
        <v>3</v>
      </c>
      <c r="G1511" t="s">
        <v>30</v>
      </c>
      <c r="H1511" t="s">
        <v>387</v>
      </c>
      <c r="I1511">
        <v>15</v>
      </c>
    </row>
    <row r="1512" spans="1:9" outlineLevel="2" x14ac:dyDescent="0.25">
      <c r="A1512" s="1">
        <v>42970</v>
      </c>
      <c r="B1512">
        <f t="shared" si="80"/>
        <v>23</v>
      </c>
      <c r="C1512">
        <f t="shared" si="81"/>
        <v>8</v>
      </c>
      <c r="D1512">
        <f t="shared" si="82"/>
        <v>2017</v>
      </c>
      <c r="F1512">
        <f t="shared" si="83"/>
        <v>3</v>
      </c>
      <c r="G1512" t="s">
        <v>361</v>
      </c>
      <c r="H1512" t="s">
        <v>424</v>
      </c>
      <c r="I1512">
        <v>15</v>
      </c>
    </row>
    <row r="1513" spans="1:9" outlineLevel="1" x14ac:dyDescent="0.25">
      <c r="E1513" s="2" t="s">
        <v>709</v>
      </c>
      <c r="F1513">
        <f>SUBTOTAL(9,F1505:F1512)</f>
        <v>24</v>
      </c>
    </row>
    <row r="1514" spans="1:9" outlineLevel="2" x14ac:dyDescent="0.25">
      <c r="A1514" s="1">
        <v>42971</v>
      </c>
      <c r="B1514">
        <f t="shared" si="80"/>
        <v>24</v>
      </c>
      <c r="C1514">
        <f t="shared" si="81"/>
        <v>8</v>
      </c>
      <c r="D1514">
        <f t="shared" si="82"/>
        <v>2017</v>
      </c>
      <c r="F1514">
        <f t="shared" si="83"/>
        <v>4</v>
      </c>
      <c r="G1514" t="s">
        <v>174</v>
      </c>
      <c r="H1514" t="s">
        <v>175</v>
      </c>
      <c r="I1514">
        <v>3</v>
      </c>
    </row>
    <row r="1515" spans="1:9" outlineLevel="2" x14ac:dyDescent="0.25">
      <c r="A1515" s="1">
        <v>42971</v>
      </c>
      <c r="B1515">
        <f t="shared" ref="B1515:B1584" si="84">DAY(A1515)</f>
        <v>24</v>
      </c>
      <c r="C1515">
        <f t="shared" ref="C1515:C1584" si="85">MONTH(A1515)</f>
        <v>8</v>
      </c>
      <c r="D1515">
        <f t="shared" ref="D1515:D1584" si="86">YEAR(A1515)</f>
        <v>2017</v>
      </c>
      <c r="F1515">
        <f t="shared" ref="F1515:F1584" si="87">WEEKDAY(A1515, 2)</f>
        <v>4</v>
      </c>
      <c r="G1515" t="s">
        <v>284</v>
      </c>
      <c r="H1515" t="s">
        <v>285</v>
      </c>
      <c r="I1515">
        <v>13</v>
      </c>
    </row>
    <row r="1516" spans="1:9" outlineLevel="2" x14ac:dyDescent="0.25">
      <c r="A1516" s="1">
        <v>42971</v>
      </c>
      <c r="B1516">
        <f t="shared" si="84"/>
        <v>24</v>
      </c>
      <c r="C1516">
        <f t="shared" si="85"/>
        <v>8</v>
      </c>
      <c r="D1516">
        <f t="shared" si="86"/>
        <v>2017</v>
      </c>
      <c r="F1516">
        <f t="shared" si="87"/>
        <v>4</v>
      </c>
      <c r="G1516" t="s">
        <v>393</v>
      </c>
      <c r="H1516" t="s">
        <v>398</v>
      </c>
      <c r="I1516">
        <v>27</v>
      </c>
    </row>
    <row r="1517" spans="1:9" outlineLevel="2" x14ac:dyDescent="0.25">
      <c r="A1517" s="1">
        <v>42971</v>
      </c>
      <c r="B1517">
        <f t="shared" si="84"/>
        <v>24</v>
      </c>
      <c r="C1517">
        <f t="shared" si="85"/>
        <v>8</v>
      </c>
      <c r="D1517">
        <f t="shared" si="86"/>
        <v>2017</v>
      </c>
      <c r="F1517">
        <f t="shared" si="87"/>
        <v>4</v>
      </c>
      <c r="G1517" t="s">
        <v>155</v>
      </c>
      <c r="H1517" t="s">
        <v>650</v>
      </c>
      <c r="I1517">
        <v>18</v>
      </c>
    </row>
    <row r="1518" spans="1:9" outlineLevel="2" x14ac:dyDescent="0.25">
      <c r="A1518" s="1">
        <v>42971</v>
      </c>
      <c r="B1518">
        <f t="shared" si="84"/>
        <v>24</v>
      </c>
      <c r="C1518">
        <f t="shared" si="85"/>
        <v>8</v>
      </c>
      <c r="D1518">
        <f t="shared" si="86"/>
        <v>2017</v>
      </c>
      <c r="F1518">
        <f t="shared" si="87"/>
        <v>4</v>
      </c>
      <c r="G1518" t="s">
        <v>171</v>
      </c>
      <c r="H1518" t="s">
        <v>651</v>
      </c>
      <c r="I1518">
        <v>42</v>
      </c>
    </row>
    <row r="1519" spans="1:9" outlineLevel="2" x14ac:dyDescent="0.25">
      <c r="A1519" s="1">
        <v>42971</v>
      </c>
      <c r="B1519">
        <f t="shared" si="84"/>
        <v>24</v>
      </c>
      <c r="C1519">
        <f t="shared" si="85"/>
        <v>8</v>
      </c>
      <c r="D1519">
        <f t="shared" si="86"/>
        <v>2017</v>
      </c>
      <c r="F1519">
        <f t="shared" si="87"/>
        <v>4</v>
      </c>
      <c r="G1519" t="s">
        <v>280</v>
      </c>
      <c r="H1519" t="s">
        <v>281</v>
      </c>
      <c r="I1519">
        <v>9</v>
      </c>
    </row>
    <row r="1520" spans="1:9" outlineLevel="2" x14ac:dyDescent="0.25">
      <c r="A1520" s="1">
        <v>42971</v>
      </c>
      <c r="B1520">
        <f t="shared" si="84"/>
        <v>24</v>
      </c>
      <c r="C1520">
        <f t="shared" si="85"/>
        <v>8</v>
      </c>
      <c r="D1520">
        <f t="shared" si="86"/>
        <v>2017</v>
      </c>
      <c r="F1520">
        <f t="shared" si="87"/>
        <v>4</v>
      </c>
      <c r="G1520" t="s">
        <v>83</v>
      </c>
      <c r="H1520" t="s">
        <v>513</v>
      </c>
      <c r="I1520">
        <v>22</v>
      </c>
    </row>
    <row r="1521" spans="1:9" outlineLevel="2" x14ac:dyDescent="0.25">
      <c r="A1521" s="1">
        <v>42971</v>
      </c>
      <c r="B1521">
        <f t="shared" si="84"/>
        <v>24</v>
      </c>
      <c r="C1521">
        <f t="shared" si="85"/>
        <v>8</v>
      </c>
      <c r="D1521">
        <f t="shared" si="86"/>
        <v>2017</v>
      </c>
      <c r="F1521">
        <f t="shared" si="87"/>
        <v>4</v>
      </c>
      <c r="G1521" t="s">
        <v>34</v>
      </c>
      <c r="H1521" t="s">
        <v>481</v>
      </c>
      <c r="I1521">
        <v>47</v>
      </c>
    </row>
    <row r="1522" spans="1:9" outlineLevel="1" x14ac:dyDescent="0.25">
      <c r="E1522" s="2" t="s">
        <v>710</v>
      </c>
      <c r="F1522">
        <f>SUBTOTAL(9,F1514:F1521)</f>
        <v>32</v>
      </c>
    </row>
    <row r="1523" spans="1:9" outlineLevel="2" x14ac:dyDescent="0.25">
      <c r="A1523" s="1">
        <v>42972</v>
      </c>
      <c r="B1523">
        <f t="shared" si="84"/>
        <v>25</v>
      </c>
      <c r="C1523">
        <f t="shared" si="85"/>
        <v>8</v>
      </c>
      <c r="D1523">
        <f t="shared" si="86"/>
        <v>2017</v>
      </c>
      <c r="F1523">
        <f t="shared" si="87"/>
        <v>5</v>
      </c>
      <c r="G1523" t="s">
        <v>632</v>
      </c>
      <c r="H1523" t="s">
        <v>647</v>
      </c>
      <c r="I1523">
        <v>55</v>
      </c>
    </row>
    <row r="1524" spans="1:9" outlineLevel="2" x14ac:dyDescent="0.25">
      <c r="A1524" s="1">
        <v>42972</v>
      </c>
      <c r="B1524">
        <f t="shared" si="84"/>
        <v>25</v>
      </c>
      <c r="C1524">
        <f t="shared" si="85"/>
        <v>8</v>
      </c>
      <c r="D1524">
        <f t="shared" si="86"/>
        <v>2017</v>
      </c>
      <c r="F1524">
        <f t="shared" si="87"/>
        <v>5</v>
      </c>
      <c r="G1524" t="s">
        <v>41</v>
      </c>
      <c r="H1524" t="s">
        <v>238</v>
      </c>
      <c r="I1524">
        <v>9</v>
      </c>
    </row>
    <row r="1525" spans="1:9" outlineLevel="2" x14ac:dyDescent="0.25">
      <c r="A1525" s="1">
        <v>42972</v>
      </c>
      <c r="B1525">
        <f t="shared" si="84"/>
        <v>25</v>
      </c>
      <c r="C1525">
        <f t="shared" si="85"/>
        <v>8</v>
      </c>
      <c r="D1525">
        <f t="shared" si="86"/>
        <v>2017</v>
      </c>
      <c r="F1525">
        <f t="shared" si="87"/>
        <v>5</v>
      </c>
      <c r="G1525" t="s">
        <v>12</v>
      </c>
      <c r="H1525" t="s">
        <v>13</v>
      </c>
      <c r="I1525">
        <v>27</v>
      </c>
    </row>
    <row r="1526" spans="1:9" outlineLevel="2" x14ac:dyDescent="0.25">
      <c r="A1526" s="1">
        <v>42972</v>
      </c>
      <c r="B1526">
        <f t="shared" si="84"/>
        <v>25</v>
      </c>
      <c r="C1526">
        <f t="shared" si="85"/>
        <v>8</v>
      </c>
      <c r="D1526">
        <f t="shared" si="86"/>
        <v>2017</v>
      </c>
      <c r="F1526">
        <f t="shared" si="87"/>
        <v>5</v>
      </c>
      <c r="G1526" t="s">
        <v>131</v>
      </c>
      <c r="H1526" t="s">
        <v>451</v>
      </c>
      <c r="I1526">
        <v>11</v>
      </c>
    </row>
    <row r="1527" spans="1:9" outlineLevel="2" x14ac:dyDescent="0.25">
      <c r="A1527" s="1">
        <v>42972</v>
      </c>
      <c r="B1527">
        <f t="shared" si="84"/>
        <v>25</v>
      </c>
      <c r="C1527">
        <f t="shared" si="85"/>
        <v>8</v>
      </c>
      <c r="D1527">
        <f t="shared" si="86"/>
        <v>2017</v>
      </c>
      <c r="F1527">
        <f t="shared" si="87"/>
        <v>5</v>
      </c>
      <c r="G1527" t="s">
        <v>39</v>
      </c>
      <c r="H1527" t="s">
        <v>289</v>
      </c>
      <c r="I1527">
        <v>42</v>
      </c>
    </row>
    <row r="1528" spans="1:9" outlineLevel="2" x14ac:dyDescent="0.25">
      <c r="A1528" s="1">
        <v>42972</v>
      </c>
      <c r="B1528">
        <f t="shared" si="84"/>
        <v>25</v>
      </c>
      <c r="C1528">
        <f t="shared" si="85"/>
        <v>8</v>
      </c>
      <c r="D1528">
        <f t="shared" si="86"/>
        <v>2017</v>
      </c>
      <c r="F1528">
        <f t="shared" si="87"/>
        <v>5</v>
      </c>
      <c r="G1528" t="s">
        <v>133</v>
      </c>
      <c r="H1528" t="s">
        <v>652</v>
      </c>
      <c r="I1528">
        <v>8</v>
      </c>
    </row>
    <row r="1529" spans="1:9" outlineLevel="2" x14ac:dyDescent="0.25">
      <c r="A1529" s="1">
        <v>42972</v>
      </c>
      <c r="B1529">
        <f t="shared" si="84"/>
        <v>25</v>
      </c>
      <c r="C1529">
        <f t="shared" si="85"/>
        <v>8</v>
      </c>
      <c r="D1529">
        <f t="shared" si="86"/>
        <v>2017</v>
      </c>
      <c r="F1529">
        <f t="shared" si="87"/>
        <v>5</v>
      </c>
      <c r="G1529" t="s">
        <v>244</v>
      </c>
      <c r="H1529" t="s">
        <v>245</v>
      </c>
      <c r="I1529">
        <v>39</v>
      </c>
    </row>
    <row r="1530" spans="1:9" outlineLevel="2" x14ac:dyDescent="0.25">
      <c r="A1530" s="1">
        <v>42972</v>
      </c>
      <c r="B1530">
        <f t="shared" si="84"/>
        <v>25</v>
      </c>
      <c r="C1530">
        <f t="shared" si="85"/>
        <v>8</v>
      </c>
      <c r="D1530">
        <f t="shared" si="86"/>
        <v>2017</v>
      </c>
      <c r="F1530">
        <f t="shared" si="87"/>
        <v>5</v>
      </c>
      <c r="G1530" t="s">
        <v>193</v>
      </c>
      <c r="H1530" t="s">
        <v>406</v>
      </c>
      <c r="I1530">
        <v>26</v>
      </c>
    </row>
    <row r="1531" spans="1:9" outlineLevel="1" x14ac:dyDescent="0.25">
      <c r="E1531" s="2" t="s">
        <v>711</v>
      </c>
      <c r="F1531">
        <f>SUBTOTAL(9,F1523:F1530)</f>
        <v>40</v>
      </c>
    </row>
    <row r="1532" spans="1:9" outlineLevel="2" x14ac:dyDescent="0.25">
      <c r="A1532" s="1">
        <v>42975</v>
      </c>
      <c r="B1532">
        <f t="shared" si="84"/>
        <v>28</v>
      </c>
      <c r="C1532">
        <f t="shared" si="85"/>
        <v>8</v>
      </c>
      <c r="D1532">
        <f t="shared" si="86"/>
        <v>2017</v>
      </c>
      <c r="F1532">
        <f t="shared" si="87"/>
        <v>1</v>
      </c>
      <c r="G1532" t="s">
        <v>32</v>
      </c>
      <c r="H1532" t="s">
        <v>33</v>
      </c>
      <c r="I1532">
        <v>28</v>
      </c>
    </row>
    <row r="1533" spans="1:9" outlineLevel="2" x14ac:dyDescent="0.25">
      <c r="A1533" s="1">
        <v>42975</v>
      </c>
      <c r="B1533">
        <f t="shared" si="84"/>
        <v>28</v>
      </c>
      <c r="C1533">
        <f t="shared" si="85"/>
        <v>8</v>
      </c>
      <c r="D1533">
        <f t="shared" si="86"/>
        <v>2017</v>
      </c>
      <c r="F1533">
        <f t="shared" si="87"/>
        <v>1</v>
      </c>
      <c r="G1533" t="s">
        <v>114</v>
      </c>
      <c r="H1533" t="s">
        <v>653</v>
      </c>
      <c r="I1533">
        <v>40</v>
      </c>
    </row>
    <row r="1534" spans="1:9" outlineLevel="2" x14ac:dyDescent="0.25">
      <c r="A1534" s="1">
        <v>42975</v>
      </c>
      <c r="B1534">
        <f t="shared" si="84"/>
        <v>28</v>
      </c>
      <c r="C1534">
        <f t="shared" si="85"/>
        <v>8</v>
      </c>
      <c r="D1534">
        <f t="shared" si="86"/>
        <v>2017</v>
      </c>
      <c r="F1534">
        <f t="shared" si="87"/>
        <v>1</v>
      </c>
      <c r="G1534" t="s">
        <v>203</v>
      </c>
      <c r="H1534" t="s">
        <v>370</v>
      </c>
      <c r="I1534">
        <v>17</v>
      </c>
    </row>
    <row r="1535" spans="1:9" outlineLevel="2" x14ac:dyDescent="0.25">
      <c r="A1535" s="1">
        <v>42975</v>
      </c>
      <c r="B1535">
        <f t="shared" si="84"/>
        <v>28</v>
      </c>
      <c r="C1535">
        <f t="shared" si="85"/>
        <v>8</v>
      </c>
      <c r="D1535">
        <f t="shared" si="86"/>
        <v>2017</v>
      </c>
      <c r="F1535">
        <f t="shared" si="87"/>
        <v>1</v>
      </c>
      <c r="G1535" t="s">
        <v>299</v>
      </c>
      <c r="H1535" t="s">
        <v>482</v>
      </c>
      <c r="I1535">
        <v>2</v>
      </c>
    </row>
    <row r="1536" spans="1:9" outlineLevel="2" x14ac:dyDescent="0.25">
      <c r="A1536" s="1">
        <v>42975</v>
      </c>
      <c r="B1536">
        <f t="shared" si="84"/>
        <v>28</v>
      </c>
      <c r="C1536">
        <f t="shared" si="85"/>
        <v>8</v>
      </c>
      <c r="D1536">
        <f t="shared" si="86"/>
        <v>2017</v>
      </c>
      <c r="F1536">
        <f t="shared" si="87"/>
        <v>1</v>
      </c>
      <c r="G1536" t="s">
        <v>106</v>
      </c>
      <c r="H1536" t="s">
        <v>277</v>
      </c>
      <c r="I1536">
        <v>22</v>
      </c>
    </row>
    <row r="1537" spans="1:9" outlineLevel="2" x14ac:dyDescent="0.25">
      <c r="A1537" s="1">
        <v>42975</v>
      </c>
      <c r="B1537">
        <f t="shared" si="84"/>
        <v>28</v>
      </c>
      <c r="C1537">
        <f t="shared" si="85"/>
        <v>8</v>
      </c>
      <c r="D1537">
        <f t="shared" si="86"/>
        <v>2017</v>
      </c>
      <c r="F1537">
        <f t="shared" si="87"/>
        <v>1</v>
      </c>
      <c r="G1537" t="s">
        <v>39</v>
      </c>
      <c r="H1537" t="s">
        <v>289</v>
      </c>
      <c r="I1537">
        <v>18</v>
      </c>
    </row>
    <row r="1538" spans="1:9" outlineLevel="2" x14ac:dyDescent="0.25">
      <c r="A1538" s="1">
        <v>42975</v>
      </c>
      <c r="B1538">
        <f t="shared" si="84"/>
        <v>28</v>
      </c>
      <c r="C1538">
        <f t="shared" si="85"/>
        <v>8</v>
      </c>
      <c r="D1538">
        <f t="shared" si="86"/>
        <v>2017</v>
      </c>
      <c r="F1538">
        <f t="shared" si="87"/>
        <v>1</v>
      </c>
      <c r="G1538" t="s">
        <v>83</v>
      </c>
      <c r="H1538" t="s">
        <v>561</v>
      </c>
      <c r="I1538">
        <v>35</v>
      </c>
    </row>
    <row r="1539" spans="1:9" outlineLevel="2" x14ac:dyDescent="0.25">
      <c r="A1539" s="1">
        <v>42975</v>
      </c>
      <c r="B1539">
        <f t="shared" si="84"/>
        <v>28</v>
      </c>
      <c r="C1539">
        <f t="shared" si="85"/>
        <v>8</v>
      </c>
      <c r="D1539">
        <f t="shared" si="86"/>
        <v>2017</v>
      </c>
      <c r="F1539">
        <f t="shared" si="87"/>
        <v>1</v>
      </c>
      <c r="G1539" t="s">
        <v>178</v>
      </c>
      <c r="H1539" t="s">
        <v>335</v>
      </c>
      <c r="I1539">
        <v>7</v>
      </c>
    </row>
    <row r="1540" spans="1:9" outlineLevel="2" x14ac:dyDescent="0.25">
      <c r="A1540" s="1">
        <v>42975</v>
      </c>
      <c r="B1540">
        <f t="shared" si="84"/>
        <v>28</v>
      </c>
      <c r="C1540">
        <f t="shared" si="85"/>
        <v>8</v>
      </c>
      <c r="D1540">
        <f t="shared" si="86"/>
        <v>2017</v>
      </c>
      <c r="F1540">
        <f t="shared" si="87"/>
        <v>1</v>
      </c>
      <c r="G1540" t="s">
        <v>280</v>
      </c>
      <c r="H1540" t="s">
        <v>447</v>
      </c>
      <c r="I1540">
        <v>12</v>
      </c>
    </row>
    <row r="1541" spans="1:9" outlineLevel="2" x14ac:dyDescent="0.25">
      <c r="A1541" s="1">
        <v>42975</v>
      </c>
      <c r="B1541">
        <f t="shared" si="84"/>
        <v>28</v>
      </c>
      <c r="C1541">
        <f t="shared" si="85"/>
        <v>8</v>
      </c>
      <c r="D1541">
        <f t="shared" si="86"/>
        <v>2017</v>
      </c>
      <c r="F1541">
        <f t="shared" si="87"/>
        <v>1</v>
      </c>
      <c r="G1541" t="s">
        <v>139</v>
      </c>
      <c r="H1541" t="s">
        <v>654</v>
      </c>
      <c r="I1541">
        <v>32</v>
      </c>
    </row>
    <row r="1542" spans="1:9" outlineLevel="1" x14ac:dyDescent="0.25">
      <c r="E1542" s="2" t="s">
        <v>707</v>
      </c>
      <c r="F1542">
        <f>SUBTOTAL(9,F1532:F1541)</f>
        <v>10</v>
      </c>
    </row>
    <row r="1543" spans="1:9" outlineLevel="2" x14ac:dyDescent="0.25">
      <c r="A1543" s="1">
        <v>42976</v>
      </c>
      <c r="B1543">
        <f t="shared" si="84"/>
        <v>29</v>
      </c>
      <c r="C1543">
        <f t="shared" si="85"/>
        <v>8</v>
      </c>
      <c r="D1543">
        <f t="shared" si="86"/>
        <v>2017</v>
      </c>
      <c r="F1543">
        <f t="shared" si="87"/>
        <v>2</v>
      </c>
      <c r="G1543" t="s">
        <v>45</v>
      </c>
      <c r="H1543" t="s">
        <v>388</v>
      </c>
      <c r="I1543">
        <v>22</v>
      </c>
    </row>
    <row r="1544" spans="1:9" outlineLevel="2" x14ac:dyDescent="0.25">
      <c r="A1544" s="1">
        <v>42976</v>
      </c>
      <c r="B1544">
        <f t="shared" si="84"/>
        <v>29</v>
      </c>
      <c r="C1544">
        <f t="shared" si="85"/>
        <v>8</v>
      </c>
      <c r="D1544">
        <f t="shared" si="86"/>
        <v>2017</v>
      </c>
      <c r="F1544">
        <f t="shared" si="87"/>
        <v>2</v>
      </c>
      <c r="G1544" t="s">
        <v>97</v>
      </c>
      <c r="H1544" t="s">
        <v>579</v>
      </c>
      <c r="I1544">
        <v>25</v>
      </c>
    </row>
    <row r="1545" spans="1:9" outlineLevel="2" x14ac:dyDescent="0.25">
      <c r="A1545" s="1">
        <v>42976</v>
      </c>
      <c r="B1545">
        <f t="shared" si="84"/>
        <v>29</v>
      </c>
      <c r="C1545">
        <f t="shared" si="85"/>
        <v>8</v>
      </c>
      <c r="D1545">
        <f t="shared" si="86"/>
        <v>2017</v>
      </c>
      <c r="F1545">
        <f t="shared" si="87"/>
        <v>2</v>
      </c>
      <c r="G1545" t="s">
        <v>640</v>
      </c>
      <c r="H1545" t="s">
        <v>655</v>
      </c>
      <c r="I1545">
        <v>25</v>
      </c>
    </row>
    <row r="1546" spans="1:9" outlineLevel="2" x14ac:dyDescent="0.25">
      <c r="A1546" s="1">
        <v>42976</v>
      </c>
      <c r="B1546">
        <f t="shared" si="84"/>
        <v>29</v>
      </c>
      <c r="C1546">
        <f t="shared" si="85"/>
        <v>8</v>
      </c>
      <c r="D1546">
        <f t="shared" si="86"/>
        <v>2017</v>
      </c>
      <c r="F1546">
        <f t="shared" si="87"/>
        <v>2</v>
      </c>
      <c r="G1546" t="s">
        <v>409</v>
      </c>
      <c r="H1546" t="s">
        <v>656</v>
      </c>
      <c r="I1546">
        <v>6</v>
      </c>
    </row>
    <row r="1547" spans="1:9" outlineLevel="2" x14ac:dyDescent="0.25">
      <c r="A1547" s="1">
        <v>42976</v>
      </c>
      <c r="B1547">
        <f t="shared" si="84"/>
        <v>29</v>
      </c>
      <c r="C1547">
        <f t="shared" si="85"/>
        <v>8</v>
      </c>
      <c r="D1547">
        <f t="shared" si="86"/>
        <v>2017</v>
      </c>
      <c r="F1547">
        <f t="shared" si="87"/>
        <v>2</v>
      </c>
      <c r="G1547" t="s">
        <v>310</v>
      </c>
      <c r="H1547" t="s">
        <v>641</v>
      </c>
      <c r="I1547">
        <v>50</v>
      </c>
    </row>
    <row r="1548" spans="1:9" outlineLevel="2" x14ac:dyDescent="0.25">
      <c r="A1548" s="1">
        <v>42976</v>
      </c>
      <c r="B1548">
        <f t="shared" si="84"/>
        <v>29</v>
      </c>
      <c r="C1548">
        <f t="shared" si="85"/>
        <v>8</v>
      </c>
      <c r="D1548">
        <f t="shared" si="86"/>
        <v>2017</v>
      </c>
      <c r="F1548">
        <f t="shared" si="87"/>
        <v>2</v>
      </c>
      <c r="G1548" t="s">
        <v>77</v>
      </c>
      <c r="H1548" t="s">
        <v>78</v>
      </c>
      <c r="I1548">
        <v>16</v>
      </c>
    </row>
    <row r="1549" spans="1:9" outlineLevel="2" x14ac:dyDescent="0.25">
      <c r="A1549" s="1">
        <v>42976</v>
      </c>
      <c r="B1549">
        <f t="shared" si="84"/>
        <v>29</v>
      </c>
      <c r="C1549">
        <f t="shared" si="85"/>
        <v>8</v>
      </c>
      <c r="D1549">
        <f t="shared" si="86"/>
        <v>2017</v>
      </c>
      <c r="F1549">
        <f t="shared" si="87"/>
        <v>2</v>
      </c>
      <c r="G1549" t="s">
        <v>201</v>
      </c>
      <c r="H1549" t="s">
        <v>357</v>
      </c>
      <c r="I1549">
        <v>23</v>
      </c>
    </row>
    <row r="1550" spans="1:9" outlineLevel="2" x14ac:dyDescent="0.25">
      <c r="A1550" s="1">
        <v>42976</v>
      </c>
      <c r="B1550">
        <f t="shared" si="84"/>
        <v>29</v>
      </c>
      <c r="C1550">
        <f t="shared" si="85"/>
        <v>8</v>
      </c>
      <c r="D1550">
        <f t="shared" si="86"/>
        <v>2017</v>
      </c>
      <c r="F1550">
        <f t="shared" si="87"/>
        <v>2</v>
      </c>
      <c r="G1550" t="s">
        <v>83</v>
      </c>
      <c r="H1550" t="s">
        <v>615</v>
      </c>
      <c r="I1550">
        <v>7</v>
      </c>
    </row>
    <row r="1551" spans="1:9" outlineLevel="2" x14ac:dyDescent="0.25">
      <c r="A1551" s="1">
        <v>42976</v>
      </c>
      <c r="B1551">
        <f t="shared" si="84"/>
        <v>29</v>
      </c>
      <c r="C1551">
        <f t="shared" si="85"/>
        <v>8</v>
      </c>
      <c r="D1551">
        <f t="shared" si="86"/>
        <v>2017</v>
      </c>
      <c r="F1551">
        <f t="shared" si="87"/>
        <v>2</v>
      </c>
      <c r="G1551" t="s">
        <v>416</v>
      </c>
      <c r="H1551" t="s">
        <v>417</v>
      </c>
      <c r="I1551">
        <v>6</v>
      </c>
    </row>
    <row r="1552" spans="1:9" outlineLevel="2" x14ac:dyDescent="0.25">
      <c r="A1552" s="1">
        <v>42976</v>
      </c>
      <c r="B1552">
        <f t="shared" si="84"/>
        <v>29</v>
      </c>
      <c r="C1552">
        <f t="shared" si="85"/>
        <v>8</v>
      </c>
      <c r="D1552">
        <f t="shared" si="86"/>
        <v>2017</v>
      </c>
      <c r="F1552">
        <f t="shared" si="87"/>
        <v>2</v>
      </c>
      <c r="G1552" t="s">
        <v>206</v>
      </c>
      <c r="H1552" t="s">
        <v>192</v>
      </c>
      <c r="I1552">
        <v>44</v>
      </c>
    </row>
    <row r="1553" spans="1:9" outlineLevel="1" x14ac:dyDescent="0.25">
      <c r="E1553" s="2" t="s">
        <v>708</v>
      </c>
      <c r="F1553">
        <f>SUBTOTAL(9,F1543:F1552)</f>
        <v>20</v>
      </c>
    </row>
    <row r="1554" spans="1:9" outlineLevel="2" x14ac:dyDescent="0.25">
      <c r="A1554" s="1">
        <v>42977</v>
      </c>
      <c r="B1554">
        <f t="shared" si="84"/>
        <v>30</v>
      </c>
      <c r="C1554">
        <f t="shared" si="85"/>
        <v>8</v>
      </c>
      <c r="D1554">
        <f t="shared" si="86"/>
        <v>2017</v>
      </c>
      <c r="F1554">
        <f t="shared" si="87"/>
        <v>3</v>
      </c>
      <c r="G1554" t="s">
        <v>51</v>
      </c>
      <c r="H1554" t="s">
        <v>621</v>
      </c>
      <c r="I1554">
        <v>33</v>
      </c>
    </row>
    <row r="1555" spans="1:9" outlineLevel="2" x14ac:dyDescent="0.25">
      <c r="A1555" s="1">
        <v>42977</v>
      </c>
      <c r="B1555">
        <f t="shared" si="84"/>
        <v>30</v>
      </c>
      <c r="C1555">
        <f t="shared" si="85"/>
        <v>8</v>
      </c>
      <c r="D1555">
        <f t="shared" si="86"/>
        <v>2017</v>
      </c>
      <c r="F1555">
        <f t="shared" si="87"/>
        <v>3</v>
      </c>
      <c r="G1555" t="s">
        <v>43</v>
      </c>
      <c r="H1555" t="s">
        <v>507</v>
      </c>
      <c r="I1555">
        <v>26</v>
      </c>
    </row>
    <row r="1556" spans="1:9" outlineLevel="2" x14ac:dyDescent="0.25">
      <c r="A1556" s="1">
        <v>42977</v>
      </c>
      <c r="B1556">
        <f t="shared" si="84"/>
        <v>30</v>
      </c>
      <c r="C1556">
        <f t="shared" si="85"/>
        <v>8</v>
      </c>
      <c r="D1556">
        <f t="shared" si="86"/>
        <v>2017</v>
      </c>
      <c r="F1556">
        <f t="shared" si="87"/>
        <v>3</v>
      </c>
      <c r="G1556" t="s">
        <v>39</v>
      </c>
      <c r="H1556" t="s">
        <v>609</v>
      </c>
      <c r="I1556">
        <v>18</v>
      </c>
    </row>
    <row r="1557" spans="1:9" outlineLevel="2" x14ac:dyDescent="0.25">
      <c r="A1557" s="1">
        <v>42977</v>
      </c>
      <c r="B1557">
        <f t="shared" si="84"/>
        <v>30</v>
      </c>
      <c r="C1557">
        <f t="shared" si="85"/>
        <v>8</v>
      </c>
      <c r="D1557">
        <f t="shared" si="86"/>
        <v>2017</v>
      </c>
      <c r="F1557">
        <f t="shared" si="87"/>
        <v>3</v>
      </c>
      <c r="G1557" t="s">
        <v>16</v>
      </c>
      <c r="H1557" t="s">
        <v>440</v>
      </c>
      <c r="I1557">
        <v>5</v>
      </c>
    </row>
    <row r="1558" spans="1:9" outlineLevel="2" x14ac:dyDescent="0.25">
      <c r="A1558" s="1">
        <v>42977</v>
      </c>
      <c r="B1558">
        <f t="shared" si="84"/>
        <v>30</v>
      </c>
      <c r="C1558">
        <f t="shared" si="85"/>
        <v>8</v>
      </c>
      <c r="D1558">
        <f t="shared" si="86"/>
        <v>2017</v>
      </c>
      <c r="F1558">
        <f t="shared" si="87"/>
        <v>3</v>
      </c>
      <c r="G1558" t="s">
        <v>150</v>
      </c>
      <c r="H1558" t="s">
        <v>556</v>
      </c>
      <c r="I1558">
        <v>4</v>
      </c>
    </row>
    <row r="1559" spans="1:9" outlineLevel="2" x14ac:dyDescent="0.25">
      <c r="A1559" s="1">
        <v>42977</v>
      </c>
      <c r="B1559">
        <f t="shared" si="84"/>
        <v>30</v>
      </c>
      <c r="C1559">
        <f t="shared" si="85"/>
        <v>8</v>
      </c>
      <c r="D1559">
        <f t="shared" si="86"/>
        <v>2017</v>
      </c>
      <c r="F1559">
        <f t="shared" si="87"/>
        <v>3</v>
      </c>
      <c r="G1559" t="s">
        <v>34</v>
      </c>
      <c r="H1559" t="s">
        <v>182</v>
      </c>
      <c r="I1559">
        <v>4</v>
      </c>
    </row>
    <row r="1560" spans="1:9" outlineLevel="2" x14ac:dyDescent="0.25">
      <c r="A1560" s="1">
        <v>42977</v>
      </c>
      <c r="B1560">
        <f t="shared" si="84"/>
        <v>30</v>
      </c>
      <c r="C1560">
        <f t="shared" si="85"/>
        <v>8</v>
      </c>
      <c r="D1560">
        <f t="shared" si="86"/>
        <v>2017</v>
      </c>
      <c r="F1560">
        <f t="shared" si="87"/>
        <v>3</v>
      </c>
      <c r="G1560" t="s">
        <v>39</v>
      </c>
      <c r="H1560" t="s">
        <v>436</v>
      </c>
      <c r="I1560">
        <v>43</v>
      </c>
    </row>
    <row r="1561" spans="1:9" outlineLevel="2" x14ac:dyDescent="0.25">
      <c r="A1561" s="1">
        <v>42977</v>
      </c>
      <c r="B1561">
        <f t="shared" si="84"/>
        <v>30</v>
      </c>
      <c r="C1561">
        <f t="shared" si="85"/>
        <v>8</v>
      </c>
      <c r="D1561">
        <f t="shared" si="86"/>
        <v>2017</v>
      </c>
      <c r="F1561">
        <f t="shared" si="87"/>
        <v>3</v>
      </c>
      <c r="G1561" t="s">
        <v>75</v>
      </c>
      <c r="H1561" t="s">
        <v>500</v>
      </c>
      <c r="I1561">
        <v>48</v>
      </c>
    </row>
    <row r="1562" spans="1:9" outlineLevel="2" x14ac:dyDescent="0.25">
      <c r="A1562" s="1">
        <v>42977</v>
      </c>
      <c r="B1562">
        <f t="shared" si="84"/>
        <v>30</v>
      </c>
      <c r="C1562">
        <f t="shared" si="85"/>
        <v>8</v>
      </c>
      <c r="D1562">
        <f t="shared" si="86"/>
        <v>2017</v>
      </c>
      <c r="F1562">
        <f t="shared" si="87"/>
        <v>3</v>
      </c>
      <c r="G1562" t="s">
        <v>273</v>
      </c>
      <c r="H1562" t="s">
        <v>274</v>
      </c>
      <c r="I1562">
        <v>12</v>
      </c>
    </row>
    <row r="1563" spans="1:9" outlineLevel="2" x14ac:dyDescent="0.25">
      <c r="A1563" s="1">
        <v>42977</v>
      </c>
      <c r="B1563">
        <f t="shared" si="84"/>
        <v>30</v>
      </c>
      <c r="C1563">
        <f t="shared" si="85"/>
        <v>8</v>
      </c>
      <c r="D1563">
        <f t="shared" si="86"/>
        <v>2017</v>
      </c>
      <c r="F1563">
        <f t="shared" si="87"/>
        <v>3</v>
      </c>
      <c r="G1563" t="s">
        <v>503</v>
      </c>
      <c r="H1563" t="s">
        <v>183</v>
      </c>
      <c r="I1563">
        <v>21</v>
      </c>
    </row>
    <row r="1564" spans="1:9" outlineLevel="1" x14ac:dyDescent="0.25">
      <c r="E1564" s="2" t="s">
        <v>709</v>
      </c>
      <c r="F1564">
        <f>SUBTOTAL(9,F1554:F1563)</f>
        <v>30</v>
      </c>
    </row>
    <row r="1565" spans="1:9" outlineLevel="2" x14ac:dyDescent="0.25">
      <c r="A1565" s="1">
        <v>42978</v>
      </c>
      <c r="B1565">
        <f t="shared" si="84"/>
        <v>31</v>
      </c>
      <c r="C1565">
        <f t="shared" si="85"/>
        <v>8</v>
      </c>
      <c r="D1565">
        <f t="shared" si="86"/>
        <v>2017</v>
      </c>
      <c r="F1565">
        <f t="shared" si="87"/>
        <v>4</v>
      </c>
      <c r="G1565" t="s">
        <v>39</v>
      </c>
      <c r="H1565" t="s">
        <v>657</v>
      </c>
      <c r="I1565">
        <v>21</v>
      </c>
    </row>
    <row r="1566" spans="1:9" outlineLevel="2" x14ac:dyDescent="0.25">
      <c r="A1566" s="1">
        <v>42978</v>
      </c>
      <c r="B1566">
        <f t="shared" si="84"/>
        <v>31</v>
      </c>
      <c r="C1566">
        <f t="shared" si="85"/>
        <v>8</v>
      </c>
      <c r="D1566">
        <f t="shared" si="86"/>
        <v>2017</v>
      </c>
      <c r="F1566">
        <f t="shared" si="87"/>
        <v>4</v>
      </c>
      <c r="G1566" t="s">
        <v>36</v>
      </c>
      <c r="H1566" t="s">
        <v>306</v>
      </c>
      <c r="I1566">
        <v>2</v>
      </c>
    </row>
    <row r="1567" spans="1:9" outlineLevel="2" x14ac:dyDescent="0.25">
      <c r="A1567" s="1">
        <v>42978</v>
      </c>
      <c r="B1567">
        <f t="shared" si="84"/>
        <v>31</v>
      </c>
      <c r="C1567">
        <f t="shared" si="85"/>
        <v>8</v>
      </c>
      <c r="D1567">
        <f t="shared" si="86"/>
        <v>2017</v>
      </c>
      <c r="F1567">
        <f t="shared" si="87"/>
        <v>4</v>
      </c>
      <c r="G1567" t="s">
        <v>83</v>
      </c>
      <c r="H1567" t="s">
        <v>658</v>
      </c>
      <c r="I1567">
        <v>14</v>
      </c>
    </row>
    <row r="1568" spans="1:9" outlineLevel="2" x14ac:dyDescent="0.25">
      <c r="A1568" s="1">
        <v>42978</v>
      </c>
      <c r="B1568">
        <f t="shared" si="84"/>
        <v>31</v>
      </c>
      <c r="C1568">
        <f t="shared" si="85"/>
        <v>8</v>
      </c>
      <c r="D1568">
        <f t="shared" si="86"/>
        <v>2017</v>
      </c>
      <c r="F1568">
        <f t="shared" si="87"/>
        <v>4</v>
      </c>
      <c r="G1568" t="s">
        <v>67</v>
      </c>
      <c r="H1568" t="s">
        <v>301</v>
      </c>
      <c r="I1568">
        <v>26</v>
      </c>
    </row>
    <row r="1569" spans="1:9" outlineLevel="2" x14ac:dyDescent="0.25">
      <c r="A1569" s="1">
        <v>42978</v>
      </c>
      <c r="B1569">
        <f t="shared" si="84"/>
        <v>31</v>
      </c>
      <c r="C1569">
        <f t="shared" si="85"/>
        <v>8</v>
      </c>
      <c r="D1569">
        <f t="shared" si="86"/>
        <v>2017</v>
      </c>
      <c r="F1569">
        <f t="shared" si="87"/>
        <v>4</v>
      </c>
      <c r="G1569" t="s">
        <v>97</v>
      </c>
      <c r="H1569" t="s">
        <v>309</v>
      </c>
      <c r="I1569">
        <v>44</v>
      </c>
    </row>
    <row r="1570" spans="1:9" outlineLevel="2" x14ac:dyDescent="0.25">
      <c r="A1570" s="1">
        <v>42978</v>
      </c>
      <c r="B1570">
        <f t="shared" si="84"/>
        <v>31</v>
      </c>
      <c r="C1570">
        <f t="shared" si="85"/>
        <v>8</v>
      </c>
      <c r="D1570">
        <f t="shared" si="86"/>
        <v>2017</v>
      </c>
      <c r="F1570">
        <f t="shared" si="87"/>
        <v>4</v>
      </c>
      <c r="G1570" t="s">
        <v>133</v>
      </c>
      <c r="H1570" t="s">
        <v>499</v>
      </c>
      <c r="I1570">
        <v>31</v>
      </c>
    </row>
    <row r="1571" spans="1:9" outlineLevel="2" x14ac:dyDescent="0.25">
      <c r="A1571" s="1">
        <v>42978</v>
      </c>
      <c r="B1571">
        <f t="shared" si="84"/>
        <v>31</v>
      </c>
      <c r="C1571">
        <f t="shared" si="85"/>
        <v>8</v>
      </c>
      <c r="D1571">
        <f t="shared" si="86"/>
        <v>2017</v>
      </c>
      <c r="F1571">
        <f t="shared" si="87"/>
        <v>4</v>
      </c>
      <c r="G1571" t="s">
        <v>63</v>
      </c>
      <c r="H1571" t="s">
        <v>231</v>
      </c>
      <c r="I1571">
        <v>29</v>
      </c>
    </row>
    <row r="1572" spans="1:9" outlineLevel="2" x14ac:dyDescent="0.25">
      <c r="A1572" s="1">
        <v>42978</v>
      </c>
      <c r="B1572">
        <f t="shared" si="84"/>
        <v>31</v>
      </c>
      <c r="C1572">
        <f t="shared" si="85"/>
        <v>8</v>
      </c>
      <c r="D1572">
        <f t="shared" si="86"/>
        <v>2017</v>
      </c>
      <c r="F1572">
        <f t="shared" si="87"/>
        <v>4</v>
      </c>
      <c r="G1572" t="s">
        <v>39</v>
      </c>
      <c r="H1572" t="s">
        <v>436</v>
      </c>
      <c r="I1572">
        <v>13</v>
      </c>
    </row>
    <row r="1573" spans="1:9" outlineLevel="2" x14ac:dyDescent="0.25">
      <c r="A1573" s="1">
        <v>42978</v>
      </c>
      <c r="B1573">
        <f t="shared" si="84"/>
        <v>31</v>
      </c>
      <c r="C1573">
        <f t="shared" si="85"/>
        <v>8</v>
      </c>
      <c r="D1573">
        <f t="shared" si="86"/>
        <v>2017</v>
      </c>
      <c r="F1573">
        <f t="shared" si="87"/>
        <v>4</v>
      </c>
      <c r="G1573" t="s">
        <v>593</v>
      </c>
      <c r="H1573" t="s">
        <v>659</v>
      </c>
      <c r="I1573">
        <v>28</v>
      </c>
    </row>
    <row r="1574" spans="1:9" outlineLevel="2" x14ac:dyDescent="0.25">
      <c r="A1574" s="1">
        <v>42978</v>
      </c>
      <c r="B1574">
        <f t="shared" si="84"/>
        <v>31</v>
      </c>
      <c r="C1574">
        <f t="shared" si="85"/>
        <v>8</v>
      </c>
      <c r="D1574">
        <f t="shared" si="86"/>
        <v>2017</v>
      </c>
      <c r="F1574">
        <f t="shared" si="87"/>
        <v>4</v>
      </c>
      <c r="G1574" t="s">
        <v>23</v>
      </c>
      <c r="H1574" t="s">
        <v>163</v>
      </c>
      <c r="I1574">
        <v>23</v>
      </c>
    </row>
    <row r="1575" spans="1:9" outlineLevel="1" x14ac:dyDescent="0.25">
      <c r="E1575" s="2" t="s">
        <v>710</v>
      </c>
      <c r="F1575">
        <f>SUBTOTAL(9,F1565:F1574)</f>
        <v>40</v>
      </c>
    </row>
    <row r="1576" spans="1:9" outlineLevel="2" x14ac:dyDescent="0.25">
      <c r="A1576" s="1">
        <v>42979</v>
      </c>
      <c r="B1576">
        <f t="shared" si="84"/>
        <v>1</v>
      </c>
      <c r="C1576">
        <f t="shared" si="85"/>
        <v>9</v>
      </c>
      <c r="D1576">
        <f t="shared" si="86"/>
        <v>2017</v>
      </c>
      <c r="F1576">
        <f t="shared" si="87"/>
        <v>5</v>
      </c>
      <c r="G1576" t="s">
        <v>57</v>
      </c>
      <c r="H1576" t="s">
        <v>58</v>
      </c>
      <c r="I1576">
        <v>5</v>
      </c>
    </row>
    <row r="1577" spans="1:9" outlineLevel="2" x14ac:dyDescent="0.25">
      <c r="A1577" s="1">
        <v>42979</v>
      </c>
      <c r="B1577">
        <f t="shared" si="84"/>
        <v>1</v>
      </c>
      <c r="C1577">
        <f t="shared" si="85"/>
        <v>9</v>
      </c>
      <c r="D1577">
        <f t="shared" si="86"/>
        <v>2017</v>
      </c>
      <c r="F1577">
        <f t="shared" si="87"/>
        <v>5</v>
      </c>
      <c r="G1577" t="s">
        <v>14</v>
      </c>
      <c r="H1577" t="s">
        <v>660</v>
      </c>
      <c r="I1577">
        <v>16</v>
      </c>
    </row>
    <row r="1578" spans="1:9" outlineLevel="2" x14ac:dyDescent="0.25">
      <c r="A1578" s="1">
        <v>42979</v>
      </c>
      <c r="B1578">
        <f t="shared" si="84"/>
        <v>1</v>
      </c>
      <c r="C1578">
        <f t="shared" si="85"/>
        <v>9</v>
      </c>
      <c r="D1578">
        <f t="shared" si="86"/>
        <v>2017</v>
      </c>
      <c r="F1578">
        <f t="shared" si="87"/>
        <v>5</v>
      </c>
      <c r="G1578" t="s">
        <v>327</v>
      </c>
      <c r="H1578" t="s">
        <v>102</v>
      </c>
      <c r="I1578">
        <v>21</v>
      </c>
    </row>
    <row r="1579" spans="1:9" outlineLevel="2" x14ac:dyDescent="0.25">
      <c r="A1579" s="1">
        <v>42979</v>
      </c>
      <c r="B1579">
        <f t="shared" si="84"/>
        <v>1</v>
      </c>
      <c r="C1579">
        <f t="shared" si="85"/>
        <v>9</v>
      </c>
      <c r="D1579">
        <f t="shared" si="86"/>
        <v>2017</v>
      </c>
      <c r="F1579">
        <f t="shared" si="87"/>
        <v>5</v>
      </c>
      <c r="G1579" t="s">
        <v>593</v>
      </c>
      <c r="H1579" t="s">
        <v>659</v>
      </c>
      <c r="I1579">
        <v>46</v>
      </c>
    </row>
    <row r="1580" spans="1:9" outlineLevel="2" x14ac:dyDescent="0.25">
      <c r="A1580" s="1">
        <v>42979</v>
      </c>
      <c r="B1580">
        <f t="shared" si="84"/>
        <v>1</v>
      </c>
      <c r="C1580">
        <f t="shared" si="85"/>
        <v>9</v>
      </c>
      <c r="D1580">
        <f t="shared" si="86"/>
        <v>2017</v>
      </c>
      <c r="F1580">
        <f t="shared" si="87"/>
        <v>5</v>
      </c>
      <c r="G1580" t="s">
        <v>576</v>
      </c>
      <c r="H1580" t="s">
        <v>577</v>
      </c>
      <c r="I1580">
        <v>39</v>
      </c>
    </row>
    <row r="1581" spans="1:9" outlineLevel="2" x14ac:dyDescent="0.25">
      <c r="A1581" s="1">
        <v>42979</v>
      </c>
      <c r="B1581">
        <f t="shared" si="84"/>
        <v>1</v>
      </c>
      <c r="C1581">
        <f t="shared" si="85"/>
        <v>9</v>
      </c>
      <c r="D1581">
        <f t="shared" si="86"/>
        <v>2017</v>
      </c>
      <c r="F1581">
        <f t="shared" si="87"/>
        <v>5</v>
      </c>
      <c r="G1581" t="s">
        <v>178</v>
      </c>
      <c r="H1581" t="s">
        <v>333</v>
      </c>
      <c r="I1581">
        <v>18</v>
      </c>
    </row>
    <row r="1582" spans="1:9" outlineLevel="2" x14ac:dyDescent="0.25">
      <c r="A1582" s="1">
        <v>42979</v>
      </c>
      <c r="B1582">
        <f t="shared" si="84"/>
        <v>1</v>
      </c>
      <c r="C1582">
        <f t="shared" si="85"/>
        <v>9</v>
      </c>
      <c r="D1582">
        <f t="shared" si="86"/>
        <v>2017</v>
      </c>
      <c r="F1582">
        <f t="shared" si="87"/>
        <v>5</v>
      </c>
      <c r="G1582" t="s">
        <v>519</v>
      </c>
      <c r="H1582" t="s">
        <v>661</v>
      </c>
      <c r="I1582">
        <v>47</v>
      </c>
    </row>
    <row r="1583" spans="1:9" outlineLevel="2" x14ac:dyDescent="0.25">
      <c r="A1583" s="1">
        <v>42979</v>
      </c>
      <c r="B1583">
        <f t="shared" si="84"/>
        <v>1</v>
      </c>
      <c r="C1583">
        <f t="shared" si="85"/>
        <v>9</v>
      </c>
      <c r="D1583">
        <f t="shared" si="86"/>
        <v>2017</v>
      </c>
      <c r="F1583">
        <f t="shared" si="87"/>
        <v>5</v>
      </c>
      <c r="G1583" t="s">
        <v>128</v>
      </c>
      <c r="H1583" t="s">
        <v>129</v>
      </c>
      <c r="I1583">
        <v>23</v>
      </c>
    </row>
    <row r="1584" spans="1:9" outlineLevel="2" x14ac:dyDescent="0.25">
      <c r="A1584" s="1">
        <v>42979</v>
      </c>
      <c r="B1584">
        <f t="shared" si="84"/>
        <v>1</v>
      </c>
      <c r="C1584">
        <f t="shared" si="85"/>
        <v>9</v>
      </c>
      <c r="D1584">
        <f t="shared" si="86"/>
        <v>2017</v>
      </c>
      <c r="F1584">
        <f t="shared" si="87"/>
        <v>5</v>
      </c>
      <c r="G1584" t="s">
        <v>14</v>
      </c>
      <c r="H1584" t="s">
        <v>422</v>
      </c>
      <c r="I1584">
        <v>27</v>
      </c>
    </row>
    <row r="1585" spans="1:9" outlineLevel="2" x14ac:dyDescent="0.25">
      <c r="A1585" s="1">
        <v>42979</v>
      </c>
      <c r="B1585">
        <f t="shared" ref="B1585:B1654" si="88">DAY(A1585)</f>
        <v>1</v>
      </c>
      <c r="C1585">
        <f t="shared" ref="C1585:C1654" si="89">MONTH(A1585)</f>
        <v>9</v>
      </c>
      <c r="D1585">
        <f t="shared" ref="D1585:D1654" si="90">YEAR(A1585)</f>
        <v>2017</v>
      </c>
      <c r="F1585">
        <f t="shared" ref="F1585:F1654" si="91">WEEKDAY(A1585, 2)</f>
        <v>5</v>
      </c>
      <c r="G1585" t="s">
        <v>20</v>
      </c>
      <c r="H1585" t="s">
        <v>123</v>
      </c>
      <c r="I1585">
        <v>25</v>
      </c>
    </row>
    <row r="1586" spans="1:9" outlineLevel="1" x14ac:dyDescent="0.25">
      <c r="E1586" s="2" t="s">
        <v>711</v>
      </c>
      <c r="F1586">
        <f>SUBTOTAL(9,F1576:F1585)</f>
        <v>50</v>
      </c>
    </row>
    <row r="1587" spans="1:9" outlineLevel="2" x14ac:dyDescent="0.25">
      <c r="A1587" s="1">
        <v>42982</v>
      </c>
      <c r="B1587">
        <f t="shared" si="88"/>
        <v>4</v>
      </c>
      <c r="C1587">
        <f t="shared" si="89"/>
        <v>9</v>
      </c>
      <c r="D1587">
        <f t="shared" si="90"/>
        <v>2017</v>
      </c>
      <c r="F1587">
        <f t="shared" si="91"/>
        <v>1</v>
      </c>
      <c r="G1587" t="s">
        <v>269</v>
      </c>
      <c r="H1587" t="s">
        <v>605</v>
      </c>
      <c r="I1587">
        <v>23</v>
      </c>
    </row>
    <row r="1588" spans="1:9" outlineLevel="2" x14ac:dyDescent="0.25">
      <c r="A1588" s="1">
        <v>42982</v>
      </c>
      <c r="B1588">
        <f t="shared" si="88"/>
        <v>4</v>
      </c>
      <c r="C1588">
        <f t="shared" si="89"/>
        <v>9</v>
      </c>
      <c r="D1588">
        <f t="shared" si="90"/>
        <v>2017</v>
      </c>
      <c r="F1588">
        <f t="shared" si="91"/>
        <v>1</v>
      </c>
      <c r="G1588" t="s">
        <v>514</v>
      </c>
      <c r="H1588" t="s">
        <v>515</v>
      </c>
      <c r="I1588">
        <v>25</v>
      </c>
    </row>
    <row r="1589" spans="1:9" outlineLevel="2" x14ac:dyDescent="0.25">
      <c r="A1589" s="1">
        <v>42982</v>
      </c>
      <c r="B1589">
        <f t="shared" si="88"/>
        <v>4</v>
      </c>
      <c r="C1589">
        <f t="shared" si="89"/>
        <v>9</v>
      </c>
      <c r="D1589">
        <f t="shared" si="90"/>
        <v>2017</v>
      </c>
      <c r="F1589">
        <f t="shared" si="91"/>
        <v>1</v>
      </c>
      <c r="G1589" t="s">
        <v>39</v>
      </c>
      <c r="H1589" t="s">
        <v>657</v>
      </c>
      <c r="I1589">
        <v>16</v>
      </c>
    </row>
    <row r="1590" spans="1:9" outlineLevel="2" x14ac:dyDescent="0.25">
      <c r="A1590" s="1">
        <v>42982</v>
      </c>
      <c r="B1590">
        <f t="shared" si="88"/>
        <v>4</v>
      </c>
      <c r="C1590">
        <f t="shared" si="89"/>
        <v>9</v>
      </c>
      <c r="D1590">
        <f t="shared" si="90"/>
        <v>2017</v>
      </c>
      <c r="F1590">
        <f t="shared" si="91"/>
        <v>1</v>
      </c>
      <c r="G1590" t="s">
        <v>69</v>
      </c>
      <c r="H1590" t="s">
        <v>461</v>
      </c>
      <c r="I1590">
        <v>29</v>
      </c>
    </row>
    <row r="1591" spans="1:9" outlineLevel="2" x14ac:dyDescent="0.25">
      <c r="A1591" s="1">
        <v>42982</v>
      </c>
      <c r="B1591">
        <f t="shared" si="88"/>
        <v>4</v>
      </c>
      <c r="C1591">
        <f t="shared" si="89"/>
        <v>9</v>
      </c>
      <c r="D1591">
        <f t="shared" si="90"/>
        <v>2017</v>
      </c>
      <c r="F1591">
        <f t="shared" si="91"/>
        <v>1</v>
      </c>
      <c r="G1591" t="s">
        <v>329</v>
      </c>
      <c r="H1591" t="s">
        <v>330</v>
      </c>
      <c r="I1591">
        <v>23</v>
      </c>
    </row>
    <row r="1592" spans="1:9" outlineLevel="2" x14ac:dyDescent="0.25">
      <c r="A1592" s="1">
        <v>42982</v>
      </c>
      <c r="B1592">
        <f t="shared" si="88"/>
        <v>4</v>
      </c>
      <c r="C1592">
        <f t="shared" si="89"/>
        <v>9</v>
      </c>
      <c r="D1592">
        <f t="shared" si="90"/>
        <v>2017</v>
      </c>
      <c r="F1592">
        <f t="shared" si="91"/>
        <v>1</v>
      </c>
      <c r="G1592" t="s">
        <v>47</v>
      </c>
      <c r="H1592" t="s">
        <v>48</v>
      </c>
      <c r="I1592">
        <v>25</v>
      </c>
    </row>
    <row r="1593" spans="1:9" outlineLevel="2" x14ac:dyDescent="0.25">
      <c r="A1593" s="1">
        <v>42982</v>
      </c>
      <c r="B1593">
        <f t="shared" si="88"/>
        <v>4</v>
      </c>
      <c r="C1593">
        <f t="shared" si="89"/>
        <v>9</v>
      </c>
      <c r="D1593">
        <f t="shared" si="90"/>
        <v>2017</v>
      </c>
      <c r="F1593">
        <f t="shared" si="91"/>
        <v>1</v>
      </c>
      <c r="G1593" t="s">
        <v>278</v>
      </c>
      <c r="H1593" t="s">
        <v>202</v>
      </c>
      <c r="I1593">
        <v>14</v>
      </c>
    </row>
    <row r="1594" spans="1:9" outlineLevel="2" x14ac:dyDescent="0.25">
      <c r="A1594" s="1">
        <v>42982</v>
      </c>
      <c r="B1594">
        <f t="shared" si="88"/>
        <v>4</v>
      </c>
      <c r="C1594">
        <f t="shared" si="89"/>
        <v>9</v>
      </c>
      <c r="D1594">
        <f t="shared" si="90"/>
        <v>2017</v>
      </c>
      <c r="F1594">
        <f t="shared" si="91"/>
        <v>1</v>
      </c>
      <c r="G1594" t="s">
        <v>114</v>
      </c>
      <c r="H1594" t="s">
        <v>173</v>
      </c>
      <c r="I1594">
        <v>20</v>
      </c>
    </row>
    <row r="1595" spans="1:9" outlineLevel="2" x14ac:dyDescent="0.25">
      <c r="A1595" s="1">
        <v>42982</v>
      </c>
      <c r="B1595">
        <f t="shared" si="88"/>
        <v>4</v>
      </c>
      <c r="C1595">
        <f t="shared" si="89"/>
        <v>9</v>
      </c>
      <c r="D1595">
        <f t="shared" si="90"/>
        <v>2017</v>
      </c>
      <c r="F1595">
        <f t="shared" si="91"/>
        <v>1</v>
      </c>
      <c r="G1595" t="s">
        <v>343</v>
      </c>
      <c r="H1595" t="s">
        <v>344</v>
      </c>
      <c r="I1595">
        <v>12</v>
      </c>
    </row>
    <row r="1596" spans="1:9" outlineLevel="2" x14ac:dyDescent="0.25">
      <c r="A1596" s="1">
        <v>42982</v>
      </c>
      <c r="B1596">
        <f t="shared" si="88"/>
        <v>4</v>
      </c>
      <c r="C1596">
        <f t="shared" si="89"/>
        <v>9</v>
      </c>
      <c r="D1596">
        <f t="shared" si="90"/>
        <v>2017</v>
      </c>
      <c r="F1596">
        <f t="shared" si="91"/>
        <v>1</v>
      </c>
      <c r="G1596" t="s">
        <v>97</v>
      </c>
      <c r="H1596" t="s">
        <v>529</v>
      </c>
      <c r="I1596">
        <v>2</v>
      </c>
    </row>
    <row r="1597" spans="1:9" outlineLevel="1" x14ac:dyDescent="0.25">
      <c r="E1597" s="2" t="s">
        <v>707</v>
      </c>
      <c r="F1597">
        <f>SUBTOTAL(9,F1587:F1596)</f>
        <v>10</v>
      </c>
    </row>
    <row r="1598" spans="1:9" outlineLevel="2" x14ac:dyDescent="0.25">
      <c r="A1598" s="1">
        <v>42983</v>
      </c>
      <c r="B1598">
        <f t="shared" si="88"/>
        <v>5</v>
      </c>
      <c r="C1598">
        <f t="shared" si="89"/>
        <v>9</v>
      </c>
      <c r="D1598">
        <f t="shared" si="90"/>
        <v>2017</v>
      </c>
      <c r="F1598">
        <f t="shared" si="91"/>
        <v>2</v>
      </c>
      <c r="G1598" t="s">
        <v>34</v>
      </c>
      <c r="H1598" t="s">
        <v>662</v>
      </c>
      <c r="I1598">
        <v>53</v>
      </c>
    </row>
    <row r="1599" spans="1:9" outlineLevel="2" x14ac:dyDescent="0.25">
      <c r="A1599" s="1">
        <v>42983</v>
      </c>
      <c r="B1599">
        <f t="shared" si="88"/>
        <v>5</v>
      </c>
      <c r="C1599">
        <f t="shared" si="89"/>
        <v>9</v>
      </c>
      <c r="D1599">
        <f t="shared" si="90"/>
        <v>2017</v>
      </c>
      <c r="F1599">
        <f t="shared" si="91"/>
        <v>2</v>
      </c>
      <c r="G1599" t="s">
        <v>280</v>
      </c>
      <c r="H1599" t="s">
        <v>466</v>
      </c>
      <c r="I1599">
        <v>20</v>
      </c>
    </row>
    <row r="1600" spans="1:9" outlineLevel="2" x14ac:dyDescent="0.25">
      <c r="A1600" s="1">
        <v>42983</v>
      </c>
      <c r="B1600">
        <f t="shared" si="88"/>
        <v>5</v>
      </c>
      <c r="C1600">
        <f t="shared" si="89"/>
        <v>9</v>
      </c>
      <c r="D1600">
        <f t="shared" si="90"/>
        <v>2017</v>
      </c>
      <c r="F1600">
        <f t="shared" si="91"/>
        <v>2</v>
      </c>
      <c r="G1600" t="s">
        <v>479</v>
      </c>
      <c r="H1600" t="s">
        <v>480</v>
      </c>
      <c r="I1600">
        <v>4</v>
      </c>
    </row>
    <row r="1601" spans="1:9" outlineLevel="2" x14ac:dyDescent="0.25">
      <c r="A1601" s="1">
        <v>42983</v>
      </c>
      <c r="B1601">
        <f t="shared" si="88"/>
        <v>5</v>
      </c>
      <c r="C1601">
        <f t="shared" si="89"/>
        <v>9</v>
      </c>
      <c r="D1601">
        <f t="shared" si="90"/>
        <v>2017</v>
      </c>
      <c r="F1601">
        <f t="shared" si="91"/>
        <v>2</v>
      </c>
      <c r="G1601" t="s">
        <v>141</v>
      </c>
      <c r="H1601" t="s">
        <v>292</v>
      </c>
      <c r="I1601">
        <v>5</v>
      </c>
    </row>
    <row r="1602" spans="1:9" outlineLevel="2" x14ac:dyDescent="0.25">
      <c r="A1602" s="1">
        <v>42983</v>
      </c>
      <c r="B1602">
        <f t="shared" si="88"/>
        <v>5</v>
      </c>
      <c r="C1602">
        <f t="shared" si="89"/>
        <v>9</v>
      </c>
      <c r="D1602">
        <f t="shared" si="90"/>
        <v>2017</v>
      </c>
      <c r="F1602">
        <f t="shared" si="91"/>
        <v>2</v>
      </c>
      <c r="G1602" t="s">
        <v>34</v>
      </c>
      <c r="H1602" t="s">
        <v>182</v>
      </c>
      <c r="I1602">
        <v>36</v>
      </c>
    </row>
    <row r="1603" spans="1:9" outlineLevel="2" x14ac:dyDescent="0.25">
      <c r="A1603" s="1">
        <v>42983</v>
      </c>
      <c r="B1603">
        <f t="shared" si="88"/>
        <v>5</v>
      </c>
      <c r="C1603">
        <f t="shared" si="89"/>
        <v>9</v>
      </c>
      <c r="D1603">
        <f t="shared" si="90"/>
        <v>2017</v>
      </c>
      <c r="F1603">
        <f t="shared" si="91"/>
        <v>2</v>
      </c>
      <c r="G1603" t="s">
        <v>442</v>
      </c>
      <c r="H1603" t="s">
        <v>540</v>
      </c>
      <c r="I1603">
        <v>23</v>
      </c>
    </row>
    <row r="1604" spans="1:9" outlineLevel="2" x14ac:dyDescent="0.25">
      <c r="A1604" s="1">
        <v>42983</v>
      </c>
      <c r="B1604">
        <f t="shared" si="88"/>
        <v>5</v>
      </c>
      <c r="C1604">
        <f t="shared" si="89"/>
        <v>9</v>
      </c>
      <c r="D1604">
        <f t="shared" si="90"/>
        <v>2017</v>
      </c>
      <c r="F1604">
        <f t="shared" si="91"/>
        <v>2</v>
      </c>
      <c r="G1604" t="s">
        <v>137</v>
      </c>
      <c r="H1604" t="s">
        <v>138</v>
      </c>
      <c r="I1604">
        <v>6</v>
      </c>
    </row>
    <row r="1605" spans="1:9" outlineLevel="2" x14ac:dyDescent="0.25">
      <c r="A1605" s="1">
        <v>42983</v>
      </c>
      <c r="B1605">
        <f t="shared" si="88"/>
        <v>5</v>
      </c>
      <c r="C1605">
        <f t="shared" si="89"/>
        <v>9</v>
      </c>
      <c r="D1605">
        <f t="shared" si="90"/>
        <v>2017</v>
      </c>
      <c r="F1605">
        <f t="shared" si="91"/>
        <v>2</v>
      </c>
      <c r="G1605" t="s">
        <v>133</v>
      </c>
      <c r="H1605" t="s">
        <v>652</v>
      </c>
      <c r="I1605">
        <v>43</v>
      </c>
    </row>
    <row r="1606" spans="1:9" outlineLevel="2" x14ac:dyDescent="0.25">
      <c r="A1606" s="1">
        <v>42983</v>
      </c>
      <c r="B1606">
        <f t="shared" si="88"/>
        <v>5</v>
      </c>
      <c r="C1606">
        <f t="shared" si="89"/>
        <v>9</v>
      </c>
      <c r="D1606">
        <f t="shared" si="90"/>
        <v>2017</v>
      </c>
      <c r="F1606">
        <f t="shared" si="91"/>
        <v>2</v>
      </c>
      <c r="G1606" t="s">
        <v>72</v>
      </c>
      <c r="H1606" t="s">
        <v>239</v>
      </c>
      <c r="I1606">
        <v>11</v>
      </c>
    </row>
    <row r="1607" spans="1:9" outlineLevel="2" x14ac:dyDescent="0.25">
      <c r="A1607" s="1">
        <v>42983</v>
      </c>
      <c r="B1607">
        <f t="shared" si="88"/>
        <v>5</v>
      </c>
      <c r="C1607">
        <f t="shared" si="89"/>
        <v>9</v>
      </c>
      <c r="D1607">
        <f t="shared" si="90"/>
        <v>2017</v>
      </c>
      <c r="F1607">
        <f t="shared" si="91"/>
        <v>2</v>
      </c>
      <c r="G1607" t="s">
        <v>63</v>
      </c>
      <c r="H1607" t="s">
        <v>64</v>
      </c>
      <c r="I1607">
        <v>9</v>
      </c>
    </row>
    <row r="1608" spans="1:9" outlineLevel="1" x14ac:dyDescent="0.25">
      <c r="E1608" s="2" t="s">
        <v>708</v>
      </c>
      <c r="F1608">
        <f>SUBTOTAL(9,F1598:F1607)</f>
        <v>20</v>
      </c>
    </row>
    <row r="1609" spans="1:9" outlineLevel="2" x14ac:dyDescent="0.25">
      <c r="A1609" s="1">
        <v>42984</v>
      </c>
      <c r="B1609">
        <f t="shared" si="88"/>
        <v>6</v>
      </c>
      <c r="C1609">
        <f t="shared" si="89"/>
        <v>9</v>
      </c>
      <c r="D1609">
        <f t="shared" si="90"/>
        <v>2017</v>
      </c>
      <c r="F1609">
        <f t="shared" si="91"/>
        <v>3</v>
      </c>
      <c r="G1609" t="s">
        <v>150</v>
      </c>
      <c r="H1609" t="s">
        <v>151</v>
      </c>
      <c r="I1609">
        <v>15</v>
      </c>
    </row>
    <row r="1610" spans="1:9" outlineLevel="2" x14ac:dyDescent="0.25">
      <c r="A1610" s="1">
        <v>42984</v>
      </c>
      <c r="B1610">
        <f t="shared" si="88"/>
        <v>6</v>
      </c>
      <c r="C1610">
        <f t="shared" si="89"/>
        <v>9</v>
      </c>
      <c r="D1610">
        <f t="shared" si="90"/>
        <v>2017</v>
      </c>
      <c r="F1610">
        <f t="shared" si="91"/>
        <v>3</v>
      </c>
      <c r="G1610" t="s">
        <v>252</v>
      </c>
      <c r="H1610" t="s">
        <v>253</v>
      </c>
      <c r="I1610">
        <v>2</v>
      </c>
    </row>
    <row r="1611" spans="1:9" outlineLevel="2" x14ac:dyDescent="0.25">
      <c r="A1611" s="1">
        <v>42984</v>
      </c>
      <c r="B1611">
        <f t="shared" si="88"/>
        <v>6</v>
      </c>
      <c r="C1611">
        <f t="shared" si="89"/>
        <v>9</v>
      </c>
      <c r="D1611">
        <f t="shared" si="90"/>
        <v>2017</v>
      </c>
      <c r="F1611">
        <f t="shared" si="91"/>
        <v>3</v>
      </c>
      <c r="G1611" t="s">
        <v>171</v>
      </c>
      <c r="H1611" t="s">
        <v>562</v>
      </c>
      <c r="I1611">
        <v>10</v>
      </c>
    </row>
    <row r="1612" spans="1:9" outlineLevel="2" x14ac:dyDescent="0.25">
      <c r="A1612" s="1">
        <v>42984</v>
      </c>
      <c r="B1612">
        <f t="shared" si="88"/>
        <v>6</v>
      </c>
      <c r="C1612">
        <f t="shared" si="89"/>
        <v>9</v>
      </c>
      <c r="D1612">
        <f t="shared" si="90"/>
        <v>2017</v>
      </c>
      <c r="F1612">
        <f t="shared" si="91"/>
        <v>3</v>
      </c>
      <c r="G1612" t="s">
        <v>355</v>
      </c>
      <c r="H1612" t="s">
        <v>497</v>
      </c>
      <c r="I1612">
        <v>55</v>
      </c>
    </row>
    <row r="1613" spans="1:9" outlineLevel="2" x14ac:dyDescent="0.25">
      <c r="A1613" s="1">
        <v>42984</v>
      </c>
      <c r="B1613">
        <f t="shared" si="88"/>
        <v>6</v>
      </c>
      <c r="C1613">
        <f t="shared" si="89"/>
        <v>9</v>
      </c>
      <c r="D1613">
        <f t="shared" si="90"/>
        <v>2017</v>
      </c>
      <c r="F1613">
        <f t="shared" si="91"/>
        <v>3</v>
      </c>
      <c r="G1613" t="s">
        <v>663</v>
      </c>
      <c r="H1613" t="s">
        <v>134</v>
      </c>
      <c r="I1613">
        <v>45</v>
      </c>
    </row>
    <row r="1614" spans="1:9" outlineLevel="2" x14ac:dyDescent="0.25">
      <c r="A1614" s="1">
        <v>42984</v>
      </c>
      <c r="B1614">
        <f t="shared" si="88"/>
        <v>6</v>
      </c>
      <c r="C1614">
        <f t="shared" si="89"/>
        <v>9</v>
      </c>
      <c r="D1614">
        <f t="shared" si="90"/>
        <v>2017</v>
      </c>
      <c r="F1614">
        <f t="shared" si="91"/>
        <v>3</v>
      </c>
      <c r="G1614" t="s">
        <v>193</v>
      </c>
      <c r="H1614" t="s">
        <v>227</v>
      </c>
      <c r="I1614">
        <v>5</v>
      </c>
    </row>
    <row r="1615" spans="1:9" outlineLevel="2" x14ac:dyDescent="0.25">
      <c r="A1615" s="1">
        <v>42984</v>
      </c>
      <c r="B1615">
        <f t="shared" si="88"/>
        <v>6</v>
      </c>
      <c r="C1615">
        <f t="shared" si="89"/>
        <v>9</v>
      </c>
      <c r="D1615">
        <f t="shared" si="90"/>
        <v>2017</v>
      </c>
      <c r="F1615">
        <f t="shared" si="91"/>
        <v>3</v>
      </c>
      <c r="G1615" t="s">
        <v>141</v>
      </c>
      <c r="H1615" t="s">
        <v>364</v>
      </c>
      <c r="I1615">
        <v>22</v>
      </c>
    </row>
    <row r="1616" spans="1:9" outlineLevel="2" x14ac:dyDescent="0.25">
      <c r="A1616" s="1">
        <v>42984</v>
      </c>
      <c r="B1616">
        <f t="shared" si="88"/>
        <v>6</v>
      </c>
      <c r="C1616">
        <f t="shared" si="89"/>
        <v>9</v>
      </c>
      <c r="D1616">
        <f t="shared" si="90"/>
        <v>2017</v>
      </c>
      <c r="F1616">
        <f t="shared" si="91"/>
        <v>3</v>
      </c>
      <c r="G1616" t="s">
        <v>150</v>
      </c>
      <c r="H1616" t="s">
        <v>200</v>
      </c>
      <c r="I1616">
        <v>20</v>
      </c>
    </row>
    <row r="1617" spans="1:9" outlineLevel="2" x14ac:dyDescent="0.25">
      <c r="A1617" s="1">
        <v>42984</v>
      </c>
      <c r="B1617">
        <f t="shared" si="88"/>
        <v>6</v>
      </c>
      <c r="C1617">
        <f t="shared" si="89"/>
        <v>9</v>
      </c>
      <c r="D1617">
        <f t="shared" si="90"/>
        <v>2017</v>
      </c>
      <c r="F1617">
        <f t="shared" si="91"/>
        <v>3</v>
      </c>
      <c r="G1617" t="s">
        <v>484</v>
      </c>
      <c r="H1617" t="s">
        <v>485</v>
      </c>
      <c r="I1617">
        <v>27</v>
      </c>
    </row>
    <row r="1618" spans="1:9" outlineLevel="2" x14ac:dyDescent="0.25">
      <c r="A1618" s="1">
        <v>42984</v>
      </c>
      <c r="B1618">
        <f t="shared" si="88"/>
        <v>6</v>
      </c>
      <c r="C1618">
        <f t="shared" si="89"/>
        <v>9</v>
      </c>
      <c r="D1618">
        <f t="shared" si="90"/>
        <v>2017</v>
      </c>
      <c r="F1618">
        <f t="shared" si="91"/>
        <v>3</v>
      </c>
      <c r="G1618" t="s">
        <v>137</v>
      </c>
      <c r="H1618" t="s">
        <v>138</v>
      </c>
      <c r="I1618">
        <v>6</v>
      </c>
    </row>
    <row r="1619" spans="1:9" outlineLevel="1" x14ac:dyDescent="0.25">
      <c r="E1619" s="2" t="s">
        <v>709</v>
      </c>
      <c r="F1619">
        <f>SUBTOTAL(9,F1609:F1618)</f>
        <v>30</v>
      </c>
    </row>
    <row r="1620" spans="1:9" outlineLevel="2" x14ac:dyDescent="0.25">
      <c r="A1620" s="1">
        <v>42985</v>
      </c>
      <c r="B1620">
        <f t="shared" si="88"/>
        <v>7</v>
      </c>
      <c r="C1620">
        <f t="shared" si="89"/>
        <v>9</v>
      </c>
      <c r="D1620">
        <f t="shared" si="90"/>
        <v>2017</v>
      </c>
      <c r="F1620">
        <f t="shared" si="91"/>
        <v>4</v>
      </c>
      <c r="G1620" t="s">
        <v>150</v>
      </c>
      <c r="H1620" t="s">
        <v>200</v>
      </c>
      <c r="I1620">
        <v>29</v>
      </c>
    </row>
    <row r="1621" spans="1:9" outlineLevel="2" x14ac:dyDescent="0.25">
      <c r="A1621" s="1">
        <v>42985</v>
      </c>
      <c r="B1621">
        <f t="shared" si="88"/>
        <v>7</v>
      </c>
      <c r="C1621">
        <f t="shared" si="89"/>
        <v>9</v>
      </c>
      <c r="D1621">
        <f t="shared" si="90"/>
        <v>2017</v>
      </c>
      <c r="F1621">
        <f t="shared" si="91"/>
        <v>4</v>
      </c>
      <c r="G1621" t="s">
        <v>97</v>
      </c>
      <c r="H1621" t="s">
        <v>452</v>
      </c>
      <c r="I1621">
        <v>15</v>
      </c>
    </row>
    <row r="1622" spans="1:9" outlineLevel="2" x14ac:dyDescent="0.25">
      <c r="A1622" s="1">
        <v>42985</v>
      </c>
      <c r="B1622">
        <f t="shared" si="88"/>
        <v>7</v>
      </c>
      <c r="C1622">
        <f t="shared" si="89"/>
        <v>9</v>
      </c>
      <c r="D1622">
        <f t="shared" si="90"/>
        <v>2017</v>
      </c>
      <c r="F1622">
        <f t="shared" si="91"/>
        <v>4</v>
      </c>
      <c r="G1622" t="s">
        <v>367</v>
      </c>
      <c r="H1622" t="s">
        <v>5</v>
      </c>
      <c r="I1622">
        <v>5</v>
      </c>
    </row>
    <row r="1623" spans="1:9" outlineLevel="2" x14ac:dyDescent="0.25">
      <c r="A1623" s="1">
        <v>42985</v>
      </c>
      <c r="B1623">
        <f t="shared" si="88"/>
        <v>7</v>
      </c>
      <c r="C1623">
        <f t="shared" si="89"/>
        <v>9</v>
      </c>
      <c r="D1623">
        <f t="shared" si="90"/>
        <v>2017</v>
      </c>
      <c r="F1623">
        <f t="shared" si="91"/>
        <v>4</v>
      </c>
      <c r="G1623" t="s">
        <v>476</v>
      </c>
      <c r="H1623" t="s">
        <v>620</v>
      </c>
      <c r="I1623">
        <v>34</v>
      </c>
    </row>
    <row r="1624" spans="1:9" outlineLevel="2" x14ac:dyDescent="0.25">
      <c r="A1624" s="1">
        <v>42985</v>
      </c>
      <c r="B1624">
        <f t="shared" si="88"/>
        <v>7</v>
      </c>
      <c r="C1624">
        <f t="shared" si="89"/>
        <v>9</v>
      </c>
      <c r="D1624">
        <f t="shared" si="90"/>
        <v>2017</v>
      </c>
      <c r="F1624">
        <f t="shared" si="91"/>
        <v>4</v>
      </c>
      <c r="G1624" t="s">
        <v>55</v>
      </c>
      <c r="H1624" t="s">
        <v>223</v>
      </c>
      <c r="I1624">
        <v>30</v>
      </c>
    </row>
    <row r="1625" spans="1:9" outlineLevel="2" x14ac:dyDescent="0.25">
      <c r="A1625" s="1">
        <v>42985</v>
      </c>
      <c r="B1625">
        <f t="shared" si="88"/>
        <v>7</v>
      </c>
      <c r="C1625">
        <f t="shared" si="89"/>
        <v>9</v>
      </c>
      <c r="D1625">
        <f t="shared" si="90"/>
        <v>2017</v>
      </c>
      <c r="F1625">
        <f t="shared" si="91"/>
        <v>4</v>
      </c>
      <c r="G1625" t="s">
        <v>367</v>
      </c>
      <c r="H1625" t="s">
        <v>368</v>
      </c>
      <c r="I1625">
        <v>3</v>
      </c>
    </row>
    <row r="1626" spans="1:9" outlineLevel="2" x14ac:dyDescent="0.25">
      <c r="A1626" s="1">
        <v>42985</v>
      </c>
      <c r="B1626">
        <f t="shared" si="88"/>
        <v>7</v>
      </c>
      <c r="C1626">
        <f t="shared" si="89"/>
        <v>9</v>
      </c>
      <c r="D1626">
        <f t="shared" si="90"/>
        <v>2017</v>
      </c>
      <c r="F1626">
        <f t="shared" si="91"/>
        <v>4</v>
      </c>
      <c r="G1626" t="s">
        <v>30</v>
      </c>
      <c r="H1626" t="s">
        <v>628</v>
      </c>
      <c r="I1626">
        <v>34</v>
      </c>
    </row>
    <row r="1627" spans="1:9" outlineLevel="2" x14ac:dyDescent="0.25">
      <c r="A1627" s="1">
        <v>42985</v>
      </c>
      <c r="B1627">
        <f t="shared" si="88"/>
        <v>7</v>
      </c>
      <c r="C1627">
        <f t="shared" si="89"/>
        <v>9</v>
      </c>
      <c r="D1627">
        <f t="shared" si="90"/>
        <v>2017</v>
      </c>
      <c r="F1627">
        <f t="shared" si="91"/>
        <v>4</v>
      </c>
      <c r="G1627" t="s">
        <v>128</v>
      </c>
      <c r="H1627" t="s">
        <v>309</v>
      </c>
      <c r="I1627">
        <v>7</v>
      </c>
    </row>
    <row r="1628" spans="1:9" outlineLevel="2" x14ac:dyDescent="0.25">
      <c r="A1628" s="1">
        <v>42985</v>
      </c>
      <c r="B1628">
        <f t="shared" si="88"/>
        <v>7</v>
      </c>
      <c r="C1628">
        <f t="shared" si="89"/>
        <v>9</v>
      </c>
      <c r="D1628">
        <f t="shared" si="90"/>
        <v>2017</v>
      </c>
      <c r="F1628">
        <f t="shared" si="91"/>
        <v>4</v>
      </c>
      <c r="G1628" t="s">
        <v>203</v>
      </c>
      <c r="H1628" t="s">
        <v>370</v>
      </c>
      <c r="I1628">
        <v>17</v>
      </c>
    </row>
    <row r="1629" spans="1:9" outlineLevel="2" x14ac:dyDescent="0.25">
      <c r="A1629" s="1">
        <v>42985</v>
      </c>
      <c r="B1629">
        <f t="shared" si="88"/>
        <v>7</v>
      </c>
      <c r="C1629">
        <f t="shared" si="89"/>
        <v>9</v>
      </c>
      <c r="D1629">
        <f t="shared" si="90"/>
        <v>2017</v>
      </c>
      <c r="F1629">
        <f t="shared" si="91"/>
        <v>4</v>
      </c>
      <c r="G1629" t="s">
        <v>39</v>
      </c>
      <c r="H1629" t="s">
        <v>657</v>
      </c>
      <c r="I1629">
        <v>26</v>
      </c>
    </row>
    <row r="1630" spans="1:9" outlineLevel="1" x14ac:dyDescent="0.25">
      <c r="E1630" s="2" t="s">
        <v>710</v>
      </c>
      <c r="F1630">
        <f>SUBTOTAL(9,F1620:F1629)</f>
        <v>40</v>
      </c>
    </row>
    <row r="1631" spans="1:9" outlineLevel="2" x14ac:dyDescent="0.25">
      <c r="A1631" s="1">
        <v>42986</v>
      </c>
      <c r="B1631">
        <f t="shared" si="88"/>
        <v>8</v>
      </c>
      <c r="C1631">
        <f t="shared" si="89"/>
        <v>9</v>
      </c>
      <c r="D1631">
        <f t="shared" si="90"/>
        <v>2017</v>
      </c>
      <c r="F1631">
        <f t="shared" si="91"/>
        <v>5</v>
      </c>
      <c r="G1631" t="s">
        <v>30</v>
      </c>
      <c r="H1631" t="s">
        <v>185</v>
      </c>
      <c r="I1631">
        <v>20</v>
      </c>
    </row>
    <row r="1632" spans="1:9" outlineLevel="2" x14ac:dyDescent="0.25">
      <c r="A1632" s="1">
        <v>42986</v>
      </c>
      <c r="B1632">
        <f t="shared" si="88"/>
        <v>8</v>
      </c>
      <c r="C1632">
        <f t="shared" si="89"/>
        <v>9</v>
      </c>
      <c r="D1632">
        <f t="shared" si="90"/>
        <v>2017</v>
      </c>
      <c r="F1632">
        <f t="shared" si="91"/>
        <v>5</v>
      </c>
      <c r="G1632" t="s">
        <v>83</v>
      </c>
      <c r="H1632" t="s">
        <v>596</v>
      </c>
      <c r="I1632">
        <v>24</v>
      </c>
    </row>
    <row r="1633" spans="1:9" outlineLevel="2" x14ac:dyDescent="0.25">
      <c r="A1633" s="1">
        <v>42986</v>
      </c>
      <c r="B1633">
        <f t="shared" si="88"/>
        <v>8</v>
      </c>
      <c r="C1633">
        <f t="shared" si="89"/>
        <v>9</v>
      </c>
      <c r="D1633">
        <f t="shared" si="90"/>
        <v>2017</v>
      </c>
      <c r="F1633">
        <f t="shared" si="91"/>
        <v>5</v>
      </c>
      <c r="G1633" t="s">
        <v>101</v>
      </c>
      <c r="H1633" t="s">
        <v>293</v>
      </c>
      <c r="I1633">
        <v>21</v>
      </c>
    </row>
    <row r="1634" spans="1:9" outlineLevel="2" x14ac:dyDescent="0.25">
      <c r="A1634" s="1">
        <v>42986</v>
      </c>
      <c r="B1634">
        <f t="shared" si="88"/>
        <v>8</v>
      </c>
      <c r="C1634">
        <f t="shared" si="89"/>
        <v>9</v>
      </c>
      <c r="D1634">
        <f t="shared" si="90"/>
        <v>2017</v>
      </c>
      <c r="F1634">
        <f t="shared" si="91"/>
        <v>5</v>
      </c>
      <c r="G1634" t="s">
        <v>449</v>
      </c>
      <c r="H1634" t="s">
        <v>664</v>
      </c>
      <c r="I1634">
        <v>3</v>
      </c>
    </row>
    <row r="1635" spans="1:9" outlineLevel="2" x14ac:dyDescent="0.25">
      <c r="A1635" s="1">
        <v>42986</v>
      </c>
      <c r="B1635">
        <f t="shared" si="88"/>
        <v>8</v>
      </c>
      <c r="C1635">
        <f t="shared" si="89"/>
        <v>9</v>
      </c>
      <c r="D1635">
        <f t="shared" si="90"/>
        <v>2017</v>
      </c>
      <c r="F1635">
        <f t="shared" si="91"/>
        <v>5</v>
      </c>
      <c r="G1635" t="s">
        <v>273</v>
      </c>
      <c r="H1635" t="s">
        <v>274</v>
      </c>
      <c r="I1635">
        <v>9</v>
      </c>
    </row>
    <row r="1636" spans="1:9" outlineLevel="2" x14ac:dyDescent="0.25">
      <c r="A1636" s="1">
        <v>42986</v>
      </c>
      <c r="B1636">
        <f t="shared" si="88"/>
        <v>8</v>
      </c>
      <c r="C1636">
        <f t="shared" si="89"/>
        <v>9</v>
      </c>
      <c r="D1636">
        <f t="shared" si="90"/>
        <v>2017</v>
      </c>
      <c r="F1636">
        <f t="shared" si="91"/>
        <v>5</v>
      </c>
      <c r="G1636" t="s">
        <v>150</v>
      </c>
      <c r="H1636" t="s">
        <v>298</v>
      </c>
      <c r="I1636">
        <v>46</v>
      </c>
    </row>
    <row r="1637" spans="1:9" outlineLevel="2" x14ac:dyDescent="0.25">
      <c r="A1637" s="1">
        <v>42986</v>
      </c>
      <c r="B1637">
        <f t="shared" si="88"/>
        <v>8</v>
      </c>
      <c r="C1637">
        <f t="shared" si="89"/>
        <v>9</v>
      </c>
      <c r="D1637">
        <f t="shared" si="90"/>
        <v>2017</v>
      </c>
      <c r="F1637">
        <f t="shared" si="91"/>
        <v>5</v>
      </c>
      <c r="G1637" t="s">
        <v>208</v>
      </c>
      <c r="H1637" t="s">
        <v>209</v>
      </c>
      <c r="I1637">
        <v>16</v>
      </c>
    </row>
    <row r="1638" spans="1:9" outlineLevel="2" x14ac:dyDescent="0.25">
      <c r="A1638" s="1">
        <v>42986</v>
      </c>
      <c r="B1638">
        <f t="shared" si="88"/>
        <v>8</v>
      </c>
      <c r="C1638">
        <f t="shared" si="89"/>
        <v>9</v>
      </c>
      <c r="D1638">
        <f t="shared" si="90"/>
        <v>2017</v>
      </c>
      <c r="F1638">
        <f t="shared" si="91"/>
        <v>5</v>
      </c>
      <c r="G1638" t="s">
        <v>18</v>
      </c>
      <c r="H1638" t="s">
        <v>392</v>
      </c>
      <c r="I1638">
        <v>24</v>
      </c>
    </row>
    <row r="1639" spans="1:9" outlineLevel="2" x14ac:dyDescent="0.25">
      <c r="A1639" s="1">
        <v>42986</v>
      </c>
      <c r="B1639">
        <f t="shared" si="88"/>
        <v>8</v>
      </c>
      <c r="C1639">
        <f t="shared" si="89"/>
        <v>9</v>
      </c>
      <c r="D1639">
        <f t="shared" si="90"/>
        <v>2017</v>
      </c>
      <c r="F1639">
        <f t="shared" si="91"/>
        <v>5</v>
      </c>
      <c r="G1639" t="s">
        <v>178</v>
      </c>
      <c r="H1639" t="s">
        <v>242</v>
      </c>
      <c r="I1639">
        <v>23</v>
      </c>
    </row>
    <row r="1640" spans="1:9" outlineLevel="2" x14ac:dyDescent="0.25">
      <c r="A1640" s="1">
        <v>42986</v>
      </c>
      <c r="B1640">
        <f t="shared" si="88"/>
        <v>8</v>
      </c>
      <c r="C1640">
        <f t="shared" si="89"/>
        <v>9</v>
      </c>
      <c r="D1640">
        <f t="shared" si="90"/>
        <v>2017</v>
      </c>
      <c r="F1640">
        <f t="shared" si="91"/>
        <v>5</v>
      </c>
      <c r="G1640" t="s">
        <v>208</v>
      </c>
      <c r="H1640" t="s">
        <v>209</v>
      </c>
      <c r="I1640">
        <v>18</v>
      </c>
    </row>
    <row r="1641" spans="1:9" outlineLevel="1" x14ac:dyDescent="0.25">
      <c r="E1641" s="2" t="s">
        <v>711</v>
      </c>
      <c r="F1641">
        <f>SUBTOTAL(9,F1631:F1640)</f>
        <v>50</v>
      </c>
    </row>
    <row r="1642" spans="1:9" outlineLevel="2" x14ac:dyDescent="0.25">
      <c r="A1642" s="1">
        <v>42989</v>
      </c>
      <c r="B1642">
        <f t="shared" si="88"/>
        <v>11</v>
      </c>
      <c r="C1642">
        <f t="shared" si="89"/>
        <v>9</v>
      </c>
      <c r="D1642">
        <f t="shared" si="90"/>
        <v>2017</v>
      </c>
      <c r="F1642">
        <f t="shared" si="91"/>
        <v>1</v>
      </c>
      <c r="G1642" t="s">
        <v>178</v>
      </c>
      <c r="H1642" t="s">
        <v>333</v>
      </c>
      <c r="I1642">
        <v>29</v>
      </c>
    </row>
    <row r="1643" spans="1:9" outlineLevel="2" x14ac:dyDescent="0.25">
      <c r="A1643" s="1">
        <v>42989</v>
      </c>
      <c r="B1643">
        <f t="shared" si="88"/>
        <v>11</v>
      </c>
      <c r="C1643">
        <f t="shared" si="89"/>
        <v>9</v>
      </c>
      <c r="D1643">
        <f t="shared" si="90"/>
        <v>2017</v>
      </c>
      <c r="F1643">
        <f t="shared" si="91"/>
        <v>1</v>
      </c>
      <c r="G1643" t="s">
        <v>81</v>
      </c>
      <c r="H1643" t="s">
        <v>165</v>
      </c>
      <c r="I1643">
        <v>24</v>
      </c>
    </row>
    <row r="1644" spans="1:9" outlineLevel="2" x14ac:dyDescent="0.25">
      <c r="A1644" s="1">
        <v>42989</v>
      </c>
      <c r="B1644">
        <f t="shared" si="88"/>
        <v>11</v>
      </c>
      <c r="C1644">
        <f t="shared" si="89"/>
        <v>9</v>
      </c>
      <c r="D1644">
        <f t="shared" si="90"/>
        <v>2017</v>
      </c>
      <c r="F1644">
        <f t="shared" si="91"/>
        <v>1</v>
      </c>
      <c r="G1644" t="s">
        <v>150</v>
      </c>
      <c r="H1644" t="s">
        <v>462</v>
      </c>
      <c r="I1644">
        <v>36</v>
      </c>
    </row>
    <row r="1645" spans="1:9" outlineLevel="2" x14ac:dyDescent="0.25">
      <c r="A1645" s="1">
        <v>42989</v>
      </c>
      <c r="B1645">
        <f t="shared" si="88"/>
        <v>11</v>
      </c>
      <c r="C1645">
        <f t="shared" si="89"/>
        <v>9</v>
      </c>
      <c r="D1645">
        <f t="shared" si="90"/>
        <v>2017</v>
      </c>
      <c r="F1645">
        <f t="shared" si="91"/>
        <v>1</v>
      </c>
      <c r="G1645" t="s">
        <v>553</v>
      </c>
      <c r="H1645" t="s">
        <v>554</v>
      </c>
      <c r="I1645">
        <v>6</v>
      </c>
    </row>
    <row r="1646" spans="1:9" outlineLevel="2" x14ac:dyDescent="0.25">
      <c r="A1646" s="1">
        <v>42989</v>
      </c>
      <c r="B1646">
        <f t="shared" si="88"/>
        <v>11</v>
      </c>
      <c r="C1646">
        <f t="shared" si="89"/>
        <v>9</v>
      </c>
      <c r="D1646">
        <f t="shared" si="90"/>
        <v>2017</v>
      </c>
      <c r="F1646">
        <f t="shared" si="91"/>
        <v>1</v>
      </c>
      <c r="G1646" t="s">
        <v>361</v>
      </c>
      <c r="H1646" t="s">
        <v>362</v>
      </c>
      <c r="I1646">
        <v>29</v>
      </c>
    </row>
    <row r="1647" spans="1:9" outlineLevel="2" x14ac:dyDescent="0.25">
      <c r="A1647" s="1">
        <v>42989</v>
      </c>
      <c r="B1647">
        <f t="shared" si="88"/>
        <v>11</v>
      </c>
      <c r="C1647">
        <f t="shared" si="89"/>
        <v>9</v>
      </c>
      <c r="D1647">
        <f t="shared" si="90"/>
        <v>2017</v>
      </c>
      <c r="F1647">
        <f t="shared" si="91"/>
        <v>1</v>
      </c>
      <c r="G1647" t="s">
        <v>150</v>
      </c>
      <c r="H1647" t="s">
        <v>313</v>
      </c>
      <c r="I1647">
        <v>15</v>
      </c>
    </row>
    <row r="1648" spans="1:9" outlineLevel="2" x14ac:dyDescent="0.25">
      <c r="A1648" s="1">
        <v>42989</v>
      </c>
      <c r="B1648">
        <f t="shared" si="88"/>
        <v>11</v>
      </c>
      <c r="C1648">
        <f t="shared" si="89"/>
        <v>9</v>
      </c>
      <c r="D1648">
        <f t="shared" si="90"/>
        <v>2017</v>
      </c>
      <c r="F1648">
        <f t="shared" si="91"/>
        <v>1</v>
      </c>
      <c r="G1648" t="s">
        <v>63</v>
      </c>
      <c r="H1648" t="s">
        <v>231</v>
      </c>
      <c r="I1648">
        <v>8</v>
      </c>
    </row>
    <row r="1649" spans="1:9" outlineLevel="2" x14ac:dyDescent="0.25">
      <c r="A1649" s="1">
        <v>42989</v>
      </c>
      <c r="B1649">
        <f t="shared" si="88"/>
        <v>11</v>
      </c>
      <c r="C1649">
        <f t="shared" si="89"/>
        <v>9</v>
      </c>
      <c r="D1649">
        <f t="shared" si="90"/>
        <v>2017</v>
      </c>
      <c r="F1649">
        <f t="shared" si="91"/>
        <v>1</v>
      </c>
      <c r="G1649" t="s">
        <v>150</v>
      </c>
      <c r="H1649" t="s">
        <v>211</v>
      </c>
      <c r="I1649">
        <v>47</v>
      </c>
    </row>
    <row r="1650" spans="1:9" outlineLevel="2" x14ac:dyDescent="0.25">
      <c r="A1650" s="1">
        <v>42989</v>
      </c>
      <c r="B1650">
        <f t="shared" si="88"/>
        <v>11</v>
      </c>
      <c r="C1650">
        <f t="shared" si="89"/>
        <v>9</v>
      </c>
      <c r="D1650">
        <f t="shared" si="90"/>
        <v>2017</v>
      </c>
      <c r="F1650">
        <f t="shared" si="91"/>
        <v>1</v>
      </c>
      <c r="G1650" t="s">
        <v>280</v>
      </c>
      <c r="H1650" t="s">
        <v>281</v>
      </c>
      <c r="I1650">
        <v>23</v>
      </c>
    </row>
    <row r="1651" spans="1:9" outlineLevel="2" x14ac:dyDescent="0.25">
      <c r="A1651" s="1">
        <v>42989</v>
      </c>
      <c r="B1651">
        <f t="shared" si="88"/>
        <v>11</v>
      </c>
      <c r="C1651">
        <f t="shared" si="89"/>
        <v>9</v>
      </c>
      <c r="D1651">
        <f t="shared" si="90"/>
        <v>2017</v>
      </c>
      <c r="F1651">
        <f t="shared" si="91"/>
        <v>1</v>
      </c>
      <c r="G1651" t="s">
        <v>51</v>
      </c>
      <c r="H1651" t="s">
        <v>52</v>
      </c>
      <c r="I1651">
        <v>5</v>
      </c>
    </row>
    <row r="1652" spans="1:9" outlineLevel="2" x14ac:dyDescent="0.25">
      <c r="A1652" s="1">
        <v>42989</v>
      </c>
      <c r="B1652">
        <f t="shared" si="88"/>
        <v>11</v>
      </c>
      <c r="C1652">
        <f t="shared" si="89"/>
        <v>9</v>
      </c>
      <c r="D1652">
        <f t="shared" si="90"/>
        <v>2017</v>
      </c>
      <c r="F1652">
        <f t="shared" si="91"/>
        <v>1</v>
      </c>
      <c r="G1652" t="s">
        <v>36</v>
      </c>
      <c r="H1652" t="s">
        <v>306</v>
      </c>
      <c r="I1652">
        <v>31</v>
      </c>
    </row>
    <row r="1653" spans="1:9" outlineLevel="2" x14ac:dyDescent="0.25">
      <c r="A1653" s="1">
        <v>42989</v>
      </c>
      <c r="B1653">
        <f t="shared" si="88"/>
        <v>11</v>
      </c>
      <c r="C1653">
        <f t="shared" si="89"/>
        <v>9</v>
      </c>
      <c r="D1653">
        <f t="shared" si="90"/>
        <v>2017</v>
      </c>
      <c r="F1653">
        <f t="shared" si="91"/>
        <v>1</v>
      </c>
      <c r="G1653" t="s">
        <v>101</v>
      </c>
      <c r="H1653" t="s">
        <v>188</v>
      </c>
      <c r="I1653">
        <v>28</v>
      </c>
    </row>
    <row r="1654" spans="1:9" outlineLevel="2" x14ac:dyDescent="0.25">
      <c r="A1654" s="1">
        <v>42989</v>
      </c>
      <c r="B1654">
        <f t="shared" si="88"/>
        <v>11</v>
      </c>
      <c r="C1654">
        <f t="shared" si="89"/>
        <v>9</v>
      </c>
      <c r="D1654">
        <f t="shared" si="90"/>
        <v>2017</v>
      </c>
      <c r="F1654">
        <f t="shared" si="91"/>
        <v>1</v>
      </c>
      <c r="G1654" t="s">
        <v>189</v>
      </c>
      <c r="H1654" t="s">
        <v>190</v>
      </c>
      <c r="I1654">
        <v>11</v>
      </c>
    </row>
    <row r="1655" spans="1:9" outlineLevel="2" x14ac:dyDescent="0.25">
      <c r="A1655" s="1">
        <v>42989</v>
      </c>
      <c r="B1655">
        <f t="shared" ref="B1655:B1723" si="92">DAY(A1655)</f>
        <v>11</v>
      </c>
      <c r="C1655">
        <f t="shared" ref="C1655:C1723" si="93">MONTH(A1655)</f>
        <v>9</v>
      </c>
      <c r="D1655">
        <f t="shared" ref="D1655:D1723" si="94">YEAR(A1655)</f>
        <v>2017</v>
      </c>
      <c r="F1655">
        <f t="shared" ref="F1655:F1723" si="95">WEEKDAY(A1655, 2)</f>
        <v>1</v>
      </c>
      <c r="G1655" t="s">
        <v>81</v>
      </c>
      <c r="H1655" t="s">
        <v>104</v>
      </c>
      <c r="I1655">
        <v>26</v>
      </c>
    </row>
    <row r="1656" spans="1:9" outlineLevel="1" x14ac:dyDescent="0.25">
      <c r="E1656" s="2" t="s">
        <v>707</v>
      </c>
      <c r="F1656">
        <f>SUBTOTAL(9,F1642:F1655)</f>
        <v>14</v>
      </c>
    </row>
    <row r="1657" spans="1:9" outlineLevel="2" x14ac:dyDescent="0.25">
      <c r="A1657" s="1">
        <v>42990</v>
      </c>
      <c r="B1657">
        <f t="shared" si="92"/>
        <v>12</v>
      </c>
      <c r="C1657">
        <f t="shared" si="93"/>
        <v>9</v>
      </c>
      <c r="D1657">
        <f t="shared" si="94"/>
        <v>2017</v>
      </c>
      <c r="F1657">
        <f t="shared" si="95"/>
        <v>2</v>
      </c>
      <c r="G1657" t="s">
        <v>514</v>
      </c>
      <c r="H1657" t="s">
        <v>515</v>
      </c>
      <c r="I1657">
        <v>46</v>
      </c>
    </row>
    <row r="1658" spans="1:9" outlineLevel="2" x14ac:dyDescent="0.25">
      <c r="A1658" s="1">
        <v>42990</v>
      </c>
      <c r="B1658">
        <f t="shared" si="92"/>
        <v>12</v>
      </c>
      <c r="C1658">
        <f t="shared" si="93"/>
        <v>9</v>
      </c>
      <c r="D1658">
        <f t="shared" si="94"/>
        <v>2017</v>
      </c>
      <c r="F1658">
        <f t="shared" si="95"/>
        <v>2</v>
      </c>
      <c r="G1658" t="s">
        <v>278</v>
      </c>
      <c r="H1658" t="s">
        <v>530</v>
      </c>
      <c r="I1658">
        <v>36</v>
      </c>
    </row>
    <row r="1659" spans="1:9" outlineLevel="2" x14ac:dyDescent="0.25">
      <c r="A1659" s="1">
        <v>42990</v>
      </c>
      <c r="B1659">
        <f t="shared" si="92"/>
        <v>12</v>
      </c>
      <c r="C1659">
        <f t="shared" si="93"/>
        <v>9</v>
      </c>
      <c r="D1659">
        <f t="shared" si="94"/>
        <v>2017</v>
      </c>
      <c r="F1659">
        <f t="shared" si="95"/>
        <v>2</v>
      </c>
      <c r="G1659" t="s">
        <v>352</v>
      </c>
      <c r="H1659" t="s">
        <v>227</v>
      </c>
      <c r="I1659">
        <v>21</v>
      </c>
    </row>
    <row r="1660" spans="1:9" outlineLevel="2" x14ac:dyDescent="0.25">
      <c r="A1660" s="1">
        <v>42990</v>
      </c>
      <c r="B1660">
        <f t="shared" si="92"/>
        <v>12</v>
      </c>
      <c r="C1660">
        <f t="shared" si="93"/>
        <v>9</v>
      </c>
      <c r="D1660">
        <f t="shared" si="94"/>
        <v>2017</v>
      </c>
      <c r="F1660">
        <f t="shared" si="95"/>
        <v>2</v>
      </c>
      <c r="G1660" t="s">
        <v>36</v>
      </c>
      <c r="H1660" t="s">
        <v>37</v>
      </c>
      <c r="I1660">
        <v>15</v>
      </c>
    </row>
    <row r="1661" spans="1:9" outlineLevel="2" x14ac:dyDescent="0.25">
      <c r="A1661" s="1">
        <v>42990</v>
      </c>
      <c r="B1661">
        <f t="shared" si="92"/>
        <v>12</v>
      </c>
      <c r="C1661">
        <f t="shared" si="93"/>
        <v>9</v>
      </c>
      <c r="D1661">
        <f t="shared" si="94"/>
        <v>2017</v>
      </c>
      <c r="F1661">
        <f t="shared" si="95"/>
        <v>2</v>
      </c>
      <c r="G1661" t="s">
        <v>449</v>
      </c>
      <c r="H1661" t="s">
        <v>613</v>
      </c>
      <c r="I1661">
        <v>16</v>
      </c>
    </row>
    <row r="1662" spans="1:9" outlineLevel="2" x14ac:dyDescent="0.25">
      <c r="A1662" s="1">
        <v>42990</v>
      </c>
      <c r="B1662">
        <f t="shared" si="92"/>
        <v>12</v>
      </c>
      <c r="C1662">
        <f t="shared" si="93"/>
        <v>9</v>
      </c>
      <c r="D1662">
        <f t="shared" si="94"/>
        <v>2017</v>
      </c>
      <c r="F1662">
        <f t="shared" si="95"/>
        <v>2</v>
      </c>
      <c r="G1662" t="s">
        <v>81</v>
      </c>
      <c r="H1662" t="s">
        <v>145</v>
      </c>
      <c r="I1662">
        <v>26</v>
      </c>
    </row>
    <row r="1663" spans="1:9" outlineLevel="2" x14ac:dyDescent="0.25">
      <c r="A1663" s="1">
        <v>42990</v>
      </c>
      <c r="B1663">
        <f t="shared" si="92"/>
        <v>12</v>
      </c>
      <c r="C1663">
        <f t="shared" si="93"/>
        <v>9</v>
      </c>
      <c r="D1663">
        <f t="shared" si="94"/>
        <v>2017</v>
      </c>
      <c r="F1663">
        <f t="shared" si="95"/>
        <v>2</v>
      </c>
      <c r="G1663" t="s">
        <v>243</v>
      </c>
      <c r="H1663" t="s">
        <v>82</v>
      </c>
      <c r="I1663">
        <v>14</v>
      </c>
    </row>
    <row r="1664" spans="1:9" outlineLevel="2" x14ac:dyDescent="0.25">
      <c r="A1664" s="1">
        <v>42990</v>
      </c>
      <c r="B1664">
        <f t="shared" si="92"/>
        <v>12</v>
      </c>
      <c r="C1664">
        <f t="shared" si="93"/>
        <v>9</v>
      </c>
      <c r="D1664">
        <f t="shared" si="94"/>
        <v>2017</v>
      </c>
      <c r="F1664">
        <f t="shared" si="95"/>
        <v>2</v>
      </c>
      <c r="G1664" t="s">
        <v>290</v>
      </c>
      <c r="H1664" t="s">
        <v>291</v>
      </c>
      <c r="I1664">
        <v>20</v>
      </c>
    </row>
    <row r="1665" spans="1:9" outlineLevel="2" x14ac:dyDescent="0.25">
      <c r="A1665" s="1">
        <v>42990</v>
      </c>
      <c r="B1665">
        <f t="shared" si="92"/>
        <v>12</v>
      </c>
      <c r="C1665">
        <f t="shared" si="93"/>
        <v>9</v>
      </c>
      <c r="D1665">
        <f t="shared" si="94"/>
        <v>2017</v>
      </c>
      <c r="F1665">
        <f t="shared" si="95"/>
        <v>2</v>
      </c>
      <c r="G1665" t="s">
        <v>67</v>
      </c>
      <c r="H1665" t="s">
        <v>460</v>
      </c>
      <c r="I1665">
        <v>20</v>
      </c>
    </row>
    <row r="1666" spans="1:9" outlineLevel="2" x14ac:dyDescent="0.25">
      <c r="A1666" s="1">
        <v>42990</v>
      </c>
      <c r="B1666">
        <f t="shared" si="92"/>
        <v>12</v>
      </c>
      <c r="C1666">
        <f t="shared" si="93"/>
        <v>9</v>
      </c>
      <c r="D1666">
        <f t="shared" si="94"/>
        <v>2017</v>
      </c>
      <c r="F1666">
        <f t="shared" si="95"/>
        <v>2</v>
      </c>
      <c r="G1666" t="s">
        <v>34</v>
      </c>
      <c r="H1666" t="s">
        <v>160</v>
      </c>
      <c r="I1666">
        <v>22</v>
      </c>
    </row>
    <row r="1667" spans="1:9" outlineLevel="2" x14ac:dyDescent="0.25">
      <c r="A1667" s="1">
        <v>42990</v>
      </c>
      <c r="B1667">
        <f t="shared" si="92"/>
        <v>12</v>
      </c>
      <c r="C1667">
        <f t="shared" si="93"/>
        <v>9</v>
      </c>
      <c r="D1667">
        <f t="shared" si="94"/>
        <v>2017</v>
      </c>
      <c r="F1667">
        <f t="shared" si="95"/>
        <v>2</v>
      </c>
      <c r="G1667" t="s">
        <v>133</v>
      </c>
      <c r="H1667" t="s">
        <v>316</v>
      </c>
      <c r="I1667">
        <v>16</v>
      </c>
    </row>
    <row r="1668" spans="1:9" outlineLevel="2" x14ac:dyDescent="0.25">
      <c r="A1668" s="1">
        <v>42990</v>
      </c>
      <c r="B1668">
        <f t="shared" si="92"/>
        <v>12</v>
      </c>
      <c r="C1668">
        <f t="shared" si="93"/>
        <v>9</v>
      </c>
      <c r="D1668">
        <f t="shared" si="94"/>
        <v>2017</v>
      </c>
      <c r="F1668">
        <f t="shared" si="95"/>
        <v>2</v>
      </c>
      <c r="G1668" t="s">
        <v>51</v>
      </c>
      <c r="H1668" t="s">
        <v>522</v>
      </c>
      <c r="I1668">
        <v>17</v>
      </c>
    </row>
    <row r="1669" spans="1:9" outlineLevel="2" x14ac:dyDescent="0.25">
      <c r="A1669" s="1">
        <v>42990</v>
      </c>
      <c r="B1669">
        <f t="shared" si="92"/>
        <v>12</v>
      </c>
      <c r="C1669">
        <f t="shared" si="93"/>
        <v>9</v>
      </c>
      <c r="D1669">
        <f t="shared" si="94"/>
        <v>2017</v>
      </c>
      <c r="F1669">
        <f t="shared" si="95"/>
        <v>2</v>
      </c>
      <c r="G1669" t="s">
        <v>174</v>
      </c>
      <c r="H1669" t="s">
        <v>424</v>
      </c>
      <c r="I1669">
        <v>41</v>
      </c>
    </row>
    <row r="1670" spans="1:9" outlineLevel="2" x14ac:dyDescent="0.25">
      <c r="A1670" s="1">
        <v>42990</v>
      </c>
      <c r="B1670">
        <f t="shared" si="92"/>
        <v>12</v>
      </c>
      <c r="C1670">
        <f t="shared" si="93"/>
        <v>9</v>
      </c>
      <c r="D1670">
        <f t="shared" si="94"/>
        <v>2017</v>
      </c>
      <c r="F1670">
        <f t="shared" si="95"/>
        <v>2</v>
      </c>
      <c r="G1670" t="s">
        <v>438</v>
      </c>
      <c r="H1670" t="s">
        <v>439</v>
      </c>
      <c r="I1670">
        <v>3</v>
      </c>
    </row>
    <row r="1671" spans="1:9" outlineLevel="1" x14ac:dyDescent="0.25">
      <c r="E1671" s="2" t="s">
        <v>708</v>
      </c>
      <c r="F1671">
        <f>SUBTOTAL(9,F1657:F1670)</f>
        <v>28</v>
      </c>
    </row>
    <row r="1672" spans="1:9" outlineLevel="2" x14ac:dyDescent="0.25">
      <c r="A1672" s="1">
        <v>42991</v>
      </c>
      <c r="B1672">
        <f t="shared" si="92"/>
        <v>13</v>
      </c>
      <c r="C1672">
        <f t="shared" si="93"/>
        <v>9</v>
      </c>
      <c r="D1672">
        <f t="shared" si="94"/>
        <v>2017</v>
      </c>
      <c r="F1672">
        <f t="shared" si="95"/>
        <v>3</v>
      </c>
      <c r="G1672" t="s">
        <v>131</v>
      </c>
      <c r="H1672" t="s">
        <v>472</v>
      </c>
      <c r="I1672">
        <v>20</v>
      </c>
    </row>
    <row r="1673" spans="1:9" outlineLevel="2" x14ac:dyDescent="0.25">
      <c r="A1673" s="1">
        <v>42991</v>
      </c>
      <c r="B1673">
        <f t="shared" si="92"/>
        <v>13</v>
      </c>
      <c r="C1673">
        <f t="shared" si="93"/>
        <v>9</v>
      </c>
      <c r="D1673">
        <f t="shared" si="94"/>
        <v>2017</v>
      </c>
      <c r="F1673">
        <f t="shared" si="95"/>
        <v>3</v>
      </c>
      <c r="G1673" t="s">
        <v>12</v>
      </c>
      <c r="H1673" t="s">
        <v>386</v>
      </c>
      <c r="I1673">
        <v>7</v>
      </c>
    </row>
    <row r="1674" spans="1:9" outlineLevel="2" x14ac:dyDescent="0.25">
      <c r="A1674" s="1">
        <v>42991</v>
      </c>
      <c r="B1674">
        <f t="shared" si="92"/>
        <v>13</v>
      </c>
      <c r="C1674">
        <f t="shared" si="93"/>
        <v>9</v>
      </c>
      <c r="D1674">
        <f t="shared" si="94"/>
        <v>2017</v>
      </c>
      <c r="F1674">
        <f t="shared" si="95"/>
        <v>3</v>
      </c>
      <c r="G1674" t="s">
        <v>55</v>
      </c>
      <c r="H1674" t="s">
        <v>466</v>
      </c>
      <c r="I1674">
        <v>41</v>
      </c>
    </row>
    <row r="1675" spans="1:9" outlineLevel="2" x14ac:dyDescent="0.25">
      <c r="A1675" s="1">
        <v>42991</v>
      </c>
      <c r="B1675">
        <f t="shared" si="92"/>
        <v>13</v>
      </c>
      <c r="C1675">
        <f t="shared" si="93"/>
        <v>9</v>
      </c>
      <c r="D1675">
        <f t="shared" si="94"/>
        <v>2017</v>
      </c>
      <c r="F1675">
        <f t="shared" si="95"/>
        <v>3</v>
      </c>
      <c r="G1675" t="s">
        <v>10</v>
      </c>
      <c r="H1675" t="s">
        <v>266</v>
      </c>
      <c r="I1675">
        <v>4</v>
      </c>
    </row>
    <row r="1676" spans="1:9" outlineLevel="2" x14ac:dyDescent="0.25">
      <c r="A1676" s="1">
        <v>42991</v>
      </c>
      <c r="B1676">
        <f t="shared" si="92"/>
        <v>13</v>
      </c>
      <c r="C1676">
        <f t="shared" si="93"/>
        <v>9</v>
      </c>
      <c r="D1676">
        <f t="shared" si="94"/>
        <v>2017</v>
      </c>
      <c r="F1676">
        <f t="shared" si="95"/>
        <v>3</v>
      </c>
      <c r="G1676" t="s">
        <v>269</v>
      </c>
      <c r="H1676" t="s">
        <v>270</v>
      </c>
      <c r="I1676">
        <v>31</v>
      </c>
    </row>
    <row r="1677" spans="1:9" outlineLevel="2" x14ac:dyDescent="0.25">
      <c r="A1677" s="1">
        <v>42991</v>
      </c>
      <c r="B1677">
        <f t="shared" si="92"/>
        <v>13</v>
      </c>
      <c r="C1677">
        <f t="shared" si="93"/>
        <v>9</v>
      </c>
      <c r="D1677">
        <f t="shared" si="94"/>
        <v>2017</v>
      </c>
      <c r="F1677">
        <f t="shared" si="95"/>
        <v>3</v>
      </c>
      <c r="G1677" t="s">
        <v>346</v>
      </c>
      <c r="H1677" t="s">
        <v>665</v>
      </c>
      <c r="I1677">
        <v>6</v>
      </c>
    </row>
    <row r="1678" spans="1:9" outlineLevel="2" x14ac:dyDescent="0.25">
      <c r="A1678" s="1">
        <v>42991</v>
      </c>
      <c r="B1678">
        <f t="shared" si="92"/>
        <v>13</v>
      </c>
      <c r="C1678">
        <f t="shared" si="93"/>
        <v>9</v>
      </c>
      <c r="D1678">
        <f t="shared" si="94"/>
        <v>2017</v>
      </c>
      <c r="F1678">
        <f t="shared" si="95"/>
        <v>3</v>
      </c>
      <c r="G1678" t="s">
        <v>101</v>
      </c>
      <c r="H1678" t="s">
        <v>102</v>
      </c>
      <c r="I1678">
        <v>12</v>
      </c>
    </row>
    <row r="1679" spans="1:9" outlineLevel="2" x14ac:dyDescent="0.25">
      <c r="A1679" s="1">
        <v>42991</v>
      </c>
      <c r="B1679">
        <f t="shared" si="92"/>
        <v>13</v>
      </c>
      <c r="C1679">
        <f t="shared" si="93"/>
        <v>9</v>
      </c>
      <c r="D1679">
        <f t="shared" si="94"/>
        <v>2017</v>
      </c>
      <c r="F1679">
        <f t="shared" si="95"/>
        <v>3</v>
      </c>
      <c r="G1679" t="s">
        <v>55</v>
      </c>
      <c r="H1679" t="s">
        <v>666</v>
      </c>
      <c r="I1679">
        <v>5</v>
      </c>
    </row>
    <row r="1680" spans="1:9" outlineLevel="2" x14ac:dyDescent="0.25">
      <c r="A1680" s="1">
        <v>42991</v>
      </c>
      <c r="B1680">
        <f t="shared" si="92"/>
        <v>13</v>
      </c>
      <c r="C1680">
        <f t="shared" si="93"/>
        <v>9</v>
      </c>
      <c r="D1680">
        <f t="shared" si="94"/>
        <v>2017</v>
      </c>
      <c r="F1680">
        <f t="shared" si="95"/>
        <v>3</v>
      </c>
      <c r="G1680" t="s">
        <v>221</v>
      </c>
      <c r="H1680" t="s">
        <v>551</v>
      </c>
      <c r="I1680">
        <v>5</v>
      </c>
    </row>
    <row r="1681" spans="1:9" outlineLevel="2" x14ac:dyDescent="0.25">
      <c r="A1681" s="1">
        <v>42991</v>
      </c>
      <c r="B1681">
        <f t="shared" si="92"/>
        <v>13</v>
      </c>
      <c r="C1681">
        <f t="shared" si="93"/>
        <v>9</v>
      </c>
      <c r="D1681">
        <f t="shared" si="94"/>
        <v>2017</v>
      </c>
      <c r="F1681">
        <f t="shared" si="95"/>
        <v>3</v>
      </c>
      <c r="G1681" t="s">
        <v>12</v>
      </c>
      <c r="H1681" t="s">
        <v>667</v>
      </c>
      <c r="I1681">
        <v>19</v>
      </c>
    </row>
    <row r="1682" spans="1:9" outlineLevel="2" x14ac:dyDescent="0.25">
      <c r="A1682" s="1">
        <v>42991</v>
      </c>
      <c r="B1682">
        <f t="shared" si="92"/>
        <v>13</v>
      </c>
      <c r="C1682">
        <f t="shared" si="93"/>
        <v>9</v>
      </c>
      <c r="D1682">
        <f t="shared" si="94"/>
        <v>2017</v>
      </c>
      <c r="F1682">
        <f t="shared" si="95"/>
        <v>3</v>
      </c>
      <c r="G1682" t="s">
        <v>53</v>
      </c>
      <c r="H1682" t="s">
        <v>191</v>
      </c>
      <c r="I1682">
        <v>8</v>
      </c>
    </row>
    <row r="1683" spans="1:9" outlineLevel="2" x14ac:dyDescent="0.25">
      <c r="A1683" s="1">
        <v>42991</v>
      </c>
      <c r="B1683">
        <f t="shared" si="92"/>
        <v>13</v>
      </c>
      <c r="C1683">
        <f t="shared" si="93"/>
        <v>9</v>
      </c>
      <c r="D1683">
        <f t="shared" si="94"/>
        <v>2017</v>
      </c>
      <c r="F1683">
        <f t="shared" si="95"/>
        <v>3</v>
      </c>
      <c r="G1683" t="s">
        <v>365</v>
      </c>
      <c r="H1683" t="s">
        <v>366</v>
      </c>
      <c r="I1683">
        <v>8</v>
      </c>
    </row>
    <row r="1684" spans="1:9" outlineLevel="2" x14ac:dyDescent="0.25">
      <c r="A1684" s="1">
        <v>42991</v>
      </c>
      <c r="B1684">
        <f t="shared" si="92"/>
        <v>13</v>
      </c>
      <c r="C1684">
        <f t="shared" si="93"/>
        <v>9</v>
      </c>
      <c r="D1684">
        <f t="shared" si="94"/>
        <v>2017</v>
      </c>
      <c r="F1684">
        <f t="shared" si="95"/>
        <v>3</v>
      </c>
      <c r="G1684" t="s">
        <v>4</v>
      </c>
      <c r="H1684" t="s">
        <v>382</v>
      </c>
      <c r="I1684">
        <v>56</v>
      </c>
    </row>
    <row r="1685" spans="1:9" outlineLevel="2" x14ac:dyDescent="0.25">
      <c r="A1685" s="1">
        <v>42991</v>
      </c>
      <c r="B1685">
        <f t="shared" si="92"/>
        <v>13</v>
      </c>
      <c r="C1685">
        <f t="shared" si="93"/>
        <v>9</v>
      </c>
      <c r="D1685">
        <f t="shared" si="94"/>
        <v>2017</v>
      </c>
      <c r="F1685">
        <f t="shared" si="95"/>
        <v>3</v>
      </c>
      <c r="G1685" t="s">
        <v>39</v>
      </c>
      <c r="H1685" t="s">
        <v>164</v>
      </c>
      <c r="I1685">
        <v>8</v>
      </c>
    </row>
    <row r="1686" spans="1:9" outlineLevel="1" x14ac:dyDescent="0.25">
      <c r="E1686" s="2" t="s">
        <v>709</v>
      </c>
      <c r="F1686">
        <f>SUBTOTAL(9,F1672:F1685)</f>
        <v>42</v>
      </c>
    </row>
    <row r="1687" spans="1:9" outlineLevel="2" x14ac:dyDescent="0.25">
      <c r="A1687" s="1">
        <v>42992</v>
      </c>
      <c r="B1687">
        <f t="shared" si="92"/>
        <v>14</v>
      </c>
      <c r="C1687">
        <f t="shared" si="93"/>
        <v>9</v>
      </c>
      <c r="D1687">
        <f t="shared" si="94"/>
        <v>2017</v>
      </c>
      <c r="F1687">
        <f t="shared" si="95"/>
        <v>4</v>
      </c>
      <c r="G1687" t="s">
        <v>83</v>
      </c>
      <c r="H1687" t="s">
        <v>658</v>
      </c>
      <c r="I1687">
        <v>25</v>
      </c>
    </row>
    <row r="1688" spans="1:9" outlineLevel="2" x14ac:dyDescent="0.25">
      <c r="A1688" s="1">
        <v>42992</v>
      </c>
      <c r="B1688">
        <f t="shared" si="92"/>
        <v>14</v>
      </c>
      <c r="C1688">
        <f t="shared" si="93"/>
        <v>9</v>
      </c>
      <c r="D1688">
        <f t="shared" si="94"/>
        <v>2017</v>
      </c>
      <c r="F1688">
        <f t="shared" si="95"/>
        <v>4</v>
      </c>
      <c r="G1688" t="s">
        <v>51</v>
      </c>
      <c r="H1688" t="s">
        <v>52</v>
      </c>
      <c r="I1688">
        <v>23</v>
      </c>
    </row>
    <row r="1689" spans="1:9" outlineLevel="2" x14ac:dyDescent="0.25">
      <c r="A1689" s="1">
        <v>42992</v>
      </c>
      <c r="B1689">
        <f t="shared" si="92"/>
        <v>14</v>
      </c>
      <c r="C1689">
        <f t="shared" si="93"/>
        <v>9</v>
      </c>
      <c r="D1689">
        <f t="shared" si="94"/>
        <v>2017</v>
      </c>
      <c r="F1689">
        <f t="shared" si="95"/>
        <v>4</v>
      </c>
      <c r="G1689" t="s">
        <v>12</v>
      </c>
      <c r="H1689" t="s">
        <v>668</v>
      </c>
      <c r="I1689">
        <v>33</v>
      </c>
    </row>
    <row r="1690" spans="1:9" outlineLevel="2" x14ac:dyDescent="0.25">
      <c r="A1690" s="1">
        <v>42992</v>
      </c>
      <c r="B1690">
        <f t="shared" si="92"/>
        <v>14</v>
      </c>
      <c r="C1690">
        <f t="shared" si="93"/>
        <v>9</v>
      </c>
      <c r="D1690">
        <f t="shared" si="94"/>
        <v>2017</v>
      </c>
      <c r="F1690">
        <f t="shared" si="95"/>
        <v>4</v>
      </c>
      <c r="G1690" t="s">
        <v>128</v>
      </c>
      <c r="H1690" t="s">
        <v>12</v>
      </c>
      <c r="I1690">
        <v>15</v>
      </c>
    </row>
    <row r="1691" spans="1:9" outlineLevel="2" x14ac:dyDescent="0.25">
      <c r="A1691" s="1">
        <v>42992</v>
      </c>
      <c r="B1691">
        <f t="shared" si="92"/>
        <v>14</v>
      </c>
      <c r="C1691">
        <f t="shared" si="93"/>
        <v>9</v>
      </c>
      <c r="D1691">
        <f t="shared" si="94"/>
        <v>2017</v>
      </c>
      <c r="F1691">
        <f t="shared" si="95"/>
        <v>4</v>
      </c>
      <c r="G1691" t="s">
        <v>141</v>
      </c>
      <c r="H1691" t="s">
        <v>292</v>
      </c>
      <c r="I1691">
        <v>16</v>
      </c>
    </row>
    <row r="1692" spans="1:9" outlineLevel="2" x14ac:dyDescent="0.25">
      <c r="A1692" s="1">
        <v>42992</v>
      </c>
      <c r="B1692">
        <f t="shared" si="92"/>
        <v>14</v>
      </c>
      <c r="C1692">
        <f t="shared" si="93"/>
        <v>9</v>
      </c>
      <c r="D1692">
        <f t="shared" si="94"/>
        <v>2017</v>
      </c>
      <c r="F1692">
        <f t="shared" si="95"/>
        <v>4</v>
      </c>
      <c r="G1692" t="s">
        <v>119</v>
      </c>
      <c r="H1692" t="s">
        <v>164</v>
      </c>
      <c r="I1692">
        <v>29</v>
      </c>
    </row>
    <row r="1693" spans="1:9" outlineLevel="2" x14ac:dyDescent="0.25">
      <c r="A1693" s="1">
        <v>42992</v>
      </c>
      <c r="B1693">
        <f t="shared" si="92"/>
        <v>14</v>
      </c>
      <c r="C1693">
        <f t="shared" si="93"/>
        <v>9</v>
      </c>
      <c r="D1693">
        <f t="shared" si="94"/>
        <v>2017</v>
      </c>
      <c r="F1693">
        <f t="shared" si="95"/>
        <v>4</v>
      </c>
      <c r="G1693" t="s">
        <v>252</v>
      </c>
      <c r="H1693" t="s">
        <v>253</v>
      </c>
      <c r="I1693">
        <v>2</v>
      </c>
    </row>
    <row r="1694" spans="1:9" outlineLevel="2" x14ac:dyDescent="0.25">
      <c r="A1694" s="1">
        <v>42992</v>
      </c>
      <c r="B1694">
        <f t="shared" si="92"/>
        <v>14</v>
      </c>
      <c r="C1694">
        <f t="shared" si="93"/>
        <v>9</v>
      </c>
      <c r="D1694">
        <f t="shared" si="94"/>
        <v>2017</v>
      </c>
      <c r="F1694">
        <f t="shared" si="95"/>
        <v>4</v>
      </c>
      <c r="G1694" t="s">
        <v>208</v>
      </c>
      <c r="H1694" t="s">
        <v>475</v>
      </c>
      <c r="I1694">
        <v>15</v>
      </c>
    </row>
    <row r="1695" spans="1:9" outlineLevel="2" x14ac:dyDescent="0.25">
      <c r="A1695" s="1">
        <v>42992</v>
      </c>
      <c r="B1695">
        <f t="shared" si="92"/>
        <v>14</v>
      </c>
      <c r="C1695">
        <f t="shared" si="93"/>
        <v>9</v>
      </c>
      <c r="D1695">
        <f t="shared" si="94"/>
        <v>2017</v>
      </c>
      <c r="F1695">
        <f t="shared" si="95"/>
        <v>4</v>
      </c>
      <c r="G1695" t="s">
        <v>206</v>
      </c>
      <c r="H1695" t="s">
        <v>227</v>
      </c>
      <c r="I1695">
        <v>17</v>
      </c>
    </row>
    <row r="1696" spans="1:9" outlineLevel="2" x14ac:dyDescent="0.25">
      <c r="A1696" s="1">
        <v>42992</v>
      </c>
      <c r="B1696">
        <f t="shared" si="92"/>
        <v>14</v>
      </c>
      <c r="C1696">
        <f t="shared" si="93"/>
        <v>9</v>
      </c>
      <c r="D1696">
        <f t="shared" si="94"/>
        <v>2017</v>
      </c>
      <c r="F1696">
        <f t="shared" si="95"/>
        <v>4</v>
      </c>
      <c r="G1696" t="s">
        <v>36</v>
      </c>
      <c r="H1696" t="s">
        <v>166</v>
      </c>
      <c r="I1696">
        <v>54</v>
      </c>
    </row>
    <row r="1697" spans="1:9" outlineLevel="2" x14ac:dyDescent="0.25">
      <c r="A1697" s="1">
        <v>42992</v>
      </c>
      <c r="B1697">
        <f t="shared" si="92"/>
        <v>14</v>
      </c>
      <c r="C1697">
        <f t="shared" si="93"/>
        <v>9</v>
      </c>
      <c r="D1697">
        <f t="shared" si="94"/>
        <v>2017</v>
      </c>
      <c r="F1697">
        <f t="shared" si="95"/>
        <v>4</v>
      </c>
      <c r="G1697" t="s">
        <v>189</v>
      </c>
      <c r="H1697" t="s">
        <v>190</v>
      </c>
      <c r="I1697">
        <v>38</v>
      </c>
    </row>
    <row r="1698" spans="1:9" outlineLevel="2" x14ac:dyDescent="0.25">
      <c r="A1698" s="1">
        <v>42992</v>
      </c>
      <c r="B1698">
        <f t="shared" si="92"/>
        <v>14</v>
      </c>
      <c r="C1698">
        <f t="shared" si="93"/>
        <v>9</v>
      </c>
      <c r="D1698">
        <f t="shared" si="94"/>
        <v>2017</v>
      </c>
      <c r="F1698">
        <f t="shared" si="95"/>
        <v>4</v>
      </c>
      <c r="G1698" t="s">
        <v>150</v>
      </c>
      <c r="H1698" t="s">
        <v>200</v>
      </c>
      <c r="I1698">
        <v>9</v>
      </c>
    </row>
    <row r="1699" spans="1:9" outlineLevel="2" x14ac:dyDescent="0.25">
      <c r="A1699" s="1">
        <v>42992</v>
      </c>
      <c r="B1699">
        <f t="shared" si="92"/>
        <v>14</v>
      </c>
      <c r="C1699">
        <f t="shared" si="93"/>
        <v>9</v>
      </c>
      <c r="D1699">
        <f t="shared" si="94"/>
        <v>2017</v>
      </c>
      <c r="F1699">
        <f t="shared" si="95"/>
        <v>4</v>
      </c>
      <c r="G1699" t="s">
        <v>63</v>
      </c>
      <c r="H1699" t="s">
        <v>64</v>
      </c>
      <c r="I1699">
        <v>3</v>
      </c>
    </row>
    <row r="1700" spans="1:9" outlineLevel="2" x14ac:dyDescent="0.25">
      <c r="A1700" s="1">
        <v>42992</v>
      </c>
      <c r="B1700">
        <f t="shared" si="92"/>
        <v>14</v>
      </c>
      <c r="C1700">
        <f t="shared" si="93"/>
        <v>9</v>
      </c>
      <c r="D1700">
        <f t="shared" si="94"/>
        <v>2017</v>
      </c>
      <c r="F1700">
        <f t="shared" si="95"/>
        <v>4</v>
      </c>
      <c r="G1700" t="s">
        <v>69</v>
      </c>
      <c r="H1700" t="s">
        <v>108</v>
      </c>
      <c r="I1700">
        <v>17</v>
      </c>
    </row>
    <row r="1701" spans="1:9" outlineLevel="1" x14ac:dyDescent="0.25">
      <c r="E1701" s="2" t="s">
        <v>710</v>
      </c>
      <c r="F1701">
        <f>SUBTOTAL(9,F1687:F1700)</f>
        <v>56</v>
      </c>
    </row>
    <row r="1702" spans="1:9" outlineLevel="2" x14ac:dyDescent="0.25">
      <c r="A1702" s="1">
        <v>42993</v>
      </c>
      <c r="B1702">
        <f t="shared" si="92"/>
        <v>15</v>
      </c>
      <c r="C1702">
        <f t="shared" si="93"/>
        <v>9</v>
      </c>
      <c r="D1702">
        <f t="shared" si="94"/>
        <v>2017</v>
      </c>
      <c r="F1702">
        <f t="shared" si="95"/>
        <v>5</v>
      </c>
      <c r="G1702" t="s">
        <v>248</v>
      </c>
      <c r="H1702" t="s">
        <v>337</v>
      </c>
      <c r="I1702">
        <v>12</v>
      </c>
    </row>
    <row r="1703" spans="1:9" outlineLevel="2" x14ac:dyDescent="0.25">
      <c r="A1703" s="1">
        <v>42993</v>
      </c>
      <c r="B1703">
        <f t="shared" si="92"/>
        <v>15</v>
      </c>
      <c r="C1703">
        <f t="shared" si="93"/>
        <v>9</v>
      </c>
      <c r="D1703">
        <f t="shared" si="94"/>
        <v>2017</v>
      </c>
      <c r="F1703">
        <f t="shared" si="95"/>
        <v>5</v>
      </c>
      <c r="G1703" t="s">
        <v>57</v>
      </c>
      <c r="H1703" t="s">
        <v>399</v>
      </c>
      <c r="I1703">
        <v>28</v>
      </c>
    </row>
    <row r="1704" spans="1:9" outlineLevel="2" x14ac:dyDescent="0.25">
      <c r="A1704" s="1">
        <v>42993</v>
      </c>
      <c r="B1704">
        <f t="shared" si="92"/>
        <v>15</v>
      </c>
      <c r="C1704">
        <f t="shared" si="93"/>
        <v>9</v>
      </c>
      <c r="D1704">
        <f t="shared" si="94"/>
        <v>2017</v>
      </c>
      <c r="F1704">
        <f t="shared" si="95"/>
        <v>5</v>
      </c>
      <c r="G1704" t="s">
        <v>128</v>
      </c>
      <c r="H1704" t="s">
        <v>309</v>
      </c>
      <c r="I1704">
        <v>4</v>
      </c>
    </row>
    <row r="1705" spans="1:9" outlineLevel="2" x14ac:dyDescent="0.25">
      <c r="A1705" s="1">
        <v>42993</v>
      </c>
      <c r="B1705">
        <f t="shared" si="92"/>
        <v>15</v>
      </c>
      <c r="C1705">
        <f t="shared" si="93"/>
        <v>9</v>
      </c>
      <c r="D1705">
        <f t="shared" si="94"/>
        <v>2017</v>
      </c>
      <c r="F1705">
        <f t="shared" si="95"/>
        <v>5</v>
      </c>
      <c r="G1705" t="s">
        <v>346</v>
      </c>
      <c r="H1705" t="s">
        <v>669</v>
      </c>
      <c r="I1705">
        <v>5</v>
      </c>
    </row>
    <row r="1706" spans="1:9" outlineLevel="2" x14ac:dyDescent="0.25">
      <c r="A1706" s="1">
        <v>42993</v>
      </c>
      <c r="B1706">
        <f t="shared" si="92"/>
        <v>15</v>
      </c>
      <c r="C1706">
        <f t="shared" si="93"/>
        <v>9</v>
      </c>
      <c r="D1706">
        <f t="shared" si="94"/>
        <v>2017</v>
      </c>
      <c r="F1706">
        <f t="shared" si="95"/>
        <v>5</v>
      </c>
      <c r="G1706" t="s">
        <v>67</v>
      </c>
      <c r="H1706" t="s">
        <v>670</v>
      </c>
      <c r="I1706">
        <v>30</v>
      </c>
    </row>
    <row r="1707" spans="1:9" outlineLevel="2" x14ac:dyDescent="0.25">
      <c r="A1707" s="1">
        <v>42993</v>
      </c>
      <c r="B1707">
        <f t="shared" si="92"/>
        <v>15</v>
      </c>
      <c r="C1707">
        <f t="shared" si="93"/>
        <v>9</v>
      </c>
      <c r="D1707">
        <f t="shared" si="94"/>
        <v>2017</v>
      </c>
      <c r="F1707">
        <f t="shared" si="95"/>
        <v>5</v>
      </c>
      <c r="G1707" t="s">
        <v>55</v>
      </c>
      <c r="H1707" t="s">
        <v>326</v>
      </c>
      <c r="I1707">
        <v>40</v>
      </c>
    </row>
    <row r="1708" spans="1:9" outlineLevel="2" x14ac:dyDescent="0.25">
      <c r="A1708" s="1">
        <v>42993</v>
      </c>
      <c r="B1708">
        <f t="shared" si="92"/>
        <v>15</v>
      </c>
      <c r="C1708">
        <f t="shared" si="93"/>
        <v>9</v>
      </c>
      <c r="D1708">
        <f t="shared" si="94"/>
        <v>2017</v>
      </c>
      <c r="F1708">
        <f t="shared" si="95"/>
        <v>5</v>
      </c>
      <c r="G1708" t="s">
        <v>193</v>
      </c>
      <c r="H1708" t="s">
        <v>228</v>
      </c>
      <c r="I1708">
        <v>10</v>
      </c>
    </row>
    <row r="1709" spans="1:9" outlineLevel="2" x14ac:dyDescent="0.25">
      <c r="A1709" s="1">
        <v>42993</v>
      </c>
      <c r="B1709">
        <f t="shared" si="92"/>
        <v>15</v>
      </c>
      <c r="C1709">
        <f t="shared" si="93"/>
        <v>9</v>
      </c>
      <c r="D1709">
        <f t="shared" si="94"/>
        <v>2017</v>
      </c>
      <c r="F1709">
        <f t="shared" si="95"/>
        <v>5</v>
      </c>
      <c r="G1709" t="s">
        <v>346</v>
      </c>
      <c r="H1709" t="s">
        <v>347</v>
      </c>
      <c r="I1709">
        <v>20</v>
      </c>
    </row>
    <row r="1710" spans="1:9" outlineLevel="2" x14ac:dyDescent="0.25">
      <c r="A1710" s="1">
        <v>42993</v>
      </c>
      <c r="B1710">
        <f t="shared" si="92"/>
        <v>15</v>
      </c>
      <c r="C1710">
        <f t="shared" si="93"/>
        <v>9</v>
      </c>
      <c r="D1710">
        <f t="shared" si="94"/>
        <v>2017</v>
      </c>
      <c r="F1710">
        <f t="shared" si="95"/>
        <v>5</v>
      </c>
      <c r="G1710" t="s">
        <v>150</v>
      </c>
      <c r="H1710" t="s">
        <v>313</v>
      </c>
      <c r="I1710">
        <v>12</v>
      </c>
    </row>
    <row r="1711" spans="1:9" outlineLevel="2" x14ac:dyDescent="0.25">
      <c r="A1711" s="1">
        <v>42993</v>
      </c>
      <c r="B1711">
        <f t="shared" si="92"/>
        <v>15</v>
      </c>
      <c r="C1711">
        <f t="shared" si="93"/>
        <v>9</v>
      </c>
      <c r="D1711">
        <f t="shared" si="94"/>
        <v>2017</v>
      </c>
      <c r="F1711">
        <f t="shared" si="95"/>
        <v>5</v>
      </c>
      <c r="G1711" t="s">
        <v>201</v>
      </c>
      <c r="H1711" t="s">
        <v>357</v>
      </c>
      <c r="I1711">
        <v>9</v>
      </c>
    </row>
    <row r="1712" spans="1:9" outlineLevel="2" x14ac:dyDescent="0.25">
      <c r="A1712" s="1">
        <v>42993</v>
      </c>
      <c r="B1712">
        <f t="shared" si="92"/>
        <v>15</v>
      </c>
      <c r="C1712">
        <f t="shared" si="93"/>
        <v>9</v>
      </c>
      <c r="D1712">
        <f t="shared" si="94"/>
        <v>2017</v>
      </c>
      <c r="F1712">
        <f t="shared" si="95"/>
        <v>5</v>
      </c>
      <c r="G1712" t="s">
        <v>232</v>
      </c>
      <c r="H1712" t="s">
        <v>487</v>
      </c>
      <c r="I1712">
        <v>46</v>
      </c>
    </row>
    <row r="1713" spans="1:9" outlineLevel="2" x14ac:dyDescent="0.25">
      <c r="A1713" s="1">
        <v>42993</v>
      </c>
      <c r="B1713">
        <f t="shared" si="92"/>
        <v>15</v>
      </c>
      <c r="C1713">
        <f t="shared" si="93"/>
        <v>9</v>
      </c>
      <c r="D1713">
        <f t="shared" si="94"/>
        <v>2017</v>
      </c>
      <c r="F1713">
        <f t="shared" si="95"/>
        <v>5</v>
      </c>
      <c r="G1713" t="s">
        <v>234</v>
      </c>
      <c r="H1713" t="s">
        <v>516</v>
      </c>
      <c r="I1713">
        <v>30</v>
      </c>
    </row>
    <row r="1714" spans="1:9" outlineLevel="2" x14ac:dyDescent="0.25">
      <c r="A1714" s="1">
        <v>42993</v>
      </c>
      <c r="B1714">
        <f t="shared" si="92"/>
        <v>15</v>
      </c>
      <c r="C1714">
        <f t="shared" si="93"/>
        <v>9</v>
      </c>
      <c r="D1714">
        <f t="shared" si="94"/>
        <v>2017</v>
      </c>
      <c r="F1714">
        <f t="shared" si="95"/>
        <v>5</v>
      </c>
      <c r="G1714" t="s">
        <v>53</v>
      </c>
      <c r="H1714" t="s">
        <v>227</v>
      </c>
      <c r="I1714">
        <v>25</v>
      </c>
    </row>
    <row r="1715" spans="1:9" outlineLevel="2" x14ac:dyDescent="0.25">
      <c r="A1715" s="1">
        <v>42993</v>
      </c>
      <c r="B1715">
        <f t="shared" si="92"/>
        <v>15</v>
      </c>
      <c r="C1715">
        <f t="shared" si="93"/>
        <v>9</v>
      </c>
      <c r="D1715">
        <f t="shared" si="94"/>
        <v>2017</v>
      </c>
      <c r="F1715">
        <f t="shared" si="95"/>
        <v>5</v>
      </c>
      <c r="G1715" t="s">
        <v>55</v>
      </c>
      <c r="H1715" t="s">
        <v>265</v>
      </c>
      <c r="I1715">
        <v>25</v>
      </c>
    </row>
    <row r="1716" spans="1:9" outlineLevel="1" x14ac:dyDescent="0.25">
      <c r="E1716" s="2" t="s">
        <v>711</v>
      </c>
      <c r="F1716">
        <f>SUBTOTAL(9,F1702:F1715)</f>
        <v>70</v>
      </c>
    </row>
    <row r="1717" spans="1:9" outlineLevel="2" x14ac:dyDescent="0.25">
      <c r="A1717" s="1">
        <v>42996</v>
      </c>
      <c r="B1717">
        <f t="shared" si="92"/>
        <v>18</v>
      </c>
      <c r="C1717">
        <f t="shared" si="93"/>
        <v>9</v>
      </c>
      <c r="D1717">
        <f t="shared" si="94"/>
        <v>2017</v>
      </c>
      <c r="F1717">
        <f t="shared" si="95"/>
        <v>1</v>
      </c>
      <c r="G1717" t="s">
        <v>155</v>
      </c>
      <c r="H1717" t="s">
        <v>186</v>
      </c>
      <c r="I1717">
        <v>15</v>
      </c>
    </row>
    <row r="1718" spans="1:9" outlineLevel="2" x14ac:dyDescent="0.25">
      <c r="A1718" s="1">
        <v>42996</v>
      </c>
      <c r="B1718">
        <f t="shared" si="92"/>
        <v>18</v>
      </c>
      <c r="C1718">
        <f t="shared" si="93"/>
        <v>9</v>
      </c>
      <c r="D1718">
        <f t="shared" si="94"/>
        <v>2017</v>
      </c>
      <c r="F1718">
        <f t="shared" si="95"/>
        <v>1</v>
      </c>
      <c r="G1718" t="s">
        <v>152</v>
      </c>
      <c r="H1718" t="s">
        <v>534</v>
      </c>
      <c r="I1718">
        <v>8</v>
      </c>
    </row>
    <row r="1719" spans="1:9" outlineLevel="2" x14ac:dyDescent="0.25">
      <c r="A1719" s="1">
        <v>42996</v>
      </c>
      <c r="B1719">
        <f t="shared" si="92"/>
        <v>18</v>
      </c>
      <c r="C1719">
        <f t="shared" si="93"/>
        <v>9</v>
      </c>
      <c r="D1719">
        <f t="shared" si="94"/>
        <v>2017</v>
      </c>
      <c r="F1719">
        <f t="shared" si="95"/>
        <v>1</v>
      </c>
      <c r="G1719" t="s">
        <v>232</v>
      </c>
      <c r="H1719" t="s">
        <v>451</v>
      </c>
      <c r="I1719">
        <v>8</v>
      </c>
    </row>
    <row r="1720" spans="1:9" outlineLevel="2" x14ac:dyDescent="0.25">
      <c r="A1720" s="1">
        <v>42996</v>
      </c>
      <c r="B1720">
        <f t="shared" si="92"/>
        <v>18</v>
      </c>
      <c r="C1720">
        <f t="shared" si="93"/>
        <v>9</v>
      </c>
      <c r="D1720">
        <f t="shared" si="94"/>
        <v>2017</v>
      </c>
      <c r="F1720">
        <f t="shared" si="95"/>
        <v>1</v>
      </c>
      <c r="G1720" t="s">
        <v>83</v>
      </c>
      <c r="H1720" t="s">
        <v>455</v>
      </c>
      <c r="I1720">
        <v>20</v>
      </c>
    </row>
    <row r="1721" spans="1:9" outlineLevel="2" x14ac:dyDescent="0.25">
      <c r="A1721" s="1">
        <v>42996</v>
      </c>
      <c r="B1721">
        <f t="shared" si="92"/>
        <v>18</v>
      </c>
      <c r="C1721">
        <f t="shared" si="93"/>
        <v>9</v>
      </c>
      <c r="D1721">
        <f t="shared" si="94"/>
        <v>2017</v>
      </c>
      <c r="F1721">
        <f t="shared" si="95"/>
        <v>1</v>
      </c>
      <c r="G1721" t="s">
        <v>20</v>
      </c>
      <c r="H1721" t="s">
        <v>123</v>
      </c>
      <c r="I1721">
        <v>53</v>
      </c>
    </row>
    <row r="1722" spans="1:9" outlineLevel="2" x14ac:dyDescent="0.25">
      <c r="A1722" s="1">
        <v>42996</v>
      </c>
      <c r="B1722">
        <f t="shared" si="92"/>
        <v>18</v>
      </c>
      <c r="C1722">
        <f t="shared" si="93"/>
        <v>9</v>
      </c>
      <c r="D1722">
        <f t="shared" si="94"/>
        <v>2017</v>
      </c>
      <c r="F1722">
        <f t="shared" si="95"/>
        <v>1</v>
      </c>
      <c r="G1722" t="s">
        <v>280</v>
      </c>
      <c r="H1722" t="s">
        <v>466</v>
      </c>
      <c r="I1722">
        <v>50</v>
      </c>
    </row>
    <row r="1723" spans="1:9" outlineLevel="2" x14ac:dyDescent="0.25">
      <c r="A1723" s="1">
        <v>42996</v>
      </c>
      <c r="B1723">
        <f t="shared" si="92"/>
        <v>18</v>
      </c>
      <c r="C1723">
        <f t="shared" si="93"/>
        <v>9</v>
      </c>
      <c r="D1723">
        <f t="shared" si="94"/>
        <v>2017</v>
      </c>
      <c r="F1723">
        <f t="shared" si="95"/>
        <v>1</v>
      </c>
      <c r="G1723" t="s">
        <v>63</v>
      </c>
      <c r="H1723" t="s">
        <v>671</v>
      </c>
      <c r="I1723">
        <v>52</v>
      </c>
    </row>
    <row r="1724" spans="1:9" outlineLevel="2" x14ac:dyDescent="0.25">
      <c r="A1724" s="1">
        <v>42996</v>
      </c>
      <c r="B1724">
        <f t="shared" ref="B1724:B1794" si="96">DAY(A1724)</f>
        <v>18</v>
      </c>
      <c r="C1724">
        <f t="shared" ref="C1724:C1794" si="97">MONTH(A1724)</f>
        <v>9</v>
      </c>
      <c r="D1724">
        <f t="shared" ref="D1724:D1794" si="98">YEAR(A1724)</f>
        <v>2017</v>
      </c>
      <c r="F1724">
        <f t="shared" ref="F1724:F1794" si="99">WEEKDAY(A1724, 2)</f>
        <v>1</v>
      </c>
      <c r="G1724" t="s">
        <v>141</v>
      </c>
      <c r="H1724" t="s">
        <v>649</v>
      </c>
      <c r="I1724">
        <v>12</v>
      </c>
    </row>
    <row r="1725" spans="1:9" outlineLevel="2" x14ac:dyDescent="0.25">
      <c r="A1725" s="1">
        <v>42996</v>
      </c>
      <c r="B1725">
        <f t="shared" si="96"/>
        <v>18</v>
      </c>
      <c r="C1725">
        <f t="shared" si="97"/>
        <v>9</v>
      </c>
      <c r="D1725">
        <f t="shared" si="98"/>
        <v>2017</v>
      </c>
      <c r="F1725">
        <f t="shared" si="99"/>
        <v>1</v>
      </c>
      <c r="G1725" t="s">
        <v>81</v>
      </c>
      <c r="H1725" t="s">
        <v>496</v>
      </c>
      <c r="I1725">
        <v>14</v>
      </c>
    </row>
    <row r="1726" spans="1:9" outlineLevel="2" x14ac:dyDescent="0.25">
      <c r="A1726" s="1">
        <v>42996</v>
      </c>
      <c r="B1726">
        <f t="shared" si="96"/>
        <v>18</v>
      </c>
      <c r="C1726">
        <f t="shared" si="97"/>
        <v>9</v>
      </c>
      <c r="D1726">
        <f t="shared" si="98"/>
        <v>2017</v>
      </c>
      <c r="F1726">
        <f t="shared" si="99"/>
        <v>1</v>
      </c>
      <c r="G1726" t="s">
        <v>87</v>
      </c>
      <c r="H1726" t="s">
        <v>255</v>
      </c>
      <c r="I1726">
        <v>12</v>
      </c>
    </row>
    <row r="1727" spans="1:9" outlineLevel="2" x14ac:dyDescent="0.25">
      <c r="A1727" s="1">
        <v>42996</v>
      </c>
      <c r="B1727">
        <f t="shared" si="96"/>
        <v>18</v>
      </c>
      <c r="C1727">
        <f t="shared" si="97"/>
        <v>9</v>
      </c>
      <c r="D1727">
        <f t="shared" si="98"/>
        <v>2017</v>
      </c>
      <c r="F1727">
        <f t="shared" si="99"/>
        <v>1</v>
      </c>
      <c r="G1727" t="s">
        <v>27</v>
      </c>
      <c r="H1727" t="s">
        <v>28</v>
      </c>
      <c r="I1727">
        <v>27</v>
      </c>
    </row>
    <row r="1728" spans="1:9" outlineLevel="2" x14ac:dyDescent="0.25">
      <c r="A1728" s="1">
        <v>42996</v>
      </c>
      <c r="B1728">
        <f t="shared" si="96"/>
        <v>18</v>
      </c>
      <c r="C1728">
        <f t="shared" si="97"/>
        <v>9</v>
      </c>
      <c r="D1728">
        <f t="shared" si="98"/>
        <v>2017</v>
      </c>
      <c r="F1728">
        <f t="shared" si="99"/>
        <v>1</v>
      </c>
      <c r="G1728" t="s">
        <v>234</v>
      </c>
      <c r="H1728" t="s">
        <v>516</v>
      </c>
      <c r="I1728">
        <v>25</v>
      </c>
    </row>
    <row r="1729" spans="1:9" outlineLevel="1" x14ac:dyDescent="0.25">
      <c r="E1729" s="2" t="s">
        <v>707</v>
      </c>
      <c r="F1729">
        <f>SUBTOTAL(9,F1717:F1728)</f>
        <v>12</v>
      </c>
    </row>
    <row r="1730" spans="1:9" outlineLevel="2" x14ac:dyDescent="0.25">
      <c r="A1730" s="1">
        <v>42997</v>
      </c>
      <c r="B1730">
        <f t="shared" si="96"/>
        <v>19</v>
      </c>
      <c r="C1730">
        <f t="shared" si="97"/>
        <v>9</v>
      </c>
      <c r="D1730">
        <f t="shared" si="98"/>
        <v>2017</v>
      </c>
      <c r="F1730">
        <f t="shared" si="99"/>
        <v>2</v>
      </c>
      <c r="G1730" t="s">
        <v>494</v>
      </c>
      <c r="H1730" t="s">
        <v>495</v>
      </c>
      <c r="I1730">
        <v>29</v>
      </c>
    </row>
    <row r="1731" spans="1:9" outlineLevel="2" x14ac:dyDescent="0.25">
      <c r="A1731" s="1">
        <v>42997</v>
      </c>
      <c r="B1731">
        <f t="shared" si="96"/>
        <v>19</v>
      </c>
      <c r="C1731">
        <f t="shared" si="97"/>
        <v>9</v>
      </c>
      <c r="D1731">
        <f t="shared" si="98"/>
        <v>2017</v>
      </c>
      <c r="F1731">
        <f t="shared" si="99"/>
        <v>2</v>
      </c>
      <c r="G1731" t="s">
        <v>341</v>
      </c>
      <c r="H1731" t="s">
        <v>342</v>
      </c>
      <c r="I1731">
        <v>54</v>
      </c>
    </row>
    <row r="1732" spans="1:9" outlineLevel="2" x14ac:dyDescent="0.25">
      <c r="A1732" s="1">
        <v>42997</v>
      </c>
      <c r="B1732">
        <f t="shared" si="96"/>
        <v>19</v>
      </c>
      <c r="C1732">
        <f t="shared" si="97"/>
        <v>9</v>
      </c>
      <c r="D1732">
        <f t="shared" si="98"/>
        <v>2017</v>
      </c>
      <c r="F1732">
        <f t="shared" si="99"/>
        <v>2</v>
      </c>
      <c r="G1732" t="s">
        <v>97</v>
      </c>
      <c r="H1732" t="s">
        <v>452</v>
      </c>
      <c r="I1732">
        <v>10</v>
      </c>
    </row>
    <row r="1733" spans="1:9" outlineLevel="2" x14ac:dyDescent="0.25">
      <c r="A1733" s="1">
        <v>42997</v>
      </c>
      <c r="B1733">
        <f t="shared" si="96"/>
        <v>19</v>
      </c>
      <c r="C1733">
        <f t="shared" si="97"/>
        <v>9</v>
      </c>
      <c r="D1733">
        <f t="shared" si="98"/>
        <v>2017</v>
      </c>
      <c r="F1733">
        <f t="shared" si="99"/>
        <v>2</v>
      </c>
      <c r="G1733" t="s">
        <v>30</v>
      </c>
      <c r="H1733" t="s">
        <v>463</v>
      </c>
      <c r="I1733">
        <v>28</v>
      </c>
    </row>
    <row r="1734" spans="1:9" outlineLevel="2" x14ac:dyDescent="0.25">
      <c r="A1734" s="1">
        <v>42997</v>
      </c>
      <c r="B1734">
        <f t="shared" si="96"/>
        <v>19</v>
      </c>
      <c r="C1734">
        <f t="shared" si="97"/>
        <v>9</v>
      </c>
      <c r="D1734">
        <f t="shared" si="98"/>
        <v>2017</v>
      </c>
      <c r="F1734">
        <f t="shared" si="99"/>
        <v>2</v>
      </c>
      <c r="G1734" t="s">
        <v>271</v>
      </c>
      <c r="H1734" t="s">
        <v>272</v>
      </c>
      <c r="I1734">
        <v>7</v>
      </c>
    </row>
    <row r="1735" spans="1:9" outlineLevel="2" x14ac:dyDescent="0.25">
      <c r="A1735" s="1">
        <v>42997</v>
      </c>
      <c r="B1735">
        <f t="shared" si="96"/>
        <v>19</v>
      </c>
      <c r="C1735">
        <f t="shared" si="97"/>
        <v>9</v>
      </c>
      <c r="D1735">
        <f t="shared" si="98"/>
        <v>2017</v>
      </c>
      <c r="F1735">
        <f t="shared" si="99"/>
        <v>2</v>
      </c>
      <c r="G1735" t="s">
        <v>83</v>
      </c>
      <c r="H1735" t="s">
        <v>646</v>
      </c>
      <c r="I1735">
        <v>18</v>
      </c>
    </row>
    <row r="1736" spans="1:9" outlineLevel="2" x14ac:dyDescent="0.25">
      <c r="A1736" s="1">
        <v>42997</v>
      </c>
      <c r="B1736">
        <f t="shared" si="96"/>
        <v>19</v>
      </c>
      <c r="C1736">
        <f t="shared" si="97"/>
        <v>9</v>
      </c>
      <c r="D1736">
        <f t="shared" si="98"/>
        <v>2017</v>
      </c>
      <c r="F1736">
        <f t="shared" si="99"/>
        <v>2</v>
      </c>
      <c r="G1736" t="s">
        <v>141</v>
      </c>
      <c r="H1736" t="s">
        <v>612</v>
      </c>
      <c r="I1736">
        <v>10</v>
      </c>
    </row>
    <row r="1737" spans="1:9" outlineLevel="2" x14ac:dyDescent="0.25">
      <c r="A1737" s="1">
        <v>42997</v>
      </c>
      <c r="B1737">
        <f t="shared" si="96"/>
        <v>19</v>
      </c>
      <c r="C1737">
        <f t="shared" si="97"/>
        <v>9</v>
      </c>
      <c r="D1737">
        <f t="shared" si="98"/>
        <v>2017</v>
      </c>
      <c r="F1737">
        <f t="shared" si="99"/>
        <v>2</v>
      </c>
      <c r="G1737" t="s">
        <v>27</v>
      </c>
      <c r="H1737" t="s">
        <v>94</v>
      </c>
      <c r="I1737">
        <v>24</v>
      </c>
    </row>
    <row r="1738" spans="1:9" outlineLevel="2" x14ac:dyDescent="0.25">
      <c r="A1738" s="1">
        <v>42997</v>
      </c>
      <c r="B1738">
        <f t="shared" si="96"/>
        <v>19</v>
      </c>
      <c r="C1738">
        <f t="shared" si="97"/>
        <v>9</v>
      </c>
      <c r="D1738">
        <f t="shared" si="98"/>
        <v>2017</v>
      </c>
      <c r="F1738">
        <f t="shared" si="99"/>
        <v>2</v>
      </c>
      <c r="G1738" t="s">
        <v>18</v>
      </c>
      <c r="H1738" t="s">
        <v>392</v>
      </c>
      <c r="I1738">
        <v>19</v>
      </c>
    </row>
    <row r="1739" spans="1:9" outlineLevel="2" x14ac:dyDescent="0.25">
      <c r="A1739" s="1">
        <v>42997</v>
      </c>
      <c r="B1739">
        <f t="shared" si="96"/>
        <v>19</v>
      </c>
      <c r="C1739">
        <f t="shared" si="97"/>
        <v>9</v>
      </c>
      <c r="D1739">
        <f t="shared" si="98"/>
        <v>2017</v>
      </c>
      <c r="F1739">
        <f t="shared" si="99"/>
        <v>2</v>
      </c>
      <c r="G1739" t="s">
        <v>219</v>
      </c>
      <c r="H1739" t="s">
        <v>543</v>
      </c>
      <c r="I1739">
        <v>28</v>
      </c>
    </row>
    <row r="1740" spans="1:9" outlineLevel="2" x14ac:dyDescent="0.25">
      <c r="A1740" s="1">
        <v>42997</v>
      </c>
      <c r="B1740">
        <f t="shared" si="96"/>
        <v>19</v>
      </c>
      <c r="C1740">
        <f t="shared" si="97"/>
        <v>9</v>
      </c>
      <c r="D1740">
        <f t="shared" si="98"/>
        <v>2017</v>
      </c>
      <c r="F1740">
        <f t="shared" si="99"/>
        <v>2</v>
      </c>
      <c r="G1740" t="s">
        <v>150</v>
      </c>
      <c r="H1740" t="s">
        <v>298</v>
      </c>
      <c r="I1740">
        <v>5</v>
      </c>
    </row>
    <row r="1741" spans="1:9" outlineLevel="2" x14ac:dyDescent="0.25">
      <c r="A1741" s="1">
        <v>42997</v>
      </c>
      <c r="B1741">
        <f t="shared" si="96"/>
        <v>19</v>
      </c>
      <c r="C1741">
        <f t="shared" si="97"/>
        <v>9</v>
      </c>
      <c r="D1741">
        <f t="shared" si="98"/>
        <v>2017</v>
      </c>
      <c r="F1741">
        <f t="shared" si="99"/>
        <v>2</v>
      </c>
      <c r="G1741" t="s">
        <v>314</v>
      </c>
      <c r="H1741" t="s">
        <v>315</v>
      </c>
      <c r="I1741">
        <v>17</v>
      </c>
    </row>
    <row r="1742" spans="1:9" outlineLevel="1" x14ac:dyDescent="0.25">
      <c r="E1742" s="2" t="s">
        <v>708</v>
      </c>
      <c r="F1742">
        <f>SUBTOTAL(9,F1730:F1741)</f>
        <v>24</v>
      </c>
    </row>
    <row r="1743" spans="1:9" outlineLevel="2" x14ac:dyDescent="0.25">
      <c r="A1743" s="1">
        <v>42998</v>
      </c>
      <c r="B1743">
        <f t="shared" si="96"/>
        <v>20</v>
      </c>
      <c r="C1743">
        <f t="shared" si="97"/>
        <v>9</v>
      </c>
      <c r="D1743">
        <f t="shared" si="98"/>
        <v>2017</v>
      </c>
      <c r="F1743">
        <f t="shared" si="99"/>
        <v>3</v>
      </c>
      <c r="G1743" t="s">
        <v>67</v>
      </c>
      <c r="H1743" t="s">
        <v>460</v>
      </c>
      <c r="I1743">
        <v>53</v>
      </c>
    </row>
    <row r="1744" spans="1:9" outlineLevel="2" x14ac:dyDescent="0.25">
      <c r="A1744" s="1">
        <v>42998</v>
      </c>
      <c r="B1744">
        <f t="shared" si="96"/>
        <v>20</v>
      </c>
      <c r="C1744">
        <f t="shared" si="97"/>
        <v>9</v>
      </c>
      <c r="D1744">
        <f t="shared" si="98"/>
        <v>2017</v>
      </c>
      <c r="F1744">
        <f t="shared" si="99"/>
        <v>3</v>
      </c>
      <c r="G1744" t="s">
        <v>217</v>
      </c>
      <c r="H1744" t="s">
        <v>218</v>
      </c>
      <c r="I1744">
        <v>5</v>
      </c>
    </row>
    <row r="1745" spans="1:9" outlineLevel="2" x14ac:dyDescent="0.25">
      <c r="A1745" s="1">
        <v>42998</v>
      </c>
      <c r="B1745">
        <f t="shared" si="96"/>
        <v>20</v>
      </c>
      <c r="C1745">
        <f t="shared" si="97"/>
        <v>9</v>
      </c>
      <c r="D1745">
        <f t="shared" si="98"/>
        <v>2017</v>
      </c>
      <c r="F1745">
        <f t="shared" si="99"/>
        <v>3</v>
      </c>
      <c r="G1745" t="s">
        <v>672</v>
      </c>
      <c r="H1745" t="s">
        <v>673</v>
      </c>
      <c r="I1745">
        <v>35</v>
      </c>
    </row>
    <row r="1746" spans="1:9" outlineLevel="2" x14ac:dyDescent="0.25">
      <c r="A1746" s="1">
        <v>42998</v>
      </c>
      <c r="B1746">
        <f t="shared" si="96"/>
        <v>20</v>
      </c>
      <c r="C1746">
        <f t="shared" si="97"/>
        <v>9</v>
      </c>
      <c r="D1746">
        <f t="shared" si="98"/>
        <v>2017</v>
      </c>
      <c r="F1746">
        <f t="shared" si="99"/>
        <v>3</v>
      </c>
      <c r="G1746" t="s">
        <v>12</v>
      </c>
      <c r="H1746" t="s">
        <v>38</v>
      </c>
      <c r="I1746">
        <v>17</v>
      </c>
    </row>
    <row r="1747" spans="1:9" outlineLevel="2" x14ac:dyDescent="0.25">
      <c r="A1747" s="1">
        <v>42998</v>
      </c>
      <c r="B1747">
        <f t="shared" si="96"/>
        <v>20</v>
      </c>
      <c r="C1747">
        <f t="shared" si="97"/>
        <v>9</v>
      </c>
      <c r="D1747">
        <f t="shared" si="98"/>
        <v>2017</v>
      </c>
      <c r="F1747">
        <f t="shared" si="99"/>
        <v>3</v>
      </c>
      <c r="G1747" t="s">
        <v>67</v>
      </c>
      <c r="H1747" t="s">
        <v>68</v>
      </c>
      <c r="I1747">
        <v>12</v>
      </c>
    </row>
    <row r="1748" spans="1:9" outlineLevel="2" x14ac:dyDescent="0.25">
      <c r="A1748" s="1">
        <v>42998</v>
      </c>
      <c r="B1748">
        <f t="shared" si="96"/>
        <v>20</v>
      </c>
      <c r="C1748">
        <f t="shared" si="97"/>
        <v>9</v>
      </c>
      <c r="D1748">
        <f t="shared" si="98"/>
        <v>2017</v>
      </c>
      <c r="F1748">
        <f t="shared" si="99"/>
        <v>3</v>
      </c>
      <c r="G1748" t="s">
        <v>81</v>
      </c>
      <c r="H1748" t="s">
        <v>104</v>
      </c>
      <c r="I1748">
        <v>28</v>
      </c>
    </row>
    <row r="1749" spans="1:9" outlineLevel="2" x14ac:dyDescent="0.25">
      <c r="A1749" s="1">
        <v>42998</v>
      </c>
      <c r="B1749">
        <f t="shared" si="96"/>
        <v>20</v>
      </c>
      <c r="C1749">
        <f t="shared" si="97"/>
        <v>9</v>
      </c>
      <c r="D1749">
        <f t="shared" si="98"/>
        <v>2017</v>
      </c>
      <c r="F1749">
        <f t="shared" si="99"/>
        <v>3</v>
      </c>
      <c r="G1749" t="s">
        <v>55</v>
      </c>
      <c r="H1749" t="s">
        <v>492</v>
      </c>
      <c r="I1749">
        <v>47</v>
      </c>
    </row>
    <row r="1750" spans="1:9" outlineLevel="2" x14ac:dyDescent="0.25">
      <c r="A1750" s="1">
        <v>42998</v>
      </c>
      <c r="B1750">
        <f t="shared" si="96"/>
        <v>20</v>
      </c>
      <c r="C1750">
        <f t="shared" si="97"/>
        <v>9</v>
      </c>
      <c r="D1750">
        <f t="shared" si="98"/>
        <v>2017</v>
      </c>
      <c r="F1750">
        <f t="shared" si="99"/>
        <v>3</v>
      </c>
      <c r="G1750" t="s">
        <v>69</v>
      </c>
      <c r="H1750" t="s">
        <v>461</v>
      </c>
      <c r="I1750">
        <v>5</v>
      </c>
    </row>
    <row r="1751" spans="1:9" outlineLevel="1" x14ac:dyDescent="0.25">
      <c r="E1751" s="2" t="s">
        <v>709</v>
      </c>
      <c r="F1751">
        <f>SUBTOTAL(9,F1743:F1750)</f>
        <v>24</v>
      </c>
    </row>
    <row r="1752" spans="1:9" outlineLevel="2" x14ac:dyDescent="0.25">
      <c r="A1752" s="1">
        <v>42999</v>
      </c>
      <c r="B1752">
        <f t="shared" si="96"/>
        <v>21</v>
      </c>
      <c r="C1752">
        <f t="shared" si="97"/>
        <v>9</v>
      </c>
      <c r="D1752">
        <f t="shared" si="98"/>
        <v>2017</v>
      </c>
      <c r="F1752">
        <f t="shared" si="99"/>
        <v>4</v>
      </c>
      <c r="G1752" t="s">
        <v>83</v>
      </c>
      <c r="H1752" t="s">
        <v>596</v>
      </c>
      <c r="I1752">
        <v>7</v>
      </c>
    </row>
    <row r="1753" spans="1:9" outlineLevel="2" x14ac:dyDescent="0.25">
      <c r="A1753" s="1">
        <v>42999</v>
      </c>
      <c r="B1753">
        <f t="shared" si="96"/>
        <v>21</v>
      </c>
      <c r="C1753">
        <f t="shared" si="97"/>
        <v>9</v>
      </c>
      <c r="D1753">
        <f t="shared" si="98"/>
        <v>2017</v>
      </c>
      <c r="F1753">
        <f t="shared" si="99"/>
        <v>4</v>
      </c>
      <c r="G1753" t="s">
        <v>65</v>
      </c>
      <c r="H1753" t="s">
        <v>674</v>
      </c>
      <c r="I1753">
        <v>52</v>
      </c>
    </row>
    <row r="1754" spans="1:9" outlineLevel="2" x14ac:dyDescent="0.25">
      <c r="A1754" s="1">
        <v>42999</v>
      </c>
      <c r="B1754">
        <f t="shared" si="96"/>
        <v>21</v>
      </c>
      <c r="C1754">
        <f t="shared" si="97"/>
        <v>9</v>
      </c>
      <c r="D1754">
        <f t="shared" si="98"/>
        <v>2017</v>
      </c>
      <c r="F1754">
        <f t="shared" si="99"/>
        <v>4</v>
      </c>
      <c r="G1754" t="s">
        <v>12</v>
      </c>
      <c r="H1754" t="s">
        <v>549</v>
      </c>
      <c r="I1754">
        <v>50</v>
      </c>
    </row>
    <row r="1755" spans="1:9" outlineLevel="2" x14ac:dyDescent="0.25">
      <c r="A1755" s="1">
        <v>42999</v>
      </c>
      <c r="B1755">
        <f t="shared" si="96"/>
        <v>21</v>
      </c>
      <c r="C1755">
        <f t="shared" si="97"/>
        <v>9</v>
      </c>
      <c r="D1755">
        <f t="shared" si="98"/>
        <v>2017</v>
      </c>
      <c r="F1755">
        <f t="shared" si="99"/>
        <v>4</v>
      </c>
      <c r="G1755" t="s">
        <v>34</v>
      </c>
      <c r="H1755" t="s">
        <v>182</v>
      </c>
      <c r="I1755">
        <v>10</v>
      </c>
    </row>
    <row r="1756" spans="1:9" outlineLevel="2" x14ac:dyDescent="0.25">
      <c r="A1756" s="1">
        <v>42999</v>
      </c>
      <c r="B1756">
        <f t="shared" si="96"/>
        <v>21</v>
      </c>
      <c r="C1756">
        <f t="shared" si="97"/>
        <v>9</v>
      </c>
      <c r="D1756">
        <f t="shared" si="98"/>
        <v>2017</v>
      </c>
      <c r="F1756">
        <f t="shared" si="99"/>
        <v>4</v>
      </c>
      <c r="G1756" t="s">
        <v>438</v>
      </c>
      <c r="H1756" t="s">
        <v>439</v>
      </c>
      <c r="I1756">
        <v>5</v>
      </c>
    </row>
    <row r="1757" spans="1:9" outlineLevel="2" x14ac:dyDescent="0.25">
      <c r="A1757" s="1">
        <v>42999</v>
      </c>
      <c r="B1757">
        <f t="shared" si="96"/>
        <v>21</v>
      </c>
      <c r="C1757">
        <f t="shared" si="97"/>
        <v>9</v>
      </c>
      <c r="D1757">
        <f t="shared" si="98"/>
        <v>2017</v>
      </c>
      <c r="F1757">
        <f t="shared" si="99"/>
        <v>4</v>
      </c>
      <c r="G1757" t="s">
        <v>81</v>
      </c>
      <c r="H1757" t="s">
        <v>584</v>
      </c>
      <c r="I1757">
        <v>17</v>
      </c>
    </row>
    <row r="1758" spans="1:9" outlineLevel="2" x14ac:dyDescent="0.25">
      <c r="A1758" s="1">
        <v>42999</v>
      </c>
      <c r="B1758">
        <f t="shared" si="96"/>
        <v>21</v>
      </c>
      <c r="C1758">
        <f t="shared" si="97"/>
        <v>9</v>
      </c>
      <c r="D1758">
        <f t="shared" si="98"/>
        <v>2017</v>
      </c>
      <c r="F1758">
        <f t="shared" si="99"/>
        <v>4</v>
      </c>
      <c r="G1758" t="s">
        <v>12</v>
      </c>
      <c r="H1758" t="s">
        <v>386</v>
      </c>
      <c r="I1758">
        <v>24</v>
      </c>
    </row>
    <row r="1759" spans="1:9" outlineLevel="2" x14ac:dyDescent="0.25">
      <c r="A1759" s="1">
        <v>42999</v>
      </c>
      <c r="B1759">
        <f t="shared" si="96"/>
        <v>21</v>
      </c>
      <c r="C1759">
        <f t="shared" si="97"/>
        <v>9</v>
      </c>
      <c r="D1759">
        <f t="shared" si="98"/>
        <v>2017</v>
      </c>
      <c r="F1759">
        <f t="shared" si="99"/>
        <v>4</v>
      </c>
      <c r="G1759" t="s">
        <v>409</v>
      </c>
      <c r="H1759" t="s">
        <v>656</v>
      </c>
      <c r="I1759">
        <v>50</v>
      </c>
    </row>
    <row r="1760" spans="1:9" outlineLevel="1" x14ac:dyDescent="0.25">
      <c r="E1760" s="2" t="s">
        <v>710</v>
      </c>
      <c r="F1760">
        <f>SUBTOTAL(9,F1752:F1759)</f>
        <v>32</v>
      </c>
    </row>
    <row r="1761" spans="1:9" outlineLevel="2" x14ac:dyDescent="0.25">
      <c r="A1761" s="1">
        <v>43000</v>
      </c>
      <c r="B1761">
        <f t="shared" si="96"/>
        <v>22</v>
      </c>
      <c r="C1761">
        <f t="shared" si="97"/>
        <v>9</v>
      </c>
      <c r="D1761">
        <f t="shared" si="98"/>
        <v>2017</v>
      </c>
      <c r="F1761">
        <f t="shared" si="99"/>
        <v>5</v>
      </c>
      <c r="G1761" t="s">
        <v>101</v>
      </c>
      <c r="H1761" t="s">
        <v>188</v>
      </c>
      <c r="I1761">
        <v>9</v>
      </c>
    </row>
    <row r="1762" spans="1:9" outlineLevel="2" x14ac:dyDescent="0.25">
      <c r="A1762" s="1">
        <v>43000</v>
      </c>
      <c r="B1762">
        <f t="shared" si="96"/>
        <v>22</v>
      </c>
      <c r="C1762">
        <f t="shared" si="97"/>
        <v>9</v>
      </c>
      <c r="D1762">
        <f t="shared" si="98"/>
        <v>2017</v>
      </c>
      <c r="F1762">
        <f t="shared" si="99"/>
        <v>5</v>
      </c>
      <c r="G1762" t="s">
        <v>83</v>
      </c>
      <c r="H1762" t="s">
        <v>561</v>
      </c>
      <c r="I1762">
        <v>6</v>
      </c>
    </row>
    <row r="1763" spans="1:9" outlineLevel="2" x14ac:dyDescent="0.25">
      <c r="A1763" s="1">
        <v>43000</v>
      </c>
      <c r="B1763">
        <f t="shared" si="96"/>
        <v>22</v>
      </c>
      <c r="C1763">
        <f t="shared" si="97"/>
        <v>9</v>
      </c>
      <c r="D1763">
        <f t="shared" si="98"/>
        <v>2017</v>
      </c>
      <c r="F1763">
        <f t="shared" si="99"/>
        <v>5</v>
      </c>
      <c r="G1763" t="s">
        <v>232</v>
      </c>
      <c r="H1763" t="s">
        <v>405</v>
      </c>
      <c r="I1763">
        <v>24</v>
      </c>
    </row>
    <row r="1764" spans="1:9" outlineLevel="2" x14ac:dyDescent="0.25">
      <c r="A1764" s="1">
        <v>43000</v>
      </c>
      <c r="B1764">
        <f t="shared" si="96"/>
        <v>22</v>
      </c>
      <c r="C1764">
        <f t="shared" si="97"/>
        <v>9</v>
      </c>
      <c r="D1764">
        <f t="shared" si="98"/>
        <v>2017</v>
      </c>
      <c r="F1764">
        <f t="shared" si="99"/>
        <v>5</v>
      </c>
      <c r="G1764" t="s">
        <v>95</v>
      </c>
      <c r="H1764" t="s">
        <v>426</v>
      </c>
      <c r="I1764">
        <v>15</v>
      </c>
    </row>
    <row r="1765" spans="1:9" outlineLevel="2" x14ac:dyDescent="0.25">
      <c r="A1765" s="1">
        <v>43000</v>
      </c>
      <c r="B1765">
        <f t="shared" si="96"/>
        <v>22</v>
      </c>
      <c r="C1765">
        <f t="shared" si="97"/>
        <v>9</v>
      </c>
      <c r="D1765">
        <f t="shared" si="98"/>
        <v>2017</v>
      </c>
      <c r="F1765">
        <f t="shared" si="99"/>
        <v>5</v>
      </c>
      <c r="G1765" t="s">
        <v>150</v>
      </c>
      <c r="H1765" t="s">
        <v>258</v>
      </c>
      <c r="I1765">
        <v>16</v>
      </c>
    </row>
    <row r="1766" spans="1:9" outlineLevel="2" x14ac:dyDescent="0.25">
      <c r="A1766" s="1">
        <v>43000</v>
      </c>
      <c r="B1766">
        <f t="shared" si="96"/>
        <v>22</v>
      </c>
      <c r="C1766">
        <f t="shared" si="97"/>
        <v>9</v>
      </c>
      <c r="D1766">
        <f t="shared" si="98"/>
        <v>2017</v>
      </c>
      <c r="F1766">
        <f t="shared" si="99"/>
        <v>5</v>
      </c>
      <c r="G1766" t="s">
        <v>55</v>
      </c>
      <c r="H1766" t="s">
        <v>493</v>
      </c>
      <c r="I1766">
        <v>10</v>
      </c>
    </row>
    <row r="1767" spans="1:9" outlineLevel="2" x14ac:dyDescent="0.25">
      <c r="A1767" s="1">
        <v>43000</v>
      </c>
      <c r="B1767">
        <f t="shared" si="96"/>
        <v>22</v>
      </c>
      <c r="C1767">
        <f t="shared" si="97"/>
        <v>9</v>
      </c>
      <c r="D1767">
        <f t="shared" si="98"/>
        <v>2017</v>
      </c>
      <c r="F1767">
        <f t="shared" si="99"/>
        <v>5</v>
      </c>
      <c r="G1767" t="s">
        <v>307</v>
      </c>
      <c r="H1767" t="s">
        <v>325</v>
      </c>
      <c r="I1767">
        <v>32</v>
      </c>
    </row>
    <row r="1768" spans="1:9" outlineLevel="2" x14ac:dyDescent="0.25">
      <c r="A1768" s="1">
        <v>43000</v>
      </c>
      <c r="B1768">
        <f t="shared" si="96"/>
        <v>22</v>
      </c>
      <c r="C1768">
        <f t="shared" si="97"/>
        <v>9</v>
      </c>
      <c r="D1768">
        <f t="shared" si="98"/>
        <v>2017</v>
      </c>
      <c r="F1768">
        <f t="shared" si="99"/>
        <v>5</v>
      </c>
      <c r="G1768" t="s">
        <v>51</v>
      </c>
      <c r="H1768" t="s">
        <v>469</v>
      </c>
      <c r="I1768">
        <v>24</v>
      </c>
    </row>
    <row r="1769" spans="1:9" outlineLevel="1" x14ac:dyDescent="0.25">
      <c r="E1769" s="2" t="s">
        <v>711</v>
      </c>
      <c r="F1769">
        <f>SUBTOTAL(9,F1761:F1768)</f>
        <v>40</v>
      </c>
    </row>
    <row r="1770" spans="1:9" outlineLevel="2" x14ac:dyDescent="0.25">
      <c r="A1770" s="1">
        <v>43003</v>
      </c>
      <c r="B1770">
        <f t="shared" si="96"/>
        <v>25</v>
      </c>
      <c r="C1770">
        <f t="shared" si="97"/>
        <v>9</v>
      </c>
      <c r="D1770">
        <f t="shared" si="98"/>
        <v>2017</v>
      </c>
      <c r="F1770">
        <f t="shared" si="99"/>
        <v>1</v>
      </c>
      <c r="G1770" t="s">
        <v>178</v>
      </c>
      <c r="H1770" t="s">
        <v>242</v>
      </c>
      <c r="I1770">
        <v>34</v>
      </c>
    </row>
    <row r="1771" spans="1:9" outlineLevel="2" x14ac:dyDescent="0.25">
      <c r="A1771" s="1">
        <v>43003</v>
      </c>
      <c r="B1771">
        <f t="shared" si="96"/>
        <v>25</v>
      </c>
      <c r="C1771">
        <f t="shared" si="97"/>
        <v>9</v>
      </c>
      <c r="D1771">
        <f t="shared" si="98"/>
        <v>2017</v>
      </c>
      <c r="F1771">
        <f t="shared" si="99"/>
        <v>1</v>
      </c>
      <c r="G1771" t="s">
        <v>47</v>
      </c>
      <c r="H1771" t="s">
        <v>256</v>
      </c>
      <c r="I1771">
        <v>28</v>
      </c>
    </row>
    <row r="1772" spans="1:9" outlineLevel="2" x14ac:dyDescent="0.25">
      <c r="A1772" s="1">
        <v>43003</v>
      </c>
      <c r="B1772">
        <f t="shared" si="96"/>
        <v>25</v>
      </c>
      <c r="C1772">
        <f t="shared" si="97"/>
        <v>9</v>
      </c>
      <c r="D1772">
        <f t="shared" si="98"/>
        <v>2017</v>
      </c>
      <c r="F1772">
        <f t="shared" si="99"/>
        <v>1</v>
      </c>
      <c r="G1772" t="s">
        <v>55</v>
      </c>
      <c r="H1772" t="s">
        <v>506</v>
      </c>
      <c r="I1772">
        <v>18</v>
      </c>
    </row>
    <row r="1773" spans="1:9" outlineLevel="2" x14ac:dyDescent="0.25">
      <c r="A1773" s="1">
        <v>43003</v>
      </c>
      <c r="B1773">
        <f t="shared" si="96"/>
        <v>25</v>
      </c>
      <c r="C1773">
        <f t="shared" si="97"/>
        <v>9</v>
      </c>
      <c r="D1773">
        <f t="shared" si="98"/>
        <v>2017</v>
      </c>
      <c r="F1773">
        <f t="shared" si="99"/>
        <v>1</v>
      </c>
      <c r="G1773" t="s">
        <v>343</v>
      </c>
      <c r="H1773" t="s">
        <v>675</v>
      </c>
      <c r="I1773">
        <v>19</v>
      </c>
    </row>
    <row r="1774" spans="1:9" outlineLevel="2" x14ac:dyDescent="0.25">
      <c r="A1774" s="1">
        <v>43003</v>
      </c>
      <c r="B1774">
        <f t="shared" si="96"/>
        <v>25</v>
      </c>
      <c r="C1774">
        <f t="shared" si="97"/>
        <v>9</v>
      </c>
      <c r="D1774">
        <f t="shared" si="98"/>
        <v>2017</v>
      </c>
      <c r="F1774">
        <f t="shared" si="99"/>
        <v>1</v>
      </c>
      <c r="G1774" t="s">
        <v>314</v>
      </c>
      <c r="H1774" t="s">
        <v>466</v>
      </c>
      <c r="I1774">
        <v>7</v>
      </c>
    </row>
    <row r="1775" spans="1:9" outlineLevel="2" x14ac:dyDescent="0.25">
      <c r="A1775" s="1">
        <v>43003</v>
      </c>
      <c r="B1775">
        <f t="shared" si="96"/>
        <v>25</v>
      </c>
      <c r="C1775">
        <f t="shared" si="97"/>
        <v>9</v>
      </c>
      <c r="D1775">
        <f t="shared" si="98"/>
        <v>2017</v>
      </c>
      <c r="F1775">
        <f t="shared" si="99"/>
        <v>1</v>
      </c>
      <c r="G1775" t="s">
        <v>219</v>
      </c>
      <c r="H1775" t="s">
        <v>543</v>
      </c>
      <c r="I1775">
        <v>29</v>
      </c>
    </row>
    <row r="1776" spans="1:9" outlineLevel="2" x14ac:dyDescent="0.25">
      <c r="A1776" s="1">
        <v>43003</v>
      </c>
      <c r="B1776">
        <f t="shared" si="96"/>
        <v>25</v>
      </c>
      <c r="C1776">
        <f t="shared" si="97"/>
        <v>9</v>
      </c>
      <c r="D1776">
        <f t="shared" si="98"/>
        <v>2017</v>
      </c>
      <c r="F1776">
        <f t="shared" si="99"/>
        <v>1</v>
      </c>
      <c r="G1776" t="s">
        <v>150</v>
      </c>
      <c r="H1776" t="s">
        <v>676</v>
      </c>
      <c r="I1776">
        <v>56</v>
      </c>
    </row>
    <row r="1777" spans="1:9" outlineLevel="2" x14ac:dyDescent="0.25">
      <c r="A1777" s="1">
        <v>43003</v>
      </c>
      <c r="B1777">
        <f t="shared" si="96"/>
        <v>25</v>
      </c>
      <c r="C1777">
        <f t="shared" si="97"/>
        <v>9</v>
      </c>
      <c r="D1777">
        <f t="shared" si="98"/>
        <v>2017</v>
      </c>
      <c r="F1777">
        <f t="shared" si="99"/>
        <v>1</v>
      </c>
      <c r="G1777" t="s">
        <v>234</v>
      </c>
      <c r="H1777" t="s">
        <v>227</v>
      </c>
      <c r="I1777">
        <v>11</v>
      </c>
    </row>
    <row r="1778" spans="1:9" outlineLevel="1" x14ac:dyDescent="0.25">
      <c r="E1778" s="2" t="s">
        <v>707</v>
      </c>
      <c r="F1778">
        <f>SUBTOTAL(9,F1770:F1777)</f>
        <v>8</v>
      </c>
    </row>
    <row r="1779" spans="1:9" outlineLevel="2" x14ac:dyDescent="0.25">
      <c r="A1779" s="1">
        <v>43004</v>
      </c>
      <c r="B1779">
        <f t="shared" si="96"/>
        <v>26</v>
      </c>
      <c r="C1779">
        <f t="shared" si="97"/>
        <v>9</v>
      </c>
      <c r="D1779">
        <f t="shared" si="98"/>
        <v>2017</v>
      </c>
      <c r="F1779">
        <f t="shared" si="99"/>
        <v>2</v>
      </c>
      <c r="G1779" t="s">
        <v>310</v>
      </c>
      <c r="H1779" t="s">
        <v>641</v>
      </c>
      <c r="I1779">
        <v>33</v>
      </c>
    </row>
    <row r="1780" spans="1:9" outlineLevel="2" x14ac:dyDescent="0.25">
      <c r="A1780" s="1">
        <v>43004</v>
      </c>
      <c r="B1780">
        <f t="shared" si="96"/>
        <v>26</v>
      </c>
      <c r="C1780">
        <f t="shared" si="97"/>
        <v>9</v>
      </c>
      <c r="D1780">
        <f t="shared" si="98"/>
        <v>2017</v>
      </c>
      <c r="F1780">
        <f t="shared" si="99"/>
        <v>2</v>
      </c>
      <c r="G1780" t="s">
        <v>57</v>
      </c>
      <c r="H1780" t="s">
        <v>399</v>
      </c>
      <c r="I1780">
        <v>5</v>
      </c>
    </row>
    <row r="1781" spans="1:9" outlineLevel="2" x14ac:dyDescent="0.25">
      <c r="A1781" s="1">
        <v>43004</v>
      </c>
      <c r="B1781">
        <f t="shared" si="96"/>
        <v>26</v>
      </c>
      <c r="C1781">
        <f t="shared" si="97"/>
        <v>9</v>
      </c>
      <c r="D1781">
        <f t="shared" si="98"/>
        <v>2017</v>
      </c>
      <c r="F1781">
        <f t="shared" si="99"/>
        <v>2</v>
      </c>
      <c r="G1781" t="s">
        <v>195</v>
      </c>
      <c r="H1781" t="s">
        <v>196</v>
      </c>
      <c r="I1781">
        <v>25</v>
      </c>
    </row>
    <row r="1782" spans="1:9" outlineLevel="2" x14ac:dyDescent="0.25">
      <c r="A1782" s="1">
        <v>43004</v>
      </c>
      <c r="B1782">
        <f t="shared" si="96"/>
        <v>26</v>
      </c>
      <c r="C1782">
        <f t="shared" si="97"/>
        <v>9</v>
      </c>
      <c r="D1782">
        <f t="shared" si="98"/>
        <v>2017</v>
      </c>
      <c r="F1782">
        <f t="shared" si="99"/>
        <v>2</v>
      </c>
      <c r="G1782" t="s">
        <v>352</v>
      </c>
      <c r="H1782" t="s">
        <v>425</v>
      </c>
      <c r="I1782">
        <v>10</v>
      </c>
    </row>
    <row r="1783" spans="1:9" outlineLevel="2" x14ac:dyDescent="0.25">
      <c r="A1783" s="1">
        <v>43004</v>
      </c>
      <c r="B1783">
        <f t="shared" si="96"/>
        <v>26</v>
      </c>
      <c r="C1783">
        <f t="shared" si="97"/>
        <v>9</v>
      </c>
      <c r="D1783">
        <f t="shared" si="98"/>
        <v>2017</v>
      </c>
      <c r="F1783">
        <f t="shared" si="99"/>
        <v>2</v>
      </c>
      <c r="G1783" t="s">
        <v>131</v>
      </c>
      <c r="H1783" t="s">
        <v>451</v>
      </c>
      <c r="I1783">
        <v>18</v>
      </c>
    </row>
    <row r="1784" spans="1:9" outlineLevel="2" x14ac:dyDescent="0.25">
      <c r="A1784" s="1">
        <v>43004</v>
      </c>
      <c r="B1784">
        <f t="shared" si="96"/>
        <v>26</v>
      </c>
      <c r="C1784">
        <f t="shared" si="97"/>
        <v>9</v>
      </c>
      <c r="D1784">
        <f t="shared" si="98"/>
        <v>2017</v>
      </c>
      <c r="F1784">
        <f t="shared" si="99"/>
        <v>2</v>
      </c>
      <c r="G1784" t="s">
        <v>34</v>
      </c>
      <c r="H1784" t="s">
        <v>557</v>
      </c>
      <c r="I1784">
        <v>26</v>
      </c>
    </row>
    <row r="1785" spans="1:9" outlineLevel="2" x14ac:dyDescent="0.25">
      <c r="A1785" s="1">
        <v>43004</v>
      </c>
      <c r="B1785">
        <f t="shared" si="96"/>
        <v>26</v>
      </c>
      <c r="C1785">
        <f t="shared" si="97"/>
        <v>9</v>
      </c>
      <c r="D1785">
        <f t="shared" si="98"/>
        <v>2017</v>
      </c>
      <c r="F1785">
        <f t="shared" si="99"/>
        <v>2</v>
      </c>
      <c r="G1785" t="s">
        <v>278</v>
      </c>
      <c r="H1785" t="s">
        <v>530</v>
      </c>
      <c r="I1785">
        <v>12</v>
      </c>
    </row>
    <row r="1786" spans="1:9" outlineLevel="2" x14ac:dyDescent="0.25">
      <c r="A1786" s="1">
        <v>43004</v>
      </c>
      <c r="B1786">
        <f t="shared" si="96"/>
        <v>26</v>
      </c>
      <c r="C1786">
        <f t="shared" si="97"/>
        <v>9</v>
      </c>
      <c r="D1786">
        <f t="shared" si="98"/>
        <v>2017</v>
      </c>
      <c r="F1786">
        <f t="shared" si="99"/>
        <v>2</v>
      </c>
      <c r="G1786" t="s">
        <v>72</v>
      </c>
      <c r="H1786" t="s">
        <v>227</v>
      </c>
      <c r="I1786">
        <v>22</v>
      </c>
    </row>
    <row r="1787" spans="1:9" outlineLevel="1" x14ac:dyDescent="0.25">
      <c r="E1787" s="2" t="s">
        <v>708</v>
      </c>
      <c r="F1787">
        <f>SUBTOTAL(9,F1779:F1786)</f>
        <v>16</v>
      </c>
    </row>
    <row r="1788" spans="1:9" outlineLevel="2" x14ac:dyDescent="0.25">
      <c r="A1788" s="1">
        <v>43005</v>
      </c>
      <c r="B1788">
        <f t="shared" si="96"/>
        <v>27</v>
      </c>
      <c r="C1788">
        <f t="shared" si="97"/>
        <v>9</v>
      </c>
      <c r="D1788">
        <f t="shared" si="98"/>
        <v>2017</v>
      </c>
      <c r="F1788">
        <f t="shared" si="99"/>
        <v>3</v>
      </c>
      <c r="G1788" t="s">
        <v>206</v>
      </c>
      <c r="H1788" t="s">
        <v>385</v>
      </c>
      <c r="I1788">
        <v>19</v>
      </c>
    </row>
    <row r="1789" spans="1:9" outlineLevel="2" x14ac:dyDescent="0.25">
      <c r="A1789" s="1">
        <v>43005</v>
      </c>
      <c r="B1789">
        <f t="shared" si="96"/>
        <v>27</v>
      </c>
      <c r="C1789">
        <f t="shared" si="97"/>
        <v>9</v>
      </c>
      <c r="D1789">
        <f t="shared" si="98"/>
        <v>2017</v>
      </c>
      <c r="F1789">
        <f t="shared" si="99"/>
        <v>3</v>
      </c>
      <c r="G1789" t="s">
        <v>30</v>
      </c>
      <c r="H1789" t="s">
        <v>463</v>
      </c>
      <c r="I1789">
        <v>5</v>
      </c>
    </row>
    <row r="1790" spans="1:9" outlineLevel="2" x14ac:dyDescent="0.25">
      <c r="A1790" s="1">
        <v>43005</v>
      </c>
      <c r="B1790">
        <f t="shared" si="96"/>
        <v>27</v>
      </c>
      <c r="C1790">
        <f t="shared" si="97"/>
        <v>9</v>
      </c>
      <c r="D1790">
        <f t="shared" si="98"/>
        <v>2017</v>
      </c>
      <c r="F1790">
        <f t="shared" si="99"/>
        <v>3</v>
      </c>
      <c r="G1790" t="s">
        <v>150</v>
      </c>
      <c r="H1790" t="s">
        <v>462</v>
      </c>
      <c r="I1790">
        <v>7</v>
      </c>
    </row>
    <row r="1791" spans="1:9" outlineLevel="2" x14ac:dyDescent="0.25">
      <c r="A1791" s="1">
        <v>43005</v>
      </c>
      <c r="B1791">
        <f t="shared" si="96"/>
        <v>27</v>
      </c>
      <c r="C1791">
        <f t="shared" si="97"/>
        <v>9</v>
      </c>
      <c r="D1791">
        <f t="shared" si="98"/>
        <v>2017</v>
      </c>
      <c r="F1791">
        <f t="shared" si="99"/>
        <v>3</v>
      </c>
      <c r="G1791" t="s">
        <v>4</v>
      </c>
      <c r="H1791" t="s">
        <v>382</v>
      </c>
      <c r="I1791">
        <v>28</v>
      </c>
    </row>
    <row r="1792" spans="1:9" outlineLevel="2" x14ac:dyDescent="0.25">
      <c r="A1792" s="1">
        <v>43005</v>
      </c>
      <c r="B1792">
        <f t="shared" si="96"/>
        <v>27</v>
      </c>
      <c r="C1792">
        <f t="shared" si="97"/>
        <v>9</v>
      </c>
      <c r="D1792">
        <f t="shared" si="98"/>
        <v>2017</v>
      </c>
      <c r="F1792">
        <f t="shared" si="99"/>
        <v>3</v>
      </c>
      <c r="G1792" t="s">
        <v>128</v>
      </c>
      <c r="H1792" t="s">
        <v>677</v>
      </c>
      <c r="I1792">
        <v>53</v>
      </c>
    </row>
    <row r="1793" spans="1:9" outlineLevel="2" x14ac:dyDescent="0.25">
      <c r="A1793" s="1">
        <v>43005</v>
      </c>
      <c r="B1793">
        <f t="shared" si="96"/>
        <v>27</v>
      </c>
      <c r="C1793">
        <f t="shared" si="97"/>
        <v>9</v>
      </c>
      <c r="D1793">
        <f t="shared" si="98"/>
        <v>2017</v>
      </c>
      <c r="F1793">
        <f t="shared" si="99"/>
        <v>3</v>
      </c>
      <c r="G1793" t="s">
        <v>147</v>
      </c>
      <c r="H1793" t="s">
        <v>578</v>
      </c>
      <c r="I1793">
        <v>28</v>
      </c>
    </row>
    <row r="1794" spans="1:9" outlineLevel="2" x14ac:dyDescent="0.25">
      <c r="A1794" s="1">
        <v>43005</v>
      </c>
      <c r="B1794">
        <f t="shared" si="96"/>
        <v>27</v>
      </c>
      <c r="C1794">
        <f t="shared" si="97"/>
        <v>9</v>
      </c>
      <c r="D1794">
        <f t="shared" si="98"/>
        <v>2017</v>
      </c>
      <c r="F1794">
        <f t="shared" si="99"/>
        <v>3</v>
      </c>
      <c r="G1794" t="s">
        <v>494</v>
      </c>
      <c r="H1794" t="s">
        <v>495</v>
      </c>
      <c r="I1794">
        <v>17</v>
      </c>
    </row>
    <row r="1795" spans="1:9" outlineLevel="2" x14ac:dyDescent="0.25">
      <c r="A1795" s="1">
        <v>43005</v>
      </c>
      <c r="B1795">
        <f t="shared" ref="B1795:B1868" si="100">DAY(A1795)</f>
        <v>27</v>
      </c>
      <c r="C1795">
        <f t="shared" ref="C1795:C1868" si="101">MONTH(A1795)</f>
        <v>9</v>
      </c>
      <c r="D1795">
        <f t="shared" ref="D1795:D1868" si="102">YEAR(A1795)</f>
        <v>2017</v>
      </c>
      <c r="F1795">
        <f t="shared" ref="F1795:F1868" si="103">WEEKDAY(A1795, 2)</f>
        <v>3</v>
      </c>
      <c r="G1795" t="s">
        <v>141</v>
      </c>
      <c r="H1795" t="s">
        <v>435</v>
      </c>
      <c r="I1795">
        <v>20</v>
      </c>
    </row>
    <row r="1796" spans="1:9" outlineLevel="1" x14ac:dyDescent="0.25">
      <c r="E1796" s="2" t="s">
        <v>709</v>
      </c>
      <c r="F1796">
        <f>SUBTOTAL(9,F1788:F1795)</f>
        <v>24</v>
      </c>
    </row>
    <row r="1797" spans="1:9" outlineLevel="2" x14ac:dyDescent="0.25">
      <c r="A1797" s="1">
        <v>43006</v>
      </c>
      <c r="B1797">
        <f t="shared" si="100"/>
        <v>28</v>
      </c>
      <c r="C1797">
        <f t="shared" si="101"/>
        <v>9</v>
      </c>
      <c r="D1797">
        <f t="shared" si="102"/>
        <v>2017</v>
      </c>
      <c r="F1797">
        <f t="shared" si="103"/>
        <v>4</v>
      </c>
      <c r="G1797" t="s">
        <v>57</v>
      </c>
      <c r="H1797" t="s">
        <v>418</v>
      </c>
      <c r="I1797">
        <v>50</v>
      </c>
    </row>
    <row r="1798" spans="1:9" outlineLevel="2" x14ac:dyDescent="0.25">
      <c r="A1798" s="1">
        <v>43006</v>
      </c>
      <c r="B1798">
        <f t="shared" si="100"/>
        <v>28</v>
      </c>
      <c r="C1798">
        <f t="shared" si="101"/>
        <v>9</v>
      </c>
      <c r="D1798">
        <f t="shared" si="102"/>
        <v>2017</v>
      </c>
      <c r="F1798">
        <f t="shared" si="103"/>
        <v>4</v>
      </c>
      <c r="G1798" t="s">
        <v>137</v>
      </c>
      <c r="H1798" t="s">
        <v>138</v>
      </c>
      <c r="I1798">
        <v>15</v>
      </c>
    </row>
    <row r="1799" spans="1:9" outlineLevel="2" x14ac:dyDescent="0.25">
      <c r="A1799" s="1">
        <v>43006</v>
      </c>
      <c r="B1799">
        <f t="shared" si="100"/>
        <v>28</v>
      </c>
      <c r="C1799">
        <f t="shared" si="101"/>
        <v>9</v>
      </c>
      <c r="D1799">
        <f t="shared" si="102"/>
        <v>2017</v>
      </c>
      <c r="F1799">
        <f t="shared" si="103"/>
        <v>4</v>
      </c>
      <c r="G1799" t="s">
        <v>81</v>
      </c>
      <c r="H1799" t="s">
        <v>145</v>
      </c>
      <c r="I1799">
        <v>27</v>
      </c>
    </row>
    <row r="1800" spans="1:9" outlineLevel="2" x14ac:dyDescent="0.25">
      <c r="A1800" s="1">
        <v>43006</v>
      </c>
      <c r="B1800">
        <f t="shared" si="100"/>
        <v>28</v>
      </c>
      <c r="C1800">
        <f t="shared" si="101"/>
        <v>9</v>
      </c>
      <c r="D1800">
        <f t="shared" si="102"/>
        <v>2017</v>
      </c>
      <c r="F1800">
        <f t="shared" si="103"/>
        <v>4</v>
      </c>
      <c r="G1800" t="s">
        <v>97</v>
      </c>
      <c r="H1800" t="s">
        <v>188</v>
      </c>
      <c r="I1800">
        <v>2</v>
      </c>
    </row>
    <row r="1801" spans="1:9" outlineLevel="2" x14ac:dyDescent="0.25">
      <c r="A1801" s="1">
        <v>43006</v>
      </c>
      <c r="B1801">
        <f t="shared" si="100"/>
        <v>28</v>
      </c>
      <c r="C1801">
        <f t="shared" si="101"/>
        <v>9</v>
      </c>
      <c r="D1801">
        <f t="shared" si="102"/>
        <v>2017</v>
      </c>
      <c r="F1801">
        <f t="shared" si="103"/>
        <v>4</v>
      </c>
      <c r="G1801" t="s">
        <v>119</v>
      </c>
      <c r="H1801" t="s">
        <v>120</v>
      </c>
      <c r="I1801">
        <v>17</v>
      </c>
    </row>
    <row r="1802" spans="1:9" outlineLevel="2" x14ac:dyDescent="0.25">
      <c r="A1802" s="1">
        <v>43006</v>
      </c>
      <c r="B1802">
        <f t="shared" si="100"/>
        <v>28</v>
      </c>
      <c r="C1802">
        <f t="shared" si="101"/>
        <v>9</v>
      </c>
      <c r="D1802">
        <f t="shared" si="102"/>
        <v>2017</v>
      </c>
      <c r="F1802">
        <f t="shared" si="103"/>
        <v>4</v>
      </c>
      <c r="G1802" t="s">
        <v>453</v>
      </c>
      <c r="H1802" t="s">
        <v>454</v>
      </c>
      <c r="I1802">
        <v>53</v>
      </c>
    </row>
    <row r="1803" spans="1:9" outlineLevel="2" x14ac:dyDescent="0.25">
      <c r="A1803" s="1">
        <v>43006</v>
      </c>
      <c r="B1803">
        <f t="shared" si="100"/>
        <v>28</v>
      </c>
      <c r="C1803">
        <f t="shared" si="101"/>
        <v>9</v>
      </c>
      <c r="D1803">
        <f t="shared" si="102"/>
        <v>2017</v>
      </c>
      <c r="F1803">
        <f t="shared" si="103"/>
        <v>4</v>
      </c>
      <c r="G1803" t="s">
        <v>83</v>
      </c>
      <c r="H1803" t="s">
        <v>646</v>
      </c>
      <c r="I1803">
        <v>30</v>
      </c>
    </row>
    <row r="1804" spans="1:9" outlineLevel="2" x14ac:dyDescent="0.25">
      <c r="A1804" s="1">
        <v>43006</v>
      </c>
      <c r="B1804">
        <f t="shared" si="100"/>
        <v>28</v>
      </c>
      <c r="C1804">
        <f t="shared" si="101"/>
        <v>9</v>
      </c>
      <c r="D1804">
        <f t="shared" si="102"/>
        <v>2017</v>
      </c>
      <c r="F1804">
        <f t="shared" si="103"/>
        <v>4</v>
      </c>
      <c r="G1804" t="s">
        <v>193</v>
      </c>
      <c r="H1804" t="s">
        <v>483</v>
      </c>
      <c r="I1804">
        <v>7</v>
      </c>
    </row>
    <row r="1805" spans="1:9" outlineLevel="1" x14ac:dyDescent="0.25">
      <c r="E1805" s="2" t="s">
        <v>710</v>
      </c>
      <c r="F1805">
        <f>SUBTOTAL(9,F1797:F1804)</f>
        <v>32</v>
      </c>
    </row>
    <row r="1806" spans="1:9" outlineLevel="2" x14ac:dyDescent="0.25">
      <c r="A1806" s="1">
        <v>43007</v>
      </c>
      <c r="B1806">
        <f t="shared" si="100"/>
        <v>29</v>
      </c>
      <c r="C1806">
        <f t="shared" si="101"/>
        <v>9</v>
      </c>
      <c r="D1806">
        <f t="shared" si="102"/>
        <v>2017</v>
      </c>
      <c r="F1806">
        <f t="shared" si="103"/>
        <v>5</v>
      </c>
      <c r="G1806" t="s">
        <v>83</v>
      </c>
      <c r="H1806" t="s">
        <v>350</v>
      </c>
      <c r="I1806">
        <v>15</v>
      </c>
    </row>
    <row r="1807" spans="1:9" outlineLevel="2" x14ac:dyDescent="0.25">
      <c r="A1807" s="1">
        <v>43007</v>
      </c>
      <c r="B1807">
        <f t="shared" si="100"/>
        <v>29</v>
      </c>
      <c r="C1807">
        <f t="shared" si="101"/>
        <v>9</v>
      </c>
      <c r="D1807">
        <f t="shared" si="102"/>
        <v>2017</v>
      </c>
      <c r="F1807">
        <f t="shared" si="103"/>
        <v>5</v>
      </c>
      <c r="G1807" t="s">
        <v>152</v>
      </c>
      <c r="H1807" t="s">
        <v>511</v>
      </c>
      <c r="I1807">
        <v>55</v>
      </c>
    </row>
    <row r="1808" spans="1:9" outlineLevel="2" x14ac:dyDescent="0.25">
      <c r="A1808" s="1">
        <v>43007</v>
      </c>
      <c r="B1808">
        <f t="shared" si="100"/>
        <v>29</v>
      </c>
      <c r="C1808">
        <f t="shared" si="101"/>
        <v>9</v>
      </c>
      <c r="D1808">
        <f t="shared" si="102"/>
        <v>2017</v>
      </c>
      <c r="F1808">
        <f t="shared" si="103"/>
        <v>5</v>
      </c>
      <c r="G1808" t="s">
        <v>494</v>
      </c>
      <c r="H1808" t="s">
        <v>495</v>
      </c>
      <c r="I1808">
        <v>39</v>
      </c>
    </row>
    <row r="1809" spans="1:9" outlineLevel="2" x14ac:dyDescent="0.25">
      <c r="A1809" s="1">
        <v>43007</v>
      </c>
      <c r="B1809">
        <f t="shared" si="100"/>
        <v>29</v>
      </c>
      <c r="C1809">
        <f t="shared" si="101"/>
        <v>9</v>
      </c>
      <c r="D1809">
        <f t="shared" si="102"/>
        <v>2017</v>
      </c>
      <c r="F1809">
        <f t="shared" si="103"/>
        <v>5</v>
      </c>
      <c r="G1809" t="s">
        <v>150</v>
      </c>
      <c r="H1809" t="s">
        <v>297</v>
      </c>
      <c r="I1809">
        <v>18</v>
      </c>
    </row>
    <row r="1810" spans="1:9" outlineLevel="2" x14ac:dyDescent="0.25">
      <c r="A1810" s="1">
        <v>43007</v>
      </c>
      <c r="B1810">
        <f t="shared" si="100"/>
        <v>29</v>
      </c>
      <c r="C1810">
        <f t="shared" si="101"/>
        <v>9</v>
      </c>
      <c r="D1810">
        <f t="shared" si="102"/>
        <v>2017</v>
      </c>
      <c r="F1810">
        <f t="shared" si="103"/>
        <v>5</v>
      </c>
      <c r="G1810" t="s">
        <v>23</v>
      </c>
      <c r="H1810" t="s">
        <v>592</v>
      </c>
      <c r="I1810">
        <v>9</v>
      </c>
    </row>
    <row r="1811" spans="1:9" outlineLevel="2" x14ac:dyDescent="0.25">
      <c r="A1811" s="1">
        <v>43007</v>
      </c>
      <c r="B1811">
        <f t="shared" si="100"/>
        <v>29</v>
      </c>
      <c r="C1811">
        <f t="shared" si="101"/>
        <v>9</v>
      </c>
      <c r="D1811">
        <f t="shared" si="102"/>
        <v>2017</v>
      </c>
      <c r="F1811">
        <f t="shared" si="103"/>
        <v>5</v>
      </c>
      <c r="G1811" t="s">
        <v>395</v>
      </c>
      <c r="H1811" t="s">
        <v>678</v>
      </c>
      <c r="I1811">
        <v>55</v>
      </c>
    </row>
    <row r="1812" spans="1:9" outlineLevel="2" x14ac:dyDescent="0.25">
      <c r="A1812" s="1">
        <v>43007</v>
      </c>
      <c r="B1812">
        <f t="shared" si="100"/>
        <v>29</v>
      </c>
      <c r="C1812">
        <f t="shared" si="101"/>
        <v>9</v>
      </c>
      <c r="D1812">
        <f t="shared" si="102"/>
        <v>2017</v>
      </c>
      <c r="F1812">
        <f t="shared" si="103"/>
        <v>5</v>
      </c>
      <c r="G1812" t="s">
        <v>278</v>
      </c>
      <c r="H1812" t="s">
        <v>530</v>
      </c>
      <c r="I1812">
        <v>24</v>
      </c>
    </row>
    <row r="1813" spans="1:9" outlineLevel="2" x14ac:dyDescent="0.25">
      <c r="A1813" s="1">
        <v>43007</v>
      </c>
      <c r="B1813">
        <f t="shared" si="100"/>
        <v>29</v>
      </c>
      <c r="C1813">
        <f t="shared" si="101"/>
        <v>9</v>
      </c>
      <c r="D1813">
        <f t="shared" si="102"/>
        <v>2017</v>
      </c>
      <c r="F1813">
        <f t="shared" si="103"/>
        <v>5</v>
      </c>
      <c r="G1813" t="s">
        <v>278</v>
      </c>
      <c r="H1813" t="s">
        <v>202</v>
      </c>
      <c r="I1813">
        <v>52</v>
      </c>
    </row>
    <row r="1814" spans="1:9" outlineLevel="1" x14ac:dyDescent="0.25">
      <c r="E1814" s="2" t="s">
        <v>711</v>
      </c>
      <c r="F1814">
        <f>SUBTOTAL(9,F1806:F1813)</f>
        <v>40</v>
      </c>
    </row>
    <row r="1815" spans="1:9" outlineLevel="2" x14ac:dyDescent="0.25">
      <c r="A1815" s="1">
        <v>43010</v>
      </c>
      <c r="B1815">
        <f t="shared" si="100"/>
        <v>2</v>
      </c>
      <c r="C1815">
        <f t="shared" si="101"/>
        <v>10</v>
      </c>
      <c r="D1815">
        <f t="shared" si="102"/>
        <v>2017</v>
      </c>
      <c r="F1815">
        <f t="shared" si="103"/>
        <v>1</v>
      </c>
      <c r="G1815" t="s">
        <v>395</v>
      </c>
      <c r="H1815" t="s">
        <v>461</v>
      </c>
      <c r="I1815">
        <v>42</v>
      </c>
    </row>
    <row r="1816" spans="1:9" outlineLevel="2" x14ac:dyDescent="0.25">
      <c r="A1816" s="1">
        <v>43010</v>
      </c>
      <c r="B1816">
        <f t="shared" si="100"/>
        <v>2</v>
      </c>
      <c r="C1816">
        <f t="shared" si="101"/>
        <v>10</v>
      </c>
      <c r="D1816">
        <f t="shared" si="102"/>
        <v>2017</v>
      </c>
      <c r="F1816">
        <f t="shared" si="103"/>
        <v>1</v>
      </c>
      <c r="G1816" t="s">
        <v>314</v>
      </c>
      <c r="H1816" t="s">
        <v>450</v>
      </c>
      <c r="I1816">
        <v>16</v>
      </c>
    </row>
    <row r="1817" spans="1:9" outlineLevel="2" x14ac:dyDescent="0.25">
      <c r="A1817" s="1">
        <v>43010</v>
      </c>
      <c r="B1817">
        <f t="shared" si="100"/>
        <v>2</v>
      </c>
      <c r="C1817">
        <f t="shared" si="101"/>
        <v>10</v>
      </c>
      <c r="D1817">
        <f t="shared" si="102"/>
        <v>2017</v>
      </c>
      <c r="F1817">
        <f t="shared" si="103"/>
        <v>1</v>
      </c>
      <c r="G1817" t="s">
        <v>34</v>
      </c>
      <c r="H1817" t="s">
        <v>679</v>
      </c>
      <c r="I1817">
        <v>43</v>
      </c>
    </row>
    <row r="1818" spans="1:9" outlineLevel="2" x14ac:dyDescent="0.25">
      <c r="A1818" s="1">
        <v>43010</v>
      </c>
      <c r="B1818">
        <f t="shared" si="100"/>
        <v>2</v>
      </c>
      <c r="C1818">
        <f t="shared" si="101"/>
        <v>10</v>
      </c>
      <c r="D1818">
        <f t="shared" si="102"/>
        <v>2017</v>
      </c>
      <c r="F1818">
        <f t="shared" si="103"/>
        <v>1</v>
      </c>
      <c r="G1818" t="s">
        <v>23</v>
      </c>
      <c r="H1818" t="s">
        <v>163</v>
      </c>
      <c r="I1818">
        <v>55</v>
      </c>
    </row>
    <row r="1819" spans="1:9" outlineLevel="2" x14ac:dyDescent="0.25">
      <c r="A1819" s="1">
        <v>43010</v>
      </c>
      <c r="B1819">
        <f t="shared" si="100"/>
        <v>2</v>
      </c>
      <c r="C1819">
        <f t="shared" si="101"/>
        <v>10</v>
      </c>
      <c r="D1819">
        <f t="shared" si="102"/>
        <v>2017</v>
      </c>
      <c r="F1819">
        <f t="shared" si="103"/>
        <v>1</v>
      </c>
      <c r="G1819" t="s">
        <v>206</v>
      </c>
      <c r="H1819" t="s">
        <v>296</v>
      </c>
      <c r="I1819">
        <v>45</v>
      </c>
    </row>
    <row r="1820" spans="1:9" outlineLevel="2" x14ac:dyDescent="0.25">
      <c r="A1820" s="1">
        <v>43010</v>
      </c>
      <c r="B1820">
        <f t="shared" si="100"/>
        <v>2</v>
      </c>
      <c r="C1820">
        <f t="shared" si="101"/>
        <v>10</v>
      </c>
      <c r="D1820">
        <f t="shared" si="102"/>
        <v>2017</v>
      </c>
      <c r="F1820">
        <f t="shared" si="103"/>
        <v>1</v>
      </c>
      <c r="G1820" t="s">
        <v>307</v>
      </c>
      <c r="H1820" t="s">
        <v>308</v>
      </c>
      <c r="I1820">
        <v>25</v>
      </c>
    </row>
    <row r="1821" spans="1:9" outlineLevel="1" x14ac:dyDescent="0.25">
      <c r="E1821" s="2" t="s">
        <v>707</v>
      </c>
      <c r="F1821">
        <f>SUBTOTAL(9,F1815:F1820)</f>
        <v>6</v>
      </c>
    </row>
    <row r="1822" spans="1:9" outlineLevel="2" x14ac:dyDescent="0.25">
      <c r="A1822" s="1">
        <v>43011</v>
      </c>
      <c r="B1822">
        <f t="shared" si="100"/>
        <v>3</v>
      </c>
      <c r="C1822">
        <f t="shared" si="101"/>
        <v>10</v>
      </c>
      <c r="D1822">
        <f t="shared" si="102"/>
        <v>2017</v>
      </c>
      <c r="F1822">
        <f t="shared" si="103"/>
        <v>2</v>
      </c>
      <c r="G1822" t="s">
        <v>133</v>
      </c>
      <c r="H1822" t="s">
        <v>499</v>
      </c>
      <c r="I1822">
        <v>28</v>
      </c>
    </row>
    <row r="1823" spans="1:9" outlineLevel="2" x14ac:dyDescent="0.25">
      <c r="A1823" s="1">
        <v>43011</v>
      </c>
      <c r="B1823">
        <f t="shared" si="100"/>
        <v>3</v>
      </c>
      <c r="C1823">
        <f t="shared" si="101"/>
        <v>10</v>
      </c>
      <c r="D1823">
        <f t="shared" si="102"/>
        <v>2017</v>
      </c>
      <c r="F1823">
        <f t="shared" si="103"/>
        <v>2</v>
      </c>
      <c r="G1823" t="s">
        <v>372</v>
      </c>
      <c r="H1823" t="s">
        <v>373</v>
      </c>
      <c r="I1823">
        <v>14</v>
      </c>
    </row>
    <row r="1824" spans="1:9" outlineLevel="2" x14ac:dyDescent="0.25">
      <c r="A1824" s="1">
        <v>43011</v>
      </c>
      <c r="B1824">
        <f t="shared" si="100"/>
        <v>3</v>
      </c>
      <c r="C1824">
        <f t="shared" si="101"/>
        <v>10</v>
      </c>
      <c r="D1824">
        <f t="shared" si="102"/>
        <v>2017</v>
      </c>
      <c r="F1824">
        <f t="shared" si="103"/>
        <v>2</v>
      </c>
      <c r="G1824" t="s">
        <v>252</v>
      </c>
      <c r="H1824" t="s">
        <v>288</v>
      </c>
      <c r="I1824">
        <v>26</v>
      </c>
    </row>
    <row r="1825" spans="1:9" outlineLevel="2" x14ac:dyDescent="0.25">
      <c r="A1825" s="1">
        <v>43011</v>
      </c>
      <c r="B1825">
        <f t="shared" si="100"/>
        <v>3</v>
      </c>
      <c r="C1825">
        <f t="shared" si="101"/>
        <v>10</v>
      </c>
      <c r="D1825">
        <f t="shared" si="102"/>
        <v>2017</v>
      </c>
      <c r="F1825">
        <f t="shared" si="103"/>
        <v>2</v>
      </c>
      <c r="G1825" t="s">
        <v>41</v>
      </c>
      <c r="H1825" t="s">
        <v>238</v>
      </c>
      <c r="I1825">
        <v>21</v>
      </c>
    </row>
    <row r="1826" spans="1:9" outlineLevel="2" x14ac:dyDescent="0.25">
      <c r="A1826" s="1">
        <v>43011</v>
      </c>
      <c r="B1826">
        <f t="shared" si="100"/>
        <v>3</v>
      </c>
      <c r="C1826">
        <f t="shared" si="101"/>
        <v>10</v>
      </c>
      <c r="D1826">
        <f t="shared" si="102"/>
        <v>2017</v>
      </c>
      <c r="F1826">
        <f t="shared" si="103"/>
        <v>2</v>
      </c>
      <c r="G1826" t="s">
        <v>36</v>
      </c>
      <c r="H1826" t="s">
        <v>404</v>
      </c>
      <c r="I1826">
        <v>14</v>
      </c>
    </row>
    <row r="1827" spans="1:9" outlineLevel="2" x14ac:dyDescent="0.25">
      <c r="A1827" s="1">
        <v>43011</v>
      </c>
      <c r="B1827">
        <f t="shared" si="100"/>
        <v>3</v>
      </c>
      <c r="C1827">
        <f t="shared" si="101"/>
        <v>10</v>
      </c>
      <c r="D1827">
        <f t="shared" si="102"/>
        <v>2017</v>
      </c>
      <c r="F1827">
        <f t="shared" si="103"/>
        <v>2</v>
      </c>
      <c r="G1827" t="s">
        <v>59</v>
      </c>
      <c r="H1827" t="s">
        <v>60</v>
      </c>
      <c r="I1827">
        <v>36</v>
      </c>
    </row>
    <row r="1828" spans="1:9" outlineLevel="1" x14ac:dyDescent="0.25">
      <c r="E1828" s="2" t="s">
        <v>708</v>
      </c>
      <c r="F1828">
        <f>SUBTOTAL(9,F1822:F1827)</f>
        <v>12</v>
      </c>
    </row>
    <row r="1829" spans="1:9" outlineLevel="2" x14ac:dyDescent="0.25">
      <c r="A1829" s="1">
        <v>43012</v>
      </c>
      <c r="B1829">
        <f t="shared" si="100"/>
        <v>4</v>
      </c>
      <c r="C1829">
        <f t="shared" si="101"/>
        <v>10</v>
      </c>
      <c r="D1829">
        <f t="shared" si="102"/>
        <v>2017</v>
      </c>
      <c r="F1829">
        <f t="shared" si="103"/>
        <v>3</v>
      </c>
      <c r="G1829" t="s">
        <v>43</v>
      </c>
      <c r="H1829" t="s">
        <v>124</v>
      </c>
      <c r="I1829">
        <v>3</v>
      </c>
    </row>
    <row r="1830" spans="1:9" outlineLevel="2" x14ac:dyDescent="0.25">
      <c r="A1830" s="1">
        <v>43012</v>
      </c>
      <c r="B1830">
        <f t="shared" si="100"/>
        <v>4</v>
      </c>
      <c r="C1830">
        <f t="shared" si="101"/>
        <v>10</v>
      </c>
      <c r="D1830">
        <f t="shared" si="102"/>
        <v>2017</v>
      </c>
      <c r="F1830">
        <f t="shared" si="103"/>
        <v>3</v>
      </c>
      <c r="G1830" t="s">
        <v>453</v>
      </c>
      <c r="H1830" t="s">
        <v>454</v>
      </c>
      <c r="I1830">
        <v>11</v>
      </c>
    </row>
    <row r="1831" spans="1:9" outlineLevel="2" x14ac:dyDescent="0.25">
      <c r="A1831" s="1">
        <v>43012</v>
      </c>
      <c r="B1831">
        <f t="shared" si="100"/>
        <v>4</v>
      </c>
      <c r="C1831">
        <f t="shared" si="101"/>
        <v>10</v>
      </c>
      <c r="D1831">
        <f t="shared" si="102"/>
        <v>2017</v>
      </c>
      <c r="F1831">
        <f t="shared" si="103"/>
        <v>3</v>
      </c>
      <c r="G1831" t="s">
        <v>147</v>
      </c>
      <c r="H1831" t="s">
        <v>148</v>
      </c>
      <c r="I1831">
        <v>49</v>
      </c>
    </row>
    <row r="1832" spans="1:9" outlineLevel="2" x14ac:dyDescent="0.25">
      <c r="A1832" s="1">
        <v>43012</v>
      </c>
      <c r="B1832">
        <f t="shared" si="100"/>
        <v>4</v>
      </c>
      <c r="C1832">
        <f t="shared" si="101"/>
        <v>10</v>
      </c>
      <c r="D1832">
        <f t="shared" si="102"/>
        <v>2017</v>
      </c>
      <c r="F1832">
        <f t="shared" si="103"/>
        <v>3</v>
      </c>
      <c r="G1832" t="s">
        <v>339</v>
      </c>
      <c r="H1832" t="s">
        <v>565</v>
      </c>
      <c r="I1832">
        <v>16</v>
      </c>
    </row>
    <row r="1833" spans="1:9" outlineLevel="2" x14ac:dyDescent="0.25">
      <c r="A1833" s="1">
        <v>43012</v>
      </c>
      <c r="B1833">
        <f t="shared" si="100"/>
        <v>4</v>
      </c>
      <c r="C1833">
        <f t="shared" si="101"/>
        <v>10</v>
      </c>
      <c r="D1833">
        <f t="shared" si="102"/>
        <v>2017</v>
      </c>
      <c r="F1833">
        <f t="shared" si="103"/>
        <v>3</v>
      </c>
      <c r="G1833" t="s">
        <v>43</v>
      </c>
      <c r="H1833" t="s">
        <v>569</v>
      </c>
      <c r="I1833">
        <v>26</v>
      </c>
    </row>
    <row r="1834" spans="1:9" outlineLevel="2" x14ac:dyDescent="0.25">
      <c r="A1834" s="1">
        <v>43012</v>
      </c>
      <c r="B1834">
        <f t="shared" si="100"/>
        <v>4</v>
      </c>
      <c r="C1834">
        <f t="shared" si="101"/>
        <v>10</v>
      </c>
      <c r="D1834">
        <f t="shared" si="102"/>
        <v>2017</v>
      </c>
      <c r="F1834">
        <f t="shared" si="103"/>
        <v>3</v>
      </c>
      <c r="G1834" t="s">
        <v>36</v>
      </c>
      <c r="H1834" t="s">
        <v>229</v>
      </c>
      <c r="I1834">
        <v>50</v>
      </c>
    </row>
    <row r="1835" spans="1:9" outlineLevel="1" x14ac:dyDescent="0.25">
      <c r="E1835" s="2" t="s">
        <v>709</v>
      </c>
      <c r="F1835">
        <f>SUBTOTAL(9,F1829:F1834)</f>
        <v>18</v>
      </c>
    </row>
    <row r="1836" spans="1:9" outlineLevel="2" x14ac:dyDescent="0.25">
      <c r="A1836" s="1">
        <v>43013</v>
      </c>
      <c r="B1836">
        <f t="shared" si="100"/>
        <v>5</v>
      </c>
      <c r="C1836">
        <f t="shared" si="101"/>
        <v>10</v>
      </c>
      <c r="D1836">
        <f t="shared" si="102"/>
        <v>2017</v>
      </c>
      <c r="F1836">
        <f t="shared" si="103"/>
        <v>4</v>
      </c>
      <c r="G1836" t="s">
        <v>155</v>
      </c>
      <c r="H1836" t="s">
        <v>414</v>
      </c>
      <c r="I1836">
        <v>19</v>
      </c>
    </row>
    <row r="1837" spans="1:9" outlineLevel="2" x14ac:dyDescent="0.25">
      <c r="A1837" s="1">
        <v>43013</v>
      </c>
      <c r="B1837">
        <f t="shared" si="100"/>
        <v>5</v>
      </c>
      <c r="C1837">
        <f t="shared" si="101"/>
        <v>10</v>
      </c>
      <c r="D1837">
        <f t="shared" si="102"/>
        <v>2017</v>
      </c>
      <c r="F1837">
        <f t="shared" si="103"/>
        <v>4</v>
      </c>
      <c r="G1837" t="s">
        <v>161</v>
      </c>
      <c r="H1837" t="s">
        <v>214</v>
      </c>
      <c r="I1837">
        <v>27</v>
      </c>
    </row>
    <row r="1838" spans="1:9" outlineLevel="2" x14ac:dyDescent="0.25">
      <c r="A1838" s="1">
        <v>43013</v>
      </c>
      <c r="B1838">
        <f t="shared" si="100"/>
        <v>5</v>
      </c>
      <c r="C1838">
        <f t="shared" si="101"/>
        <v>10</v>
      </c>
      <c r="D1838">
        <f t="shared" si="102"/>
        <v>2017</v>
      </c>
      <c r="F1838">
        <f t="shared" si="103"/>
        <v>4</v>
      </c>
      <c r="G1838" t="s">
        <v>150</v>
      </c>
      <c r="H1838" t="s">
        <v>151</v>
      </c>
      <c r="I1838">
        <v>2</v>
      </c>
    </row>
    <row r="1839" spans="1:9" outlineLevel="2" x14ac:dyDescent="0.25">
      <c r="A1839" s="1">
        <v>43013</v>
      </c>
      <c r="B1839">
        <f t="shared" si="100"/>
        <v>5</v>
      </c>
      <c r="C1839">
        <f t="shared" si="101"/>
        <v>10</v>
      </c>
      <c r="D1839">
        <f t="shared" si="102"/>
        <v>2017</v>
      </c>
      <c r="F1839">
        <f t="shared" si="103"/>
        <v>4</v>
      </c>
      <c r="G1839" t="s">
        <v>514</v>
      </c>
      <c r="H1839" t="s">
        <v>515</v>
      </c>
      <c r="I1839">
        <v>15</v>
      </c>
    </row>
    <row r="1840" spans="1:9" outlineLevel="2" x14ac:dyDescent="0.25">
      <c r="A1840" s="1">
        <v>43013</v>
      </c>
      <c r="B1840">
        <f t="shared" si="100"/>
        <v>5</v>
      </c>
      <c r="C1840">
        <f t="shared" si="101"/>
        <v>10</v>
      </c>
      <c r="D1840">
        <f t="shared" si="102"/>
        <v>2017</v>
      </c>
      <c r="F1840">
        <f t="shared" si="103"/>
        <v>4</v>
      </c>
      <c r="G1840" t="s">
        <v>83</v>
      </c>
      <c r="H1840" t="s">
        <v>91</v>
      </c>
      <c r="I1840">
        <v>3</v>
      </c>
    </row>
    <row r="1841" spans="1:9" outlineLevel="2" x14ac:dyDescent="0.25">
      <c r="A1841" s="1">
        <v>43013</v>
      </c>
      <c r="B1841">
        <f t="shared" si="100"/>
        <v>5</v>
      </c>
      <c r="C1841">
        <f t="shared" si="101"/>
        <v>10</v>
      </c>
      <c r="D1841">
        <f t="shared" si="102"/>
        <v>2017</v>
      </c>
      <c r="F1841">
        <f t="shared" si="103"/>
        <v>4</v>
      </c>
      <c r="G1841" t="s">
        <v>161</v>
      </c>
      <c r="H1841" t="s">
        <v>305</v>
      </c>
      <c r="I1841">
        <v>56</v>
      </c>
    </row>
    <row r="1842" spans="1:9" outlineLevel="1" x14ac:dyDescent="0.25">
      <c r="E1842" s="2" t="s">
        <v>710</v>
      </c>
      <c r="F1842">
        <f>SUBTOTAL(9,F1836:F1841)</f>
        <v>24</v>
      </c>
    </row>
    <row r="1843" spans="1:9" outlineLevel="2" x14ac:dyDescent="0.25">
      <c r="A1843" s="1">
        <v>43014</v>
      </c>
      <c r="B1843">
        <f t="shared" si="100"/>
        <v>6</v>
      </c>
      <c r="C1843">
        <f t="shared" si="101"/>
        <v>10</v>
      </c>
      <c r="D1843">
        <f t="shared" si="102"/>
        <v>2017</v>
      </c>
      <c r="F1843">
        <f t="shared" si="103"/>
        <v>5</v>
      </c>
      <c r="G1843" t="s">
        <v>32</v>
      </c>
      <c r="H1843" t="s">
        <v>276</v>
      </c>
      <c r="I1843">
        <v>36</v>
      </c>
    </row>
    <row r="1844" spans="1:9" outlineLevel="2" x14ac:dyDescent="0.25">
      <c r="A1844" s="1">
        <v>43014</v>
      </c>
      <c r="B1844">
        <f t="shared" si="100"/>
        <v>6</v>
      </c>
      <c r="C1844">
        <f t="shared" si="101"/>
        <v>10</v>
      </c>
      <c r="D1844">
        <f t="shared" si="102"/>
        <v>2017</v>
      </c>
      <c r="F1844">
        <f t="shared" si="103"/>
        <v>5</v>
      </c>
      <c r="G1844" t="s">
        <v>361</v>
      </c>
      <c r="H1844" t="s">
        <v>424</v>
      </c>
      <c r="I1844">
        <v>32</v>
      </c>
    </row>
    <row r="1845" spans="1:9" outlineLevel="2" x14ac:dyDescent="0.25">
      <c r="A1845" s="1">
        <v>43014</v>
      </c>
      <c r="B1845">
        <f t="shared" si="100"/>
        <v>6</v>
      </c>
      <c r="C1845">
        <f t="shared" si="101"/>
        <v>10</v>
      </c>
      <c r="D1845">
        <f t="shared" si="102"/>
        <v>2017</v>
      </c>
      <c r="F1845">
        <f t="shared" si="103"/>
        <v>5</v>
      </c>
      <c r="G1845" t="s">
        <v>280</v>
      </c>
      <c r="H1845" t="s">
        <v>466</v>
      </c>
      <c r="I1845">
        <v>50</v>
      </c>
    </row>
    <row r="1846" spans="1:9" outlineLevel="2" x14ac:dyDescent="0.25">
      <c r="A1846" s="1">
        <v>43014</v>
      </c>
      <c r="B1846">
        <f t="shared" si="100"/>
        <v>6</v>
      </c>
      <c r="C1846">
        <f t="shared" si="101"/>
        <v>10</v>
      </c>
      <c r="D1846">
        <f t="shared" si="102"/>
        <v>2017</v>
      </c>
      <c r="F1846">
        <f t="shared" si="103"/>
        <v>5</v>
      </c>
      <c r="G1846" t="s">
        <v>331</v>
      </c>
      <c r="H1846" t="s">
        <v>26</v>
      </c>
      <c r="I1846">
        <v>26</v>
      </c>
    </row>
    <row r="1847" spans="1:9" outlineLevel="2" x14ac:dyDescent="0.25">
      <c r="A1847" s="1">
        <v>43014</v>
      </c>
      <c r="B1847">
        <f t="shared" si="100"/>
        <v>6</v>
      </c>
      <c r="C1847">
        <f t="shared" si="101"/>
        <v>10</v>
      </c>
      <c r="D1847">
        <f t="shared" si="102"/>
        <v>2017</v>
      </c>
      <c r="F1847">
        <f t="shared" si="103"/>
        <v>5</v>
      </c>
      <c r="G1847" t="s">
        <v>30</v>
      </c>
      <c r="H1847" t="s">
        <v>680</v>
      </c>
      <c r="I1847">
        <v>13</v>
      </c>
    </row>
    <row r="1848" spans="1:9" outlineLevel="2" x14ac:dyDescent="0.25">
      <c r="A1848" s="1">
        <v>43014</v>
      </c>
      <c r="B1848">
        <f t="shared" si="100"/>
        <v>6</v>
      </c>
      <c r="C1848">
        <f t="shared" si="101"/>
        <v>10</v>
      </c>
      <c r="D1848">
        <f t="shared" si="102"/>
        <v>2017</v>
      </c>
      <c r="F1848">
        <f t="shared" si="103"/>
        <v>5</v>
      </c>
      <c r="G1848" t="s">
        <v>41</v>
      </c>
      <c r="H1848" t="s">
        <v>614</v>
      </c>
      <c r="I1848">
        <v>2</v>
      </c>
    </row>
    <row r="1849" spans="1:9" outlineLevel="1" x14ac:dyDescent="0.25">
      <c r="E1849" s="2" t="s">
        <v>711</v>
      </c>
      <c r="F1849">
        <f>SUBTOTAL(9,F1843:F1848)</f>
        <v>30</v>
      </c>
    </row>
    <row r="1850" spans="1:9" outlineLevel="2" x14ac:dyDescent="0.25">
      <c r="A1850" s="1">
        <v>43017</v>
      </c>
      <c r="B1850">
        <f t="shared" si="100"/>
        <v>9</v>
      </c>
      <c r="C1850">
        <f t="shared" si="101"/>
        <v>10</v>
      </c>
      <c r="D1850">
        <f t="shared" si="102"/>
        <v>2017</v>
      </c>
      <c r="F1850">
        <f t="shared" si="103"/>
        <v>1</v>
      </c>
      <c r="G1850" t="s">
        <v>106</v>
      </c>
      <c r="H1850" t="s">
        <v>107</v>
      </c>
      <c r="I1850">
        <v>11</v>
      </c>
    </row>
    <row r="1851" spans="1:9" outlineLevel="2" x14ac:dyDescent="0.25">
      <c r="A1851" s="1">
        <v>43017</v>
      </c>
      <c r="B1851">
        <f t="shared" si="100"/>
        <v>9</v>
      </c>
      <c r="C1851">
        <f t="shared" si="101"/>
        <v>10</v>
      </c>
      <c r="D1851">
        <f t="shared" si="102"/>
        <v>2017</v>
      </c>
      <c r="F1851">
        <f t="shared" si="103"/>
        <v>1</v>
      </c>
      <c r="G1851" t="s">
        <v>83</v>
      </c>
      <c r="H1851" t="s">
        <v>615</v>
      </c>
      <c r="I1851">
        <v>19</v>
      </c>
    </row>
    <row r="1852" spans="1:9" outlineLevel="2" x14ac:dyDescent="0.25">
      <c r="A1852" s="1">
        <v>43017</v>
      </c>
      <c r="B1852">
        <f t="shared" si="100"/>
        <v>9</v>
      </c>
      <c r="C1852">
        <f t="shared" si="101"/>
        <v>10</v>
      </c>
      <c r="D1852">
        <f t="shared" si="102"/>
        <v>2017</v>
      </c>
      <c r="F1852">
        <f t="shared" si="103"/>
        <v>1</v>
      </c>
      <c r="G1852" t="s">
        <v>359</v>
      </c>
      <c r="H1852" t="s">
        <v>360</v>
      </c>
      <c r="I1852">
        <v>23</v>
      </c>
    </row>
    <row r="1853" spans="1:9" outlineLevel="2" x14ac:dyDescent="0.25">
      <c r="A1853" s="1">
        <v>43017</v>
      </c>
      <c r="B1853">
        <f t="shared" si="100"/>
        <v>9</v>
      </c>
      <c r="C1853">
        <f t="shared" si="101"/>
        <v>10</v>
      </c>
      <c r="D1853">
        <f t="shared" si="102"/>
        <v>2017</v>
      </c>
      <c r="F1853">
        <f t="shared" si="103"/>
        <v>1</v>
      </c>
      <c r="G1853" t="s">
        <v>69</v>
      </c>
      <c r="H1853" t="s">
        <v>200</v>
      </c>
      <c r="I1853">
        <v>22</v>
      </c>
    </row>
    <row r="1854" spans="1:9" outlineLevel="2" x14ac:dyDescent="0.25">
      <c r="A1854" s="1">
        <v>43017</v>
      </c>
      <c r="B1854">
        <f t="shared" si="100"/>
        <v>9</v>
      </c>
      <c r="C1854">
        <f t="shared" si="101"/>
        <v>10</v>
      </c>
      <c r="D1854">
        <f t="shared" si="102"/>
        <v>2017</v>
      </c>
      <c r="F1854">
        <f t="shared" si="103"/>
        <v>1</v>
      </c>
      <c r="G1854" t="s">
        <v>95</v>
      </c>
      <c r="H1854" t="s">
        <v>426</v>
      </c>
      <c r="I1854">
        <v>19</v>
      </c>
    </row>
    <row r="1855" spans="1:9" outlineLevel="2" x14ac:dyDescent="0.25">
      <c r="A1855" s="1">
        <v>43017</v>
      </c>
      <c r="B1855">
        <f t="shared" si="100"/>
        <v>9</v>
      </c>
      <c r="C1855">
        <f t="shared" si="101"/>
        <v>10</v>
      </c>
      <c r="D1855">
        <f t="shared" si="102"/>
        <v>2017</v>
      </c>
      <c r="F1855">
        <f t="shared" si="103"/>
        <v>1</v>
      </c>
      <c r="G1855" t="s">
        <v>83</v>
      </c>
      <c r="H1855" t="s">
        <v>637</v>
      </c>
      <c r="I1855">
        <v>5</v>
      </c>
    </row>
    <row r="1856" spans="1:9" outlineLevel="1" x14ac:dyDescent="0.25">
      <c r="E1856" s="2" t="s">
        <v>707</v>
      </c>
      <c r="F1856">
        <f>SUBTOTAL(9,F1850:F1855)</f>
        <v>6</v>
      </c>
    </row>
    <row r="1857" spans="1:9" outlineLevel="2" x14ac:dyDescent="0.25">
      <c r="A1857" s="1">
        <v>43018</v>
      </c>
      <c r="B1857">
        <f t="shared" si="100"/>
        <v>10</v>
      </c>
      <c r="C1857">
        <f t="shared" si="101"/>
        <v>10</v>
      </c>
      <c r="D1857">
        <f t="shared" si="102"/>
        <v>2017</v>
      </c>
      <c r="F1857">
        <f t="shared" si="103"/>
        <v>2</v>
      </c>
      <c r="G1857" t="s">
        <v>206</v>
      </c>
      <c r="H1857" t="s">
        <v>332</v>
      </c>
      <c r="I1857">
        <v>10</v>
      </c>
    </row>
    <row r="1858" spans="1:9" outlineLevel="2" x14ac:dyDescent="0.25">
      <c r="A1858" s="1">
        <v>43018</v>
      </c>
      <c r="B1858">
        <f t="shared" si="100"/>
        <v>10</v>
      </c>
      <c r="C1858">
        <f t="shared" si="101"/>
        <v>10</v>
      </c>
      <c r="D1858">
        <f t="shared" si="102"/>
        <v>2017</v>
      </c>
      <c r="F1858">
        <f t="shared" si="103"/>
        <v>2</v>
      </c>
      <c r="G1858" t="s">
        <v>150</v>
      </c>
      <c r="H1858" t="s">
        <v>298</v>
      </c>
      <c r="I1858">
        <v>13</v>
      </c>
    </row>
    <row r="1859" spans="1:9" outlineLevel="2" x14ac:dyDescent="0.25">
      <c r="A1859" s="1">
        <v>43018</v>
      </c>
      <c r="B1859">
        <f t="shared" si="100"/>
        <v>10</v>
      </c>
      <c r="C1859">
        <f t="shared" si="101"/>
        <v>10</v>
      </c>
      <c r="D1859">
        <f t="shared" si="102"/>
        <v>2017</v>
      </c>
      <c r="F1859">
        <f t="shared" si="103"/>
        <v>2</v>
      </c>
      <c r="G1859" t="s">
        <v>339</v>
      </c>
      <c r="H1859" t="s">
        <v>565</v>
      </c>
      <c r="I1859">
        <v>12</v>
      </c>
    </row>
    <row r="1860" spans="1:9" outlineLevel="2" x14ac:dyDescent="0.25">
      <c r="A1860" s="1">
        <v>43018</v>
      </c>
      <c r="B1860">
        <f t="shared" si="100"/>
        <v>10</v>
      </c>
      <c r="C1860">
        <f t="shared" si="101"/>
        <v>10</v>
      </c>
      <c r="D1860">
        <f t="shared" si="102"/>
        <v>2017</v>
      </c>
      <c r="F1860">
        <f t="shared" si="103"/>
        <v>2</v>
      </c>
      <c r="G1860" t="s">
        <v>81</v>
      </c>
      <c r="H1860" t="s">
        <v>584</v>
      </c>
      <c r="I1860">
        <v>25</v>
      </c>
    </row>
    <row r="1861" spans="1:9" outlineLevel="2" x14ac:dyDescent="0.25">
      <c r="A1861" s="1">
        <v>43018</v>
      </c>
      <c r="B1861">
        <f t="shared" si="100"/>
        <v>10</v>
      </c>
      <c r="C1861">
        <f t="shared" si="101"/>
        <v>10</v>
      </c>
      <c r="D1861">
        <f t="shared" si="102"/>
        <v>2017</v>
      </c>
      <c r="F1861">
        <f t="shared" si="103"/>
        <v>2</v>
      </c>
      <c r="G1861" t="s">
        <v>55</v>
      </c>
      <c r="H1861" t="s">
        <v>223</v>
      </c>
      <c r="I1861">
        <v>25</v>
      </c>
    </row>
    <row r="1862" spans="1:9" outlineLevel="2" x14ac:dyDescent="0.25">
      <c r="A1862" s="1">
        <v>43018</v>
      </c>
      <c r="B1862">
        <f t="shared" si="100"/>
        <v>10</v>
      </c>
      <c r="C1862">
        <f t="shared" si="101"/>
        <v>10</v>
      </c>
      <c r="D1862">
        <f t="shared" si="102"/>
        <v>2017</v>
      </c>
      <c r="F1862">
        <f t="shared" si="103"/>
        <v>2</v>
      </c>
      <c r="G1862" t="s">
        <v>282</v>
      </c>
      <c r="H1862" t="s">
        <v>283</v>
      </c>
      <c r="I1862">
        <v>9</v>
      </c>
    </row>
    <row r="1863" spans="1:9" outlineLevel="1" x14ac:dyDescent="0.25">
      <c r="E1863" s="2" t="s">
        <v>708</v>
      </c>
      <c r="F1863">
        <f>SUBTOTAL(9,F1857:F1862)</f>
        <v>12</v>
      </c>
    </row>
    <row r="1864" spans="1:9" outlineLevel="2" x14ac:dyDescent="0.25">
      <c r="A1864" s="1">
        <v>43019</v>
      </c>
      <c r="B1864">
        <f t="shared" si="100"/>
        <v>11</v>
      </c>
      <c r="C1864">
        <f t="shared" si="101"/>
        <v>10</v>
      </c>
      <c r="D1864">
        <f t="shared" si="102"/>
        <v>2017</v>
      </c>
      <c r="F1864">
        <f t="shared" si="103"/>
        <v>3</v>
      </c>
      <c r="G1864" t="s">
        <v>81</v>
      </c>
      <c r="H1864" t="s">
        <v>104</v>
      </c>
      <c r="I1864">
        <v>17</v>
      </c>
    </row>
    <row r="1865" spans="1:9" outlineLevel="2" x14ac:dyDescent="0.25">
      <c r="A1865" s="1">
        <v>43019</v>
      </c>
      <c r="B1865">
        <f t="shared" si="100"/>
        <v>11</v>
      </c>
      <c r="C1865">
        <f t="shared" si="101"/>
        <v>10</v>
      </c>
      <c r="D1865">
        <f t="shared" si="102"/>
        <v>2017</v>
      </c>
      <c r="F1865">
        <f t="shared" si="103"/>
        <v>3</v>
      </c>
      <c r="G1865" t="s">
        <v>681</v>
      </c>
      <c r="H1865" t="s">
        <v>682</v>
      </c>
      <c r="I1865">
        <v>26</v>
      </c>
    </row>
    <row r="1866" spans="1:9" outlineLevel="2" x14ac:dyDescent="0.25">
      <c r="A1866" s="1">
        <v>43019</v>
      </c>
      <c r="B1866">
        <f t="shared" si="100"/>
        <v>11</v>
      </c>
      <c r="C1866">
        <f t="shared" si="101"/>
        <v>10</v>
      </c>
      <c r="D1866">
        <f t="shared" si="102"/>
        <v>2017</v>
      </c>
      <c r="F1866">
        <f t="shared" si="103"/>
        <v>3</v>
      </c>
      <c r="G1866" t="s">
        <v>97</v>
      </c>
      <c r="H1866" t="s">
        <v>136</v>
      </c>
      <c r="I1866">
        <v>44</v>
      </c>
    </row>
    <row r="1867" spans="1:9" outlineLevel="2" x14ac:dyDescent="0.25">
      <c r="A1867" s="1">
        <v>43019</v>
      </c>
      <c r="B1867">
        <f t="shared" si="100"/>
        <v>11</v>
      </c>
      <c r="C1867">
        <f t="shared" si="101"/>
        <v>10</v>
      </c>
      <c r="D1867">
        <f t="shared" si="102"/>
        <v>2017</v>
      </c>
      <c r="F1867">
        <f t="shared" si="103"/>
        <v>3</v>
      </c>
      <c r="G1867" t="s">
        <v>69</v>
      </c>
      <c r="H1867" t="s">
        <v>108</v>
      </c>
      <c r="I1867">
        <v>31</v>
      </c>
    </row>
    <row r="1868" spans="1:9" outlineLevel="2" x14ac:dyDescent="0.25">
      <c r="A1868" s="1">
        <v>43019</v>
      </c>
      <c r="B1868">
        <f t="shared" si="100"/>
        <v>11</v>
      </c>
      <c r="C1868">
        <f t="shared" si="101"/>
        <v>10</v>
      </c>
      <c r="D1868">
        <f t="shared" si="102"/>
        <v>2017</v>
      </c>
      <c r="F1868">
        <f t="shared" si="103"/>
        <v>3</v>
      </c>
      <c r="G1868" t="s">
        <v>553</v>
      </c>
      <c r="H1868" t="s">
        <v>554</v>
      </c>
      <c r="I1868">
        <v>6</v>
      </c>
    </row>
    <row r="1869" spans="1:9" outlineLevel="2" x14ac:dyDescent="0.25">
      <c r="A1869" s="1">
        <v>43019</v>
      </c>
      <c r="B1869">
        <f t="shared" ref="B1869:B1938" si="104">DAY(A1869)</f>
        <v>11</v>
      </c>
      <c r="C1869">
        <f t="shared" ref="C1869:C1938" si="105">MONTH(A1869)</f>
        <v>10</v>
      </c>
      <c r="D1869">
        <f t="shared" ref="D1869:D1938" si="106">YEAR(A1869)</f>
        <v>2017</v>
      </c>
      <c r="F1869">
        <f t="shared" ref="F1869:F1938" si="107">WEEKDAY(A1869, 2)</f>
        <v>3</v>
      </c>
      <c r="G1869" t="s">
        <v>27</v>
      </c>
      <c r="H1869" t="s">
        <v>683</v>
      </c>
      <c r="I1869">
        <v>14</v>
      </c>
    </row>
    <row r="1870" spans="1:9" outlineLevel="1" x14ac:dyDescent="0.25">
      <c r="E1870" s="2" t="s">
        <v>709</v>
      </c>
      <c r="F1870">
        <f>SUBTOTAL(9,F1864:F1869)</f>
        <v>18</v>
      </c>
    </row>
    <row r="1871" spans="1:9" outlineLevel="2" x14ac:dyDescent="0.25">
      <c r="A1871" s="1">
        <v>43020</v>
      </c>
      <c r="B1871">
        <f t="shared" si="104"/>
        <v>12</v>
      </c>
      <c r="C1871">
        <f t="shared" si="105"/>
        <v>10</v>
      </c>
      <c r="D1871">
        <f t="shared" si="106"/>
        <v>2017</v>
      </c>
      <c r="F1871">
        <f t="shared" si="107"/>
        <v>4</v>
      </c>
      <c r="G1871" t="s">
        <v>523</v>
      </c>
      <c r="H1871" t="s">
        <v>524</v>
      </c>
      <c r="I1871">
        <v>5</v>
      </c>
    </row>
    <row r="1872" spans="1:9" outlineLevel="2" x14ac:dyDescent="0.25">
      <c r="A1872" s="1">
        <v>43020</v>
      </c>
      <c r="B1872">
        <f t="shared" si="104"/>
        <v>12</v>
      </c>
      <c r="C1872">
        <f t="shared" si="105"/>
        <v>10</v>
      </c>
      <c r="D1872">
        <f t="shared" si="106"/>
        <v>2017</v>
      </c>
      <c r="F1872">
        <f t="shared" si="107"/>
        <v>4</v>
      </c>
      <c r="G1872" t="s">
        <v>314</v>
      </c>
      <c r="H1872" t="s">
        <v>466</v>
      </c>
      <c r="I1872">
        <v>21</v>
      </c>
    </row>
    <row r="1873" spans="1:9" outlineLevel="2" x14ac:dyDescent="0.25">
      <c r="A1873" s="1">
        <v>43020</v>
      </c>
      <c r="B1873">
        <f t="shared" si="104"/>
        <v>12</v>
      </c>
      <c r="C1873">
        <f t="shared" si="105"/>
        <v>10</v>
      </c>
      <c r="D1873">
        <f t="shared" si="106"/>
        <v>2017</v>
      </c>
      <c r="F1873">
        <f t="shared" si="107"/>
        <v>4</v>
      </c>
      <c r="G1873" t="s">
        <v>18</v>
      </c>
      <c r="H1873" t="s">
        <v>597</v>
      </c>
      <c r="I1873">
        <v>4</v>
      </c>
    </row>
    <row r="1874" spans="1:9" outlineLevel="2" x14ac:dyDescent="0.25">
      <c r="A1874" s="1">
        <v>43020</v>
      </c>
      <c r="B1874">
        <f t="shared" si="104"/>
        <v>12</v>
      </c>
      <c r="C1874">
        <f t="shared" si="105"/>
        <v>10</v>
      </c>
      <c r="D1874">
        <f t="shared" si="106"/>
        <v>2017</v>
      </c>
      <c r="F1874">
        <f t="shared" si="107"/>
        <v>4</v>
      </c>
      <c r="G1874" t="s">
        <v>51</v>
      </c>
      <c r="H1874" t="s">
        <v>358</v>
      </c>
      <c r="I1874">
        <v>51</v>
      </c>
    </row>
    <row r="1875" spans="1:9" outlineLevel="2" x14ac:dyDescent="0.25">
      <c r="A1875" s="1">
        <v>43020</v>
      </c>
      <c r="B1875">
        <f t="shared" si="104"/>
        <v>12</v>
      </c>
      <c r="C1875">
        <f t="shared" si="105"/>
        <v>10</v>
      </c>
      <c r="D1875">
        <f t="shared" si="106"/>
        <v>2017</v>
      </c>
      <c r="F1875">
        <f t="shared" si="107"/>
        <v>4</v>
      </c>
      <c r="G1875" t="s">
        <v>267</v>
      </c>
      <c r="H1875" t="s">
        <v>268</v>
      </c>
      <c r="I1875">
        <v>27</v>
      </c>
    </row>
    <row r="1876" spans="1:9" outlineLevel="2" x14ac:dyDescent="0.25">
      <c r="A1876" s="1">
        <v>43020</v>
      </c>
      <c r="B1876">
        <f t="shared" si="104"/>
        <v>12</v>
      </c>
      <c r="C1876">
        <f t="shared" si="105"/>
        <v>10</v>
      </c>
      <c r="D1876">
        <f t="shared" si="106"/>
        <v>2017</v>
      </c>
      <c r="F1876">
        <f t="shared" si="107"/>
        <v>4</v>
      </c>
      <c r="G1876" t="s">
        <v>589</v>
      </c>
      <c r="H1876" t="s">
        <v>590</v>
      </c>
      <c r="I1876">
        <v>15</v>
      </c>
    </row>
    <row r="1877" spans="1:9" outlineLevel="1" x14ac:dyDescent="0.25">
      <c r="E1877" s="2" t="s">
        <v>710</v>
      </c>
      <c r="F1877">
        <f>SUBTOTAL(9,F1871:F1876)</f>
        <v>24</v>
      </c>
    </row>
    <row r="1878" spans="1:9" outlineLevel="2" x14ac:dyDescent="0.25">
      <c r="A1878" s="1">
        <v>43021</v>
      </c>
      <c r="B1878">
        <f t="shared" si="104"/>
        <v>13</v>
      </c>
      <c r="C1878">
        <f t="shared" si="105"/>
        <v>10</v>
      </c>
      <c r="D1878">
        <f t="shared" si="106"/>
        <v>2017</v>
      </c>
      <c r="F1878">
        <f t="shared" si="107"/>
        <v>5</v>
      </c>
      <c r="G1878" t="s">
        <v>4</v>
      </c>
      <c r="H1878" t="s">
        <v>489</v>
      </c>
      <c r="I1878">
        <v>15</v>
      </c>
    </row>
    <row r="1879" spans="1:9" outlineLevel="2" x14ac:dyDescent="0.25">
      <c r="A1879" s="1">
        <v>43021</v>
      </c>
      <c r="B1879">
        <f t="shared" si="104"/>
        <v>13</v>
      </c>
      <c r="C1879">
        <f t="shared" si="105"/>
        <v>10</v>
      </c>
      <c r="D1879">
        <f t="shared" si="106"/>
        <v>2017</v>
      </c>
      <c r="F1879">
        <f t="shared" si="107"/>
        <v>5</v>
      </c>
      <c r="G1879" t="s">
        <v>114</v>
      </c>
      <c r="H1879" t="s">
        <v>173</v>
      </c>
      <c r="I1879">
        <v>13</v>
      </c>
    </row>
    <row r="1880" spans="1:9" outlineLevel="2" x14ac:dyDescent="0.25">
      <c r="A1880" s="1">
        <v>43021</v>
      </c>
      <c r="B1880">
        <f t="shared" si="104"/>
        <v>13</v>
      </c>
      <c r="C1880">
        <f t="shared" si="105"/>
        <v>10</v>
      </c>
      <c r="D1880">
        <f t="shared" si="106"/>
        <v>2017</v>
      </c>
      <c r="F1880">
        <f t="shared" si="107"/>
        <v>5</v>
      </c>
      <c r="G1880" t="s">
        <v>141</v>
      </c>
      <c r="H1880" t="s">
        <v>202</v>
      </c>
      <c r="I1880">
        <v>22</v>
      </c>
    </row>
    <row r="1881" spans="1:9" outlineLevel="2" x14ac:dyDescent="0.25">
      <c r="A1881" s="1">
        <v>43021</v>
      </c>
      <c r="B1881">
        <f t="shared" si="104"/>
        <v>13</v>
      </c>
      <c r="C1881">
        <f t="shared" si="105"/>
        <v>10</v>
      </c>
      <c r="D1881">
        <f t="shared" si="106"/>
        <v>2017</v>
      </c>
      <c r="F1881">
        <f t="shared" si="107"/>
        <v>5</v>
      </c>
      <c r="G1881" t="s">
        <v>150</v>
      </c>
      <c r="H1881" t="s">
        <v>151</v>
      </c>
      <c r="I1881">
        <v>16</v>
      </c>
    </row>
    <row r="1882" spans="1:9" outlineLevel="2" x14ac:dyDescent="0.25">
      <c r="A1882" s="1">
        <v>43021</v>
      </c>
      <c r="B1882">
        <f t="shared" si="104"/>
        <v>13</v>
      </c>
      <c r="C1882">
        <f t="shared" si="105"/>
        <v>10</v>
      </c>
      <c r="D1882">
        <f t="shared" si="106"/>
        <v>2017</v>
      </c>
      <c r="F1882">
        <f t="shared" si="107"/>
        <v>5</v>
      </c>
      <c r="G1882" t="s">
        <v>55</v>
      </c>
      <c r="H1882" t="s">
        <v>326</v>
      </c>
      <c r="I1882">
        <v>9</v>
      </c>
    </row>
    <row r="1883" spans="1:9" outlineLevel="2" x14ac:dyDescent="0.25">
      <c r="A1883" s="1">
        <v>43021</v>
      </c>
      <c r="B1883">
        <f t="shared" si="104"/>
        <v>13</v>
      </c>
      <c r="C1883">
        <f t="shared" si="105"/>
        <v>10</v>
      </c>
      <c r="D1883">
        <f t="shared" si="106"/>
        <v>2017</v>
      </c>
      <c r="F1883">
        <f t="shared" si="107"/>
        <v>5</v>
      </c>
      <c r="G1883" t="s">
        <v>147</v>
      </c>
      <c r="H1883" t="s">
        <v>578</v>
      </c>
      <c r="I1883">
        <v>8</v>
      </c>
    </row>
    <row r="1884" spans="1:9" outlineLevel="1" x14ac:dyDescent="0.25">
      <c r="E1884" s="2" t="s">
        <v>711</v>
      </c>
      <c r="F1884">
        <f>SUBTOTAL(9,F1878:F1883)</f>
        <v>30</v>
      </c>
    </row>
    <row r="1885" spans="1:9" outlineLevel="2" x14ac:dyDescent="0.25">
      <c r="A1885" s="1">
        <v>43024</v>
      </c>
      <c r="B1885">
        <f t="shared" si="104"/>
        <v>16</v>
      </c>
      <c r="C1885">
        <f t="shared" si="105"/>
        <v>10</v>
      </c>
      <c r="D1885">
        <f t="shared" si="106"/>
        <v>2017</v>
      </c>
      <c r="F1885">
        <f t="shared" si="107"/>
        <v>1</v>
      </c>
      <c r="G1885" t="s">
        <v>101</v>
      </c>
      <c r="H1885" t="s">
        <v>263</v>
      </c>
      <c r="I1885">
        <v>5</v>
      </c>
    </row>
    <row r="1886" spans="1:9" outlineLevel="2" x14ac:dyDescent="0.25">
      <c r="A1886" s="1">
        <v>43024</v>
      </c>
      <c r="B1886">
        <f t="shared" si="104"/>
        <v>16</v>
      </c>
      <c r="C1886">
        <f t="shared" si="105"/>
        <v>10</v>
      </c>
      <c r="D1886">
        <f t="shared" si="106"/>
        <v>2017</v>
      </c>
      <c r="F1886">
        <f t="shared" si="107"/>
        <v>1</v>
      </c>
      <c r="G1886" t="s">
        <v>4</v>
      </c>
      <c r="H1886" t="s">
        <v>22</v>
      </c>
      <c r="I1886">
        <v>10</v>
      </c>
    </row>
    <row r="1887" spans="1:9" outlineLevel="2" x14ac:dyDescent="0.25">
      <c r="A1887" s="1">
        <v>43024</v>
      </c>
      <c r="B1887">
        <f t="shared" si="104"/>
        <v>16</v>
      </c>
      <c r="C1887">
        <f t="shared" si="105"/>
        <v>10</v>
      </c>
      <c r="D1887">
        <f t="shared" si="106"/>
        <v>2017</v>
      </c>
      <c r="F1887">
        <f t="shared" si="107"/>
        <v>1</v>
      </c>
      <c r="G1887" t="s">
        <v>27</v>
      </c>
      <c r="H1887" t="s">
        <v>94</v>
      </c>
      <c r="I1887">
        <v>29</v>
      </c>
    </row>
    <row r="1888" spans="1:9" outlineLevel="2" x14ac:dyDescent="0.25">
      <c r="A1888" s="1">
        <v>43024</v>
      </c>
      <c r="B1888">
        <f t="shared" si="104"/>
        <v>16</v>
      </c>
      <c r="C1888">
        <f t="shared" si="105"/>
        <v>10</v>
      </c>
      <c r="D1888">
        <f t="shared" si="106"/>
        <v>2017</v>
      </c>
      <c r="F1888">
        <f t="shared" si="107"/>
        <v>1</v>
      </c>
      <c r="G1888" t="s">
        <v>55</v>
      </c>
      <c r="H1888" t="s">
        <v>571</v>
      </c>
      <c r="I1888">
        <v>20</v>
      </c>
    </row>
    <row r="1889" spans="1:9" outlineLevel="2" x14ac:dyDescent="0.25">
      <c r="A1889" s="1">
        <v>43024</v>
      </c>
      <c r="B1889">
        <f t="shared" si="104"/>
        <v>16</v>
      </c>
      <c r="C1889">
        <f t="shared" si="105"/>
        <v>10</v>
      </c>
      <c r="D1889">
        <f t="shared" si="106"/>
        <v>2017</v>
      </c>
      <c r="F1889">
        <f t="shared" si="107"/>
        <v>1</v>
      </c>
      <c r="G1889" t="s">
        <v>36</v>
      </c>
      <c r="H1889" t="s">
        <v>166</v>
      </c>
      <c r="I1889">
        <v>11</v>
      </c>
    </row>
    <row r="1890" spans="1:9" outlineLevel="2" x14ac:dyDescent="0.25">
      <c r="A1890" s="1">
        <v>43024</v>
      </c>
      <c r="B1890">
        <f t="shared" si="104"/>
        <v>16</v>
      </c>
      <c r="C1890">
        <f t="shared" si="105"/>
        <v>10</v>
      </c>
      <c r="D1890">
        <f t="shared" si="106"/>
        <v>2017</v>
      </c>
      <c r="F1890">
        <f t="shared" si="107"/>
        <v>1</v>
      </c>
      <c r="G1890" t="s">
        <v>314</v>
      </c>
      <c r="H1890" t="s">
        <v>535</v>
      </c>
      <c r="I1890">
        <v>45</v>
      </c>
    </row>
    <row r="1891" spans="1:9" outlineLevel="2" x14ac:dyDescent="0.25">
      <c r="A1891" s="1">
        <v>43024</v>
      </c>
      <c r="B1891">
        <f t="shared" si="104"/>
        <v>16</v>
      </c>
      <c r="C1891">
        <f t="shared" si="105"/>
        <v>10</v>
      </c>
      <c r="D1891">
        <f t="shared" si="106"/>
        <v>2017</v>
      </c>
      <c r="F1891">
        <f t="shared" si="107"/>
        <v>1</v>
      </c>
      <c r="G1891" t="s">
        <v>372</v>
      </c>
      <c r="H1891" t="s">
        <v>373</v>
      </c>
      <c r="I1891">
        <v>9</v>
      </c>
    </row>
    <row r="1892" spans="1:9" outlineLevel="2" x14ac:dyDescent="0.25">
      <c r="A1892" s="1">
        <v>43024</v>
      </c>
      <c r="B1892">
        <f t="shared" si="104"/>
        <v>16</v>
      </c>
      <c r="C1892">
        <f t="shared" si="105"/>
        <v>10</v>
      </c>
      <c r="D1892">
        <f t="shared" si="106"/>
        <v>2017</v>
      </c>
      <c r="F1892">
        <f t="shared" si="107"/>
        <v>1</v>
      </c>
      <c r="G1892" t="s">
        <v>169</v>
      </c>
      <c r="H1892" t="s">
        <v>684</v>
      </c>
      <c r="I1892">
        <v>15</v>
      </c>
    </row>
    <row r="1893" spans="1:9" outlineLevel="2" x14ac:dyDescent="0.25">
      <c r="A1893" s="1">
        <v>43024</v>
      </c>
      <c r="B1893">
        <f t="shared" si="104"/>
        <v>16</v>
      </c>
      <c r="C1893">
        <f t="shared" si="105"/>
        <v>10</v>
      </c>
      <c r="D1893">
        <f t="shared" si="106"/>
        <v>2017</v>
      </c>
      <c r="F1893">
        <f t="shared" si="107"/>
        <v>1</v>
      </c>
      <c r="G1893" t="s">
        <v>137</v>
      </c>
      <c r="H1893" t="s">
        <v>685</v>
      </c>
      <c r="I1893">
        <v>6</v>
      </c>
    </row>
    <row r="1894" spans="1:9" outlineLevel="2" x14ac:dyDescent="0.25">
      <c r="A1894" s="1">
        <v>43024</v>
      </c>
      <c r="B1894">
        <f t="shared" si="104"/>
        <v>16</v>
      </c>
      <c r="C1894">
        <f t="shared" si="105"/>
        <v>10</v>
      </c>
      <c r="D1894">
        <f t="shared" si="106"/>
        <v>2017</v>
      </c>
      <c r="F1894">
        <f t="shared" si="107"/>
        <v>1</v>
      </c>
      <c r="G1894" t="s">
        <v>141</v>
      </c>
      <c r="H1894" t="s">
        <v>447</v>
      </c>
      <c r="I1894">
        <v>13</v>
      </c>
    </row>
    <row r="1895" spans="1:9" outlineLevel="2" x14ac:dyDescent="0.25">
      <c r="A1895" s="1">
        <v>43024</v>
      </c>
      <c r="B1895">
        <f t="shared" si="104"/>
        <v>16</v>
      </c>
      <c r="C1895">
        <f t="shared" si="105"/>
        <v>10</v>
      </c>
      <c r="D1895">
        <f t="shared" si="106"/>
        <v>2017</v>
      </c>
      <c r="F1895">
        <f t="shared" si="107"/>
        <v>1</v>
      </c>
      <c r="G1895" t="s">
        <v>232</v>
      </c>
      <c r="H1895" t="s">
        <v>487</v>
      </c>
      <c r="I1895">
        <v>7</v>
      </c>
    </row>
    <row r="1896" spans="1:9" outlineLevel="2" x14ac:dyDescent="0.25">
      <c r="A1896" s="1">
        <v>43024</v>
      </c>
      <c r="B1896">
        <f t="shared" si="104"/>
        <v>16</v>
      </c>
      <c r="C1896">
        <f t="shared" si="105"/>
        <v>10</v>
      </c>
      <c r="D1896">
        <f t="shared" si="106"/>
        <v>2017</v>
      </c>
      <c r="F1896">
        <f t="shared" si="107"/>
        <v>1</v>
      </c>
      <c r="G1896" t="s">
        <v>81</v>
      </c>
      <c r="H1896" t="s">
        <v>496</v>
      </c>
      <c r="I1896">
        <v>34</v>
      </c>
    </row>
    <row r="1897" spans="1:9" outlineLevel="2" x14ac:dyDescent="0.25">
      <c r="A1897" s="1">
        <v>43024</v>
      </c>
      <c r="B1897">
        <f t="shared" si="104"/>
        <v>16</v>
      </c>
      <c r="C1897">
        <f t="shared" si="105"/>
        <v>10</v>
      </c>
      <c r="D1897">
        <f t="shared" si="106"/>
        <v>2017</v>
      </c>
      <c r="F1897">
        <f t="shared" si="107"/>
        <v>1</v>
      </c>
      <c r="G1897" t="s">
        <v>176</v>
      </c>
      <c r="H1897" t="s">
        <v>486</v>
      </c>
      <c r="I1897">
        <v>4</v>
      </c>
    </row>
    <row r="1898" spans="1:9" outlineLevel="2" x14ac:dyDescent="0.25">
      <c r="A1898" s="1">
        <v>43024</v>
      </c>
      <c r="B1898">
        <f t="shared" si="104"/>
        <v>16</v>
      </c>
      <c r="C1898">
        <f t="shared" si="105"/>
        <v>10</v>
      </c>
      <c r="D1898">
        <f t="shared" si="106"/>
        <v>2017</v>
      </c>
      <c r="F1898">
        <f t="shared" si="107"/>
        <v>1</v>
      </c>
      <c r="G1898" t="s">
        <v>69</v>
      </c>
      <c r="H1898" t="s">
        <v>108</v>
      </c>
      <c r="I1898">
        <v>17</v>
      </c>
    </row>
    <row r="1899" spans="1:9" outlineLevel="1" x14ac:dyDescent="0.25">
      <c r="E1899" s="2" t="s">
        <v>707</v>
      </c>
      <c r="F1899">
        <f>SUBTOTAL(9,F1885:F1898)</f>
        <v>14</v>
      </c>
    </row>
    <row r="1900" spans="1:9" outlineLevel="2" x14ac:dyDescent="0.25">
      <c r="A1900" s="1">
        <v>43025</v>
      </c>
      <c r="B1900">
        <f t="shared" si="104"/>
        <v>17</v>
      </c>
      <c r="C1900">
        <f t="shared" si="105"/>
        <v>10</v>
      </c>
      <c r="D1900">
        <f t="shared" si="106"/>
        <v>2017</v>
      </c>
      <c r="F1900">
        <f t="shared" si="107"/>
        <v>2</v>
      </c>
      <c r="G1900" t="s">
        <v>374</v>
      </c>
      <c r="H1900" t="s">
        <v>375</v>
      </c>
      <c r="I1900">
        <v>5</v>
      </c>
    </row>
    <row r="1901" spans="1:9" outlineLevel="2" x14ac:dyDescent="0.25">
      <c r="A1901" s="1">
        <v>43025</v>
      </c>
      <c r="B1901">
        <f t="shared" si="104"/>
        <v>17</v>
      </c>
      <c r="C1901">
        <f t="shared" si="105"/>
        <v>10</v>
      </c>
      <c r="D1901">
        <f t="shared" si="106"/>
        <v>2017</v>
      </c>
      <c r="F1901">
        <f t="shared" si="107"/>
        <v>2</v>
      </c>
      <c r="G1901" t="s">
        <v>30</v>
      </c>
      <c r="H1901" t="s">
        <v>680</v>
      </c>
      <c r="I1901">
        <v>9</v>
      </c>
    </row>
    <row r="1902" spans="1:9" outlineLevel="2" x14ac:dyDescent="0.25">
      <c r="A1902" s="1">
        <v>43025</v>
      </c>
      <c r="B1902">
        <f t="shared" si="104"/>
        <v>17</v>
      </c>
      <c r="C1902">
        <f t="shared" si="105"/>
        <v>10</v>
      </c>
      <c r="D1902">
        <f t="shared" si="106"/>
        <v>2017</v>
      </c>
      <c r="F1902">
        <f t="shared" si="107"/>
        <v>2</v>
      </c>
      <c r="G1902" t="s">
        <v>23</v>
      </c>
      <c r="H1902" t="s">
        <v>24</v>
      </c>
      <c r="I1902">
        <v>12</v>
      </c>
    </row>
    <row r="1903" spans="1:9" outlineLevel="2" x14ac:dyDescent="0.25">
      <c r="A1903" s="1">
        <v>43025</v>
      </c>
      <c r="B1903">
        <f t="shared" si="104"/>
        <v>17</v>
      </c>
      <c r="C1903">
        <f t="shared" si="105"/>
        <v>10</v>
      </c>
      <c r="D1903">
        <f t="shared" si="106"/>
        <v>2017</v>
      </c>
      <c r="F1903">
        <f t="shared" si="107"/>
        <v>2</v>
      </c>
      <c r="G1903" t="s">
        <v>55</v>
      </c>
      <c r="H1903" t="s">
        <v>625</v>
      </c>
      <c r="I1903">
        <v>22</v>
      </c>
    </row>
    <row r="1904" spans="1:9" outlineLevel="2" x14ac:dyDescent="0.25">
      <c r="A1904" s="1">
        <v>43025</v>
      </c>
      <c r="B1904">
        <f t="shared" si="104"/>
        <v>17</v>
      </c>
      <c r="C1904">
        <f t="shared" si="105"/>
        <v>10</v>
      </c>
      <c r="D1904">
        <f t="shared" si="106"/>
        <v>2017</v>
      </c>
      <c r="F1904">
        <f t="shared" si="107"/>
        <v>2</v>
      </c>
      <c r="G1904" t="s">
        <v>393</v>
      </c>
      <c r="H1904" t="s">
        <v>394</v>
      </c>
      <c r="I1904">
        <v>4</v>
      </c>
    </row>
    <row r="1905" spans="1:9" outlineLevel="2" x14ac:dyDescent="0.25">
      <c r="A1905" s="1">
        <v>43025</v>
      </c>
      <c r="B1905">
        <f t="shared" si="104"/>
        <v>17</v>
      </c>
      <c r="C1905">
        <f t="shared" si="105"/>
        <v>10</v>
      </c>
      <c r="D1905">
        <f t="shared" si="106"/>
        <v>2017</v>
      </c>
      <c r="F1905">
        <f t="shared" si="107"/>
        <v>2</v>
      </c>
      <c r="G1905" t="s">
        <v>352</v>
      </c>
      <c r="H1905" t="s">
        <v>425</v>
      </c>
      <c r="I1905">
        <v>12</v>
      </c>
    </row>
    <row r="1906" spans="1:9" outlineLevel="2" x14ac:dyDescent="0.25">
      <c r="A1906" s="1">
        <v>43025</v>
      </c>
      <c r="B1906">
        <f t="shared" si="104"/>
        <v>17</v>
      </c>
      <c r="C1906">
        <f t="shared" si="105"/>
        <v>10</v>
      </c>
      <c r="D1906">
        <f t="shared" si="106"/>
        <v>2017</v>
      </c>
      <c r="F1906">
        <f t="shared" si="107"/>
        <v>2</v>
      </c>
      <c r="G1906" t="s">
        <v>55</v>
      </c>
      <c r="H1906" t="s">
        <v>493</v>
      </c>
      <c r="I1906">
        <v>5</v>
      </c>
    </row>
    <row r="1907" spans="1:9" outlineLevel="2" x14ac:dyDescent="0.25">
      <c r="A1907" s="1">
        <v>43025</v>
      </c>
      <c r="B1907">
        <f t="shared" si="104"/>
        <v>17</v>
      </c>
      <c r="C1907">
        <f t="shared" si="105"/>
        <v>10</v>
      </c>
      <c r="D1907">
        <f t="shared" si="106"/>
        <v>2017</v>
      </c>
      <c r="F1907">
        <f t="shared" si="107"/>
        <v>2</v>
      </c>
      <c r="G1907" t="s">
        <v>663</v>
      </c>
      <c r="H1907" t="s">
        <v>134</v>
      </c>
      <c r="I1907">
        <v>9</v>
      </c>
    </row>
    <row r="1908" spans="1:9" outlineLevel="2" x14ac:dyDescent="0.25">
      <c r="A1908" s="1">
        <v>43025</v>
      </c>
      <c r="B1908">
        <f t="shared" si="104"/>
        <v>17</v>
      </c>
      <c r="C1908">
        <f t="shared" si="105"/>
        <v>10</v>
      </c>
      <c r="D1908">
        <f t="shared" si="106"/>
        <v>2017</v>
      </c>
      <c r="F1908">
        <f t="shared" si="107"/>
        <v>2</v>
      </c>
      <c r="G1908" t="s">
        <v>30</v>
      </c>
      <c r="H1908" t="s">
        <v>89</v>
      </c>
      <c r="I1908">
        <v>8</v>
      </c>
    </row>
    <row r="1909" spans="1:9" outlineLevel="2" x14ac:dyDescent="0.25">
      <c r="A1909" s="1">
        <v>43025</v>
      </c>
      <c r="B1909">
        <f t="shared" si="104"/>
        <v>17</v>
      </c>
      <c r="C1909">
        <f t="shared" si="105"/>
        <v>10</v>
      </c>
      <c r="D1909">
        <f t="shared" si="106"/>
        <v>2017</v>
      </c>
      <c r="F1909">
        <f t="shared" si="107"/>
        <v>2</v>
      </c>
      <c r="G1909" t="s">
        <v>25</v>
      </c>
      <c r="H1909" t="s">
        <v>26</v>
      </c>
      <c r="I1909">
        <v>25</v>
      </c>
    </row>
    <row r="1910" spans="1:9" outlineLevel="2" x14ac:dyDescent="0.25">
      <c r="A1910" s="1">
        <v>43025</v>
      </c>
      <c r="B1910">
        <f t="shared" si="104"/>
        <v>17</v>
      </c>
      <c r="C1910">
        <f t="shared" si="105"/>
        <v>10</v>
      </c>
      <c r="D1910">
        <f t="shared" si="106"/>
        <v>2017</v>
      </c>
      <c r="F1910">
        <f t="shared" si="107"/>
        <v>2</v>
      </c>
      <c r="G1910" t="s">
        <v>69</v>
      </c>
      <c r="H1910" t="s">
        <v>286</v>
      </c>
      <c r="I1910">
        <v>2</v>
      </c>
    </row>
    <row r="1911" spans="1:9" outlineLevel="2" x14ac:dyDescent="0.25">
      <c r="A1911" s="1">
        <v>43025</v>
      </c>
      <c r="B1911">
        <f t="shared" si="104"/>
        <v>17</v>
      </c>
      <c r="C1911">
        <f t="shared" si="105"/>
        <v>10</v>
      </c>
      <c r="D1911">
        <f t="shared" si="106"/>
        <v>2017</v>
      </c>
      <c r="F1911">
        <f t="shared" si="107"/>
        <v>2</v>
      </c>
      <c r="G1911" t="s">
        <v>83</v>
      </c>
      <c r="H1911" t="s">
        <v>561</v>
      </c>
      <c r="I1911">
        <v>22</v>
      </c>
    </row>
    <row r="1912" spans="1:9" outlineLevel="2" x14ac:dyDescent="0.25">
      <c r="A1912" s="1">
        <v>43025</v>
      </c>
      <c r="B1912">
        <f t="shared" si="104"/>
        <v>17</v>
      </c>
      <c r="C1912">
        <f t="shared" si="105"/>
        <v>10</v>
      </c>
      <c r="D1912">
        <f t="shared" si="106"/>
        <v>2017</v>
      </c>
      <c r="F1912">
        <f t="shared" si="107"/>
        <v>2</v>
      </c>
      <c r="G1912" t="s">
        <v>69</v>
      </c>
      <c r="H1912" t="s">
        <v>200</v>
      </c>
      <c r="I1912">
        <v>23</v>
      </c>
    </row>
    <row r="1913" spans="1:9" outlineLevel="2" x14ac:dyDescent="0.25">
      <c r="A1913" s="1">
        <v>43025</v>
      </c>
      <c r="B1913">
        <f t="shared" si="104"/>
        <v>17</v>
      </c>
      <c r="C1913">
        <f t="shared" si="105"/>
        <v>10</v>
      </c>
      <c r="D1913">
        <f t="shared" si="106"/>
        <v>2017</v>
      </c>
      <c r="F1913">
        <f t="shared" si="107"/>
        <v>2</v>
      </c>
      <c r="G1913" t="s">
        <v>171</v>
      </c>
      <c r="H1913" t="s">
        <v>645</v>
      </c>
      <c r="I1913">
        <v>14</v>
      </c>
    </row>
    <row r="1914" spans="1:9" outlineLevel="2" x14ac:dyDescent="0.25">
      <c r="A1914" s="1">
        <v>43025</v>
      </c>
      <c r="B1914">
        <f t="shared" si="104"/>
        <v>17</v>
      </c>
      <c r="C1914">
        <f t="shared" si="105"/>
        <v>10</v>
      </c>
      <c r="D1914">
        <f t="shared" si="106"/>
        <v>2017</v>
      </c>
      <c r="F1914">
        <f t="shared" si="107"/>
        <v>2</v>
      </c>
      <c r="G1914" t="s">
        <v>39</v>
      </c>
      <c r="H1914" t="s">
        <v>609</v>
      </c>
      <c r="I1914">
        <v>7</v>
      </c>
    </row>
    <row r="1915" spans="1:9" outlineLevel="1" x14ac:dyDescent="0.25">
      <c r="E1915" s="2" t="s">
        <v>708</v>
      </c>
      <c r="F1915">
        <f>SUBTOTAL(9,F1900:F1914)</f>
        <v>30</v>
      </c>
    </row>
    <row r="1916" spans="1:9" outlineLevel="2" x14ac:dyDescent="0.25">
      <c r="A1916" s="1">
        <v>43026</v>
      </c>
      <c r="B1916">
        <f t="shared" si="104"/>
        <v>18</v>
      </c>
      <c r="C1916">
        <f t="shared" si="105"/>
        <v>10</v>
      </c>
      <c r="D1916">
        <f t="shared" si="106"/>
        <v>2017</v>
      </c>
      <c r="F1916">
        <f t="shared" si="107"/>
        <v>3</v>
      </c>
      <c r="G1916" t="s">
        <v>141</v>
      </c>
      <c r="H1916" t="s">
        <v>550</v>
      </c>
      <c r="I1916">
        <v>37</v>
      </c>
    </row>
    <row r="1917" spans="1:9" outlineLevel="2" x14ac:dyDescent="0.25">
      <c r="A1917" s="1">
        <v>43026</v>
      </c>
      <c r="B1917">
        <f t="shared" si="104"/>
        <v>18</v>
      </c>
      <c r="C1917">
        <f t="shared" si="105"/>
        <v>10</v>
      </c>
      <c r="D1917">
        <f t="shared" si="106"/>
        <v>2017</v>
      </c>
      <c r="F1917">
        <f t="shared" si="107"/>
        <v>3</v>
      </c>
      <c r="G1917" t="s">
        <v>34</v>
      </c>
      <c r="H1917" t="s">
        <v>679</v>
      </c>
      <c r="I1917">
        <v>18</v>
      </c>
    </row>
    <row r="1918" spans="1:9" outlineLevel="2" x14ac:dyDescent="0.25">
      <c r="A1918" s="1">
        <v>43026</v>
      </c>
      <c r="B1918">
        <f t="shared" si="104"/>
        <v>18</v>
      </c>
      <c r="C1918">
        <f t="shared" si="105"/>
        <v>10</v>
      </c>
      <c r="D1918">
        <f t="shared" si="106"/>
        <v>2017</v>
      </c>
      <c r="F1918">
        <f t="shared" si="107"/>
        <v>3</v>
      </c>
      <c r="G1918" t="s">
        <v>395</v>
      </c>
      <c r="H1918" t="s">
        <v>467</v>
      </c>
      <c r="I1918">
        <v>7</v>
      </c>
    </row>
    <row r="1919" spans="1:9" outlineLevel="2" x14ac:dyDescent="0.25">
      <c r="A1919" s="1">
        <v>43026</v>
      </c>
      <c r="B1919">
        <f t="shared" si="104"/>
        <v>18</v>
      </c>
      <c r="C1919">
        <f t="shared" si="105"/>
        <v>10</v>
      </c>
      <c r="D1919">
        <f t="shared" si="106"/>
        <v>2017</v>
      </c>
      <c r="F1919">
        <f t="shared" si="107"/>
        <v>3</v>
      </c>
      <c r="G1919" t="s">
        <v>503</v>
      </c>
      <c r="H1919" t="s">
        <v>183</v>
      </c>
      <c r="I1919">
        <v>24</v>
      </c>
    </row>
    <row r="1920" spans="1:9" outlineLevel="2" x14ac:dyDescent="0.25">
      <c r="A1920" s="1">
        <v>43026</v>
      </c>
      <c r="B1920">
        <f t="shared" si="104"/>
        <v>18</v>
      </c>
      <c r="C1920">
        <f t="shared" si="105"/>
        <v>10</v>
      </c>
      <c r="D1920">
        <f t="shared" si="106"/>
        <v>2017</v>
      </c>
      <c r="F1920">
        <f t="shared" si="107"/>
        <v>3</v>
      </c>
      <c r="G1920" t="s">
        <v>43</v>
      </c>
      <c r="H1920" t="s">
        <v>71</v>
      </c>
      <c r="I1920">
        <v>2</v>
      </c>
    </row>
    <row r="1921" spans="1:9" outlineLevel="2" x14ac:dyDescent="0.25">
      <c r="A1921" s="1">
        <v>43026</v>
      </c>
      <c r="B1921">
        <f t="shared" si="104"/>
        <v>18</v>
      </c>
      <c r="C1921">
        <f t="shared" si="105"/>
        <v>10</v>
      </c>
      <c r="D1921">
        <f t="shared" si="106"/>
        <v>2017</v>
      </c>
      <c r="F1921">
        <f t="shared" si="107"/>
        <v>3</v>
      </c>
      <c r="G1921" t="s">
        <v>141</v>
      </c>
      <c r="H1921" t="s">
        <v>435</v>
      </c>
      <c r="I1921">
        <v>16</v>
      </c>
    </row>
    <row r="1922" spans="1:9" outlineLevel="2" x14ac:dyDescent="0.25">
      <c r="A1922" s="1">
        <v>43026</v>
      </c>
      <c r="B1922">
        <f t="shared" si="104"/>
        <v>18</v>
      </c>
      <c r="C1922">
        <f t="shared" si="105"/>
        <v>10</v>
      </c>
      <c r="D1922">
        <f t="shared" si="106"/>
        <v>2017</v>
      </c>
      <c r="F1922">
        <f t="shared" si="107"/>
        <v>3</v>
      </c>
      <c r="G1922" t="s">
        <v>372</v>
      </c>
      <c r="H1922" t="s">
        <v>373</v>
      </c>
      <c r="I1922">
        <v>11</v>
      </c>
    </row>
    <row r="1923" spans="1:9" outlineLevel="2" x14ac:dyDescent="0.25">
      <c r="A1923" s="1">
        <v>43026</v>
      </c>
      <c r="B1923">
        <f t="shared" si="104"/>
        <v>18</v>
      </c>
      <c r="C1923">
        <f t="shared" si="105"/>
        <v>10</v>
      </c>
      <c r="D1923">
        <f t="shared" si="106"/>
        <v>2017</v>
      </c>
      <c r="F1923">
        <f t="shared" si="107"/>
        <v>3</v>
      </c>
      <c r="G1923" t="s">
        <v>351</v>
      </c>
      <c r="H1923" t="s">
        <v>227</v>
      </c>
      <c r="I1923">
        <v>27</v>
      </c>
    </row>
    <row r="1924" spans="1:9" outlineLevel="2" x14ac:dyDescent="0.25">
      <c r="A1924" s="1">
        <v>43026</v>
      </c>
      <c r="B1924">
        <f t="shared" si="104"/>
        <v>18</v>
      </c>
      <c r="C1924">
        <f t="shared" si="105"/>
        <v>10</v>
      </c>
      <c r="D1924">
        <f t="shared" si="106"/>
        <v>2017</v>
      </c>
      <c r="F1924">
        <f t="shared" si="107"/>
        <v>3</v>
      </c>
      <c r="G1924" t="s">
        <v>41</v>
      </c>
      <c r="H1924" t="s">
        <v>614</v>
      </c>
      <c r="I1924">
        <v>27</v>
      </c>
    </row>
    <row r="1925" spans="1:9" outlineLevel="2" x14ac:dyDescent="0.25">
      <c r="A1925" s="1">
        <v>43026</v>
      </c>
      <c r="B1925">
        <f t="shared" si="104"/>
        <v>18</v>
      </c>
      <c r="C1925">
        <f t="shared" si="105"/>
        <v>10</v>
      </c>
      <c r="D1925">
        <f t="shared" si="106"/>
        <v>2017</v>
      </c>
      <c r="F1925">
        <f t="shared" si="107"/>
        <v>3</v>
      </c>
      <c r="G1925" t="s">
        <v>150</v>
      </c>
      <c r="H1925" t="s">
        <v>676</v>
      </c>
      <c r="I1925">
        <v>42</v>
      </c>
    </row>
    <row r="1926" spans="1:9" outlineLevel="2" x14ac:dyDescent="0.25">
      <c r="A1926" s="1">
        <v>43026</v>
      </c>
      <c r="B1926">
        <f t="shared" si="104"/>
        <v>18</v>
      </c>
      <c r="C1926">
        <f t="shared" si="105"/>
        <v>10</v>
      </c>
      <c r="D1926">
        <f t="shared" si="106"/>
        <v>2017</v>
      </c>
      <c r="F1926">
        <f t="shared" si="107"/>
        <v>3</v>
      </c>
      <c r="G1926" t="s">
        <v>374</v>
      </c>
      <c r="H1926" t="s">
        <v>375</v>
      </c>
      <c r="I1926">
        <v>10</v>
      </c>
    </row>
    <row r="1927" spans="1:9" outlineLevel="2" x14ac:dyDescent="0.25">
      <c r="A1927" s="1">
        <v>43026</v>
      </c>
      <c r="B1927">
        <f t="shared" si="104"/>
        <v>18</v>
      </c>
      <c r="C1927">
        <f t="shared" si="105"/>
        <v>10</v>
      </c>
      <c r="D1927">
        <f t="shared" si="106"/>
        <v>2017</v>
      </c>
      <c r="F1927">
        <f t="shared" si="107"/>
        <v>3</v>
      </c>
      <c r="G1927" t="s">
        <v>232</v>
      </c>
      <c r="H1927" t="s">
        <v>526</v>
      </c>
      <c r="I1927">
        <v>28</v>
      </c>
    </row>
    <row r="1928" spans="1:9" outlineLevel="2" x14ac:dyDescent="0.25">
      <c r="A1928" s="1">
        <v>43026</v>
      </c>
      <c r="B1928">
        <f t="shared" si="104"/>
        <v>18</v>
      </c>
      <c r="C1928">
        <f t="shared" si="105"/>
        <v>10</v>
      </c>
      <c r="D1928">
        <f t="shared" si="106"/>
        <v>2017</v>
      </c>
      <c r="F1928">
        <f t="shared" si="107"/>
        <v>3</v>
      </c>
      <c r="G1928" t="s">
        <v>310</v>
      </c>
      <c r="H1928" t="s">
        <v>505</v>
      </c>
      <c r="I1928">
        <v>13</v>
      </c>
    </row>
    <row r="1929" spans="1:9" outlineLevel="2" x14ac:dyDescent="0.25">
      <c r="A1929" s="1">
        <v>43026</v>
      </c>
      <c r="B1929">
        <f t="shared" si="104"/>
        <v>18</v>
      </c>
      <c r="C1929">
        <f t="shared" si="105"/>
        <v>10</v>
      </c>
      <c r="D1929">
        <f t="shared" si="106"/>
        <v>2017</v>
      </c>
      <c r="F1929">
        <f t="shared" si="107"/>
        <v>3</v>
      </c>
      <c r="G1929" t="s">
        <v>117</v>
      </c>
      <c r="H1929" t="s">
        <v>118</v>
      </c>
      <c r="I1929">
        <v>29</v>
      </c>
    </row>
    <row r="1930" spans="1:9" outlineLevel="2" x14ac:dyDescent="0.25">
      <c r="A1930" s="1">
        <v>43026</v>
      </c>
      <c r="B1930">
        <f t="shared" si="104"/>
        <v>18</v>
      </c>
      <c r="C1930">
        <f t="shared" si="105"/>
        <v>10</v>
      </c>
      <c r="D1930">
        <f t="shared" si="106"/>
        <v>2017</v>
      </c>
      <c r="F1930">
        <f t="shared" si="107"/>
        <v>3</v>
      </c>
      <c r="G1930" t="s">
        <v>208</v>
      </c>
      <c r="H1930" t="s">
        <v>611</v>
      </c>
      <c r="I1930">
        <v>46</v>
      </c>
    </row>
    <row r="1931" spans="1:9" outlineLevel="1" x14ac:dyDescent="0.25">
      <c r="E1931" s="2" t="s">
        <v>709</v>
      </c>
      <c r="F1931">
        <f>SUBTOTAL(9,F1916:F1930)</f>
        <v>45</v>
      </c>
    </row>
    <row r="1932" spans="1:9" outlineLevel="2" x14ac:dyDescent="0.25">
      <c r="A1932" s="1">
        <v>43027</v>
      </c>
      <c r="B1932">
        <f t="shared" si="104"/>
        <v>19</v>
      </c>
      <c r="C1932">
        <f t="shared" si="105"/>
        <v>10</v>
      </c>
      <c r="D1932">
        <f t="shared" si="106"/>
        <v>2017</v>
      </c>
      <c r="F1932">
        <f t="shared" si="107"/>
        <v>4</v>
      </c>
      <c r="G1932" t="s">
        <v>20</v>
      </c>
      <c r="H1932" t="s">
        <v>381</v>
      </c>
      <c r="I1932">
        <v>5</v>
      </c>
    </row>
    <row r="1933" spans="1:9" outlineLevel="2" x14ac:dyDescent="0.25">
      <c r="A1933" s="1">
        <v>43027</v>
      </c>
      <c r="B1933">
        <f t="shared" si="104"/>
        <v>19</v>
      </c>
      <c r="C1933">
        <f t="shared" si="105"/>
        <v>10</v>
      </c>
      <c r="D1933">
        <f t="shared" si="106"/>
        <v>2017</v>
      </c>
      <c r="F1933">
        <f t="shared" si="107"/>
        <v>4</v>
      </c>
      <c r="G1933" t="s">
        <v>374</v>
      </c>
      <c r="H1933" t="s">
        <v>581</v>
      </c>
      <c r="I1933">
        <v>35</v>
      </c>
    </row>
    <row r="1934" spans="1:9" outlineLevel="2" x14ac:dyDescent="0.25">
      <c r="A1934" s="1">
        <v>43027</v>
      </c>
      <c r="B1934">
        <f t="shared" si="104"/>
        <v>19</v>
      </c>
      <c r="C1934">
        <f t="shared" si="105"/>
        <v>10</v>
      </c>
      <c r="D1934">
        <f t="shared" si="106"/>
        <v>2017</v>
      </c>
      <c r="F1934">
        <f t="shared" si="107"/>
        <v>4</v>
      </c>
      <c r="G1934" t="s">
        <v>55</v>
      </c>
      <c r="H1934" t="s">
        <v>184</v>
      </c>
      <c r="I1934">
        <v>5</v>
      </c>
    </row>
    <row r="1935" spans="1:9" outlineLevel="2" x14ac:dyDescent="0.25">
      <c r="A1935" s="1">
        <v>43027</v>
      </c>
      <c r="B1935">
        <f t="shared" si="104"/>
        <v>19</v>
      </c>
      <c r="C1935">
        <f t="shared" si="105"/>
        <v>10</v>
      </c>
      <c r="D1935">
        <f t="shared" si="106"/>
        <v>2017</v>
      </c>
      <c r="F1935">
        <f t="shared" si="107"/>
        <v>4</v>
      </c>
      <c r="G1935" t="s">
        <v>393</v>
      </c>
      <c r="H1935" t="s">
        <v>686</v>
      </c>
      <c r="I1935">
        <v>35</v>
      </c>
    </row>
    <row r="1936" spans="1:9" outlineLevel="2" x14ac:dyDescent="0.25">
      <c r="A1936" s="1">
        <v>43027</v>
      </c>
      <c r="B1936">
        <f t="shared" si="104"/>
        <v>19</v>
      </c>
      <c r="C1936">
        <f t="shared" si="105"/>
        <v>10</v>
      </c>
      <c r="D1936">
        <f t="shared" si="106"/>
        <v>2017</v>
      </c>
      <c r="F1936">
        <f t="shared" si="107"/>
        <v>4</v>
      </c>
      <c r="G1936" t="s">
        <v>101</v>
      </c>
      <c r="H1936" t="s">
        <v>212</v>
      </c>
      <c r="I1936">
        <v>8</v>
      </c>
    </row>
    <row r="1937" spans="1:9" outlineLevel="2" x14ac:dyDescent="0.25">
      <c r="A1937" s="1">
        <v>43027</v>
      </c>
      <c r="B1937">
        <f t="shared" si="104"/>
        <v>19</v>
      </c>
      <c r="C1937">
        <f t="shared" si="105"/>
        <v>10</v>
      </c>
      <c r="D1937">
        <f t="shared" si="106"/>
        <v>2017</v>
      </c>
      <c r="F1937">
        <f t="shared" si="107"/>
        <v>4</v>
      </c>
      <c r="G1937" t="s">
        <v>343</v>
      </c>
      <c r="H1937" t="s">
        <v>501</v>
      </c>
      <c r="I1937">
        <v>44</v>
      </c>
    </row>
    <row r="1938" spans="1:9" outlineLevel="2" x14ac:dyDescent="0.25">
      <c r="A1938" s="1">
        <v>43027</v>
      </c>
      <c r="B1938">
        <f t="shared" si="104"/>
        <v>19</v>
      </c>
      <c r="C1938">
        <f t="shared" si="105"/>
        <v>10</v>
      </c>
      <c r="D1938">
        <f t="shared" si="106"/>
        <v>2017</v>
      </c>
      <c r="F1938">
        <f t="shared" si="107"/>
        <v>4</v>
      </c>
      <c r="G1938" t="s">
        <v>343</v>
      </c>
      <c r="H1938" t="s">
        <v>501</v>
      </c>
      <c r="I1938">
        <v>34</v>
      </c>
    </row>
    <row r="1939" spans="1:9" outlineLevel="2" x14ac:dyDescent="0.25">
      <c r="A1939" s="1">
        <v>43027</v>
      </c>
      <c r="B1939">
        <f t="shared" ref="B1939:B2006" si="108">DAY(A1939)</f>
        <v>19</v>
      </c>
      <c r="C1939">
        <f t="shared" ref="C1939:C2006" si="109">MONTH(A1939)</f>
        <v>10</v>
      </c>
      <c r="D1939">
        <f t="shared" ref="D1939:D2006" si="110">YEAR(A1939)</f>
        <v>2017</v>
      </c>
      <c r="F1939">
        <f t="shared" ref="F1939:F2006" si="111">WEEKDAY(A1939, 2)</f>
        <v>4</v>
      </c>
      <c r="G1939" t="s">
        <v>310</v>
      </c>
      <c r="H1939" t="s">
        <v>311</v>
      </c>
      <c r="I1939">
        <v>6</v>
      </c>
    </row>
    <row r="1940" spans="1:9" outlineLevel="2" x14ac:dyDescent="0.25">
      <c r="A1940" s="1">
        <v>43027</v>
      </c>
      <c r="B1940">
        <f t="shared" si="108"/>
        <v>19</v>
      </c>
      <c r="C1940">
        <f t="shared" si="109"/>
        <v>10</v>
      </c>
      <c r="D1940">
        <f t="shared" si="110"/>
        <v>2017</v>
      </c>
      <c r="F1940">
        <f t="shared" si="111"/>
        <v>4</v>
      </c>
      <c r="G1940" t="s">
        <v>147</v>
      </c>
      <c r="H1940" t="s">
        <v>644</v>
      </c>
      <c r="I1940">
        <v>16</v>
      </c>
    </row>
    <row r="1941" spans="1:9" outlineLevel="2" x14ac:dyDescent="0.25">
      <c r="A1941" s="1">
        <v>43027</v>
      </c>
      <c r="B1941">
        <f t="shared" si="108"/>
        <v>19</v>
      </c>
      <c r="C1941">
        <f t="shared" si="109"/>
        <v>10</v>
      </c>
      <c r="D1941">
        <f t="shared" si="110"/>
        <v>2017</v>
      </c>
      <c r="F1941">
        <f t="shared" si="111"/>
        <v>4</v>
      </c>
      <c r="G1941" t="s">
        <v>65</v>
      </c>
      <c r="H1941" t="s">
        <v>205</v>
      </c>
      <c r="I1941">
        <v>32</v>
      </c>
    </row>
    <row r="1942" spans="1:9" outlineLevel="2" x14ac:dyDescent="0.25">
      <c r="A1942" s="1">
        <v>43027</v>
      </c>
      <c r="B1942">
        <f t="shared" si="108"/>
        <v>19</v>
      </c>
      <c r="C1942">
        <f t="shared" si="109"/>
        <v>10</v>
      </c>
      <c r="D1942">
        <f t="shared" si="110"/>
        <v>2017</v>
      </c>
      <c r="F1942">
        <f t="shared" si="111"/>
        <v>4</v>
      </c>
      <c r="G1942" t="s">
        <v>34</v>
      </c>
      <c r="H1942" t="s">
        <v>445</v>
      </c>
      <c r="I1942">
        <v>35</v>
      </c>
    </row>
    <row r="1943" spans="1:9" outlineLevel="2" x14ac:dyDescent="0.25">
      <c r="A1943" s="1">
        <v>43027</v>
      </c>
      <c r="B1943">
        <f t="shared" si="108"/>
        <v>19</v>
      </c>
      <c r="C1943">
        <f t="shared" si="109"/>
        <v>10</v>
      </c>
      <c r="D1943">
        <f t="shared" si="110"/>
        <v>2017</v>
      </c>
      <c r="F1943">
        <f t="shared" si="111"/>
        <v>4</v>
      </c>
      <c r="G1943" t="s">
        <v>67</v>
      </c>
      <c r="H1943" t="s">
        <v>301</v>
      </c>
      <c r="I1943">
        <v>9</v>
      </c>
    </row>
    <row r="1944" spans="1:9" outlineLevel="2" x14ac:dyDescent="0.25">
      <c r="A1944" s="1">
        <v>43027</v>
      </c>
      <c r="B1944">
        <f t="shared" si="108"/>
        <v>19</v>
      </c>
      <c r="C1944">
        <f t="shared" si="109"/>
        <v>10</v>
      </c>
      <c r="D1944">
        <f t="shared" si="110"/>
        <v>2017</v>
      </c>
      <c r="F1944">
        <f t="shared" si="111"/>
        <v>4</v>
      </c>
      <c r="G1944" t="s">
        <v>310</v>
      </c>
      <c r="H1944" t="s">
        <v>458</v>
      </c>
      <c r="I1944">
        <v>29</v>
      </c>
    </row>
    <row r="1945" spans="1:9" outlineLevel="2" x14ac:dyDescent="0.25">
      <c r="A1945" s="1">
        <v>43027</v>
      </c>
      <c r="B1945">
        <f t="shared" si="108"/>
        <v>19</v>
      </c>
      <c r="C1945">
        <f t="shared" si="109"/>
        <v>10</v>
      </c>
      <c r="D1945">
        <f t="shared" si="110"/>
        <v>2017</v>
      </c>
      <c r="F1945">
        <f t="shared" si="111"/>
        <v>4</v>
      </c>
      <c r="G1945" t="s">
        <v>174</v>
      </c>
      <c r="H1945" t="s">
        <v>570</v>
      </c>
      <c r="I1945">
        <v>51</v>
      </c>
    </row>
    <row r="1946" spans="1:9" outlineLevel="1" x14ac:dyDescent="0.25">
      <c r="E1946" s="2" t="s">
        <v>710</v>
      </c>
      <c r="F1946">
        <f>SUBTOTAL(9,F1932:F1945)</f>
        <v>56</v>
      </c>
    </row>
    <row r="1947" spans="1:9" outlineLevel="2" x14ac:dyDescent="0.25">
      <c r="A1947" s="1">
        <v>43028</v>
      </c>
      <c r="B1947">
        <f t="shared" si="108"/>
        <v>20</v>
      </c>
      <c r="C1947">
        <f t="shared" si="109"/>
        <v>10</v>
      </c>
      <c r="D1947">
        <f t="shared" si="110"/>
        <v>2017</v>
      </c>
      <c r="F1947">
        <f t="shared" si="111"/>
        <v>5</v>
      </c>
      <c r="G1947" t="s">
        <v>143</v>
      </c>
      <c r="H1947" t="s">
        <v>510</v>
      </c>
      <c r="I1947">
        <v>14</v>
      </c>
    </row>
    <row r="1948" spans="1:9" outlineLevel="2" x14ac:dyDescent="0.25">
      <c r="A1948" s="1">
        <v>43028</v>
      </c>
      <c r="B1948">
        <f t="shared" si="108"/>
        <v>20</v>
      </c>
      <c r="C1948">
        <f t="shared" si="109"/>
        <v>10</v>
      </c>
      <c r="D1948">
        <f t="shared" si="110"/>
        <v>2017</v>
      </c>
      <c r="F1948">
        <f t="shared" si="111"/>
        <v>5</v>
      </c>
      <c r="G1948" t="s">
        <v>150</v>
      </c>
      <c r="H1948" t="s">
        <v>200</v>
      </c>
      <c r="I1948">
        <v>6</v>
      </c>
    </row>
    <row r="1949" spans="1:9" outlineLevel="2" x14ac:dyDescent="0.25">
      <c r="A1949" s="1">
        <v>43028</v>
      </c>
      <c r="B1949">
        <f t="shared" si="108"/>
        <v>20</v>
      </c>
      <c r="C1949">
        <f t="shared" si="109"/>
        <v>10</v>
      </c>
      <c r="D1949">
        <f t="shared" si="110"/>
        <v>2017</v>
      </c>
      <c r="F1949">
        <f t="shared" si="111"/>
        <v>5</v>
      </c>
      <c r="G1949" t="s">
        <v>442</v>
      </c>
      <c r="H1949" t="s">
        <v>540</v>
      </c>
      <c r="I1949">
        <v>7</v>
      </c>
    </row>
    <row r="1950" spans="1:9" outlineLevel="2" x14ac:dyDescent="0.25">
      <c r="A1950" s="1">
        <v>43028</v>
      </c>
      <c r="B1950">
        <f t="shared" si="108"/>
        <v>20</v>
      </c>
      <c r="C1950">
        <f t="shared" si="109"/>
        <v>10</v>
      </c>
      <c r="D1950">
        <f t="shared" si="110"/>
        <v>2017</v>
      </c>
      <c r="F1950">
        <f t="shared" si="111"/>
        <v>5</v>
      </c>
      <c r="G1950" t="s">
        <v>150</v>
      </c>
      <c r="H1950" t="s">
        <v>556</v>
      </c>
      <c r="I1950">
        <v>23</v>
      </c>
    </row>
    <row r="1951" spans="1:9" outlineLevel="2" x14ac:dyDescent="0.25">
      <c r="A1951" s="1">
        <v>43028</v>
      </c>
      <c r="B1951">
        <f t="shared" si="108"/>
        <v>20</v>
      </c>
      <c r="C1951">
        <f t="shared" si="109"/>
        <v>10</v>
      </c>
      <c r="D1951">
        <f t="shared" si="110"/>
        <v>2017</v>
      </c>
      <c r="F1951">
        <f t="shared" si="111"/>
        <v>5</v>
      </c>
      <c r="G1951" t="s">
        <v>97</v>
      </c>
      <c r="H1951" t="s">
        <v>188</v>
      </c>
      <c r="I1951">
        <v>19</v>
      </c>
    </row>
    <row r="1952" spans="1:9" outlineLevel="2" x14ac:dyDescent="0.25">
      <c r="A1952" s="1">
        <v>43028</v>
      </c>
      <c r="B1952">
        <f t="shared" si="108"/>
        <v>20</v>
      </c>
      <c r="C1952">
        <f t="shared" si="109"/>
        <v>10</v>
      </c>
      <c r="D1952">
        <f t="shared" si="110"/>
        <v>2017</v>
      </c>
      <c r="F1952">
        <f t="shared" si="111"/>
        <v>5</v>
      </c>
      <c r="G1952" t="s">
        <v>20</v>
      </c>
      <c r="H1952" t="s">
        <v>381</v>
      </c>
      <c r="I1952">
        <v>9</v>
      </c>
    </row>
    <row r="1953" spans="1:9" outlineLevel="2" x14ac:dyDescent="0.25">
      <c r="A1953" s="1">
        <v>43028</v>
      </c>
      <c r="B1953">
        <f t="shared" si="108"/>
        <v>20</v>
      </c>
      <c r="C1953">
        <f t="shared" si="109"/>
        <v>10</v>
      </c>
      <c r="D1953">
        <f t="shared" si="110"/>
        <v>2017</v>
      </c>
      <c r="F1953">
        <f t="shared" si="111"/>
        <v>5</v>
      </c>
      <c r="G1953" t="s">
        <v>635</v>
      </c>
      <c r="H1953" t="s">
        <v>636</v>
      </c>
      <c r="I1953">
        <v>24</v>
      </c>
    </row>
    <row r="1954" spans="1:9" outlineLevel="2" x14ac:dyDescent="0.25">
      <c r="A1954" s="1">
        <v>43028</v>
      </c>
      <c r="B1954">
        <f t="shared" si="108"/>
        <v>20</v>
      </c>
      <c r="C1954">
        <f t="shared" si="109"/>
        <v>10</v>
      </c>
      <c r="D1954">
        <f t="shared" si="110"/>
        <v>2017</v>
      </c>
      <c r="F1954">
        <f t="shared" si="111"/>
        <v>5</v>
      </c>
      <c r="G1954" t="s">
        <v>361</v>
      </c>
      <c r="H1954" t="s">
        <v>362</v>
      </c>
      <c r="I1954">
        <v>22</v>
      </c>
    </row>
    <row r="1955" spans="1:9" outlineLevel="2" x14ac:dyDescent="0.25">
      <c r="A1955" s="1">
        <v>43028</v>
      </c>
      <c r="B1955">
        <f t="shared" si="108"/>
        <v>20</v>
      </c>
      <c r="C1955">
        <f t="shared" si="109"/>
        <v>10</v>
      </c>
      <c r="D1955">
        <f t="shared" si="110"/>
        <v>2017</v>
      </c>
      <c r="F1955">
        <f t="shared" si="111"/>
        <v>5</v>
      </c>
      <c r="G1955" t="s">
        <v>101</v>
      </c>
      <c r="H1955" t="s">
        <v>188</v>
      </c>
      <c r="I1955">
        <v>22</v>
      </c>
    </row>
    <row r="1956" spans="1:9" outlineLevel="2" x14ac:dyDescent="0.25">
      <c r="A1956" s="1">
        <v>43028</v>
      </c>
      <c r="B1956">
        <f t="shared" si="108"/>
        <v>20</v>
      </c>
      <c r="C1956">
        <f t="shared" si="109"/>
        <v>10</v>
      </c>
      <c r="D1956">
        <f t="shared" si="110"/>
        <v>2017</v>
      </c>
      <c r="F1956">
        <f t="shared" si="111"/>
        <v>5</v>
      </c>
      <c r="G1956" t="s">
        <v>395</v>
      </c>
      <c r="H1956" t="s">
        <v>687</v>
      </c>
      <c r="I1956">
        <v>31</v>
      </c>
    </row>
    <row r="1957" spans="1:9" outlineLevel="2" x14ac:dyDescent="0.25">
      <c r="A1957" s="1">
        <v>43028</v>
      </c>
      <c r="B1957">
        <f t="shared" si="108"/>
        <v>20</v>
      </c>
      <c r="C1957">
        <f t="shared" si="109"/>
        <v>10</v>
      </c>
      <c r="D1957">
        <f t="shared" si="110"/>
        <v>2017</v>
      </c>
      <c r="F1957">
        <f t="shared" si="111"/>
        <v>5</v>
      </c>
      <c r="G1957" t="s">
        <v>128</v>
      </c>
      <c r="H1957" t="s">
        <v>12</v>
      </c>
      <c r="I1957">
        <v>4</v>
      </c>
    </row>
    <row r="1958" spans="1:9" outlineLevel="2" x14ac:dyDescent="0.25">
      <c r="A1958" s="1">
        <v>43028</v>
      </c>
      <c r="B1958">
        <f t="shared" si="108"/>
        <v>20</v>
      </c>
      <c r="C1958">
        <f t="shared" si="109"/>
        <v>10</v>
      </c>
      <c r="D1958">
        <f t="shared" si="110"/>
        <v>2017</v>
      </c>
      <c r="F1958">
        <f t="shared" si="111"/>
        <v>5</v>
      </c>
      <c r="G1958" t="s">
        <v>53</v>
      </c>
      <c r="H1958" t="s">
        <v>227</v>
      </c>
      <c r="I1958">
        <v>2</v>
      </c>
    </row>
    <row r="1959" spans="1:9" outlineLevel="2" x14ac:dyDescent="0.25">
      <c r="A1959" s="1">
        <v>43028</v>
      </c>
      <c r="B1959">
        <f t="shared" si="108"/>
        <v>20</v>
      </c>
      <c r="C1959">
        <f t="shared" si="109"/>
        <v>10</v>
      </c>
      <c r="D1959">
        <f t="shared" si="110"/>
        <v>2017</v>
      </c>
      <c r="F1959">
        <f t="shared" si="111"/>
        <v>5</v>
      </c>
      <c r="G1959" t="s">
        <v>193</v>
      </c>
      <c r="H1959" t="s">
        <v>555</v>
      </c>
      <c r="I1959">
        <v>25</v>
      </c>
    </row>
    <row r="1960" spans="1:9" outlineLevel="2" x14ac:dyDescent="0.25">
      <c r="A1960" s="1">
        <v>43028</v>
      </c>
      <c r="B1960">
        <f t="shared" si="108"/>
        <v>20</v>
      </c>
      <c r="C1960">
        <f t="shared" si="109"/>
        <v>10</v>
      </c>
      <c r="D1960">
        <f t="shared" si="110"/>
        <v>2017</v>
      </c>
      <c r="F1960">
        <f t="shared" si="111"/>
        <v>5</v>
      </c>
      <c r="G1960" t="s">
        <v>312</v>
      </c>
      <c r="H1960" t="s">
        <v>88</v>
      </c>
      <c r="I1960">
        <v>17</v>
      </c>
    </row>
    <row r="1961" spans="1:9" outlineLevel="2" x14ac:dyDescent="0.25">
      <c r="A1961" s="1">
        <v>43028</v>
      </c>
      <c r="B1961">
        <f t="shared" si="108"/>
        <v>20</v>
      </c>
      <c r="C1961">
        <f t="shared" si="109"/>
        <v>10</v>
      </c>
      <c r="D1961">
        <f t="shared" si="110"/>
        <v>2017</v>
      </c>
      <c r="F1961">
        <f t="shared" si="111"/>
        <v>5</v>
      </c>
      <c r="G1961" t="s">
        <v>152</v>
      </c>
      <c r="H1961" t="s">
        <v>17</v>
      </c>
      <c r="I1961">
        <v>6</v>
      </c>
    </row>
    <row r="1962" spans="1:9" outlineLevel="2" x14ac:dyDescent="0.25">
      <c r="A1962" s="1">
        <v>43028</v>
      </c>
      <c r="B1962">
        <f t="shared" si="108"/>
        <v>20</v>
      </c>
      <c r="C1962">
        <f t="shared" si="109"/>
        <v>10</v>
      </c>
      <c r="D1962">
        <f t="shared" si="110"/>
        <v>2017</v>
      </c>
      <c r="F1962">
        <f t="shared" si="111"/>
        <v>5</v>
      </c>
      <c r="G1962" t="s">
        <v>144</v>
      </c>
      <c r="H1962" t="s">
        <v>390</v>
      </c>
      <c r="I1962">
        <v>21</v>
      </c>
    </row>
    <row r="1963" spans="1:9" outlineLevel="2" x14ac:dyDescent="0.25">
      <c r="A1963" s="1">
        <v>43028</v>
      </c>
      <c r="B1963">
        <f t="shared" si="108"/>
        <v>20</v>
      </c>
      <c r="C1963">
        <f t="shared" si="109"/>
        <v>10</v>
      </c>
      <c r="D1963">
        <f t="shared" si="110"/>
        <v>2017</v>
      </c>
      <c r="F1963">
        <f t="shared" si="111"/>
        <v>5</v>
      </c>
      <c r="G1963" t="s">
        <v>150</v>
      </c>
      <c r="H1963" t="s">
        <v>211</v>
      </c>
      <c r="I1963">
        <v>26</v>
      </c>
    </row>
    <row r="1964" spans="1:9" outlineLevel="1" x14ac:dyDescent="0.25">
      <c r="E1964" s="2" t="s">
        <v>711</v>
      </c>
      <c r="F1964">
        <f>SUBTOTAL(9,F1947:F1963)</f>
        <v>85</v>
      </c>
    </row>
    <row r="1965" spans="1:9" outlineLevel="2" x14ac:dyDescent="0.25">
      <c r="A1965" s="1">
        <v>43031</v>
      </c>
      <c r="B1965">
        <f t="shared" si="108"/>
        <v>23</v>
      </c>
      <c r="C1965">
        <f t="shared" si="109"/>
        <v>10</v>
      </c>
      <c r="D1965">
        <f t="shared" si="110"/>
        <v>2017</v>
      </c>
      <c r="F1965">
        <f t="shared" si="111"/>
        <v>1</v>
      </c>
      <c r="G1965" t="s">
        <v>427</v>
      </c>
      <c r="H1965" t="s">
        <v>118</v>
      </c>
      <c r="I1965">
        <v>41</v>
      </c>
    </row>
    <row r="1966" spans="1:9" outlineLevel="2" x14ac:dyDescent="0.25">
      <c r="A1966" s="1">
        <v>43031</v>
      </c>
      <c r="B1966">
        <f t="shared" si="108"/>
        <v>23</v>
      </c>
      <c r="C1966">
        <f t="shared" si="109"/>
        <v>10</v>
      </c>
      <c r="D1966">
        <f t="shared" si="110"/>
        <v>2017</v>
      </c>
      <c r="F1966">
        <f t="shared" si="111"/>
        <v>1</v>
      </c>
      <c r="G1966" t="s">
        <v>34</v>
      </c>
      <c r="H1966" t="s">
        <v>564</v>
      </c>
      <c r="I1966">
        <v>28</v>
      </c>
    </row>
    <row r="1967" spans="1:9" outlineLevel="2" x14ac:dyDescent="0.25">
      <c r="A1967" s="1">
        <v>43031</v>
      </c>
      <c r="B1967">
        <f t="shared" si="108"/>
        <v>23</v>
      </c>
      <c r="C1967">
        <f t="shared" si="109"/>
        <v>10</v>
      </c>
      <c r="D1967">
        <f t="shared" si="110"/>
        <v>2017</v>
      </c>
      <c r="F1967">
        <f t="shared" si="111"/>
        <v>1</v>
      </c>
      <c r="G1967" t="s">
        <v>137</v>
      </c>
      <c r="H1967" t="s">
        <v>617</v>
      </c>
      <c r="I1967">
        <v>11</v>
      </c>
    </row>
    <row r="1968" spans="1:9" outlineLevel="2" x14ac:dyDescent="0.25">
      <c r="A1968" s="1">
        <v>43031</v>
      </c>
      <c r="B1968">
        <f t="shared" si="108"/>
        <v>23</v>
      </c>
      <c r="C1968">
        <f t="shared" si="109"/>
        <v>10</v>
      </c>
      <c r="D1968">
        <f t="shared" si="110"/>
        <v>2017</v>
      </c>
      <c r="F1968">
        <f t="shared" si="111"/>
        <v>1</v>
      </c>
      <c r="G1968" t="s">
        <v>41</v>
      </c>
      <c r="H1968" t="s">
        <v>42</v>
      </c>
      <c r="I1968">
        <v>27</v>
      </c>
    </row>
    <row r="1969" spans="1:9" outlineLevel="2" x14ac:dyDescent="0.25">
      <c r="A1969" s="1">
        <v>43031</v>
      </c>
      <c r="B1969">
        <f t="shared" si="108"/>
        <v>23</v>
      </c>
      <c r="C1969">
        <f t="shared" si="109"/>
        <v>10</v>
      </c>
      <c r="D1969">
        <f t="shared" si="110"/>
        <v>2017</v>
      </c>
      <c r="F1969">
        <f t="shared" si="111"/>
        <v>1</v>
      </c>
      <c r="G1969" t="s">
        <v>150</v>
      </c>
      <c r="H1969" t="s">
        <v>200</v>
      </c>
      <c r="I1969">
        <v>14</v>
      </c>
    </row>
    <row r="1970" spans="1:9" outlineLevel="2" x14ac:dyDescent="0.25">
      <c r="A1970" s="1">
        <v>43031</v>
      </c>
      <c r="B1970">
        <f t="shared" si="108"/>
        <v>23</v>
      </c>
      <c r="C1970">
        <f t="shared" si="109"/>
        <v>10</v>
      </c>
      <c r="D1970">
        <f t="shared" si="110"/>
        <v>2017</v>
      </c>
      <c r="F1970">
        <f t="shared" si="111"/>
        <v>1</v>
      </c>
      <c r="G1970" t="s">
        <v>449</v>
      </c>
      <c r="H1970" t="s">
        <v>382</v>
      </c>
      <c r="I1970">
        <v>37</v>
      </c>
    </row>
    <row r="1971" spans="1:9" outlineLevel="2" x14ac:dyDescent="0.25">
      <c r="A1971" s="1">
        <v>43031</v>
      </c>
      <c r="B1971">
        <f t="shared" si="108"/>
        <v>23</v>
      </c>
      <c r="C1971">
        <f t="shared" si="109"/>
        <v>10</v>
      </c>
      <c r="D1971">
        <f t="shared" si="110"/>
        <v>2017</v>
      </c>
      <c r="F1971">
        <f t="shared" si="111"/>
        <v>1</v>
      </c>
      <c r="G1971" t="s">
        <v>221</v>
      </c>
      <c r="H1971" t="s">
        <v>348</v>
      </c>
      <c r="I1971">
        <v>49</v>
      </c>
    </row>
    <row r="1972" spans="1:9" outlineLevel="2" x14ac:dyDescent="0.25">
      <c r="A1972" s="1">
        <v>43031</v>
      </c>
      <c r="B1972">
        <f t="shared" si="108"/>
        <v>23</v>
      </c>
      <c r="C1972">
        <f t="shared" si="109"/>
        <v>10</v>
      </c>
      <c r="D1972">
        <f t="shared" si="110"/>
        <v>2017</v>
      </c>
      <c r="F1972">
        <f t="shared" si="111"/>
        <v>1</v>
      </c>
      <c r="G1972" t="s">
        <v>126</v>
      </c>
      <c r="H1972" t="s">
        <v>127</v>
      </c>
      <c r="I1972">
        <v>12</v>
      </c>
    </row>
    <row r="1973" spans="1:9" outlineLevel="2" x14ac:dyDescent="0.25">
      <c r="A1973" s="1">
        <v>43031</v>
      </c>
      <c r="B1973">
        <f t="shared" si="108"/>
        <v>23</v>
      </c>
      <c r="C1973">
        <f t="shared" si="109"/>
        <v>10</v>
      </c>
      <c r="D1973">
        <f t="shared" si="110"/>
        <v>2017</v>
      </c>
      <c r="F1973">
        <f t="shared" si="111"/>
        <v>1</v>
      </c>
      <c r="G1973" t="s">
        <v>688</v>
      </c>
      <c r="H1973" t="s">
        <v>689</v>
      </c>
      <c r="I1973">
        <v>16</v>
      </c>
    </row>
    <row r="1974" spans="1:9" outlineLevel="2" x14ac:dyDescent="0.25">
      <c r="A1974" s="1">
        <v>43031</v>
      </c>
      <c r="B1974">
        <f t="shared" si="108"/>
        <v>23</v>
      </c>
      <c r="C1974">
        <f t="shared" si="109"/>
        <v>10</v>
      </c>
      <c r="D1974">
        <f t="shared" si="110"/>
        <v>2017</v>
      </c>
      <c r="F1974">
        <f t="shared" si="111"/>
        <v>1</v>
      </c>
      <c r="G1974" t="s">
        <v>34</v>
      </c>
      <c r="H1974" t="s">
        <v>557</v>
      </c>
      <c r="I1974">
        <v>20</v>
      </c>
    </row>
    <row r="1975" spans="1:9" outlineLevel="2" x14ac:dyDescent="0.25">
      <c r="A1975" s="1">
        <v>43031</v>
      </c>
      <c r="B1975">
        <f t="shared" si="108"/>
        <v>23</v>
      </c>
      <c r="C1975">
        <f t="shared" si="109"/>
        <v>10</v>
      </c>
      <c r="D1975">
        <f t="shared" si="110"/>
        <v>2017</v>
      </c>
      <c r="F1975">
        <f t="shared" si="111"/>
        <v>1</v>
      </c>
      <c r="G1975" t="s">
        <v>101</v>
      </c>
      <c r="H1975" t="s">
        <v>610</v>
      </c>
      <c r="I1975">
        <v>19</v>
      </c>
    </row>
    <row r="1976" spans="1:9" outlineLevel="2" x14ac:dyDescent="0.25">
      <c r="A1976" s="1">
        <v>43031</v>
      </c>
      <c r="B1976">
        <f t="shared" si="108"/>
        <v>23</v>
      </c>
      <c r="C1976">
        <f t="shared" si="109"/>
        <v>10</v>
      </c>
      <c r="D1976">
        <f t="shared" si="110"/>
        <v>2017</v>
      </c>
      <c r="F1976">
        <f t="shared" si="111"/>
        <v>1</v>
      </c>
      <c r="G1976" t="s">
        <v>341</v>
      </c>
      <c r="H1976" t="s">
        <v>342</v>
      </c>
      <c r="I1976">
        <v>17</v>
      </c>
    </row>
    <row r="1977" spans="1:9" outlineLevel="2" x14ac:dyDescent="0.25">
      <c r="A1977" s="1">
        <v>43031</v>
      </c>
      <c r="B1977">
        <f t="shared" si="108"/>
        <v>23</v>
      </c>
      <c r="C1977">
        <f t="shared" si="109"/>
        <v>10</v>
      </c>
      <c r="D1977">
        <f t="shared" si="110"/>
        <v>2017</v>
      </c>
      <c r="F1977">
        <f t="shared" si="111"/>
        <v>1</v>
      </c>
      <c r="G1977" t="s">
        <v>427</v>
      </c>
      <c r="H1977" t="s">
        <v>118</v>
      </c>
      <c r="I1977">
        <v>24</v>
      </c>
    </row>
    <row r="1978" spans="1:9" outlineLevel="2" x14ac:dyDescent="0.25">
      <c r="A1978" s="1">
        <v>43031</v>
      </c>
      <c r="B1978">
        <f t="shared" si="108"/>
        <v>23</v>
      </c>
      <c r="C1978">
        <f t="shared" si="109"/>
        <v>10</v>
      </c>
      <c r="D1978">
        <f t="shared" si="110"/>
        <v>2017</v>
      </c>
      <c r="F1978">
        <f t="shared" si="111"/>
        <v>1</v>
      </c>
      <c r="G1978" t="s">
        <v>67</v>
      </c>
      <c r="H1978" t="s">
        <v>68</v>
      </c>
      <c r="I1978">
        <v>28</v>
      </c>
    </row>
    <row r="1979" spans="1:9" outlineLevel="2" x14ac:dyDescent="0.25">
      <c r="A1979" s="1">
        <v>43031</v>
      </c>
      <c r="B1979">
        <f t="shared" si="108"/>
        <v>23</v>
      </c>
      <c r="C1979">
        <f t="shared" si="109"/>
        <v>10</v>
      </c>
      <c r="D1979">
        <f t="shared" si="110"/>
        <v>2017</v>
      </c>
      <c r="F1979">
        <f t="shared" si="111"/>
        <v>1</v>
      </c>
      <c r="G1979" t="s">
        <v>69</v>
      </c>
      <c r="H1979" t="s">
        <v>286</v>
      </c>
      <c r="I1979">
        <v>14</v>
      </c>
    </row>
    <row r="1980" spans="1:9" outlineLevel="2" x14ac:dyDescent="0.25">
      <c r="A1980" s="1">
        <v>43031</v>
      </c>
      <c r="B1980">
        <f t="shared" si="108"/>
        <v>23</v>
      </c>
      <c r="C1980">
        <f t="shared" si="109"/>
        <v>10</v>
      </c>
      <c r="D1980">
        <f t="shared" si="110"/>
        <v>2017</v>
      </c>
      <c r="F1980">
        <f t="shared" si="111"/>
        <v>1</v>
      </c>
      <c r="G1980" t="s">
        <v>178</v>
      </c>
      <c r="H1980" t="s">
        <v>335</v>
      </c>
      <c r="I1980">
        <v>47</v>
      </c>
    </row>
    <row r="1981" spans="1:9" outlineLevel="2" x14ac:dyDescent="0.25">
      <c r="A1981" s="1">
        <v>43031</v>
      </c>
      <c r="B1981">
        <f t="shared" si="108"/>
        <v>23</v>
      </c>
      <c r="C1981">
        <f t="shared" si="109"/>
        <v>10</v>
      </c>
      <c r="D1981">
        <f t="shared" si="110"/>
        <v>2017</v>
      </c>
      <c r="F1981">
        <f t="shared" si="111"/>
        <v>1</v>
      </c>
      <c r="G1981" t="s">
        <v>150</v>
      </c>
      <c r="H1981" t="s">
        <v>140</v>
      </c>
      <c r="I1981">
        <v>6</v>
      </c>
    </row>
    <row r="1982" spans="1:9" outlineLevel="1" x14ac:dyDescent="0.25">
      <c r="E1982" s="2" t="s">
        <v>707</v>
      </c>
      <c r="F1982">
        <f>SUBTOTAL(9,F1965:F1981)</f>
        <v>17</v>
      </c>
    </row>
    <row r="1983" spans="1:9" outlineLevel="2" x14ac:dyDescent="0.25">
      <c r="A1983" s="1">
        <v>43032</v>
      </c>
      <c r="B1983">
        <f t="shared" si="108"/>
        <v>24</v>
      </c>
      <c r="C1983">
        <f t="shared" si="109"/>
        <v>10</v>
      </c>
      <c r="D1983">
        <f t="shared" si="110"/>
        <v>2017</v>
      </c>
      <c r="F1983">
        <f t="shared" si="111"/>
        <v>2</v>
      </c>
      <c r="G1983" t="s">
        <v>536</v>
      </c>
      <c r="H1983" t="s">
        <v>537</v>
      </c>
      <c r="I1983">
        <v>20</v>
      </c>
    </row>
    <row r="1984" spans="1:9" outlineLevel="2" x14ac:dyDescent="0.25">
      <c r="A1984" s="1">
        <v>43032</v>
      </c>
      <c r="B1984">
        <f t="shared" si="108"/>
        <v>24</v>
      </c>
      <c r="C1984">
        <f t="shared" si="109"/>
        <v>10</v>
      </c>
      <c r="D1984">
        <f t="shared" si="110"/>
        <v>2017</v>
      </c>
      <c r="F1984">
        <f t="shared" si="111"/>
        <v>2</v>
      </c>
      <c r="G1984" t="s">
        <v>280</v>
      </c>
      <c r="H1984" t="s">
        <v>447</v>
      </c>
      <c r="I1984">
        <v>9</v>
      </c>
    </row>
    <row r="1985" spans="1:9" outlineLevel="2" x14ac:dyDescent="0.25">
      <c r="A1985" s="1">
        <v>43032</v>
      </c>
      <c r="B1985">
        <f t="shared" si="108"/>
        <v>24</v>
      </c>
      <c r="C1985">
        <f t="shared" si="109"/>
        <v>10</v>
      </c>
      <c r="D1985">
        <f t="shared" si="110"/>
        <v>2017</v>
      </c>
      <c r="F1985">
        <f t="shared" si="111"/>
        <v>2</v>
      </c>
      <c r="G1985" t="s">
        <v>87</v>
      </c>
      <c r="H1985" t="s">
        <v>251</v>
      </c>
      <c r="I1985">
        <v>43</v>
      </c>
    </row>
    <row r="1986" spans="1:9" outlineLevel="2" x14ac:dyDescent="0.25">
      <c r="A1986" s="1">
        <v>43032</v>
      </c>
      <c r="B1986">
        <f t="shared" si="108"/>
        <v>24</v>
      </c>
      <c r="C1986">
        <f t="shared" si="109"/>
        <v>10</v>
      </c>
      <c r="D1986">
        <f t="shared" si="110"/>
        <v>2017</v>
      </c>
      <c r="F1986">
        <f t="shared" si="111"/>
        <v>2</v>
      </c>
      <c r="G1986" t="s">
        <v>63</v>
      </c>
      <c r="H1986" t="s">
        <v>671</v>
      </c>
      <c r="I1986">
        <v>50</v>
      </c>
    </row>
    <row r="1987" spans="1:9" outlineLevel="2" x14ac:dyDescent="0.25">
      <c r="A1987" s="1">
        <v>43032</v>
      </c>
      <c r="B1987">
        <f t="shared" si="108"/>
        <v>24</v>
      </c>
      <c r="C1987">
        <f t="shared" si="109"/>
        <v>10</v>
      </c>
      <c r="D1987">
        <f t="shared" si="110"/>
        <v>2017</v>
      </c>
      <c r="F1987">
        <f t="shared" si="111"/>
        <v>2</v>
      </c>
      <c r="G1987" t="s">
        <v>83</v>
      </c>
      <c r="H1987" t="s">
        <v>513</v>
      </c>
      <c r="I1987">
        <v>13</v>
      </c>
    </row>
    <row r="1988" spans="1:9" outlineLevel="2" x14ac:dyDescent="0.25">
      <c r="A1988" s="1">
        <v>43032</v>
      </c>
      <c r="B1988">
        <f t="shared" si="108"/>
        <v>24</v>
      </c>
      <c r="C1988">
        <f t="shared" si="109"/>
        <v>10</v>
      </c>
      <c r="D1988">
        <f t="shared" si="110"/>
        <v>2017</v>
      </c>
      <c r="F1988">
        <f t="shared" si="111"/>
        <v>2</v>
      </c>
      <c r="G1988" t="s">
        <v>27</v>
      </c>
      <c r="H1988" t="s">
        <v>683</v>
      </c>
      <c r="I1988">
        <v>30</v>
      </c>
    </row>
    <row r="1989" spans="1:9" outlineLevel="2" x14ac:dyDescent="0.25">
      <c r="A1989" s="1">
        <v>43032</v>
      </c>
      <c r="B1989">
        <f t="shared" si="108"/>
        <v>24</v>
      </c>
      <c r="C1989">
        <f t="shared" si="109"/>
        <v>10</v>
      </c>
      <c r="D1989">
        <f t="shared" si="110"/>
        <v>2017</v>
      </c>
      <c r="F1989">
        <f t="shared" si="111"/>
        <v>2</v>
      </c>
      <c r="G1989" t="s">
        <v>290</v>
      </c>
      <c r="H1989" t="s">
        <v>291</v>
      </c>
      <c r="I1989">
        <v>7</v>
      </c>
    </row>
    <row r="1990" spans="1:9" outlineLevel="2" x14ac:dyDescent="0.25">
      <c r="A1990" s="1">
        <v>43032</v>
      </c>
      <c r="B1990">
        <f t="shared" si="108"/>
        <v>24</v>
      </c>
      <c r="C1990">
        <f t="shared" si="109"/>
        <v>10</v>
      </c>
      <c r="D1990">
        <f t="shared" si="110"/>
        <v>2017</v>
      </c>
      <c r="F1990">
        <f t="shared" si="111"/>
        <v>2</v>
      </c>
      <c r="G1990" t="s">
        <v>150</v>
      </c>
      <c r="H1990" t="s">
        <v>601</v>
      </c>
      <c r="I1990">
        <v>52</v>
      </c>
    </row>
    <row r="1991" spans="1:9" outlineLevel="2" x14ac:dyDescent="0.25">
      <c r="A1991" s="1">
        <v>43032</v>
      </c>
      <c r="B1991">
        <f t="shared" si="108"/>
        <v>24</v>
      </c>
      <c r="C1991">
        <f t="shared" si="109"/>
        <v>10</v>
      </c>
      <c r="D1991">
        <f t="shared" si="110"/>
        <v>2017</v>
      </c>
      <c r="F1991">
        <f t="shared" si="111"/>
        <v>2</v>
      </c>
      <c r="G1991" t="s">
        <v>83</v>
      </c>
      <c r="H1991" t="s">
        <v>455</v>
      </c>
      <c r="I1991">
        <v>7</v>
      </c>
    </row>
    <row r="1992" spans="1:9" outlineLevel="2" x14ac:dyDescent="0.25">
      <c r="A1992" s="1">
        <v>43032</v>
      </c>
      <c r="B1992">
        <f t="shared" si="108"/>
        <v>24</v>
      </c>
      <c r="C1992">
        <f t="shared" si="109"/>
        <v>10</v>
      </c>
      <c r="D1992">
        <f t="shared" si="110"/>
        <v>2017</v>
      </c>
      <c r="F1992">
        <f t="shared" si="111"/>
        <v>2</v>
      </c>
      <c r="G1992" t="s">
        <v>174</v>
      </c>
      <c r="H1992" t="s">
        <v>415</v>
      </c>
      <c r="I1992">
        <v>6</v>
      </c>
    </row>
    <row r="1993" spans="1:9" outlineLevel="2" x14ac:dyDescent="0.25">
      <c r="A1993" s="1">
        <v>43032</v>
      </c>
      <c r="B1993">
        <f t="shared" si="108"/>
        <v>24</v>
      </c>
      <c r="C1993">
        <f t="shared" si="109"/>
        <v>10</v>
      </c>
      <c r="D1993">
        <f t="shared" si="110"/>
        <v>2017</v>
      </c>
      <c r="F1993">
        <f t="shared" si="111"/>
        <v>2</v>
      </c>
      <c r="G1993" t="s">
        <v>30</v>
      </c>
      <c r="H1993" t="s">
        <v>680</v>
      </c>
      <c r="I1993">
        <v>4</v>
      </c>
    </row>
    <row r="1994" spans="1:9" outlineLevel="2" x14ac:dyDescent="0.25">
      <c r="A1994" s="1">
        <v>43032</v>
      </c>
      <c r="B1994">
        <f t="shared" si="108"/>
        <v>24</v>
      </c>
      <c r="C1994">
        <f t="shared" si="109"/>
        <v>10</v>
      </c>
      <c r="D1994">
        <f t="shared" si="110"/>
        <v>2017</v>
      </c>
      <c r="F1994">
        <f t="shared" si="111"/>
        <v>2</v>
      </c>
      <c r="G1994" t="s">
        <v>67</v>
      </c>
      <c r="H1994" t="s">
        <v>670</v>
      </c>
      <c r="I1994">
        <v>56</v>
      </c>
    </row>
    <row r="1995" spans="1:9" outlineLevel="2" x14ac:dyDescent="0.25">
      <c r="A1995" s="1">
        <v>43032</v>
      </c>
      <c r="B1995">
        <f t="shared" si="108"/>
        <v>24</v>
      </c>
      <c r="C1995">
        <f t="shared" si="109"/>
        <v>10</v>
      </c>
      <c r="D1995">
        <f t="shared" si="110"/>
        <v>2017</v>
      </c>
      <c r="F1995">
        <f t="shared" si="111"/>
        <v>2</v>
      </c>
      <c r="G1995" t="s">
        <v>106</v>
      </c>
      <c r="H1995" t="s">
        <v>277</v>
      </c>
      <c r="I1995">
        <v>54</v>
      </c>
    </row>
    <row r="1996" spans="1:9" outlineLevel="2" x14ac:dyDescent="0.25">
      <c r="A1996" s="1">
        <v>43032</v>
      </c>
      <c r="B1996">
        <f t="shared" si="108"/>
        <v>24</v>
      </c>
      <c r="C1996">
        <f t="shared" si="109"/>
        <v>10</v>
      </c>
      <c r="D1996">
        <f t="shared" si="110"/>
        <v>2017</v>
      </c>
      <c r="F1996">
        <f t="shared" si="111"/>
        <v>2</v>
      </c>
      <c r="G1996" t="s">
        <v>395</v>
      </c>
      <c r="H1996" t="s">
        <v>587</v>
      </c>
      <c r="I1996">
        <v>10</v>
      </c>
    </row>
    <row r="1997" spans="1:9" outlineLevel="2" x14ac:dyDescent="0.25">
      <c r="A1997" s="1">
        <v>43032</v>
      </c>
      <c r="B1997">
        <f t="shared" si="108"/>
        <v>24</v>
      </c>
      <c r="C1997">
        <f t="shared" si="109"/>
        <v>10</v>
      </c>
      <c r="D1997">
        <f t="shared" si="110"/>
        <v>2017</v>
      </c>
      <c r="F1997">
        <f t="shared" si="111"/>
        <v>2</v>
      </c>
      <c r="G1997" t="s">
        <v>87</v>
      </c>
      <c r="H1997" t="s">
        <v>88</v>
      </c>
      <c r="I1997">
        <v>4</v>
      </c>
    </row>
    <row r="1998" spans="1:9" outlineLevel="2" x14ac:dyDescent="0.25">
      <c r="A1998" s="1">
        <v>43032</v>
      </c>
      <c r="B1998">
        <f t="shared" si="108"/>
        <v>24</v>
      </c>
      <c r="C1998">
        <f t="shared" si="109"/>
        <v>10</v>
      </c>
      <c r="D1998">
        <f t="shared" si="110"/>
        <v>2017</v>
      </c>
      <c r="F1998">
        <f t="shared" si="111"/>
        <v>2</v>
      </c>
      <c r="G1998" t="s">
        <v>117</v>
      </c>
      <c r="H1998" t="s">
        <v>118</v>
      </c>
      <c r="I1998">
        <v>27</v>
      </c>
    </row>
    <row r="1999" spans="1:9" outlineLevel="2" x14ac:dyDescent="0.25">
      <c r="A1999" s="1">
        <v>43032</v>
      </c>
      <c r="B1999">
        <f t="shared" si="108"/>
        <v>24</v>
      </c>
      <c r="C1999">
        <f t="shared" si="109"/>
        <v>10</v>
      </c>
      <c r="D1999">
        <f t="shared" si="110"/>
        <v>2017</v>
      </c>
      <c r="F1999">
        <f t="shared" si="111"/>
        <v>2</v>
      </c>
      <c r="G1999" t="s">
        <v>150</v>
      </c>
      <c r="H1999" t="s">
        <v>298</v>
      </c>
      <c r="I1999">
        <v>10</v>
      </c>
    </row>
    <row r="2000" spans="1:9" outlineLevel="1" x14ac:dyDescent="0.25">
      <c r="E2000" s="2" t="s">
        <v>708</v>
      </c>
      <c r="F2000">
        <f>SUBTOTAL(9,F1983:F1999)</f>
        <v>34</v>
      </c>
    </row>
    <row r="2001" spans="1:9" outlineLevel="2" x14ac:dyDescent="0.25">
      <c r="A2001" s="1">
        <v>43033</v>
      </c>
      <c r="B2001">
        <f t="shared" si="108"/>
        <v>25</v>
      </c>
      <c r="C2001">
        <f t="shared" si="109"/>
        <v>10</v>
      </c>
      <c r="D2001">
        <f t="shared" si="110"/>
        <v>2017</v>
      </c>
      <c r="F2001">
        <f t="shared" si="111"/>
        <v>3</v>
      </c>
      <c r="G2001" t="s">
        <v>114</v>
      </c>
      <c r="H2001" t="s">
        <v>653</v>
      </c>
      <c r="I2001">
        <v>11</v>
      </c>
    </row>
    <row r="2002" spans="1:9" outlineLevel="2" x14ac:dyDescent="0.25">
      <c r="A2002" s="1">
        <v>43033</v>
      </c>
      <c r="B2002">
        <f t="shared" si="108"/>
        <v>25</v>
      </c>
      <c r="C2002">
        <f t="shared" si="109"/>
        <v>10</v>
      </c>
      <c r="D2002">
        <f t="shared" si="110"/>
        <v>2017</v>
      </c>
      <c r="F2002">
        <f t="shared" si="111"/>
        <v>3</v>
      </c>
      <c r="G2002" t="s">
        <v>18</v>
      </c>
      <c r="H2002" t="s">
        <v>354</v>
      </c>
      <c r="I2002">
        <v>46</v>
      </c>
    </row>
    <row r="2003" spans="1:9" outlineLevel="2" x14ac:dyDescent="0.25">
      <c r="A2003" s="1">
        <v>43033</v>
      </c>
      <c r="B2003">
        <f t="shared" si="108"/>
        <v>25</v>
      </c>
      <c r="C2003">
        <f t="shared" si="109"/>
        <v>10</v>
      </c>
      <c r="D2003">
        <f t="shared" si="110"/>
        <v>2017</v>
      </c>
      <c r="F2003">
        <f t="shared" si="111"/>
        <v>3</v>
      </c>
      <c r="G2003" t="s">
        <v>18</v>
      </c>
      <c r="H2003" t="s">
        <v>597</v>
      </c>
      <c r="I2003">
        <v>28</v>
      </c>
    </row>
    <row r="2004" spans="1:9" outlineLevel="2" x14ac:dyDescent="0.25">
      <c r="A2004" s="1">
        <v>43033</v>
      </c>
      <c r="B2004">
        <f t="shared" si="108"/>
        <v>25</v>
      </c>
      <c r="C2004">
        <f t="shared" si="109"/>
        <v>10</v>
      </c>
      <c r="D2004">
        <f t="shared" si="110"/>
        <v>2017</v>
      </c>
      <c r="F2004">
        <f t="shared" si="111"/>
        <v>3</v>
      </c>
      <c r="G2004" t="s">
        <v>53</v>
      </c>
      <c r="H2004" t="s">
        <v>191</v>
      </c>
      <c r="I2004">
        <v>21</v>
      </c>
    </row>
    <row r="2005" spans="1:9" outlineLevel="2" x14ac:dyDescent="0.25">
      <c r="A2005" s="1">
        <v>43033</v>
      </c>
      <c r="B2005">
        <f t="shared" si="108"/>
        <v>25</v>
      </c>
      <c r="C2005">
        <f t="shared" si="109"/>
        <v>10</v>
      </c>
      <c r="D2005">
        <f t="shared" si="110"/>
        <v>2017</v>
      </c>
      <c r="F2005">
        <f t="shared" si="111"/>
        <v>3</v>
      </c>
      <c r="G2005" t="s">
        <v>18</v>
      </c>
      <c r="H2005" t="s">
        <v>392</v>
      </c>
      <c r="I2005">
        <v>2</v>
      </c>
    </row>
    <row r="2006" spans="1:9" outlineLevel="2" x14ac:dyDescent="0.25">
      <c r="A2006" s="1">
        <v>43033</v>
      </c>
      <c r="B2006">
        <f t="shared" si="108"/>
        <v>25</v>
      </c>
      <c r="C2006">
        <f t="shared" si="109"/>
        <v>10</v>
      </c>
      <c r="D2006">
        <f t="shared" si="110"/>
        <v>2017</v>
      </c>
      <c r="F2006">
        <f t="shared" si="111"/>
        <v>3</v>
      </c>
      <c r="G2006" t="s">
        <v>603</v>
      </c>
      <c r="H2006" t="s">
        <v>439</v>
      </c>
      <c r="I2006">
        <v>15</v>
      </c>
    </row>
    <row r="2007" spans="1:9" outlineLevel="2" x14ac:dyDescent="0.25">
      <c r="A2007" s="1">
        <v>43033</v>
      </c>
      <c r="B2007">
        <f t="shared" ref="B2007:B2076" si="112">DAY(A2007)</f>
        <v>25</v>
      </c>
      <c r="C2007">
        <f t="shared" ref="C2007:C2076" si="113">MONTH(A2007)</f>
        <v>10</v>
      </c>
      <c r="D2007">
        <f t="shared" ref="D2007:D2076" si="114">YEAR(A2007)</f>
        <v>2017</v>
      </c>
      <c r="F2007">
        <f t="shared" ref="F2007:F2076" si="115">WEEKDAY(A2007, 2)</f>
        <v>3</v>
      </c>
      <c r="G2007" t="s">
        <v>152</v>
      </c>
      <c r="H2007" t="s">
        <v>153</v>
      </c>
      <c r="I2007">
        <v>34</v>
      </c>
    </row>
    <row r="2008" spans="1:9" outlineLevel="2" x14ac:dyDescent="0.25">
      <c r="A2008" s="1">
        <v>43033</v>
      </c>
      <c r="B2008">
        <f t="shared" si="112"/>
        <v>25</v>
      </c>
      <c r="C2008">
        <f t="shared" si="113"/>
        <v>10</v>
      </c>
      <c r="D2008">
        <f t="shared" si="114"/>
        <v>2017</v>
      </c>
      <c r="F2008">
        <f t="shared" si="115"/>
        <v>3</v>
      </c>
      <c r="G2008" t="s">
        <v>55</v>
      </c>
      <c r="H2008" t="s">
        <v>625</v>
      </c>
      <c r="I2008">
        <v>52</v>
      </c>
    </row>
    <row r="2009" spans="1:9" outlineLevel="2" x14ac:dyDescent="0.25">
      <c r="A2009" s="1">
        <v>43033</v>
      </c>
      <c r="B2009">
        <f t="shared" si="112"/>
        <v>25</v>
      </c>
      <c r="C2009">
        <f t="shared" si="113"/>
        <v>10</v>
      </c>
      <c r="D2009">
        <f t="shared" si="114"/>
        <v>2017</v>
      </c>
      <c r="F2009">
        <f t="shared" si="115"/>
        <v>3</v>
      </c>
      <c r="G2009" t="s">
        <v>193</v>
      </c>
      <c r="H2009" t="s">
        <v>228</v>
      </c>
      <c r="I2009">
        <v>49</v>
      </c>
    </row>
    <row r="2010" spans="1:9" outlineLevel="2" x14ac:dyDescent="0.25">
      <c r="A2010" s="1">
        <v>43033</v>
      </c>
      <c r="B2010">
        <f t="shared" si="112"/>
        <v>25</v>
      </c>
      <c r="C2010">
        <f t="shared" si="113"/>
        <v>10</v>
      </c>
      <c r="D2010">
        <f t="shared" si="114"/>
        <v>2017</v>
      </c>
      <c r="F2010">
        <f t="shared" si="115"/>
        <v>3</v>
      </c>
      <c r="G2010" t="s">
        <v>393</v>
      </c>
      <c r="H2010" t="s">
        <v>398</v>
      </c>
      <c r="I2010">
        <v>4</v>
      </c>
    </row>
    <row r="2011" spans="1:9" outlineLevel="2" x14ac:dyDescent="0.25">
      <c r="A2011" s="1">
        <v>43033</v>
      </c>
      <c r="B2011">
        <f t="shared" si="112"/>
        <v>25</v>
      </c>
      <c r="C2011">
        <f t="shared" si="113"/>
        <v>10</v>
      </c>
      <c r="D2011">
        <f t="shared" si="114"/>
        <v>2017</v>
      </c>
      <c r="F2011">
        <f t="shared" si="115"/>
        <v>3</v>
      </c>
      <c r="G2011" t="s">
        <v>131</v>
      </c>
      <c r="H2011" t="s">
        <v>451</v>
      </c>
      <c r="I2011">
        <v>17</v>
      </c>
    </row>
    <row r="2012" spans="1:9" outlineLevel="2" x14ac:dyDescent="0.25">
      <c r="A2012" s="1">
        <v>43033</v>
      </c>
      <c r="B2012">
        <f t="shared" si="112"/>
        <v>25</v>
      </c>
      <c r="C2012">
        <f t="shared" si="113"/>
        <v>10</v>
      </c>
      <c r="D2012">
        <f t="shared" si="114"/>
        <v>2017</v>
      </c>
      <c r="F2012">
        <f t="shared" si="115"/>
        <v>3</v>
      </c>
      <c r="G2012" t="s">
        <v>574</v>
      </c>
      <c r="H2012" t="s">
        <v>607</v>
      </c>
      <c r="I2012">
        <v>8</v>
      </c>
    </row>
    <row r="2013" spans="1:9" outlineLevel="2" x14ac:dyDescent="0.25">
      <c r="A2013" s="1">
        <v>43033</v>
      </c>
      <c r="B2013">
        <f t="shared" si="112"/>
        <v>25</v>
      </c>
      <c r="C2013">
        <f t="shared" si="113"/>
        <v>10</v>
      </c>
      <c r="D2013">
        <f t="shared" si="114"/>
        <v>2017</v>
      </c>
      <c r="F2013">
        <f t="shared" si="115"/>
        <v>3</v>
      </c>
      <c r="G2013" t="s">
        <v>8</v>
      </c>
      <c r="H2013" t="s">
        <v>322</v>
      </c>
      <c r="I2013">
        <v>39</v>
      </c>
    </row>
    <row r="2014" spans="1:9" outlineLevel="2" x14ac:dyDescent="0.25">
      <c r="A2014" s="1">
        <v>43033</v>
      </c>
      <c r="B2014">
        <f t="shared" si="112"/>
        <v>25</v>
      </c>
      <c r="C2014">
        <f t="shared" si="113"/>
        <v>10</v>
      </c>
      <c r="D2014">
        <f t="shared" si="114"/>
        <v>2017</v>
      </c>
      <c r="F2014">
        <f t="shared" si="115"/>
        <v>3</v>
      </c>
      <c r="G2014" t="s">
        <v>201</v>
      </c>
      <c r="H2014" t="s">
        <v>433</v>
      </c>
      <c r="I2014">
        <v>32</v>
      </c>
    </row>
    <row r="2015" spans="1:9" outlineLevel="2" x14ac:dyDescent="0.25">
      <c r="A2015" s="1">
        <v>43033</v>
      </c>
      <c r="B2015">
        <f t="shared" si="112"/>
        <v>25</v>
      </c>
      <c r="C2015">
        <f t="shared" si="113"/>
        <v>10</v>
      </c>
      <c r="D2015">
        <f t="shared" si="114"/>
        <v>2017</v>
      </c>
      <c r="F2015">
        <f t="shared" si="115"/>
        <v>3</v>
      </c>
      <c r="G2015" t="s">
        <v>57</v>
      </c>
      <c r="H2015" t="s">
        <v>429</v>
      </c>
      <c r="I2015">
        <v>12</v>
      </c>
    </row>
    <row r="2016" spans="1:9" outlineLevel="2" x14ac:dyDescent="0.25">
      <c r="A2016" s="1">
        <v>43033</v>
      </c>
      <c r="B2016">
        <f t="shared" si="112"/>
        <v>25</v>
      </c>
      <c r="C2016">
        <f t="shared" si="113"/>
        <v>10</v>
      </c>
      <c r="D2016">
        <f t="shared" si="114"/>
        <v>2017</v>
      </c>
      <c r="F2016">
        <f t="shared" si="115"/>
        <v>3</v>
      </c>
      <c r="G2016" t="s">
        <v>41</v>
      </c>
      <c r="H2016" t="s">
        <v>690</v>
      </c>
      <c r="I2016">
        <v>10</v>
      </c>
    </row>
    <row r="2017" spans="1:9" outlineLevel="1" x14ac:dyDescent="0.25">
      <c r="E2017" s="2" t="s">
        <v>709</v>
      </c>
      <c r="F2017">
        <f>SUBTOTAL(9,F2001:F2016)</f>
        <v>48</v>
      </c>
    </row>
    <row r="2018" spans="1:9" outlineLevel="2" x14ac:dyDescent="0.25">
      <c r="A2018" s="1">
        <v>43034</v>
      </c>
      <c r="B2018">
        <f t="shared" si="112"/>
        <v>26</v>
      </c>
      <c r="C2018">
        <f t="shared" si="113"/>
        <v>10</v>
      </c>
      <c r="D2018">
        <f t="shared" si="114"/>
        <v>2017</v>
      </c>
      <c r="F2018">
        <f t="shared" si="115"/>
        <v>4</v>
      </c>
      <c r="G2018" t="s">
        <v>178</v>
      </c>
      <c r="H2018" t="s">
        <v>179</v>
      </c>
      <c r="I2018">
        <v>9</v>
      </c>
    </row>
    <row r="2019" spans="1:9" outlineLevel="2" x14ac:dyDescent="0.25">
      <c r="A2019" s="1">
        <v>43034</v>
      </c>
      <c r="B2019">
        <f t="shared" si="112"/>
        <v>26</v>
      </c>
      <c r="C2019">
        <f t="shared" si="113"/>
        <v>10</v>
      </c>
      <c r="D2019">
        <f t="shared" si="114"/>
        <v>2017</v>
      </c>
      <c r="F2019">
        <f t="shared" si="115"/>
        <v>4</v>
      </c>
      <c r="G2019" t="s">
        <v>87</v>
      </c>
      <c r="H2019" t="s">
        <v>397</v>
      </c>
      <c r="I2019">
        <v>26</v>
      </c>
    </row>
    <row r="2020" spans="1:9" outlineLevel="2" x14ac:dyDescent="0.25">
      <c r="A2020" s="1">
        <v>43034</v>
      </c>
      <c r="B2020">
        <f t="shared" si="112"/>
        <v>26</v>
      </c>
      <c r="C2020">
        <f t="shared" si="113"/>
        <v>10</v>
      </c>
      <c r="D2020">
        <f t="shared" si="114"/>
        <v>2017</v>
      </c>
      <c r="F2020">
        <f t="shared" si="115"/>
        <v>4</v>
      </c>
      <c r="G2020" t="s">
        <v>55</v>
      </c>
      <c r="H2020" t="s">
        <v>691</v>
      </c>
      <c r="I2020">
        <v>25</v>
      </c>
    </row>
    <row r="2021" spans="1:9" outlineLevel="2" x14ac:dyDescent="0.25">
      <c r="A2021" s="1">
        <v>43034</v>
      </c>
      <c r="B2021">
        <f t="shared" si="112"/>
        <v>26</v>
      </c>
      <c r="C2021">
        <f t="shared" si="113"/>
        <v>10</v>
      </c>
      <c r="D2021">
        <f t="shared" si="114"/>
        <v>2017</v>
      </c>
      <c r="F2021">
        <f t="shared" si="115"/>
        <v>4</v>
      </c>
      <c r="G2021" t="s">
        <v>141</v>
      </c>
      <c r="H2021" t="s">
        <v>142</v>
      </c>
      <c r="I2021">
        <v>2</v>
      </c>
    </row>
    <row r="2022" spans="1:9" outlineLevel="2" x14ac:dyDescent="0.25">
      <c r="A2022" s="1">
        <v>43034</v>
      </c>
      <c r="B2022">
        <f t="shared" si="112"/>
        <v>26</v>
      </c>
      <c r="C2022">
        <f t="shared" si="113"/>
        <v>10</v>
      </c>
      <c r="D2022">
        <f t="shared" si="114"/>
        <v>2017</v>
      </c>
      <c r="F2022">
        <f t="shared" si="115"/>
        <v>4</v>
      </c>
      <c r="G2022" t="s">
        <v>101</v>
      </c>
      <c r="H2022" t="s">
        <v>293</v>
      </c>
      <c r="I2022">
        <v>23</v>
      </c>
    </row>
    <row r="2023" spans="1:9" outlineLevel="2" x14ac:dyDescent="0.25">
      <c r="A2023" s="1">
        <v>43034</v>
      </c>
      <c r="B2023">
        <f t="shared" si="112"/>
        <v>26</v>
      </c>
      <c r="C2023">
        <f t="shared" si="113"/>
        <v>10</v>
      </c>
      <c r="D2023">
        <f t="shared" si="114"/>
        <v>2017</v>
      </c>
      <c r="F2023">
        <f t="shared" si="115"/>
        <v>4</v>
      </c>
      <c r="G2023" t="s">
        <v>16</v>
      </c>
      <c r="H2023" t="s">
        <v>440</v>
      </c>
      <c r="I2023">
        <v>27</v>
      </c>
    </row>
    <row r="2024" spans="1:9" outlineLevel="1" x14ac:dyDescent="0.25">
      <c r="E2024" s="2" t="s">
        <v>710</v>
      </c>
      <c r="F2024">
        <f>SUBTOTAL(9,F2018:F2023)</f>
        <v>24</v>
      </c>
    </row>
    <row r="2025" spans="1:9" outlineLevel="2" x14ac:dyDescent="0.25">
      <c r="A2025" s="1">
        <v>43035</v>
      </c>
      <c r="B2025">
        <f t="shared" si="112"/>
        <v>27</v>
      </c>
      <c r="C2025">
        <f t="shared" si="113"/>
        <v>10</v>
      </c>
      <c r="D2025">
        <f t="shared" si="114"/>
        <v>2017</v>
      </c>
      <c r="F2025">
        <f t="shared" si="115"/>
        <v>5</v>
      </c>
      <c r="G2025" t="s">
        <v>236</v>
      </c>
      <c r="H2025" t="s">
        <v>237</v>
      </c>
      <c r="I2025">
        <v>12</v>
      </c>
    </row>
    <row r="2026" spans="1:9" outlineLevel="2" x14ac:dyDescent="0.25">
      <c r="A2026" s="1">
        <v>43035</v>
      </c>
      <c r="B2026">
        <f t="shared" si="112"/>
        <v>27</v>
      </c>
      <c r="C2026">
        <f t="shared" si="113"/>
        <v>10</v>
      </c>
      <c r="D2026">
        <f t="shared" si="114"/>
        <v>2017</v>
      </c>
      <c r="F2026">
        <f t="shared" si="115"/>
        <v>5</v>
      </c>
      <c r="G2026" t="s">
        <v>81</v>
      </c>
      <c r="H2026" t="s">
        <v>145</v>
      </c>
      <c r="I2026">
        <v>22</v>
      </c>
    </row>
    <row r="2027" spans="1:9" outlineLevel="2" x14ac:dyDescent="0.25">
      <c r="A2027" s="1">
        <v>43035</v>
      </c>
      <c r="B2027">
        <f t="shared" si="112"/>
        <v>27</v>
      </c>
      <c r="C2027">
        <f t="shared" si="113"/>
        <v>10</v>
      </c>
      <c r="D2027">
        <f t="shared" si="114"/>
        <v>2017</v>
      </c>
      <c r="F2027">
        <f t="shared" si="115"/>
        <v>5</v>
      </c>
      <c r="G2027" t="s">
        <v>53</v>
      </c>
      <c r="H2027" t="s">
        <v>191</v>
      </c>
      <c r="I2027">
        <v>22</v>
      </c>
    </row>
    <row r="2028" spans="1:9" outlineLevel="2" x14ac:dyDescent="0.25">
      <c r="A2028" s="1">
        <v>43035</v>
      </c>
      <c r="B2028">
        <f t="shared" si="112"/>
        <v>27</v>
      </c>
      <c r="C2028">
        <f t="shared" si="113"/>
        <v>10</v>
      </c>
      <c r="D2028">
        <f t="shared" si="114"/>
        <v>2017</v>
      </c>
      <c r="F2028">
        <f t="shared" si="115"/>
        <v>5</v>
      </c>
      <c r="G2028" t="s">
        <v>30</v>
      </c>
      <c r="H2028" t="s">
        <v>377</v>
      </c>
      <c r="I2028">
        <v>13</v>
      </c>
    </row>
    <row r="2029" spans="1:9" outlineLevel="2" x14ac:dyDescent="0.25">
      <c r="A2029" s="1">
        <v>43035</v>
      </c>
      <c r="B2029">
        <f t="shared" si="112"/>
        <v>27</v>
      </c>
      <c r="C2029">
        <f t="shared" si="113"/>
        <v>10</v>
      </c>
      <c r="D2029">
        <f t="shared" si="114"/>
        <v>2017</v>
      </c>
      <c r="F2029">
        <f t="shared" si="115"/>
        <v>5</v>
      </c>
      <c r="G2029" t="s">
        <v>416</v>
      </c>
      <c r="H2029" t="s">
        <v>417</v>
      </c>
      <c r="I2029">
        <v>8</v>
      </c>
    </row>
    <row r="2030" spans="1:9" outlineLevel="2" x14ac:dyDescent="0.25">
      <c r="A2030" s="1">
        <v>43035</v>
      </c>
      <c r="B2030">
        <f t="shared" si="112"/>
        <v>27</v>
      </c>
      <c r="C2030">
        <f t="shared" si="113"/>
        <v>10</v>
      </c>
      <c r="D2030">
        <f t="shared" si="114"/>
        <v>2017</v>
      </c>
      <c r="F2030">
        <f t="shared" si="115"/>
        <v>5</v>
      </c>
      <c r="G2030" t="s">
        <v>87</v>
      </c>
      <c r="H2030" t="s">
        <v>692</v>
      </c>
      <c r="I2030">
        <v>29</v>
      </c>
    </row>
    <row r="2031" spans="1:9" outlineLevel="1" x14ac:dyDescent="0.25">
      <c r="E2031" s="2" t="s">
        <v>711</v>
      </c>
      <c r="F2031">
        <f>SUBTOTAL(9,F2025:F2030)</f>
        <v>30</v>
      </c>
    </row>
    <row r="2032" spans="1:9" outlineLevel="2" x14ac:dyDescent="0.25">
      <c r="A2032" s="1">
        <v>43038</v>
      </c>
      <c r="B2032">
        <f t="shared" si="112"/>
        <v>30</v>
      </c>
      <c r="C2032">
        <f t="shared" si="113"/>
        <v>10</v>
      </c>
      <c r="D2032">
        <f t="shared" si="114"/>
        <v>2017</v>
      </c>
      <c r="F2032">
        <f t="shared" si="115"/>
        <v>1</v>
      </c>
      <c r="G2032" t="s">
        <v>393</v>
      </c>
      <c r="H2032" t="s">
        <v>86</v>
      </c>
      <c r="I2032">
        <v>22</v>
      </c>
    </row>
    <row r="2033" spans="1:9" outlineLevel="2" x14ac:dyDescent="0.25">
      <c r="A2033" s="1">
        <v>43038</v>
      </c>
      <c r="B2033">
        <f t="shared" si="112"/>
        <v>30</v>
      </c>
      <c r="C2033">
        <f t="shared" si="113"/>
        <v>10</v>
      </c>
      <c r="D2033">
        <f t="shared" si="114"/>
        <v>2017</v>
      </c>
      <c r="F2033">
        <f t="shared" si="115"/>
        <v>1</v>
      </c>
      <c r="G2033" t="s">
        <v>51</v>
      </c>
      <c r="H2033" t="s">
        <v>522</v>
      </c>
      <c r="I2033">
        <v>16</v>
      </c>
    </row>
    <row r="2034" spans="1:9" outlineLevel="2" x14ac:dyDescent="0.25">
      <c r="A2034" s="1">
        <v>43038</v>
      </c>
      <c r="B2034">
        <f t="shared" si="112"/>
        <v>30</v>
      </c>
      <c r="C2034">
        <f t="shared" si="113"/>
        <v>10</v>
      </c>
      <c r="D2034">
        <f t="shared" si="114"/>
        <v>2017</v>
      </c>
      <c r="F2034">
        <f t="shared" si="115"/>
        <v>1</v>
      </c>
      <c r="G2034" t="s">
        <v>119</v>
      </c>
      <c r="H2034" t="s">
        <v>216</v>
      </c>
      <c r="I2034">
        <v>56</v>
      </c>
    </row>
    <row r="2035" spans="1:9" outlineLevel="2" x14ac:dyDescent="0.25">
      <c r="A2035" s="1">
        <v>43038</v>
      </c>
      <c r="B2035">
        <f t="shared" si="112"/>
        <v>30</v>
      </c>
      <c r="C2035">
        <f t="shared" si="113"/>
        <v>10</v>
      </c>
      <c r="D2035">
        <f t="shared" si="114"/>
        <v>2017</v>
      </c>
      <c r="F2035">
        <f t="shared" si="115"/>
        <v>1</v>
      </c>
      <c r="G2035" t="s">
        <v>143</v>
      </c>
      <c r="H2035" t="s">
        <v>47</v>
      </c>
      <c r="I2035">
        <v>3</v>
      </c>
    </row>
    <row r="2036" spans="1:9" outlineLevel="2" x14ac:dyDescent="0.25">
      <c r="A2036" s="1">
        <v>43038</v>
      </c>
      <c r="B2036">
        <f t="shared" si="112"/>
        <v>30</v>
      </c>
      <c r="C2036">
        <f t="shared" si="113"/>
        <v>10</v>
      </c>
      <c r="D2036">
        <f t="shared" si="114"/>
        <v>2017</v>
      </c>
      <c r="F2036">
        <f t="shared" si="115"/>
        <v>1</v>
      </c>
      <c r="G2036" t="s">
        <v>176</v>
      </c>
      <c r="H2036" t="s">
        <v>693</v>
      </c>
      <c r="I2036">
        <v>46</v>
      </c>
    </row>
    <row r="2037" spans="1:9" outlineLevel="2" x14ac:dyDescent="0.25">
      <c r="A2037" s="1">
        <v>43038</v>
      </c>
      <c r="B2037">
        <f t="shared" si="112"/>
        <v>30</v>
      </c>
      <c r="C2037">
        <f t="shared" si="113"/>
        <v>10</v>
      </c>
      <c r="D2037">
        <f t="shared" si="114"/>
        <v>2017</v>
      </c>
      <c r="F2037">
        <f t="shared" si="115"/>
        <v>1</v>
      </c>
      <c r="G2037" t="s">
        <v>352</v>
      </c>
      <c r="H2037" t="s">
        <v>363</v>
      </c>
      <c r="I2037">
        <v>28</v>
      </c>
    </row>
    <row r="2038" spans="1:9" outlineLevel="1" x14ac:dyDescent="0.25">
      <c r="E2038" s="2" t="s">
        <v>707</v>
      </c>
      <c r="F2038">
        <f>SUBTOTAL(9,F2032:F2037)</f>
        <v>6</v>
      </c>
    </row>
    <row r="2039" spans="1:9" outlineLevel="2" x14ac:dyDescent="0.25">
      <c r="A2039" s="1">
        <v>43039</v>
      </c>
      <c r="B2039">
        <f t="shared" si="112"/>
        <v>31</v>
      </c>
      <c r="C2039">
        <f t="shared" si="113"/>
        <v>10</v>
      </c>
      <c r="D2039">
        <f t="shared" si="114"/>
        <v>2017</v>
      </c>
      <c r="F2039">
        <f t="shared" si="115"/>
        <v>2</v>
      </c>
      <c r="G2039" t="s">
        <v>18</v>
      </c>
      <c r="H2039" t="s">
        <v>597</v>
      </c>
      <c r="I2039">
        <v>42</v>
      </c>
    </row>
    <row r="2040" spans="1:9" outlineLevel="2" x14ac:dyDescent="0.25">
      <c r="A2040" s="1">
        <v>43039</v>
      </c>
      <c r="B2040">
        <f t="shared" si="112"/>
        <v>31</v>
      </c>
      <c r="C2040">
        <f t="shared" si="113"/>
        <v>10</v>
      </c>
      <c r="D2040">
        <f t="shared" si="114"/>
        <v>2017</v>
      </c>
      <c r="F2040">
        <f t="shared" si="115"/>
        <v>2</v>
      </c>
      <c r="G2040" t="s">
        <v>87</v>
      </c>
      <c r="H2040" t="s">
        <v>397</v>
      </c>
      <c r="I2040">
        <v>7</v>
      </c>
    </row>
    <row r="2041" spans="1:9" outlineLevel="2" x14ac:dyDescent="0.25">
      <c r="A2041" s="1">
        <v>43039</v>
      </c>
      <c r="B2041">
        <f t="shared" si="112"/>
        <v>31</v>
      </c>
      <c r="C2041">
        <f t="shared" si="113"/>
        <v>10</v>
      </c>
      <c r="D2041">
        <f t="shared" si="114"/>
        <v>2017</v>
      </c>
      <c r="F2041">
        <f t="shared" si="115"/>
        <v>2</v>
      </c>
      <c r="G2041" t="s">
        <v>133</v>
      </c>
      <c r="H2041" t="s">
        <v>134</v>
      </c>
      <c r="I2041">
        <v>18</v>
      </c>
    </row>
    <row r="2042" spans="1:9" outlineLevel="2" x14ac:dyDescent="0.25">
      <c r="A2042" s="1">
        <v>43039</v>
      </c>
      <c r="B2042">
        <f t="shared" si="112"/>
        <v>31</v>
      </c>
      <c r="C2042">
        <f t="shared" si="113"/>
        <v>10</v>
      </c>
      <c r="D2042">
        <f t="shared" si="114"/>
        <v>2017</v>
      </c>
      <c r="F2042">
        <f t="shared" si="115"/>
        <v>2</v>
      </c>
      <c r="G2042" t="s">
        <v>150</v>
      </c>
      <c r="H2042" t="s">
        <v>313</v>
      </c>
      <c r="I2042">
        <v>16</v>
      </c>
    </row>
    <row r="2043" spans="1:9" outlineLevel="2" x14ac:dyDescent="0.25">
      <c r="A2043" s="1">
        <v>43039</v>
      </c>
      <c r="B2043">
        <f t="shared" si="112"/>
        <v>31</v>
      </c>
      <c r="C2043">
        <f t="shared" si="113"/>
        <v>10</v>
      </c>
      <c r="D2043">
        <f t="shared" si="114"/>
        <v>2017</v>
      </c>
      <c r="F2043">
        <f t="shared" si="115"/>
        <v>2</v>
      </c>
      <c r="G2043" t="s">
        <v>201</v>
      </c>
      <c r="H2043" t="s">
        <v>357</v>
      </c>
      <c r="I2043">
        <v>12</v>
      </c>
    </row>
    <row r="2044" spans="1:9" outlineLevel="2" x14ac:dyDescent="0.25">
      <c r="A2044" s="1">
        <v>43039</v>
      </c>
      <c r="B2044">
        <f t="shared" si="112"/>
        <v>31</v>
      </c>
      <c r="C2044">
        <f t="shared" si="113"/>
        <v>10</v>
      </c>
      <c r="D2044">
        <f t="shared" si="114"/>
        <v>2017</v>
      </c>
      <c r="F2044">
        <f t="shared" si="115"/>
        <v>2</v>
      </c>
      <c r="G2044" t="s">
        <v>147</v>
      </c>
      <c r="H2044" t="s">
        <v>644</v>
      </c>
      <c r="I2044">
        <v>4</v>
      </c>
    </row>
    <row r="2045" spans="1:9" outlineLevel="2" x14ac:dyDescent="0.25">
      <c r="A2045" s="1">
        <v>43039</v>
      </c>
      <c r="B2045">
        <f t="shared" si="112"/>
        <v>31</v>
      </c>
      <c r="C2045">
        <f t="shared" si="113"/>
        <v>10</v>
      </c>
      <c r="D2045">
        <f t="shared" si="114"/>
        <v>2017</v>
      </c>
      <c r="F2045">
        <f t="shared" si="115"/>
        <v>2</v>
      </c>
      <c r="G2045" t="s">
        <v>681</v>
      </c>
      <c r="H2045" t="s">
        <v>682</v>
      </c>
      <c r="I2045">
        <v>36</v>
      </c>
    </row>
    <row r="2046" spans="1:9" outlineLevel="2" x14ac:dyDescent="0.25">
      <c r="A2046" s="1">
        <v>43039</v>
      </c>
      <c r="B2046">
        <f t="shared" si="112"/>
        <v>31</v>
      </c>
      <c r="C2046">
        <f t="shared" si="113"/>
        <v>10</v>
      </c>
      <c r="D2046">
        <f t="shared" si="114"/>
        <v>2017</v>
      </c>
      <c r="F2046">
        <f t="shared" si="115"/>
        <v>2</v>
      </c>
      <c r="G2046" t="s">
        <v>201</v>
      </c>
      <c r="H2046" t="s">
        <v>433</v>
      </c>
      <c r="I2046">
        <v>22</v>
      </c>
    </row>
    <row r="2047" spans="1:9" outlineLevel="2" x14ac:dyDescent="0.25">
      <c r="A2047" s="1">
        <v>43039</v>
      </c>
      <c r="B2047">
        <f t="shared" si="112"/>
        <v>31</v>
      </c>
      <c r="C2047">
        <f t="shared" si="113"/>
        <v>10</v>
      </c>
      <c r="D2047">
        <f t="shared" si="114"/>
        <v>2017</v>
      </c>
      <c r="F2047">
        <f t="shared" si="115"/>
        <v>2</v>
      </c>
      <c r="G2047" t="s">
        <v>278</v>
      </c>
      <c r="H2047" t="s">
        <v>530</v>
      </c>
      <c r="I2047">
        <v>22</v>
      </c>
    </row>
    <row r="2048" spans="1:9" outlineLevel="2" x14ac:dyDescent="0.25">
      <c r="A2048" s="1">
        <v>43039</v>
      </c>
      <c r="B2048">
        <f t="shared" si="112"/>
        <v>31</v>
      </c>
      <c r="C2048">
        <f t="shared" si="113"/>
        <v>10</v>
      </c>
      <c r="D2048">
        <f t="shared" si="114"/>
        <v>2017</v>
      </c>
      <c r="F2048">
        <f t="shared" si="115"/>
        <v>2</v>
      </c>
      <c r="G2048" t="s">
        <v>144</v>
      </c>
      <c r="H2048" t="s">
        <v>390</v>
      </c>
      <c r="I2048">
        <v>10</v>
      </c>
    </row>
    <row r="2049" spans="1:9" outlineLevel="2" x14ac:dyDescent="0.25">
      <c r="A2049" s="1">
        <v>43039</v>
      </c>
      <c r="B2049">
        <f t="shared" si="112"/>
        <v>31</v>
      </c>
      <c r="C2049">
        <f t="shared" si="113"/>
        <v>10</v>
      </c>
      <c r="D2049">
        <f t="shared" si="114"/>
        <v>2017</v>
      </c>
      <c r="F2049">
        <f t="shared" si="115"/>
        <v>2</v>
      </c>
      <c r="G2049" t="s">
        <v>25</v>
      </c>
      <c r="H2049" t="s">
        <v>26</v>
      </c>
      <c r="I2049">
        <v>3</v>
      </c>
    </row>
    <row r="2050" spans="1:9" outlineLevel="2" x14ac:dyDescent="0.25">
      <c r="A2050" s="1">
        <v>43039</v>
      </c>
      <c r="B2050">
        <f t="shared" si="112"/>
        <v>31</v>
      </c>
      <c r="C2050">
        <f t="shared" si="113"/>
        <v>10</v>
      </c>
      <c r="D2050">
        <f t="shared" si="114"/>
        <v>2017</v>
      </c>
      <c r="F2050">
        <f t="shared" si="115"/>
        <v>2</v>
      </c>
      <c r="G2050" t="s">
        <v>36</v>
      </c>
      <c r="H2050" t="s">
        <v>404</v>
      </c>
      <c r="I2050">
        <v>8</v>
      </c>
    </row>
    <row r="2051" spans="1:9" outlineLevel="2" x14ac:dyDescent="0.25">
      <c r="A2051" s="1">
        <v>43039</v>
      </c>
      <c r="B2051">
        <f t="shared" si="112"/>
        <v>31</v>
      </c>
      <c r="C2051">
        <f t="shared" si="113"/>
        <v>10</v>
      </c>
      <c r="D2051">
        <f t="shared" si="114"/>
        <v>2017</v>
      </c>
      <c r="F2051">
        <f t="shared" si="115"/>
        <v>2</v>
      </c>
      <c r="G2051" t="s">
        <v>514</v>
      </c>
      <c r="H2051" t="s">
        <v>515</v>
      </c>
      <c r="I2051">
        <v>7</v>
      </c>
    </row>
    <row r="2052" spans="1:9" outlineLevel="2" x14ac:dyDescent="0.25">
      <c r="A2052" s="1">
        <v>43039</v>
      </c>
      <c r="B2052">
        <f t="shared" si="112"/>
        <v>31</v>
      </c>
      <c r="C2052">
        <f t="shared" si="113"/>
        <v>10</v>
      </c>
      <c r="D2052">
        <f t="shared" si="114"/>
        <v>2017</v>
      </c>
      <c r="F2052">
        <f t="shared" si="115"/>
        <v>2</v>
      </c>
      <c r="G2052" t="s">
        <v>87</v>
      </c>
      <c r="H2052" t="s">
        <v>88</v>
      </c>
      <c r="I2052">
        <v>29</v>
      </c>
    </row>
    <row r="2053" spans="1:9" outlineLevel="2" x14ac:dyDescent="0.25">
      <c r="A2053" s="1">
        <v>43039</v>
      </c>
      <c r="B2053">
        <f t="shared" si="112"/>
        <v>31</v>
      </c>
      <c r="C2053">
        <f t="shared" si="113"/>
        <v>10</v>
      </c>
      <c r="D2053">
        <f t="shared" si="114"/>
        <v>2017</v>
      </c>
      <c r="F2053">
        <f t="shared" si="115"/>
        <v>2</v>
      </c>
      <c r="G2053" t="s">
        <v>47</v>
      </c>
      <c r="H2053" t="s">
        <v>336</v>
      </c>
      <c r="I2053">
        <v>7</v>
      </c>
    </row>
    <row r="2054" spans="1:9" outlineLevel="2" x14ac:dyDescent="0.25">
      <c r="A2054" s="1">
        <v>43039</v>
      </c>
      <c r="B2054">
        <f t="shared" si="112"/>
        <v>31</v>
      </c>
      <c r="C2054">
        <f t="shared" si="113"/>
        <v>10</v>
      </c>
      <c r="D2054">
        <f t="shared" si="114"/>
        <v>2017</v>
      </c>
      <c r="F2054">
        <f t="shared" si="115"/>
        <v>2</v>
      </c>
      <c r="G2054" t="s">
        <v>23</v>
      </c>
      <c r="H2054" t="s">
        <v>163</v>
      </c>
      <c r="I2054">
        <v>20</v>
      </c>
    </row>
    <row r="2055" spans="1:9" outlineLevel="2" x14ac:dyDescent="0.25">
      <c r="A2055" s="1">
        <v>43039</v>
      </c>
      <c r="B2055">
        <f t="shared" si="112"/>
        <v>31</v>
      </c>
      <c r="C2055">
        <f t="shared" si="113"/>
        <v>10</v>
      </c>
      <c r="D2055">
        <f t="shared" si="114"/>
        <v>2017</v>
      </c>
      <c r="F2055">
        <f t="shared" si="115"/>
        <v>2</v>
      </c>
      <c r="G2055" t="s">
        <v>81</v>
      </c>
      <c r="H2055" t="s">
        <v>145</v>
      </c>
      <c r="I2055">
        <v>13</v>
      </c>
    </row>
    <row r="2056" spans="1:9" outlineLevel="1" x14ac:dyDescent="0.25">
      <c r="E2056" s="2" t="s">
        <v>708</v>
      </c>
      <c r="F2056">
        <f>SUBTOTAL(9,F2039:F2055)</f>
        <v>34</v>
      </c>
    </row>
    <row r="2057" spans="1:9" outlineLevel="2" x14ac:dyDescent="0.25">
      <c r="A2057" s="1">
        <v>43040</v>
      </c>
      <c r="B2057">
        <f t="shared" si="112"/>
        <v>1</v>
      </c>
      <c r="C2057">
        <f t="shared" si="113"/>
        <v>11</v>
      </c>
      <c r="D2057">
        <f t="shared" si="114"/>
        <v>2017</v>
      </c>
      <c r="F2057">
        <f t="shared" si="115"/>
        <v>3</v>
      </c>
      <c r="G2057" t="s">
        <v>69</v>
      </c>
      <c r="H2057" t="s">
        <v>70</v>
      </c>
      <c r="I2057">
        <v>12</v>
      </c>
    </row>
    <row r="2058" spans="1:9" outlineLevel="2" x14ac:dyDescent="0.25">
      <c r="A2058" s="1">
        <v>43040</v>
      </c>
      <c r="B2058">
        <f t="shared" si="112"/>
        <v>1</v>
      </c>
      <c r="C2058">
        <f t="shared" si="113"/>
        <v>11</v>
      </c>
      <c r="D2058">
        <f t="shared" si="114"/>
        <v>2017</v>
      </c>
      <c r="F2058">
        <f t="shared" si="115"/>
        <v>3</v>
      </c>
      <c r="G2058" t="s">
        <v>81</v>
      </c>
      <c r="H2058" t="s">
        <v>496</v>
      </c>
      <c r="I2058">
        <v>16</v>
      </c>
    </row>
    <row r="2059" spans="1:9" outlineLevel="2" x14ac:dyDescent="0.25">
      <c r="A2059" s="1">
        <v>43040</v>
      </c>
      <c r="B2059">
        <f t="shared" si="112"/>
        <v>1</v>
      </c>
      <c r="C2059">
        <f t="shared" si="113"/>
        <v>11</v>
      </c>
      <c r="D2059">
        <f t="shared" si="114"/>
        <v>2017</v>
      </c>
      <c r="F2059">
        <f t="shared" si="115"/>
        <v>3</v>
      </c>
      <c r="G2059" t="s">
        <v>77</v>
      </c>
      <c r="H2059" t="s">
        <v>384</v>
      </c>
      <c r="I2059">
        <v>11</v>
      </c>
    </row>
    <row r="2060" spans="1:9" outlineLevel="2" x14ac:dyDescent="0.25">
      <c r="A2060" s="1">
        <v>43040</v>
      </c>
      <c r="B2060">
        <f t="shared" si="112"/>
        <v>1</v>
      </c>
      <c r="C2060">
        <f t="shared" si="113"/>
        <v>11</v>
      </c>
      <c r="D2060">
        <f t="shared" si="114"/>
        <v>2017</v>
      </c>
      <c r="F2060">
        <f t="shared" si="115"/>
        <v>3</v>
      </c>
      <c r="G2060" t="s">
        <v>51</v>
      </c>
      <c r="H2060" t="s">
        <v>52</v>
      </c>
      <c r="I2060">
        <v>40</v>
      </c>
    </row>
    <row r="2061" spans="1:9" outlineLevel="2" x14ac:dyDescent="0.25">
      <c r="A2061" s="1">
        <v>43040</v>
      </c>
      <c r="B2061">
        <f t="shared" si="112"/>
        <v>1</v>
      </c>
      <c r="C2061">
        <f t="shared" si="113"/>
        <v>11</v>
      </c>
      <c r="D2061">
        <f t="shared" si="114"/>
        <v>2017</v>
      </c>
      <c r="F2061">
        <f t="shared" si="115"/>
        <v>3</v>
      </c>
      <c r="G2061" t="s">
        <v>39</v>
      </c>
      <c r="H2061" t="s">
        <v>400</v>
      </c>
      <c r="I2061">
        <v>34</v>
      </c>
    </row>
    <row r="2062" spans="1:9" outlineLevel="2" x14ac:dyDescent="0.25">
      <c r="A2062" s="1">
        <v>43040</v>
      </c>
      <c r="B2062">
        <f t="shared" si="112"/>
        <v>1</v>
      </c>
      <c r="C2062">
        <f t="shared" si="113"/>
        <v>11</v>
      </c>
      <c r="D2062">
        <f t="shared" si="114"/>
        <v>2017</v>
      </c>
      <c r="F2062">
        <f t="shared" si="115"/>
        <v>3</v>
      </c>
      <c r="G2062" t="s">
        <v>53</v>
      </c>
      <c r="H2062" t="s">
        <v>227</v>
      </c>
      <c r="I2062">
        <v>36</v>
      </c>
    </row>
    <row r="2063" spans="1:9" outlineLevel="2" x14ac:dyDescent="0.25">
      <c r="A2063" s="1">
        <v>43040</v>
      </c>
      <c r="B2063">
        <f t="shared" si="112"/>
        <v>1</v>
      </c>
      <c r="C2063">
        <f t="shared" si="113"/>
        <v>11</v>
      </c>
      <c r="D2063">
        <f t="shared" si="114"/>
        <v>2017</v>
      </c>
      <c r="F2063">
        <f t="shared" si="115"/>
        <v>3</v>
      </c>
      <c r="G2063" t="s">
        <v>45</v>
      </c>
      <c r="H2063" t="s">
        <v>46</v>
      </c>
      <c r="I2063">
        <v>19</v>
      </c>
    </row>
    <row r="2064" spans="1:9" outlineLevel="2" x14ac:dyDescent="0.25">
      <c r="A2064" s="1">
        <v>43040</v>
      </c>
      <c r="B2064">
        <f t="shared" si="112"/>
        <v>1</v>
      </c>
      <c r="C2064">
        <f t="shared" si="113"/>
        <v>11</v>
      </c>
      <c r="D2064">
        <f t="shared" si="114"/>
        <v>2017</v>
      </c>
      <c r="F2064">
        <f t="shared" si="115"/>
        <v>3</v>
      </c>
      <c r="G2064" t="s">
        <v>41</v>
      </c>
      <c r="H2064" t="s">
        <v>614</v>
      </c>
      <c r="I2064">
        <v>22</v>
      </c>
    </row>
    <row r="2065" spans="1:9" outlineLevel="2" x14ac:dyDescent="0.25">
      <c r="A2065" s="1">
        <v>43040</v>
      </c>
      <c r="B2065">
        <f t="shared" si="112"/>
        <v>1</v>
      </c>
      <c r="C2065">
        <f t="shared" si="113"/>
        <v>11</v>
      </c>
      <c r="D2065">
        <f t="shared" si="114"/>
        <v>2017</v>
      </c>
      <c r="F2065">
        <f t="shared" si="115"/>
        <v>3</v>
      </c>
      <c r="G2065" t="s">
        <v>128</v>
      </c>
      <c r="H2065" t="s">
        <v>250</v>
      </c>
      <c r="I2065">
        <v>12</v>
      </c>
    </row>
    <row r="2066" spans="1:9" outlineLevel="2" x14ac:dyDescent="0.25">
      <c r="A2066" s="1">
        <v>43040</v>
      </c>
      <c r="B2066">
        <f t="shared" si="112"/>
        <v>1</v>
      </c>
      <c r="C2066">
        <f t="shared" si="113"/>
        <v>11</v>
      </c>
      <c r="D2066">
        <f t="shared" si="114"/>
        <v>2017</v>
      </c>
      <c r="F2066">
        <f t="shared" si="115"/>
        <v>3</v>
      </c>
      <c r="G2066" t="s">
        <v>55</v>
      </c>
      <c r="H2066" t="s">
        <v>691</v>
      </c>
      <c r="I2066">
        <v>28</v>
      </c>
    </row>
    <row r="2067" spans="1:9" outlineLevel="2" x14ac:dyDescent="0.25">
      <c r="A2067" s="1">
        <v>43040</v>
      </c>
      <c r="B2067">
        <f t="shared" si="112"/>
        <v>1</v>
      </c>
      <c r="C2067">
        <f t="shared" si="113"/>
        <v>11</v>
      </c>
      <c r="D2067">
        <f t="shared" si="114"/>
        <v>2017</v>
      </c>
      <c r="F2067">
        <f t="shared" si="115"/>
        <v>3</v>
      </c>
      <c r="G2067" t="s">
        <v>39</v>
      </c>
      <c r="H2067" t="s">
        <v>294</v>
      </c>
      <c r="I2067">
        <v>48</v>
      </c>
    </row>
    <row r="2068" spans="1:9" outlineLevel="2" x14ac:dyDescent="0.25">
      <c r="A2068" s="1">
        <v>43040</v>
      </c>
      <c r="B2068">
        <f t="shared" si="112"/>
        <v>1</v>
      </c>
      <c r="C2068">
        <f t="shared" si="113"/>
        <v>11</v>
      </c>
      <c r="D2068">
        <f t="shared" si="114"/>
        <v>2017</v>
      </c>
      <c r="F2068">
        <f t="shared" si="115"/>
        <v>3</v>
      </c>
      <c r="G2068" t="s">
        <v>61</v>
      </c>
      <c r="H2068" t="s">
        <v>62</v>
      </c>
      <c r="I2068">
        <v>25</v>
      </c>
    </row>
    <row r="2069" spans="1:9" outlineLevel="2" x14ac:dyDescent="0.25">
      <c r="A2069" s="1">
        <v>43040</v>
      </c>
      <c r="B2069">
        <f t="shared" si="112"/>
        <v>1</v>
      </c>
      <c r="C2069">
        <f t="shared" si="113"/>
        <v>11</v>
      </c>
      <c r="D2069">
        <f t="shared" si="114"/>
        <v>2017</v>
      </c>
      <c r="F2069">
        <f t="shared" si="115"/>
        <v>3</v>
      </c>
      <c r="G2069" t="s">
        <v>632</v>
      </c>
      <c r="H2069" t="s">
        <v>633</v>
      </c>
      <c r="I2069">
        <v>16</v>
      </c>
    </row>
    <row r="2070" spans="1:9" outlineLevel="2" x14ac:dyDescent="0.25">
      <c r="A2070" s="1">
        <v>43040</v>
      </c>
      <c r="B2070">
        <f t="shared" si="112"/>
        <v>1</v>
      </c>
      <c r="C2070">
        <f t="shared" si="113"/>
        <v>11</v>
      </c>
      <c r="D2070">
        <f t="shared" si="114"/>
        <v>2017</v>
      </c>
      <c r="F2070">
        <f t="shared" si="115"/>
        <v>3</v>
      </c>
      <c r="G2070" t="s">
        <v>79</v>
      </c>
      <c r="H2070" t="s">
        <v>80</v>
      </c>
      <c r="I2070">
        <v>12</v>
      </c>
    </row>
    <row r="2071" spans="1:9" outlineLevel="2" x14ac:dyDescent="0.25">
      <c r="A2071" s="1">
        <v>43040</v>
      </c>
      <c r="B2071">
        <f t="shared" si="112"/>
        <v>1</v>
      </c>
      <c r="C2071">
        <f t="shared" si="113"/>
        <v>11</v>
      </c>
      <c r="D2071">
        <f t="shared" si="114"/>
        <v>2017</v>
      </c>
      <c r="F2071">
        <f t="shared" si="115"/>
        <v>3</v>
      </c>
      <c r="G2071" t="s">
        <v>128</v>
      </c>
      <c r="H2071" t="s">
        <v>129</v>
      </c>
      <c r="I2071">
        <v>28</v>
      </c>
    </row>
    <row r="2072" spans="1:9" outlineLevel="2" x14ac:dyDescent="0.25">
      <c r="A2072" s="1">
        <v>43040</v>
      </c>
      <c r="B2072">
        <f t="shared" si="112"/>
        <v>1</v>
      </c>
      <c r="C2072">
        <f t="shared" si="113"/>
        <v>11</v>
      </c>
      <c r="D2072">
        <f t="shared" si="114"/>
        <v>2017</v>
      </c>
      <c r="F2072">
        <f t="shared" si="115"/>
        <v>3</v>
      </c>
      <c r="G2072" t="s">
        <v>30</v>
      </c>
      <c r="H2072" t="s">
        <v>109</v>
      </c>
      <c r="I2072">
        <v>12</v>
      </c>
    </row>
    <row r="2073" spans="1:9" outlineLevel="2" x14ac:dyDescent="0.25">
      <c r="A2073" s="1">
        <v>43040</v>
      </c>
      <c r="B2073">
        <f t="shared" si="112"/>
        <v>1</v>
      </c>
      <c r="C2073">
        <f t="shared" si="113"/>
        <v>11</v>
      </c>
      <c r="D2073">
        <f t="shared" si="114"/>
        <v>2017</v>
      </c>
      <c r="F2073">
        <f t="shared" si="115"/>
        <v>3</v>
      </c>
      <c r="G2073" t="s">
        <v>299</v>
      </c>
      <c r="H2073" t="s">
        <v>482</v>
      </c>
      <c r="I2073">
        <v>17</v>
      </c>
    </row>
    <row r="2074" spans="1:9" outlineLevel="1" x14ac:dyDescent="0.25">
      <c r="E2074" s="2" t="s">
        <v>709</v>
      </c>
      <c r="F2074">
        <f>SUBTOTAL(9,F2057:F2073)</f>
        <v>51</v>
      </c>
    </row>
    <row r="2075" spans="1:9" outlineLevel="2" x14ac:dyDescent="0.25">
      <c r="A2075" s="1">
        <v>43041</v>
      </c>
      <c r="B2075">
        <f t="shared" si="112"/>
        <v>2</v>
      </c>
      <c r="C2075">
        <f t="shared" si="113"/>
        <v>11</v>
      </c>
      <c r="D2075">
        <f t="shared" si="114"/>
        <v>2017</v>
      </c>
      <c r="F2075">
        <f t="shared" si="115"/>
        <v>4</v>
      </c>
      <c r="G2075" t="s">
        <v>438</v>
      </c>
      <c r="H2075" t="s">
        <v>439</v>
      </c>
      <c r="I2075">
        <v>16</v>
      </c>
    </row>
    <row r="2076" spans="1:9" outlineLevel="2" x14ac:dyDescent="0.25">
      <c r="A2076" s="1">
        <v>43041</v>
      </c>
      <c r="B2076">
        <f t="shared" si="112"/>
        <v>2</v>
      </c>
      <c r="C2076">
        <f t="shared" si="113"/>
        <v>11</v>
      </c>
      <c r="D2076">
        <f t="shared" si="114"/>
        <v>2017</v>
      </c>
      <c r="F2076">
        <f t="shared" si="115"/>
        <v>4</v>
      </c>
      <c r="G2076" t="s">
        <v>150</v>
      </c>
      <c r="H2076" t="s">
        <v>641</v>
      </c>
      <c r="I2076">
        <v>14</v>
      </c>
    </row>
    <row r="2077" spans="1:9" outlineLevel="2" x14ac:dyDescent="0.25">
      <c r="A2077" s="1">
        <v>43041</v>
      </c>
      <c r="B2077">
        <f t="shared" ref="B2077:B2147" si="116">DAY(A2077)</f>
        <v>2</v>
      </c>
      <c r="C2077">
        <f t="shared" ref="C2077:C2147" si="117">MONTH(A2077)</f>
        <v>11</v>
      </c>
      <c r="D2077">
        <f t="shared" ref="D2077:D2147" si="118">YEAR(A2077)</f>
        <v>2017</v>
      </c>
      <c r="F2077">
        <f t="shared" ref="F2077:F2147" si="119">WEEKDAY(A2077, 2)</f>
        <v>4</v>
      </c>
      <c r="G2077" t="s">
        <v>232</v>
      </c>
      <c r="H2077" t="s">
        <v>378</v>
      </c>
      <c r="I2077">
        <v>25</v>
      </c>
    </row>
    <row r="2078" spans="1:9" outlineLevel="2" x14ac:dyDescent="0.25">
      <c r="A2078" s="1">
        <v>43041</v>
      </c>
      <c r="B2078">
        <f t="shared" si="116"/>
        <v>2</v>
      </c>
      <c r="C2078">
        <f t="shared" si="117"/>
        <v>11</v>
      </c>
      <c r="D2078">
        <f t="shared" si="118"/>
        <v>2017</v>
      </c>
      <c r="F2078">
        <f t="shared" si="119"/>
        <v>4</v>
      </c>
      <c r="G2078" t="s">
        <v>34</v>
      </c>
      <c r="H2078" t="s">
        <v>160</v>
      </c>
      <c r="I2078">
        <v>15</v>
      </c>
    </row>
    <row r="2079" spans="1:9" outlineLevel="2" x14ac:dyDescent="0.25">
      <c r="A2079" s="1">
        <v>43041</v>
      </c>
      <c r="B2079">
        <f t="shared" si="116"/>
        <v>2</v>
      </c>
      <c r="C2079">
        <f t="shared" si="117"/>
        <v>11</v>
      </c>
      <c r="D2079">
        <f t="shared" si="118"/>
        <v>2017</v>
      </c>
      <c r="F2079">
        <f t="shared" si="119"/>
        <v>4</v>
      </c>
      <c r="G2079" t="s">
        <v>27</v>
      </c>
      <c r="H2079" t="s">
        <v>28</v>
      </c>
      <c r="I2079">
        <v>16</v>
      </c>
    </row>
    <row r="2080" spans="1:9" outlineLevel="2" x14ac:dyDescent="0.25">
      <c r="A2080" s="1">
        <v>43041</v>
      </c>
      <c r="B2080">
        <f t="shared" si="116"/>
        <v>2</v>
      </c>
      <c r="C2080">
        <f t="shared" si="117"/>
        <v>11</v>
      </c>
      <c r="D2080">
        <f t="shared" si="118"/>
        <v>2017</v>
      </c>
      <c r="F2080">
        <f t="shared" si="119"/>
        <v>4</v>
      </c>
      <c r="G2080" t="s">
        <v>327</v>
      </c>
      <c r="H2080" t="s">
        <v>102</v>
      </c>
      <c r="I2080">
        <v>35</v>
      </c>
    </row>
    <row r="2081" spans="1:9" outlineLevel="1" x14ac:dyDescent="0.25">
      <c r="E2081" s="2" t="s">
        <v>710</v>
      </c>
      <c r="F2081">
        <f>SUBTOTAL(9,F2075:F2080)</f>
        <v>24</v>
      </c>
    </row>
    <row r="2082" spans="1:9" outlineLevel="2" x14ac:dyDescent="0.25">
      <c r="A2082" s="1">
        <v>43042</v>
      </c>
      <c r="B2082">
        <f t="shared" si="116"/>
        <v>3</v>
      </c>
      <c r="C2082">
        <f t="shared" si="117"/>
        <v>11</v>
      </c>
      <c r="D2082">
        <f t="shared" si="118"/>
        <v>2017</v>
      </c>
      <c r="F2082">
        <f t="shared" si="119"/>
        <v>5</v>
      </c>
      <c r="G2082" t="s">
        <v>271</v>
      </c>
      <c r="H2082" t="s">
        <v>272</v>
      </c>
      <c r="I2082">
        <v>2</v>
      </c>
    </row>
    <row r="2083" spans="1:9" outlineLevel="2" x14ac:dyDescent="0.25">
      <c r="A2083" s="1">
        <v>43042</v>
      </c>
      <c r="B2083">
        <f t="shared" si="116"/>
        <v>3</v>
      </c>
      <c r="C2083">
        <f t="shared" si="117"/>
        <v>11</v>
      </c>
      <c r="D2083">
        <f t="shared" si="118"/>
        <v>2017</v>
      </c>
      <c r="F2083">
        <f t="shared" si="119"/>
        <v>5</v>
      </c>
      <c r="G2083" t="s">
        <v>442</v>
      </c>
      <c r="H2083" t="s">
        <v>443</v>
      </c>
      <c r="I2083">
        <v>5</v>
      </c>
    </row>
    <row r="2084" spans="1:9" outlineLevel="2" x14ac:dyDescent="0.25">
      <c r="A2084" s="1">
        <v>43042</v>
      </c>
      <c r="B2084">
        <f t="shared" si="116"/>
        <v>3</v>
      </c>
      <c r="C2084">
        <f t="shared" si="117"/>
        <v>11</v>
      </c>
      <c r="D2084">
        <f t="shared" si="118"/>
        <v>2017</v>
      </c>
      <c r="F2084">
        <f t="shared" si="119"/>
        <v>5</v>
      </c>
      <c r="G2084" t="s">
        <v>34</v>
      </c>
      <c r="H2084" t="s">
        <v>662</v>
      </c>
      <c r="I2084">
        <v>14</v>
      </c>
    </row>
    <row r="2085" spans="1:9" outlineLevel="2" x14ac:dyDescent="0.25">
      <c r="A2085" s="1">
        <v>43042</v>
      </c>
      <c r="B2085">
        <f t="shared" si="116"/>
        <v>3</v>
      </c>
      <c r="C2085">
        <f t="shared" si="117"/>
        <v>11</v>
      </c>
      <c r="D2085">
        <f t="shared" si="118"/>
        <v>2017</v>
      </c>
      <c r="F2085">
        <f t="shared" si="119"/>
        <v>5</v>
      </c>
      <c r="G2085" t="s">
        <v>393</v>
      </c>
      <c r="H2085" t="s">
        <v>394</v>
      </c>
      <c r="I2085">
        <v>29</v>
      </c>
    </row>
    <row r="2086" spans="1:9" outlineLevel="2" x14ac:dyDescent="0.25">
      <c r="A2086" s="1">
        <v>43042</v>
      </c>
      <c r="B2086">
        <f t="shared" si="116"/>
        <v>3</v>
      </c>
      <c r="C2086">
        <f t="shared" si="117"/>
        <v>11</v>
      </c>
      <c r="D2086">
        <f t="shared" si="118"/>
        <v>2017</v>
      </c>
      <c r="F2086">
        <f t="shared" si="119"/>
        <v>5</v>
      </c>
      <c r="G2086" t="s">
        <v>174</v>
      </c>
      <c r="H2086" t="s">
        <v>175</v>
      </c>
      <c r="I2086">
        <v>13</v>
      </c>
    </row>
    <row r="2087" spans="1:9" outlineLevel="2" x14ac:dyDescent="0.25">
      <c r="A2087" s="1">
        <v>43042</v>
      </c>
      <c r="B2087">
        <f t="shared" si="116"/>
        <v>3</v>
      </c>
      <c r="C2087">
        <f t="shared" si="117"/>
        <v>11</v>
      </c>
      <c r="D2087">
        <f t="shared" si="118"/>
        <v>2017</v>
      </c>
      <c r="F2087">
        <f t="shared" si="119"/>
        <v>5</v>
      </c>
      <c r="G2087" t="s">
        <v>361</v>
      </c>
      <c r="H2087" t="s">
        <v>424</v>
      </c>
      <c r="I2087">
        <v>24</v>
      </c>
    </row>
    <row r="2088" spans="1:9" outlineLevel="1" x14ac:dyDescent="0.25">
      <c r="E2088" s="2" t="s">
        <v>711</v>
      </c>
      <c r="F2088">
        <f>SUBTOTAL(9,F2082:F2087)</f>
        <v>30</v>
      </c>
    </row>
    <row r="2089" spans="1:9" outlineLevel="2" x14ac:dyDescent="0.25">
      <c r="A2089" s="1">
        <v>43045</v>
      </c>
      <c r="B2089">
        <f t="shared" si="116"/>
        <v>6</v>
      </c>
      <c r="C2089">
        <f t="shared" si="117"/>
        <v>11</v>
      </c>
      <c r="D2089">
        <f t="shared" si="118"/>
        <v>2017</v>
      </c>
      <c r="F2089">
        <f t="shared" si="119"/>
        <v>1</v>
      </c>
      <c r="G2089" t="s">
        <v>178</v>
      </c>
      <c r="H2089" t="s">
        <v>242</v>
      </c>
      <c r="I2089">
        <v>2</v>
      </c>
    </row>
    <row r="2090" spans="1:9" outlineLevel="2" x14ac:dyDescent="0.25">
      <c r="A2090" s="1">
        <v>43045</v>
      </c>
      <c r="B2090">
        <f t="shared" si="116"/>
        <v>6</v>
      </c>
      <c r="C2090">
        <f t="shared" si="117"/>
        <v>11</v>
      </c>
      <c r="D2090">
        <f t="shared" si="118"/>
        <v>2017</v>
      </c>
      <c r="F2090">
        <f t="shared" si="119"/>
        <v>1</v>
      </c>
      <c r="G2090" t="s">
        <v>18</v>
      </c>
      <c r="H2090" t="s">
        <v>694</v>
      </c>
      <c r="I2090">
        <v>31</v>
      </c>
    </row>
    <row r="2091" spans="1:9" outlineLevel="2" x14ac:dyDescent="0.25">
      <c r="A2091" s="1">
        <v>43045</v>
      </c>
      <c r="B2091">
        <f t="shared" si="116"/>
        <v>6</v>
      </c>
      <c r="C2091">
        <f t="shared" si="117"/>
        <v>11</v>
      </c>
      <c r="D2091">
        <f t="shared" si="118"/>
        <v>2017</v>
      </c>
      <c r="F2091">
        <f t="shared" si="119"/>
        <v>1</v>
      </c>
      <c r="G2091" t="s">
        <v>280</v>
      </c>
      <c r="H2091" t="s">
        <v>580</v>
      </c>
      <c r="I2091">
        <v>18</v>
      </c>
    </row>
    <row r="2092" spans="1:9" outlineLevel="2" x14ac:dyDescent="0.25">
      <c r="A2092" s="1">
        <v>43045</v>
      </c>
      <c r="B2092">
        <f t="shared" si="116"/>
        <v>6</v>
      </c>
      <c r="C2092">
        <f t="shared" si="117"/>
        <v>11</v>
      </c>
      <c r="D2092">
        <f t="shared" si="118"/>
        <v>2017</v>
      </c>
      <c r="F2092">
        <f t="shared" si="119"/>
        <v>1</v>
      </c>
      <c r="G2092" t="s">
        <v>14</v>
      </c>
      <c r="H2092" t="s">
        <v>660</v>
      </c>
      <c r="I2092">
        <v>3</v>
      </c>
    </row>
    <row r="2093" spans="1:9" outlineLevel="2" x14ac:dyDescent="0.25">
      <c r="A2093" s="1">
        <v>43045</v>
      </c>
      <c r="B2093">
        <f t="shared" si="116"/>
        <v>6</v>
      </c>
      <c r="C2093">
        <f t="shared" si="117"/>
        <v>11</v>
      </c>
      <c r="D2093">
        <f t="shared" si="118"/>
        <v>2017</v>
      </c>
      <c r="F2093">
        <f t="shared" si="119"/>
        <v>1</v>
      </c>
      <c r="G2093" t="s">
        <v>51</v>
      </c>
      <c r="H2093" t="s">
        <v>522</v>
      </c>
      <c r="I2093">
        <v>30</v>
      </c>
    </row>
    <row r="2094" spans="1:9" outlineLevel="2" x14ac:dyDescent="0.25">
      <c r="A2094" s="1">
        <v>43045</v>
      </c>
      <c r="B2094">
        <f t="shared" si="116"/>
        <v>6</v>
      </c>
      <c r="C2094">
        <f t="shared" si="117"/>
        <v>11</v>
      </c>
      <c r="D2094">
        <f t="shared" si="118"/>
        <v>2017</v>
      </c>
      <c r="F2094">
        <f t="shared" si="119"/>
        <v>1</v>
      </c>
      <c r="G2094" t="s">
        <v>640</v>
      </c>
      <c r="H2094" t="s">
        <v>199</v>
      </c>
      <c r="I2094">
        <v>5</v>
      </c>
    </row>
    <row r="2095" spans="1:9" outlineLevel="1" x14ac:dyDescent="0.25">
      <c r="E2095" s="2" t="s">
        <v>707</v>
      </c>
      <c r="F2095">
        <f>SUBTOTAL(9,F2089:F2094)</f>
        <v>6</v>
      </c>
    </row>
    <row r="2096" spans="1:9" outlineLevel="2" x14ac:dyDescent="0.25">
      <c r="A2096" s="1">
        <v>43046</v>
      </c>
      <c r="B2096">
        <f t="shared" si="116"/>
        <v>7</v>
      </c>
      <c r="C2096">
        <f t="shared" si="117"/>
        <v>11</v>
      </c>
      <c r="D2096">
        <f t="shared" si="118"/>
        <v>2017</v>
      </c>
      <c r="F2096">
        <f t="shared" si="119"/>
        <v>2</v>
      </c>
      <c r="G2096" t="s">
        <v>61</v>
      </c>
      <c r="H2096" t="s">
        <v>62</v>
      </c>
      <c r="I2096">
        <v>13</v>
      </c>
    </row>
    <row r="2097" spans="1:9" outlineLevel="2" x14ac:dyDescent="0.25">
      <c r="A2097" s="1">
        <v>43046</v>
      </c>
      <c r="B2097">
        <f t="shared" si="116"/>
        <v>7</v>
      </c>
      <c r="C2097">
        <f t="shared" si="117"/>
        <v>11</v>
      </c>
      <c r="D2097">
        <f t="shared" si="118"/>
        <v>2017</v>
      </c>
      <c r="F2097">
        <f t="shared" si="119"/>
        <v>2</v>
      </c>
      <c r="G2097" t="s">
        <v>351</v>
      </c>
      <c r="H2097" t="s">
        <v>227</v>
      </c>
      <c r="I2097">
        <v>16</v>
      </c>
    </row>
    <row r="2098" spans="1:9" outlineLevel="2" x14ac:dyDescent="0.25">
      <c r="A2098" s="1">
        <v>43046</v>
      </c>
      <c r="B2098">
        <f t="shared" si="116"/>
        <v>7</v>
      </c>
      <c r="C2098">
        <f t="shared" si="117"/>
        <v>11</v>
      </c>
      <c r="D2098">
        <f t="shared" si="118"/>
        <v>2017</v>
      </c>
      <c r="F2098">
        <f t="shared" si="119"/>
        <v>2</v>
      </c>
      <c r="G2098" t="s">
        <v>346</v>
      </c>
      <c r="H2098" t="s">
        <v>665</v>
      </c>
      <c r="I2098">
        <v>3</v>
      </c>
    </row>
    <row r="2099" spans="1:9" outlineLevel="2" x14ac:dyDescent="0.25">
      <c r="A2099" s="1">
        <v>43046</v>
      </c>
      <c r="B2099">
        <f t="shared" si="116"/>
        <v>7</v>
      </c>
      <c r="C2099">
        <f t="shared" si="117"/>
        <v>11</v>
      </c>
      <c r="D2099">
        <f t="shared" si="118"/>
        <v>2017</v>
      </c>
      <c r="F2099">
        <f t="shared" si="119"/>
        <v>2</v>
      </c>
      <c r="G2099" t="s">
        <v>97</v>
      </c>
      <c r="H2099" t="s">
        <v>380</v>
      </c>
      <c r="I2099">
        <v>50</v>
      </c>
    </row>
    <row r="2100" spans="1:9" outlineLevel="2" x14ac:dyDescent="0.25">
      <c r="A2100" s="1">
        <v>43046</v>
      </c>
      <c r="B2100">
        <f t="shared" si="116"/>
        <v>7</v>
      </c>
      <c r="C2100">
        <f t="shared" si="117"/>
        <v>11</v>
      </c>
      <c r="D2100">
        <f t="shared" si="118"/>
        <v>2017</v>
      </c>
      <c r="F2100">
        <f t="shared" si="119"/>
        <v>2</v>
      </c>
      <c r="G2100" t="s">
        <v>133</v>
      </c>
      <c r="H2100" t="s">
        <v>316</v>
      </c>
      <c r="I2100">
        <v>25</v>
      </c>
    </row>
    <row r="2101" spans="1:9" outlineLevel="2" x14ac:dyDescent="0.25">
      <c r="A2101" s="1">
        <v>43046</v>
      </c>
      <c r="B2101">
        <f t="shared" si="116"/>
        <v>7</v>
      </c>
      <c r="C2101">
        <f t="shared" si="117"/>
        <v>11</v>
      </c>
      <c r="D2101">
        <f t="shared" si="118"/>
        <v>2017</v>
      </c>
      <c r="F2101">
        <f t="shared" si="119"/>
        <v>2</v>
      </c>
      <c r="G2101" t="s">
        <v>523</v>
      </c>
      <c r="H2101" t="s">
        <v>524</v>
      </c>
      <c r="I2101">
        <v>16</v>
      </c>
    </row>
    <row r="2102" spans="1:9" outlineLevel="1" x14ac:dyDescent="0.25">
      <c r="E2102" s="2" t="s">
        <v>708</v>
      </c>
      <c r="F2102">
        <f>SUBTOTAL(9,F2096:F2101)</f>
        <v>12</v>
      </c>
    </row>
    <row r="2103" spans="1:9" outlineLevel="2" x14ac:dyDescent="0.25">
      <c r="A2103" s="1">
        <v>43047</v>
      </c>
      <c r="B2103">
        <f t="shared" si="116"/>
        <v>8</v>
      </c>
      <c r="C2103">
        <f t="shared" si="117"/>
        <v>11</v>
      </c>
      <c r="D2103">
        <f t="shared" si="118"/>
        <v>2017</v>
      </c>
      <c r="F2103">
        <f t="shared" si="119"/>
        <v>3</v>
      </c>
      <c r="G2103" t="s">
        <v>65</v>
      </c>
      <c r="H2103" t="s">
        <v>631</v>
      </c>
      <c r="I2103">
        <v>13</v>
      </c>
    </row>
    <row r="2104" spans="1:9" outlineLevel="2" x14ac:dyDescent="0.25">
      <c r="A2104" s="1">
        <v>43047</v>
      </c>
      <c r="B2104">
        <f t="shared" si="116"/>
        <v>8</v>
      </c>
      <c r="C2104">
        <f t="shared" si="117"/>
        <v>11</v>
      </c>
      <c r="D2104">
        <f t="shared" si="118"/>
        <v>2017</v>
      </c>
      <c r="F2104">
        <f t="shared" si="119"/>
        <v>3</v>
      </c>
      <c r="G2104" t="s">
        <v>367</v>
      </c>
      <c r="H2104" t="s">
        <v>368</v>
      </c>
      <c r="I2104">
        <v>13</v>
      </c>
    </row>
    <row r="2105" spans="1:9" outlineLevel="2" x14ac:dyDescent="0.25">
      <c r="A2105" s="1">
        <v>43047</v>
      </c>
      <c r="B2105">
        <f t="shared" si="116"/>
        <v>8</v>
      </c>
      <c r="C2105">
        <f t="shared" si="117"/>
        <v>11</v>
      </c>
      <c r="D2105">
        <f t="shared" si="118"/>
        <v>2017</v>
      </c>
      <c r="F2105">
        <f t="shared" si="119"/>
        <v>3</v>
      </c>
      <c r="G2105" t="s">
        <v>314</v>
      </c>
      <c r="H2105" t="s">
        <v>366</v>
      </c>
      <c r="I2105">
        <v>15</v>
      </c>
    </row>
    <row r="2106" spans="1:9" outlineLevel="2" x14ac:dyDescent="0.25">
      <c r="A2106" s="1">
        <v>43047</v>
      </c>
      <c r="B2106">
        <f t="shared" si="116"/>
        <v>8</v>
      </c>
      <c r="C2106">
        <f t="shared" si="117"/>
        <v>11</v>
      </c>
      <c r="D2106">
        <f t="shared" si="118"/>
        <v>2017</v>
      </c>
      <c r="F2106">
        <f t="shared" si="119"/>
        <v>3</v>
      </c>
      <c r="G2106" t="s">
        <v>53</v>
      </c>
      <c r="H2106" t="s">
        <v>227</v>
      </c>
      <c r="I2106">
        <v>41</v>
      </c>
    </row>
    <row r="2107" spans="1:9" outlineLevel="2" x14ac:dyDescent="0.25">
      <c r="A2107" s="1">
        <v>43047</v>
      </c>
      <c r="B2107">
        <f t="shared" si="116"/>
        <v>8</v>
      </c>
      <c r="C2107">
        <f t="shared" si="117"/>
        <v>11</v>
      </c>
      <c r="D2107">
        <f t="shared" si="118"/>
        <v>2017</v>
      </c>
      <c r="F2107">
        <f t="shared" si="119"/>
        <v>3</v>
      </c>
      <c r="G2107" t="s">
        <v>442</v>
      </c>
      <c r="H2107" t="s">
        <v>502</v>
      </c>
      <c r="I2107">
        <v>50</v>
      </c>
    </row>
    <row r="2108" spans="1:9" outlineLevel="2" x14ac:dyDescent="0.25">
      <c r="A2108" s="1">
        <v>43047</v>
      </c>
      <c r="B2108">
        <f t="shared" si="116"/>
        <v>8</v>
      </c>
      <c r="C2108">
        <f t="shared" si="117"/>
        <v>11</v>
      </c>
      <c r="D2108">
        <f t="shared" si="118"/>
        <v>2017</v>
      </c>
      <c r="F2108">
        <f t="shared" si="119"/>
        <v>3</v>
      </c>
      <c r="G2108" t="s">
        <v>32</v>
      </c>
      <c r="H2108" t="s">
        <v>33</v>
      </c>
      <c r="I2108">
        <v>26</v>
      </c>
    </row>
    <row r="2109" spans="1:9" outlineLevel="1" x14ac:dyDescent="0.25">
      <c r="E2109" s="2" t="s">
        <v>709</v>
      </c>
      <c r="F2109">
        <f>SUBTOTAL(9,F2103:F2108)</f>
        <v>18</v>
      </c>
    </row>
    <row r="2110" spans="1:9" outlineLevel="2" x14ac:dyDescent="0.25">
      <c r="A2110" s="1">
        <v>43048</v>
      </c>
      <c r="B2110">
        <f t="shared" si="116"/>
        <v>9</v>
      </c>
      <c r="C2110">
        <f t="shared" si="117"/>
        <v>11</v>
      </c>
      <c r="D2110">
        <f t="shared" si="118"/>
        <v>2017</v>
      </c>
      <c r="F2110">
        <f t="shared" si="119"/>
        <v>4</v>
      </c>
      <c r="G2110" t="s">
        <v>63</v>
      </c>
      <c r="H2110" t="s">
        <v>64</v>
      </c>
      <c r="I2110">
        <v>10</v>
      </c>
    </row>
    <row r="2111" spans="1:9" outlineLevel="2" x14ac:dyDescent="0.25">
      <c r="A2111" s="1">
        <v>43048</v>
      </c>
      <c r="B2111">
        <f t="shared" si="116"/>
        <v>9</v>
      </c>
      <c r="C2111">
        <f t="shared" si="117"/>
        <v>11</v>
      </c>
      <c r="D2111">
        <f t="shared" si="118"/>
        <v>2017</v>
      </c>
      <c r="F2111">
        <f t="shared" si="119"/>
        <v>4</v>
      </c>
      <c r="G2111" t="s">
        <v>77</v>
      </c>
      <c r="H2111" t="s">
        <v>78</v>
      </c>
      <c r="I2111">
        <v>10</v>
      </c>
    </row>
    <row r="2112" spans="1:9" outlineLevel="2" x14ac:dyDescent="0.25">
      <c r="A2112" s="1">
        <v>43048</v>
      </c>
      <c r="B2112">
        <f t="shared" si="116"/>
        <v>9</v>
      </c>
      <c r="C2112">
        <f t="shared" si="117"/>
        <v>11</v>
      </c>
      <c r="D2112">
        <f t="shared" si="118"/>
        <v>2017</v>
      </c>
      <c r="F2112">
        <f t="shared" si="119"/>
        <v>4</v>
      </c>
      <c r="G2112" t="s">
        <v>244</v>
      </c>
      <c r="H2112" t="s">
        <v>245</v>
      </c>
      <c r="I2112">
        <v>20</v>
      </c>
    </row>
    <row r="2113" spans="1:9" outlineLevel="2" x14ac:dyDescent="0.25">
      <c r="A2113" s="1">
        <v>43048</v>
      </c>
      <c r="B2113">
        <f t="shared" si="116"/>
        <v>9</v>
      </c>
      <c r="C2113">
        <f t="shared" si="117"/>
        <v>11</v>
      </c>
      <c r="D2113">
        <f t="shared" si="118"/>
        <v>2017</v>
      </c>
      <c r="F2113">
        <f t="shared" si="119"/>
        <v>4</v>
      </c>
      <c r="G2113" t="s">
        <v>395</v>
      </c>
      <c r="H2113" t="s">
        <v>678</v>
      </c>
      <c r="I2113">
        <v>26</v>
      </c>
    </row>
    <row r="2114" spans="1:9" outlineLevel="2" x14ac:dyDescent="0.25">
      <c r="A2114" s="1">
        <v>43048</v>
      </c>
      <c r="B2114">
        <f t="shared" si="116"/>
        <v>9</v>
      </c>
      <c r="C2114">
        <f t="shared" si="117"/>
        <v>11</v>
      </c>
      <c r="D2114">
        <f t="shared" si="118"/>
        <v>2017</v>
      </c>
      <c r="F2114">
        <f t="shared" si="119"/>
        <v>4</v>
      </c>
      <c r="G2114" t="s">
        <v>12</v>
      </c>
      <c r="H2114" t="s">
        <v>668</v>
      </c>
      <c r="I2114">
        <v>27</v>
      </c>
    </row>
    <row r="2115" spans="1:9" outlineLevel="2" x14ac:dyDescent="0.25">
      <c r="A2115" s="1">
        <v>43048</v>
      </c>
      <c r="B2115">
        <f t="shared" si="116"/>
        <v>9</v>
      </c>
      <c r="C2115">
        <f t="shared" si="117"/>
        <v>11</v>
      </c>
      <c r="D2115">
        <f t="shared" si="118"/>
        <v>2017</v>
      </c>
      <c r="F2115">
        <f t="shared" si="119"/>
        <v>4</v>
      </c>
      <c r="G2115" t="s">
        <v>128</v>
      </c>
      <c r="H2115" t="s">
        <v>639</v>
      </c>
      <c r="I2115">
        <v>24</v>
      </c>
    </row>
    <row r="2116" spans="1:9" outlineLevel="1" x14ac:dyDescent="0.25">
      <c r="E2116" s="2" t="s">
        <v>710</v>
      </c>
      <c r="F2116">
        <f>SUBTOTAL(9,F2110:F2115)</f>
        <v>24</v>
      </c>
    </row>
    <row r="2117" spans="1:9" outlineLevel="2" x14ac:dyDescent="0.25">
      <c r="A2117" s="1">
        <v>43049</v>
      </c>
      <c r="B2117">
        <f t="shared" si="116"/>
        <v>10</v>
      </c>
      <c r="C2117">
        <f t="shared" si="117"/>
        <v>11</v>
      </c>
      <c r="D2117">
        <f t="shared" si="118"/>
        <v>2017</v>
      </c>
      <c r="F2117">
        <f t="shared" si="119"/>
        <v>5</v>
      </c>
      <c r="G2117" t="s">
        <v>34</v>
      </c>
      <c r="H2117" t="s">
        <v>90</v>
      </c>
      <c r="I2117">
        <v>41</v>
      </c>
    </row>
    <row r="2118" spans="1:9" outlineLevel="2" x14ac:dyDescent="0.25">
      <c r="A2118" s="1">
        <v>43049</v>
      </c>
      <c r="B2118">
        <f t="shared" si="116"/>
        <v>10</v>
      </c>
      <c r="C2118">
        <f t="shared" si="117"/>
        <v>11</v>
      </c>
      <c r="D2118">
        <f t="shared" si="118"/>
        <v>2017</v>
      </c>
      <c r="F2118">
        <f t="shared" si="119"/>
        <v>5</v>
      </c>
      <c r="G2118" t="s">
        <v>317</v>
      </c>
      <c r="H2118" t="s">
        <v>318</v>
      </c>
      <c r="I2118">
        <v>8</v>
      </c>
    </row>
    <row r="2119" spans="1:9" outlineLevel="2" x14ac:dyDescent="0.25">
      <c r="A2119" s="1">
        <v>43049</v>
      </c>
      <c r="B2119">
        <f t="shared" si="116"/>
        <v>10</v>
      </c>
      <c r="C2119">
        <f t="shared" si="117"/>
        <v>11</v>
      </c>
      <c r="D2119">
        <f t="shared" si="118"/>
        <v>2017</v>
      </c>
      <c r="F2119">
        <f t="shared" si="119"/>
        <v>5</v>
      </c>
      <c r="G2119" t="s">
        <v>69</v>
      </c>
      <c r="H2119" t="s">
        <v>535</v>
      </c>
      <c r="I2119">
        <v>30</v>
      </c>
    </row>
    <row r="2120" spans="1:9" outlineLevel="2" x14ac:dyDescent="0.25">
      <c r="A2120" s="1">
        <v>43049</v>
      </c>
      <c r="B2120">
        <f t="shared" si="116"/>
        <v>10</v>
      </c>
      <c r="C2120">
        <f t="shared" si="117"/>
        <v>11</v>
      </c>
      <c r="D2120">
        <f t="shared" si="118"/>
        <v>2017</v>
      </c>
      <c r="F2120">
        <f t="shared" si="119"/>
        <v>5</v>
      </c>
      <c r="G2120" t="s">
        <v>351</v>
      </c>
      <c r="H2120" t="s">
        <v>227</v>
      </c>
      <c r="I2120">
        <v>30</v>
      </c>
    </row>
    <row r="2121" spans="1:9" outlineLevel="2" x14ac:dyDescent="0.25">
      <c r="A2121" s="1">
        <v>43049</v>
      </c>
      <c r="B2121">
        <f t="shared" si="116"/>
        <v>10</v>
      </c>
      <c r="C2121">
        <f t="shared" si="117"/>
        <v>11</v>
      </c>
      <c r="D2121">
        <f t="shared" si="118"/>
        <v>2017</v>
      </c>
      <c r="F2121">
        <f t="shared" si="119"/>
        <v>5</v>
      </c>
      <c r="G2121" t="s">
        <v>14</v>
      </c>
      <c r="H2121" t="s">
        <v>422</v>
      </c>
      <c r="I2121">
        <v>13</v>
      </c>
    </row>
    <row r="2122" spans="1:9" outlineLevel="2" x14ac:dyDescent="0.25">
      <c r="A2122" s="1">
        <v>43049</v>
      </c>
      <c r="B2122">
        <f t="shared" si="116"/>
        <v>10</v>
      </c>
      <c r="C2122">
        <f t="shared" si="117"/>
        <v>11</v>
      </c>
      <c r="D2122">
        <f t="shared" si="118"/>
        <v>2017</v>
      </c>
      <c r="F2122">
        <f t="shared" si="119"/>
        <v>5</v>
      </c>
      <c r="G2122" t="s">
        <v>246</v>
      </c>
      <c r="H2122" t="s">
        <v>247</v>
      </c>
      <c r="I2122">
        <v>27</v>
      </c>
    </row>
    <row r="2123" spans="1:9" outlineLevel="2" x14ac:dyDescent="0.25">
      <c r="A2123" s="1">
        <v>43049</v>
      </c>
      <c r="B2123">
        <f t="shared" si="116"/>
        <v>10</v>
      </c>
      <c r="C2123">
        <f t="shared" si="117"/>
        <v>11</v>
      </c>
      <c r="D2123">
        <f t="shared" si="118"/>
        <v>2017</v>
      </c>
      <c r="F2123">
        <f t="shared" si="119"/>
        <v>5</v>
      </c>
      <c r="G2123" t="s">
        <v>195</v>
      </c>
      <c r="H2123" t="s">
        <v>196</v>
      </c>
      <c r="I2123">
        <v>41</v>
      </c>
    </row>
    <row r="2124" spans="1:9" outlineLevel="2" x14ac:dyDescent="0.25">
      <c r="A2124" s="1">
        <v>43049</v>
      </c>
      <c r="B2124">
        <f t="shared" si="116"/>
        <v>10</v>
      </c>
      <c r="C2124">
        <f t="shared" si="117"/>
        <v>11</v>
      </c>
      <c r="D2124">
        <f t="shared" si="118"/>
        <v>2017</v>
      </c>
      <c r="F2124">
        <f t="shared" si="119"/>
        <v>5</v>
      </c>
      <c r="G2124" t="s">
        <v>367</v>
      </c>
      <c r="H2124" t="s">
        <v>5</v>
      </c>
      <c r="I2124">
        <v>21</v>
      </c>
    </row>
    <row r="2125" spans="1:9" outlineLevel="2" x14ac:dyDescent="0.25">
      <c r="A2125" s="1">
        <v>43049</v>
      </c>
      <c r="B2125">
        <f t="shared" si="116"/>
        <v>10</v>
      </c>
      <c r="C2125">
        <f t="shared" si="117"/>
        <v>11</v>
      </c>
      <c r="D2125">
        <f t="shared" si="118"/>
        <v>2017</v>
      </c>
      <c r="F2125">
        <f t="shared" si="119"/>
        <v>5</v>
      </c>
      <c r="G2125" t="s">
        <v>278</v>
      </c>
      <c r="H2125" t="s">
        <v>202</v>
      </c>
      <c r="I2125">
        <v>52</v>
      </c>
    </row>
    <row r="2126" spans="1:9" outlineLevel="2" x14ac:dyDescent="0.25">
      <c r="A2126" s="1">
        <v>43049</v>
      </c>
      <c r="B2126">
        <f t="shared" si="116"/>
        <v>10</v>
      </c>
      <c r="C2126">
        <f t="shared" si="117"/>
        <v>11</v>
      </c>
      <c r="D2126">
        <f t="shared" si="118"/>
        <v>2017</v>
      </c>
      <c r="F2126">
        <f t="shared" si="119"/>
        <v>5</v>
      </c>
      <c r="G2126" t="s">
        <v>574</v>
      </c>
      <c r="H2126" t="s">
        <v>607</v>
      </c>
      <c r="I2126">
        <v>23</v>
      </c>
    </row>
    <row r="2127" spans="1:9" outlineLevel="2" x14ac:dyDescent="0.25">
      <c r="A2127" s="1">
        <v>43049</v>
      </c>
      <c r="B2127">
        <f t="shared" si="116"/>
        <v>10</v>
      </c>
      <c r="C2127">
        <f t="shared" si="117"/>
        <v>11</v>
      </c>
      <c r="D2127">
        <f t="shared" si="118"/>
        <v>2017</v>
      </c>
      <c r="F2127">
        <f t="shared" si="119"/>
        <v>5</v>
      </c>
      <c r="G2127" t="s">
        <v>39</v>
      </c>
      <c r="H2127" t="s">
        <v>103</v>
      </c>
      <c r="I2127">
        <v>32</v>
      </c>
    </row>
    <row r="2128" spans="1:9" outlineLevel="2" x14ac:dyDescent="0.25">
      <c r="A2128" s="1">
        <v>43049</v>
      </c>
      <c r="B2128">
        <f t="shared" si="116"/>
        <v>10</v>
      </c>
      <c r="C2128">
        <f t="shared" si="117"/>
        <v>11</v>
      </c>
      <c r="D2128">
        <f t="shared" si="118"/>
        <v>2017</v>
      </c>
      <c r="F2128">
        <f t="shared" si="119"/>
        <v>5</v>
      </c>
      <c r="G2128" t="s">
        <v>352</v>
      </c>
      <c r="H2128" t="s">
        <v>425</v>
      </c>
      <c r="I2128">
        <v>33</v>
      </c>
    </row>
    <row r="2129" spans="1:9" outlineLevel="2" x14ac:dyDescent="0.25">
      <c r="A2129" s="1">
        <v>43049</v>
      </c>
      <c r="B2129">
        <f t="shared" si="116"/>
        <v>10</v>
      </c>
      <c r="C2129">
        <f t="shared" si="117"/>
        <v>11</v>
      </c>
      <c r="D2129">
        <f t="shared" si="118"/>
        <v>2017</v>
      </c>
      <c r="F2129">
        <f t="shared" si="119"/>
        <v>5</v>
      </c>
      <c r="G2129" t="s">
        <v>155</v>
      </c>
      <c r="H2129" t="s">
        <v>650</v>
      </c>
      <c r="I2129">
        <v>41</v>
      </c>
    </row>
    <row r="2130" spans="1:9" outlineLevel="2" x14ac:dyDescent="0.25">
      <c r="A2130" s="1">
        <v>43049</v>
      </c>
      <c r="B2130">
        <f t="shared" si="116"/>
        <v>10</v>
      </c>
      <c r="C2130">
        <f t="shared" si="117"/>
        <v>11</v>
      </c>
      <c r="D2130">
        <f t="shared" si="118"/>
        <v>2017</v>
      </c>
      <c r="F2130">
        <f t="shared" si="119"/>
        <v>5</v>
      </c>
      <c r="G2130" t="s">
        <v>232</v>
      </c>
      <c r="H2130" t="s">
        <v>526</v>
      </c>
      <c r="I2130">
        <v>29</v>
      </c>
    </row>
    <row r="2131" spans="1:9" outlineLevel="2" x14ac:dyDescent="0.25">
      <c r="A2131" s="1">
        <v>43049</v>
      </c>
      <c r="B2131">
        <f t="shared" si="116"/>
        <v>10</v>
      </c>
      <c r="C2131">
        <f t="shared" si="117"/>
        <v>11</v>
      </c>
      <c r="D2131">
        <f t="shared" si="118"/>
        <v>2017</v>
      </c>
      <c r="F2131">
        <f t="shared" si="119"/>
        <v>5</v>
      </c>
      <c r="G2131" t="s">
        <v>119</v>
      </c>
      <c r="H2131" t="s">
        <v>164</v>
      </c>
      <c r="I2131">
        <v>25</v>
      </c>
    </row>
    <row r="2132" spans="1:9" outlineLevel="2" x14ac:dyDescent="0.25">
      <c r="A2132" s="1">
        <v>43049</v>
      </c>
      <c r="B2132">
        <f t="shared" si="116"/>
        <v>10</v>
      </c>
      <c r="C2132">
        <f t="shared" si="117"/>
        <v>11</v>
      </c>
      <c r="D2132">
        <f t="shared" si="118"/>
        <v>2017</v>
      </c>
      <c r="F2132">
        <f t="shared" si="119"/>
        <v>5</v>
      </c>
      <c r="G2132" t="s">
        <v>55</v>
      </c>
      <c r="H2132" t="s">
        <v>666</v>
      </c>
      <c r="I2132">
        <v>3</v>
      </c>
    </row>
    <row r="2133" spans="1:9" outlineLevel="2" x14ac:dyDescent="0.25">
      <c r="A2133" s="1">
        <v>43049</v>
      </c>
      <c r="B2133">
        <f t="shared" si="116"/>
        <v>10</v>
      </c>
      <c r="C2133">
        <f t="shared" si="117"/>
        <v>11</v>
      </c>
      <c r="D2133">
        <f t="shared" si="118"/>
        <v>2017</v>
      </c>
      <c r="F2133">
        <f t="shared" si="119"/>
        <v>5</v>
      </c>
      <c r="G2133" t="s">
        <v>83</v>
      </c>
      <c r="H2133" t="s">
        <v>470</v>
      </c>
      <c r="I2133">
        <v>23</v>
      </c>
    </row>
    <row r="2134" spans="1:9" outlineLevel="2" x14ac:dyDescent="0.25">
      <c r="A2134" s="1">
        <v>43049</v>
      </c>
      <c r="B2134">
        <f t="shared" si="116"/>
        <v>10</v>
      </c>
      <c r="C2134">
        <f t="shared" si="117"/>
        <v>11</v>
      </c>
      <c r="D2134">
        <f t="shared" si="118"/>
        <v>2017</v>
      </c>
      <c r="F2134">
        <f t="shared" si="119"/>
        <v>5</v>
      </c>
      <c r="G2134" t="s">
        <v>139</v>
      </c>
      <c r="H2134" t="s">
        <v>140</v>
      </c>
      <c r="I2134">
        <v>25</v>
      </c>
    </row>
    <row r="2135" spans="1:9" outlineLevel="2" x14ac:dyDescent="0.25">
      <c r="A2135" s="1">
        <v>43049</v>
      </c>
      <c r="B2135">
        <f t="shared" si="116"/>
        <v>10</v>
      </c>
      <c r="C2135">
        <f t="shared" si="117"/>
        <v>11</v>
      </c>
      <c r="D2135">
        <f t="shared" si="118"/>
        <v>2017</v>
      </c>
      <c r="F2135">
        <f t="shared" si="119"/>
        <v>5</v>
      </c>
      <c r="G2135" t="s">
        <v>119</v>
      </c>
      <c r="H2135" t="s">
        <v>517</v>
      </c>
      <c r="I2135">
        <v>29</v>
      </c>
    </row>
    <row r="2136" spans="1:9" outlineLevel="1" x14ac:dyDescent="0.25">
      <c r="E2136" s="2" t="s">
        <v>711</v>
      </c>
      <c r="F2136">
        <f>SUBTOTAL(9,F2117:F2135)</f>
        <v>95</v>
      </c>
    </row>
    <row r="2137" spans="1:9" outlineLevel="2" x14ac:dyDescent="0.25">
      <c r="A2137" s="1">
        <v>43052</v>
      </c>
      <c r="B2137">
        <f t="shared" si="116"/>
        <v>13</v>
      </c>
      <c r="C2137">
        <f t="shared" si="117"/>
        <v>11</v>
      </c>
      <c r="D2137">
        <f t="shared" si="118"/>
        <v>2017</v>
      </c>
      <c r="F2137">
        <f t="shared" si="119"/>
        <v>1</v>
      </c>
      <c r="G2137" t="s">
        <v>55</v>
      </c>
      <c r="H2137" t="s">
        <v>199</v>
      </c>
      <c r="I2137">
        <v>24</v>
      </c>
    </row>
    <row r="2138" spans="1:9" outlineLevel="2" x14ac:dyDescent="0.25">
      <c r="A2138" s="1">
        <v>43052</v>
      </c>
      <c r="B2138">
        <f t="shared" si="116"/>
        <v>13</v>
      </c>
      <c r="C2138">
        <f t="shared" si="117"/>
        <v>11</v>
      </c>
      <c r="D2138">
        <f t="shared" si="118"/>
        <v>2017</v>
      </c>
      <c r="F2138">
        <f t="shared" si="119"/>
        <v>1</v>
      </c>
      <c r="G2138" t="s">
        <v>449</v>
      </c>
      <c r="H2138" t="s">
        <v>664</v>
      </c>
      <c r="I2138">
        <v>19</v>
      </c>
    </row>
    <row r="2139" spans="1:9" outlineLevel="2" x14ac:dyDescent="0.25">
      <c r="A2139" s="1">
        <v>43052</v>
      </c>
      <c r="B2139">
        <f t="shared" si="116"/>
        <v>13</v>
      </c>
      <c r="C2139">
        <f t="shared" si="117"/>
        <v>11</v>
      </c>
      <c r="D2139">
        <f t="shared" si="118"/>
        <v>2017</v>
      </c>
      <c r="F2139">
        <f t="shared" si="119"/>
        <v>1</v>
      </c>
      <c r="G2139" t="s">
        <v>271</v>
      </c>
      <c r="H2139" t="s">
        <v>548</v>
      </c>
      <c r="I2139">
        <v>7</v>
      </c>
    </row>
    <row r="2140" spans="1:9" outlineLevel="2" x14ac:dyDescent="0.25">
      <c r="A2140" s="1">
        <v>43052</v>
      </c>
      <c r="B2140">
        <f t="shared" si="116"/>
        <v>13</v>
      </c>
      <c r="C2140">
        <f t="shared" si="117"/>
        <v>11</v>
      </c>
      <c r="D2140">
        <f t="shared" si="118"/>
        <v>2017</v>
      </c>
      <c r="F2140">
        <f t="shared" si="119"/>
        <v>1</v>
      </c>
      <c r="G2140" t="s">
        <v>150</v>
      </c>
      <c r="H2140" t="s">
        <v>211</v>
      </c>
      <c r="I2140">
        <v>7</v>
      </c>
    </row>
    <row r="2141" spans="1:9" outlineLevel="2" x14ac:dyDescent="0.25">
      <c r="A2141" s="1">
        <v>43052</v>
      </c>
      <c r="B2141">
        <f t="shared" si="116"/>
        <v>13</v>
      </c>
      <c r="C2141">
        <f t="shared" si="117"/>
        <v>11</v>
      </c>
      <c r="D2141">
        <f t="shared" si="118"/>
        <v>2017</v>
      </c>
      <c r="F2141">
        <f t="shared" si="119"/>
        <v>1</v>
      </c>
      <c r="G2141" t="s">
        <v>553</v>
      </c>
      <c r="H2141" t="s">
        <v>554</v>
      </c>
      <c r="I2141">
        <v>28</v>
      </c>
    </row>
    <row r="2142" spans="1:9" outlineLevel="2" x14ac:dyDescent="0.25">
      <c r="A2142" s="1">
        <v>43052</v>
      </c>
      <c r="B2142">
        <f t="shared" si="116"/>
        <v>13</v>
      </c>
      <c r="C2142">
        <f t="shared" si="117"/>
        <v>11</v>
      </c>
      <c r="D2142">
        <f t="shared" si="118"/>
        <v>2017</v>
      </c>
      <c r="F2142">
        <f t="shared" si="119"/>
        <v>1</v>
      </c>
      <c r="G2142" t="s">
        <v>566</v>
      </c>
      <c r="H2142" t="s">
        <v>567</v>
      </c>
      <c r="I2142">
        <v>50</v>
      </c>
    </row>
    <row r="2143" spans="1:9" outlineLevel="2" x14ac:dyDescent="0.25">
      <c r="A2143" s="1">
        <v>43052</v>
      </c>
      <c r="B2143">
        <f t="shared" si="116"/>
        <v>13</v>
      </c>
      <c r="C2143">
        <f t="shared" si="117"/>
        <v>11</v>
      </c>
      <c r="D2143">
        <f t="shared" si="118"/>
        <v>2017</v>
      </c>
      <c r="F2143">
        <f t="shared" si="119"/>
        <v>1</v>
      </c>
      <c r="G2143" t="s">
        <v>23</v>
      </c>
      <c r="H2143" t="s">
        <v>592</v>
      </c>
      <c r="I2143">
        <v>8</v>
      </c>
    </row>
    <row r="2144" spans="1:9" outlineLevel="2" x14ac:dyDescent="0.25">
      <c r="A2144" s="1">
        <v>43052</v>
      </c>
      <c r="B2144">
        <f t="shared" si="116"/>
        <v>13</v>
      </c>
      <c r="C2144">
        <f t="shared" si="117"/>
        <v>11</v>
      </c>
      <c r="D2144">
        <f t="shared" si="118"/>
        <v>2017</v>
      </c>
      <c r="F2144">
        <f t="shared" si="119"/>
        <v>1</v>
      </c>
      <c r="G2144" t="s">
        <v>4</v>
      </c>
      <c r="H2144" t="s">
        <v>382</v>
      </c>
      <c r="I2144">
        <v>3</v>
      </c>
    </row>
    <row r="2145" spans="1:9" outlineLevel="2" x14ac:dyDescent="0.25">
      <c r="A2145" s="1">
        <v>43052</v>
      </c>
      <c r="B2145">
        <f t="shared" si="116"/>
        <v>13</v>
      </c>
      <c r="C2145">
        <f t="shared" si="117"/>
        <v>11</v>
      </c>
      <c r="D2145">
        <f t="shared" si="118"/>
        <v>2017</v>
      </c>
      <c r="F2145">
        <f t="shared" si="119"/>
        <v>1</v>
      </c>
      <c r="G2145" t="s">
        <v>12</v>
      </c>
      <c r="H2145" t="s">
        <v>386</v>
      </c>
      <c r="I2145">
        <v>13</v>
      </c>
    </row>
    <row r="2146" spans="1:9" outlineLevel="2" x14ac:dyDescent="0.25">
      <c r="A2146" s="1">
        <v>43052</v>
      </c>
      <c r="B2146">
        <f t="shared" si="116"/>
        <v>13</v>
      </c>
      <c r="C2146">
        <f t="shared" si="117"/>
        <v>11</v>
      </c>
      <c r="D2146">
        <f t="shared" si="118"/>
        <v>2017</v>
      </c>
      <c r="F2146">
        <f t="shared" si="119"/>
        <v>1</v>
      </c>
      <c r="G2146" t="s">
        <v>87</v>
      </c>
      <c r="H2146" t="s">
        <v>154</v>
      </c>
      <c r="I2146">
        <v>17</v>
      </c>
    </row>
    <row r="2147" spans="1:9" outlineLevel="2" x14ac:dyDescent="0.25">
      <c r="A2147" s="1">
        <v>43052</v>
      </c>
      <c r="B2147">
        <f t="shared" si="116"/>
        <v>13</v>
      </c>
      <c r="C2147">
        <f t="shared" si="117"/>
        <v>11</v>
      </c>
      <c r="D2147">
        <f t="shared" si="118"/>
        <v>2017</v>
      </c>
      <c r="F2147">
        <f t="shared" si="119"/>
        <v>1</v>
      </c>
      <c r="G2147" t="s">
        <v>221</v>
      </c>
      <c r="H2147" t="s">
        <v>222</v>
      </c>
      <c r="I2147">
        <v>55</v>
      </c>
    </row>
    <row r="2148" spans="1:9" outlineLevel="2" x14ac:dyDescent="0.25">
      <c r="A2148" s="1">
        <v>43052</v>
      </c>
      <c r="B2148">
        <f t="shared" ref="B2148:B2216" si="120">DAY(A2148)</f>
        <v>13</v>
      </c>
      <c r="C2148">
        <f t="shared" ref="C2148:C2216" si="121">MONTH(A2148)</f>
        <v>11</v>
      </c>
      <c r="D2148">
        <f t="shared" ref="D2148:D2216" si="122">YEAR(A2148)</f>
        <v>2017</v>
      </c>
      <c r="F2148">
        <f t="shared" ref="F2148:F2216" si="123">WEEKDAY(A2148, 2)</f>
        <v>1</v>
      </c>
      <c r="G2148" t="s">
        <v>150</v>
      </c>
      <c r="H2148" t="s">
        <v>258</v>
      </c>
      <c r="I2148">
        <v>46</v>
      </c>
    </row>
    <row r="2149" spans="1:9" outlineLevel="2" x14ac:dyDescent="0.25">
      <c r="A2149" s="1">
        <v>43052</v>
      </c>
      <c r="B2149">
        <f t="shared" si="120"/>
        <v>13</v>
      </c>
      <c r="C2149">
        <f t="shared" si="121"/>
        <v>11</v>
      </c>
      <c r="D2149">
        <f t="shared" si="122"/>
        <v>2017</v>
      </c>
      <c r="F2149">
        <f t="shared" si="123"/>
        <v>1</v>
      </c>
      <c r="G2149" t="s">
        <v>47</v>
      </c>
      <c r="H2149" t="s">
        <v>630</v>
      </c>
      <c r="I2149">
        <v>48</v>
      </c>
    </row>
    <row r="2150" spans="1:9" outlineLevel="2" x14ac:dyDescent="0.25">
      <c r="A2150" s="1">
        <v>43052</v>
      </c>
      <c r="B2150">
        <f t="shared" si="120"/>
        <v>13</v>
      </c>
      <c r="C2150">
        <f t="shared" si="121"/>
        <v>11</v>
      </c>
      <c r="D2150">
        <f t="shared" si="122"/>
        <v>2017</v>
      </c>
      <c r="F2150">
        <f t="shared" si="123"/>
        <v>1</v>
      </c>
      <c r="G2150" t="s">
        <v>395</v>
      </c>
      <c r="H2150" t="s">
        <v>687</v>
      </c>
      <c r="I2150">
        <v>35</v>
      </c>
    </row>
    <row r="2151" spans="1:9" outlineLevel="2" x14ac:dyDescent="0.25">
      <c r="A2151" s="1">
        <v>43052</v>
      </c>
      <c r="B2151">
        <f t="shared" si="120"/>
        <v>13</v>
      </c>
      <c r="C2151">
        <f t="shared" si="121"/>
        <v>11</v>
      </c>
      <c r="D2151">
        <f t="shared" si="122"/>
        <v>2017</v>
      </c>
      <c r="F2151">
        <f t="shared" si="123"/>
        <v>1</v>
      </c>
      <c r="G2151" t="s">
        <v>416</v>
      </c>
      <c r="H2151" t="s">
        <v>572</v>
      </c>
      <c r="I2151">
        <v>54</v>
      </c>
    </row>
    <row r="2152" spans="1:9" outlineLevel="2" x14ac:dyDescent="0.25">
      <c r="A2152" s="1">
        <v>43052</v>
      </c>
      <c r="B2152">
        <f t="shared" si="120"/>
        <v>13</v>
      </c>
      <c r="C2152">
        <f t="shared" si="121"/>
        <v>11</v>
      </c>
      <c r="D2152">
        <f t="shared" si="122"/>
        <v>2017</v>
      </c>
      <c r="F2152">
        <f t="shared" si="123"/>
        <v>1</v>
      </c>
      <c r="G2152" t="s">
        <v>167</v>
      </c>
      <c r="H2152" t="s">
        <v>168</v>
      </c>
      <c r="I2152">
        <v>6</v>
      </c>
    </row>
    <row r="2153" spans="1:9" outlineLevel="2" x14ac:dyDescent="0.25">
      <c r="A2153" s="1">
        <v>43052</v>
      </c>
      <c r="B2153">
        <f t="shared" si="120"/>
        <v>13</v>
      </c>
      <c r="C2153">
        <f t="shared" si="121"/>
        <v>11</v>
      </c>
      <c r="D2153">
        <f t="shared" si="122"/>
        <v>2017</v>
      </c>
      <c r="F2153">
        <f t="shared" si="123"/>
        <v>1</v>
      </c>
      <c r="G2153" t="s">
        <v>87</v>
      </c>
      <c r="H2153" t="s">
        <v>259</v>
      </c>
      <c r="I2153">
        <v>53</v>
      </c>
    </row>
    <row r="2154" spans="1:9" outlineLevel="2" x14ac:dyDescent="0.25">
      <c r="A2154" s="1">
        <v>43052</v>
      </c>
      <c r="B2154">
        <f t="shared" si="120"/>
        <v>13</v>
      </c>
      <c r="C2154">
        <f t="shared" si="121"/>
        <v>11</v>
      </c>
      <c r="D2154">
        <f t="shared" si="122"/>
        <v>2017</v>
      </c>
      <c r="F2154">
        <f t="shared" si="123"/>
        <v>1</v>
      </c>
      <c r="G2154" t="s">
        <v>34</v>
      </c>
      <c r="H2154" t="s">
        <v>564</v>
      </c>
      <c r="I2154">
        <v>29</v>
      </c>
    </row>
    <row r="2155" spans="1:9" outlineLevel="1" x14ac:dyDescent="0.25">
      <c r="E2155" s="2" t="s">
        <v>707</v>
      </c>
      <c r="F2155">
        <f>SUBTOTAL(9,F2137:F2154)</f>
        <v>18</v>
      </c>
    </row>
    <row r="2156" spans="1:9" outlineLevel="2" x14ac:dyDescent="0.25">
      <c r="A2156" s="1">
        <v>43053</v>
      </c>
      <c r="B2156">
        <f t="shared" si="120"/>
        <v>14</v>
      </c>
      <c r="C2156">
        <f t="shared" si="121"/>
        <v>11</v>
      </c>
      <c r="D2156">
        <f t="shared" si="122"/>
        <v>2017</v>
      </c>
      <c r="F2156">
        <f t="shared" si="123"/>
        <v>2</v>
      </c>
      <c r="G2156" t="s">
        <v>521</v>
      </c>
      <c r="H2156" t="s">
        <v>440</v>
      </c>
      <c r="I2156">
        <v>35</v>
      </c>
    </row>
    <row r="2157" spans="1:9" outlineLevel="2" x14ac:dyDescent="0.25">
      <c r="A2157" s="1">
        <v>43053</v>
      </c>
      <c r="B2157">
        <f t="shared" si="120"/>
        <v>14</v>
      </c>
      <c r="C2157">
        <f t="shared" si="121"/>
        <v>11</v>
      </c>
      <c r="D2157">
        <f t="shared" si="122"/>
        <v>2017</v>
      </c>
      <c r="F2157">
        <f t="shared" si="123"/>
        <v>2</v>
      </c>
      <c r="G2157" t="s">
        <v>246</v>
      </c>
      <c r="H2157" t="s">
        <v>247</v>
      </c>
      <c r="I2157">
        <v>24</v>
      </c>
    </row>
    <row r="2158" spans="1:9" outlineLevel="2" x14ac:dyDescent="0.25">
      <c r="A2158" s="1">
        <v>43053</v>
      </c>
      <c r="B2158">
        <f t="shared" si="120"/>
        <v>14</v>
      </c>
      <c r="C2158">
        <f t="shared" si="121"/>
        <v>11</v>
      </c>
      <c r="D2158">
        <f t="shared" si="122"/>
        <v>2017</v>
      </c>
      <c r="F2158">
        <f t="shared" si="123"/>
        <v>2</v>
      </c>
      <c r="G2158" t="s">
        <v>137</v>
      </c>
      <c r="H2158" t="s">
        <v>473</v>
      </c>
      <c r="I2158">
        <v>25</v>
      </c>
    </row>
    <row r="2159" spans="1:9" outlineLevel="2" x14ac:dyDescent="0.25">
      <c r="A2159" s="1">
        <v>43053</v>
      </c>
      <c r="B2159">
        <f t="shared" si="120"/>
        <v>14</v>
      </c>
      <c r="C2159">
        <f t="shared" si="121"/>
        <v>11</v>
      </c>
      <c r="D2159">
        <f t="shared" si="122"/>
        <v>2017</v>
      </c>
      <c r="F2159">
        <f t="shared" si="123"/>
        <v>2</v>
      </c>
      <c r="G2159" t="s">
        <v>87</v>
      </c>
      <c r="H2159" t="s">
        <v>154</v>
      </c>
      <c r="I2159">
        <v>10</v>
      </c>
    </row>
    <row r="2160" spans="1:9" outlineLevel="2" x14ac:dyDescent="0.25">
      <c r="A2160" s="1">
        <v>43053</v>
      </c>
      <c r="B2160">
        <f t="shared" si="120"/>
        <v>14</v>
      </c>
      <c r="C2160">
        <f t="shared" si="121"/>
        <v>11</v>
      </c>
      <c r="D2160">
        <f t="shared" si="122"/>
        <v>2017</v>
      </c>
      <c r="F2160">
        <f t="shared" si="123"/>
        <v>2</v>
      </c>
      <c r="G2160" t="s">
        <v>139</v>
      </c>
      <c r="H2160" t="s">
        <v>140</v>
      </c>
      <c r="I2160">
        <v>10</v>
      </c>
    </row>
    <row r="2161" spans="1:9" outlineLevel="2" x14ac:dyDescent="0.25">
      <c r="A2161" s="1">
        <v>43053</v>
      </c>
      <c r="B2161">
        <f t="shared" si="120"/>
        <v>14</v>
      </c>
      <c r="C2161">
        <f t="shared" si="121"/>
        <v>11</v>
      </c>
      <c r="D2161">
        <f t="shared" si="122"/>
        <v>2017</v>
      </c>
      <c r="F2161">
        <f t="shared" si="123"/>
        <v>2</v>
      </c>
      <c r="G2161" t="s">
        <v>49</v>
      </c>
      <c r="H2161" t="s">
        <v>50</v>
      </c>
      <c r="I2161">
        <v>6</v>
      </c>
    </row>
    <row r="2162" spans="1:9" outlineLevel="2" x14ac:dyDescent="0.25">
      <c r="A2162" s="1">
        <v>43053</v>
      </c>
      <c r="B2162">
        <f t="shared" si="120"/>
        <v>14</v>
      </c>
      <c r="C2162">
        <f t="shared" si="121"/>
        <v>11</v>
      </c>
      <c r="D2162">
        <f t="shared" si="122"/>
        <v>2017</v>
      </c>
      <c r="F2162">
        <f t="shared" si="123"/>
        <v>2</v>
      </c>
      <c r="G2162" t="s">
        <v>81</v>
      </c>
      <c r="H2162" t="s">
        <v>165</v>
      </c>
      <c r="I2162">
        <v>20</v>
      </c>
    </row>
    <row r="2163" spans="1:9" outlineLevel="2" x14ac:dyDescent="0.25">
      <c r="A2163" s="1">
        <v>43053</v>
      </c>
      <c r="B2163">
        <f t="shared" si="120"/>
        <v>14</v>
      </c>
      <c r="C2163">
        <f t="shared" si="121"/>
        <v>11</v>
      </c>
      <c r="D2163">
        <f t="shared" si="122"/>
        <v>2017</v>
      </c>
      <c r="F2163">
        <f t="shared" si="123"/>
        <v>2</v>
      </c>
      <c r="G2163" t="s">
        <v>195</v>
      </c>
      <c r="H2163" t="s">
        <v>401</v>
      </c>
      <c r="I2163">
        <v>9</v>
      </c>
    </row>
    <row r="2164" spans="1:9" outlineLevel="1" x14ac:dyDescent="0.25">
      <c r="E2164" s="2" t="s">
        <v>708</v>
      </c>
      <c r="F2164">
        <f>SUBTOTAL(9,F2156:F2163)</f>
        <v>16</v>
      </c>
    </row>
    <row r="2165" spans="1:9" outlineLevel="2" x14ac:dyDescent="0.25">
      <c r="A2165" s="1">
        <v>43054</v>
      </c>
      <c r="B2165">
        <f t="shared" si="120"/>
        <v>15</v>
      </c>
      <c r="C2165">
        <f t="shared" si="121"/>
        <v>11</v>
      </c>
      <c r="D2165">
        <f t="shared" si="122"/>
        <v>2017</v>
      </c>
      <c r="F2165">
        <f t="shared" si="123"/>
        <v>3</v>
      </c>
      <c r="G2165" t="s">
        <v>688</v>
      </c>
      <c r="H2165" t="s">
        <v>689</v>
      </c>
      <c r="I2165">
        <v>5</v>
      </c>
    </row>
    <row r="2166" spans="1:9" outlineLevel="2" x14ac:dyDescent="0.25">
      <c r="A2166" s="1">
        <v>43054</v>
      </c>
      <c r="B2166">
        <f t="shared" si="120"/>
        <v>15</v>
      </c>
      <c r="C2166">
        <f t="shared" si="121"/>
        <v>11</v>
      </c>
      <c r="D2166">
        <f t="shared" si="122"/>
        <v>2017</v>
      </c>
      <c r="F2166">
        <f t="shared" si="123"/>
        <v>3</v>
      </c>
      <c r="G2166" t="s">
        <v>141</v>
      </c>
      <c r="H2166" t="s">
        <v>364</v>
      </c>
      <c r="I2166">
        <v>22</v>
      </c>
    </row>
    <row r="2167" spans="1:9" outlineLevel="2" x14ac:dyDescent="0.25">
      <c r="A2167" s="1">
        <v>43054</v>
      </c>
      <c r="B2167">
        <f t="shared" si="120"/>
        <v>15</v>
      </c>
      <c r="C2167">
        <f t="shared" si="121"/>
        <v>11</v>
      </c>
      <c r="D2167">
        <f t="shared" si="122"/>
        <v>2017</v>
      </c>
      <c r="F2167">
        <f t="shared" si="123"/>
        <v>3</v>
      </c>
      <c r="G2167" t="s">
        <v>232</v>
      </c>
      <c r="H2167" t="s">
        <v>378</v>
      </c>
      <c r="I2167">
        <v>10</v>
      </c>
    </row>
    <row r="2168" spans="1:9" outlineLevel="2" x14ac:dyDescent="0.25">
      <c r="A2168" s="1">
        <v>43054</v>
      </c>
      <c r="B2168">
        <f t="shared" si="120"/>
        <v>15</v>
      </c>
      <c r="C2168">
        <f t="shared" si="121"/>
        <v>11</v>
      </c>
      <c r="D2168">
        <f t="shared" si="122"/>
        <v>2017</v>
      </c>
      <c r="F2168">
        <f t="shared" si="123"/>
        <v>3</v>
      </c>
      <c r="G2168" t="s">
        <v>150</v>
      </c>
      <c r="H2168" t="s">
        <v>556</v>
      </c>
      <c r="I2168">
        <v>13</v>
      </c>
    </row>
    <row r="2169" spans="1:9" outlineLevel="2" x14ac:dyDescent="0.25">
      <c r="A2169" s="1">
        <v>43054</v>
      </c>
      <c r="B2169">
        <f t="shared" si="120"/>
        <v>15</v>
      </c>
      <c r="C2169">
        <f t="shared" si="121"/>
        <v>11</v>
      </c>
      <c r="D2169">
        <f t="shared" si="122"/>
        <v>2017</v>
      </c>
      <c r="F2169">
        <f t="shared" si="123"/>
        <v>3</v>
      </c>
      <c r="G2169" t="s">
        <v>407</v>
      </c>
      <c r="H2169" t="s">
        <v>408</v>
      </c>
      <c r="I2169">
        <v>18</v>
      </c>
    </row>
    <row r="2170" spans="1:9" outlineLevel="2" x14ac:dyDescent="0.25">
      <c r="A2170" s="1">
        <v>43054</v>
      </c>
      <c r="B2170">
        <f t="shared" si="120"/>
        <v>15</v>
      </c>
      <c r="C2170">
        <f t="shared" si="121"/>
        <v>11</v>
      </c>
      <c r="D2170">
        <f t="shared" si="122"/>
        <v>2017</v>
      </c>
      <c r="F2170">
        <f t="shared" si="123"/>
        <v>3</v>
      </c>
      <c r="G2170" t="s">
        <v>121</v>
      </c>
      <c r="H2170" t="s">
        <v>122</v>
      </c>
      <c r="I2170">
        <v>5</v>
      </c>
    </row>
    <row r="2171" spans="1:9" outlineLevel="2" x14ac:dyDescent="0.25">
      <c r="A2171" s="1">
        <v>43054</v>
      </c>
      <c r="B2171">
        <f t="shared" si="120"/>
        <v>15</v>
      </c>
      <c r="C2171">
        <f t="shared" si="121"/>
        <v>11</v>
      </c>
      <c r="D2171">
        <f t="shared" si="122"/>
        <v>2017</v>
      </c>
      <c r="F2171">
        <f t="shared" si="123"/>
        <v>3</v>
      </c>
      <c r="G2171" t="s">
        <v>267</v>
      </c>
      <c r="H2171" t="s">
        <v>287</v>
      </c>
      <c r="I2171">
        <v>26</v>
      </c>
    </row>
    <row r="2172" spans="1:9" outlineLevel="2" x14ac:dyDescent="0.25">
      <c r="A2172" s="1">
        <v>43054</v>
      </c>
      <c r="B2172">
        <f t="shared" si="120"/>
        <v>15</v>
      </c>
      <c r="C2172">
        <f t="shared" si="121"/>
        <v>11</v>
      </c>
      <c r="D2172">
        <f t="shared" si="122"/>
        <v>2017</v>
      </c>
      <c r="F2172">
        <f t="shared" si="123"/>
        <v>3</v>
      </c>
      <c r="G2172" t="s">
        <v>23</v>
      </c>
      <c r="H2172" t="s">
        <v>695</v>
      </c>
      <c r="I2172">
        <v>20</v>
      </c>
    </row>
    <row r="2173" spans="1:9" outlineLevel="1" x14ac:dyDescent="0.25">
      <c r="E2173" s="2" t="s">
        <v>709</v>
      </c>
      <c r="F2173">
        <f>SUBTOTAL(9,F2165:F2172)</f>
        <v>24</v>
      </c>
    </row>
    <row r="2174" spans="1:9" outlineLevel="2" x14ac:dyDescent="0.25">
      <c r="A2174" s="1">
        <v>43055</v>
      </c>
      <c r="B2174">
        <f t="shared" si="120"/>
        <v>16</v>
      </c>
      <c r="C2174">
        <f t="shared" si="121"/>
        <v>11</v>
      </c>
      <c r="D2174">
        <f t="shared" si="122"/>
        <v>2017</v>
      </c>
      <c r="F2174">
        <f t="shared" si="123"/>
        <v>4</v>
      </c>
      <c r="G2174" t="s">
        <v>189</v>
      </c>
      <c r="H2174" t="s">
        <v>190</v>
      </c>
      <c r="I2174">
        <v>11</v>
      </c>
    </row>
    <row r="2175" spans="1:9" outlineLevel="2" x14ac:dyDescent="0.25">
      <c r="A2175" s="1">
        <v>43055</v>
      </c>
      <c r="B2175">
        <f t="shared" si="120"/>
        <v>16</v>
      </c>
      <c r="C2175">
        <f t="shared" si="121"/>
        <v>11</v>
      </c>
      <c r="D2175">
        <f t="shared" si="122"/>
        <v>2017</v>
      </c>
      <c r="F2175">
        <f t="shared" si="123"/>
        <v>4</v>
      </c>
      <c r="G2175" t="s">
        <v>87</v>
      </c>
      <c r="H2175" t="s">
        <v>383</v>
      </c>
      <c r="I2175">
        <v>23</v>
      </c>
    </row>
    <row r="2176" spans="1:9" outlineLevel="2" x14ac:dyDescent="0.25">
      <c r="A2176" s="1">
        <v>43055</v>
      </c>
      <c r="B2176">
        <f t="shared" si="120"/>
        <v>16</v>
      </c>
      <c r="C2176">
        <f t="shared" si="121"/>
        <v>11</v>
      </c>
      <c r="D2176">
        <f t="shared" si="122"/>
        <v>2017</v>
      </c>
      <c r="F2176">
        <f t="shared" si="123"/>
        <v>4</v>
      </c>
      <c r="G2176" t="s">
        <v>67</v>
      </c>
      <c r="H2176" t="s">
        <v>460</v>
      </c>
      <c r="I2176">
        <v>12</v>
      </c>
    </row>
    <row r="2177" spans="1:9" outlineLevel="2" x14ac:dyDescent="0.25">
      <c r="A2177" s="1">
        <v>43055</v>
      </c>
      <c r="B2177">
        <f t="shared" si="120"/>
        <v>16</v>
      </c>
      <c r="C2177">
        <f t="shared" si="121"/>
        <v>11</v>
      </c>
      <c r="D2177">
        <f t="shared" si="122"/>
        <v>2017</v>
      </c>
      <c r="F2177">
        <f t="shared" si="123"/>
        <v>4</v>
      </c>
      <c r="G2177" t="s">
        <v>303</v>
      </c>
      <c r="H2177" t="s">
        <v>304</v>
      </c>
      <c r="I2177">
        <v>23</v>
      </c>
    </row>
    <row r="2178" spans="1:9" outlineLevel="2" x14ac:dyDescent="0.25">
      <c r="A2178" s="1">
        <v>43055</v>
      </c>
      <c r="B2178">
        <f t="shared" si="120"/>
        <v>16</v>
      </c>
      <c r="C2178">
        <f t="shared" si="121"/>
        <v>11</v>
      </c>
      <c r="D2178">
        <f t="shared" si="122"/>
        <v>2017</v>
      </c>
      <c r="F2178">
        <f t="shared" si="123"/>
        <v>4</v>
      </c>
      <c r="G2178" t="s">
        <v>152</v>
      </c>
      <c r="H2178" t="s">
        <v>696</v>
      </c>
      <c r="I2178">
        <v>9</v>
      </c>
    </row>
    <row r="2179" spans="1:9" outlineLevel="2" x14ac:dyDescent="0.25">
      <c r="A2179" s="1">
        <v>43055</v>
      </c>
      <c r="B2179">
        <f t="shared" si="120"/>
        <v>16</v>
      </c>
      <c r="C2179">
        <f t="shared" si="121"/>
        <v>11</v>
      </c>
      <c r="D2179">
        <f t="shared" si="122"/>
        <v>2017</v>
      </c>
      <c r="F2179">
        <f t="shared" si="123"/>
        <v>4</v>
      </c>
      <c r="G2179" t="s">
        <v>81</v>
      </c>
      <c r="H2179" t="s">
        <v>648</v>
      </c>
      <c r="I2179">
        <v>27</v>
      </c>
    </row>
    <row r="2180" spans="1:9" outlineLevel="2" x14ac:dyDescent="0.25">
      <c r="A2180" s="1">
        <v>43055</v>
      </c>
      <c r="B2180">
        <f t="shared" si="120"/>
        <v>16</v>
      </c>
      <c r="C2180">
        <f t="shared" si="121"/>
        <v>11</v>
      </c>
      <c r="D2180">
        <f t="shared" si="122"/>
        <v>2017</v>
      </c>
      <c r="F2180">
        <f t="shared" si="123"/>
        <v>4</v>
      </c>
      <c r="G2180" t="s">
        <v>36</v>
      </c>
      <c r="H2180" t="s">
        <v>295</v>
      </c>
      <c r="I2180">
        <v>26</v>
      </c>
    </row>
    <row r="2181" spans="1:9" outlineLevel="2" x14ac:dyDescent="0.25">
      <c r="A2181" s="1">
        <v>43055</v>
      </c>
      <c r="B2181">
        <f t="shared" si="120"/>
        <v>16</v>
      </c>
      <c r="C2181">
        <f t="shared" si="121"/>
        <v>11</v>
      </c>
      <c r="D2181">
        <f t="shared" si="122"/>
        <v>2017</v>
      </c>
      <c r="F2181">
        <f t="shared" si="123"/>
        <v>4</v>
      </c>
      <c r="G2181" t="s">
        <v>508</v>
      </c>
      <c r="H2181" t="s">
        <v>509</v>
      </c>
      <c r="I2181">
        <v>11</v>
      </c>
    </row>
    <row r="2182" spans="1:9" outlineLevel="1" x14ac:dyDescent="0.25">
      <c r="E2182" s="2" t="s">
        <v>710</v>
      </c>
      <c r="F2182">
        <f>SUBTOTAL(9,F2174:F2181)</f>
        <v>32</v>
      </c>
    </row>
    <row r="2183" spans="1:9" outlineLevel="2" x14ac:dyDescent="0.25">
      <c r="A2183" s="1">
        <v>43056</v>
      </c>
      <c r="B2183">
        <f t="shared" si="120"/>
        <v>17</v>
      </c>
      <c r="C2183">
        <f t="shared" si="121"/>
        <v>11</v>
      </c>
      <c r="D2183">
        <f t="shared" si="122"/>
        <v>2017</v>
      </c>
      <c r="F2183">
        <f t="shared" si="123"/>
        <v>5</v>
      </c>
      <c r="G2183" t="s">
        <v>47</v>
      </c>
      <c r="H2183" t="s">
        <v>336</v>
      </c>
      <c r="I2183">
        <v>14</v>
      </c>
    </row>
    <row r="2184" spans="1:9" outlineLevel="2" x14ac:dyDescent="0.25">
      <c r="A2184" s="1">
        <v>43056</v>
      </c>
      <c r="B2184">
        <f t="shared" si="120"/>
        <v>17</v>
      </c>
      <c r="C2184">
        <f t="shared" si="121"/>
        <v>11</v>
      </c>
      <c r="D2184">
        <f t="shared" si="122"/>
        <v>2017</v>
      </c>
      <c r="F2184">
        <f t="shared" si="123"/>
        <v>5</v>
      </c>
      <c r="G2184" t="s">
        <v>4</v>
      </c>
      <c r="H2184" t="s">
        <v>207</v>
      </c>
      <c r="I2184">
        <v>24</v>
      </c>
    </row>
    <row r="2185" spans="1:9" outlineLevel="2" x14ac:dyDescent="0.25">
      <c r="A2185" s="1">
        <v>43056</v>
      </c>
      <c r="B2185">
        <f t="shared" si="120"/>
        <v>17</v>
      </c>
      <c r="C2185">
        <f t="shared" si="121"/>
        <v>11</v>
      </c>
      <c r="D2185">
        <f t="shared" si="122"/>
        <v>2017</v>
      </c>
      <c r="F2185">
        <f t="shared" si="123"/>
        <v>5</v>
      </c>
      <c r="G2185" t="s">
        <v>36</v>
      </c>
      <c r="H2185" t="s">
        <v>180</v>
      </c>
      <c r="I2185">
        <v>18</v>
      </c>
    </row>
    <row r="2186" spans="1:9" outlineLevel="2" x14ac:dyDescent="0.25">
      <c r="A2186" s="1">
        <v>43056</v>
      </c>
      <c r="B2186">
        <f t="shared" si="120"/>
        <v>17</v>
      </c>
      <c r="C2186">
        <f t="shared" si="121"/>
        <v>11</v>
      </c>
      <c r="D2186">
        <f t="shared" si="122"/>
        <v>2017</v>
      </c>
      <c r="F2186">
        <f t="shared" si="123"/>
        <v>5</v>
      </c>
      <c r="G2186" t="s">
        <v>128</v>
      </c>
      <c r="H2186" t="s">
        <v>559</v>
      </c>
      <c r="I2186">
        <v>13</v>
      </c>
    </row>
    <row r="2187" spans="1:9" outlineLevel="2" x14ac:dyDescent="0.25">
      <c r="A2187" s="1">
        <v>43056</v>
      </c>
      <c r="B2187">
        <f t="shared" si="120"/>
        <v>17</v>
      </c>
      <c r="C2187">
        <f t="shared" si="121"/>
        <v>11</v>
      </c>
      <c r="D2187">
        <f t="shared" si="122"/>
        <v>2017</v>
      </c>
      <c r="F2187">
        <f t="shared" si="123"/>
        <v>5</v>
      </c>
      <c r="G2187" t="s">
        <v>45</v>
      </c>
      <c r="H2187" t="s">
        <v>46</v>
      </c>
      <c r="I2187">
        <v>18</v>
      </c>
    </row>
    <row r="2188" spans="1:9" outlineLevel="2" x14ac:dyDescent="0.25">
      <c r="A2188" s="1">
        <v>43056</v>
      </c>
      <c r="B2188">
        <f t="shared" si="120"/>
        <v>17</v>
      </c>
      <c r="C2188">
        <f t="shared" si="121"/>
        <v>11</v>
      </c>
      <c r="D2188">
        <f t="shared" si="122"/>
        <v>2017</v>
      </c>
      <c r="F2188">
        <f t="shared" si="123"/>
        <v>5</v>
      </c>
      <c r="G2188" t="s">
        <v>393</v>
      </c>
      <c r="H2188" t="s">
        <v>227</v>
      </c>
      <c r="I2188">
        <v>36</v>
      </c>
    </row>
    <row r="2189" spans="1:9" outlineLevel="2" x14ac:dyDescent="0.25">
      <c r="A2189" s="1">
        <v>43056</v>
      </c>
      <c r="B2189">
        <f t="shared" si="120"/>
        <v>17</v>
      </c>
      <c r="C2189">
        <f t="shared" si="121"/>
        <v>11</v>
      </c>
      <c r="D2189">
        <f t="shared" si="122"/>
        <v>2017</v>
      </c>
      <c r="F2189">
        <f t="shared" si="123"/>
        <v>5</v>
      </c>
      <c r="G2189" t="s">
        <v>519</v>
      </c>
      <c r="H2189" t="s">
        <v>661</v>
      </c>
      <c r="I2189">
        <v>23</v>
      </c>
    </row>
    <row r="2190" spans="1:9" outlineLevel="2" x14ac:dyDescent="0.25">
      <c r="A2190" s="1">
        <v>43056</v>
      </c>
      <c r="B2190">
        <f t="shared" si="120"/>
        <v>17</v>
      </c>
      <c r="C2190">
        <f t="shared" si="121"/>
        <v>11</v>
      </c>
      <c r="D2190">
        <f t="shared" si="122"/>
        <v>2017</v>
      </c>
      <c r="F2190">
        <f t="shared" si="123"/>
        <v>5</v>
      </c>
      <c r="G2190" t="s">
        <v>453</v>
      </c>
      <c r="H2190" t="s">
        <v>454</v>
      </c>
      <c r="I2190">
        <v>7</v>
      </c>
    </row>
    <row r="2191" spans="1:9" outlineLevel="2" x14ac:dyDescent="0.25">
      <c r="A2191" s="1">
        <v>43056</v>
      </c>
      <c r="B2191">
        <f t="shared" si="120"/>
        <v>17</v>
      </c>
      <c r="C2191">
        <f t="shared" si="121"/>
        <v>11</v>
      </c>
      <c r="D2191">
        <f t="shared" si="122"/>
        <v>2017</v>
      </c>
      <c r="F2191">
        <f t="shared" si="123"/>
        <v>5</v>
      </c>
      <c r="G2191" t="s">
        <v>150</v>
      </c>
      <c r="H2191" t="s">
        <v>211</v>
      </c>
      <c r="I2191">
        <v>54</v>
      </c>
    </row>
    <row r="2192" spans="1:9" outlineLevel="2" x14ac:dyDescent="0.25">
      <c r="A2192" s="1">
        <v>43056</v>
      </c>
      <c r="B2192">
        <f t="shared" si="120"/>
        <v>17</v>
      </c>
      <c r="C2192">
        <f t="shared" si="121"/>
        <v>11</v>
      </c>
      <c r="D2192">
        <f t="shared" si="122"/>
        <v>2017</v>
      </c>
      <c r="F2192">
        <f t="shared" si="123"/>
        <v>5</v>
      </c>
      <c r="G2192" t="s">
        <v>271</v>
      </c>
      <c r="H2192" t="s">
        <v>272</v>
      </c>
      <c r="I2192">
        <v>48</v>
      </c>
    </row>
    <row r="2193" spans="1:9" outlineLevel="2" x14ac:dyDescent="0.25">
      <c r="A2193" s="1">
        <v>43056</v>
      </c>
      <c r="B2193">
        <f t="shared" si="120"/>
        <v>17</v>
      </c>
      <c r="C2193">
        <f t="shared" si="121"/>
        <v>11</v>
      </c>
      <c r="D2193">
        <f t="shared" si="122"/>
        <v>2017</v>
      </c>
      <c r="F2193">
        <f t="shared" si="123"/>
        <v>5</v>
      </c>
      <c r="G2193" t="s">
        <v>20</v>
      </c>
      <c r="H2193" t="s">
        <v>123</v>
      </c>
      <c r="I2193">
        <v>5</v>
      </c>
    </row>
    <row r="2194" spans="1:9" outlineLevel="2" x14ac:dyDescent="0.25">
      <c r="A2194" s="1">
        <v>43056</v>
      </c>
      <c r="B2194">
        <f t="shared" si="120"/>
        <v>17</v>
      </c>
      <c r="C2194">
        <f t="shared" si="121"/>
        <v>11</v>
      </c>
      <c r="D2194">
        <f t="shared" si="122"/>
        <v>2017</v>
      </c>
      <c r="F2194">
        <f t="shared" si="123"/>
        <v>5</v>
      </c>
      <c r="G2194" t="s">
        <v>320</v>
      </c>
      <c r="H2194" t="s">
        <v>321</v>
      </c>
      <c r="I2194">
        <v>51</v>
      </c>
    </row>
    <row r="2195" spans="1:9" outlineLevel="2" x14ac:dyDescent="0.25">
      <c r="A2195" s="1">
        <v>43056</v>
      </c>
      <c r="B2195">
        <f t="shared" si="120"/>
        <v>17</v>
      </c>
      <c r="C2195">
        <f t="shared" si="121"/>
        <v>11</v>
      </c>
      <c r="D2195">
        <f t="shared" si="122"/>
        <v>2017</v>
      </c>
      <c r="F2195">
        <f t="shared" si="123"/>
        <v>5</v>
      </c>
      <c r="G2195" t="s">
        <v>544</v>
      </c>
      <c r="H2195" t="s">
        <v>145</v>
      </c>
      <c r="I2195">
        <v>10</v>
      </c>
    </row>
    <row r="2196" spans="1:9" outlineLevel="2" x14ac:dyDescent="0.25">
      <c r="A2196" s="1">
        <v>43056</v>
      </c>
      <c r="B2196">
        <f t="shared" si="120"/>
        <v>17</v>
      </c>
      <c r="C2196">
        <f t="shared" si="121"/>
        <v>11</v>
      </c>
      <c r="D2196">
        <f t="shared" si="122"/>
        <v>2017</v>
      </c>
      <c r="F2196">
        <f t="shared" si="123"/>
        <v>5</v>
      </c>
      <c r="G2196" t="s">
        <v>147</v>
      </c>
      <c r="H2196" t="s">
        <v>148</v>
      </c>
      <c r="I2196">
        <v>24</v>
      </c>
    </row>
    <row r="2197" spans="1:9" outlineLevel="2" x14ac:dyDescent="0.25">
      <c r="A2197" s="1">
        <v>43056</v>
      </c>
      <c r="B2197">
        <f t="shared" si="120"/>
        <v>17</v>
      </c>
      <c r="C2197">
        <f t="shared" si="121"/>
        <v>11</v>
      </c>
      <c r="D2197">
        <f t="shared" si="122"/>
        <v>2017</v>
      </c>
      <c r="F2197">
        <f t="shared" si="123"/>
        <v>5</v>
      </c>
      <c r="G2197" t="s">
        <v>193</v>
      </c>
      <c r="H2197" t="s">
        <v>215</v>
      </c>
      <c r="I2197">
        <v>7</v>
      </c>
    </row>
    <row r="2198" spans="1:9" outlineLevel="2" x14ac:dyDescent="0.25">
      <c r="A2198" s="1">
        <v>43056</v>
      </c>
      <c r="B2198">
        <f t="shared" si="120"/>
        <v>17</v>
      </c>
      <c r="C2198">
        <f t="shared" si="121"/>
        <v>11</v>
      </c>
      <c r="D2198">
        <f t="shared" si="122"/>
        <v>2017</v>
      </c>
      <c r="F2198">
        <f t="shared" si="123"/>
        <v>5</v>
      </c>
      <c r="G2198" t="s">
        <v>55</v>
      </c>
      <c r="H2198" t="s">
        <v>493</v>
      </c>
      <c r="I2198">
        <v>11</v>
      </c>
    </row>
    <row r="2199" spans="1:9" outlineLevel="2" x14ac:dyDescent="0.25">
      <c r="A2199" s="1">
        <v>43056</v>
      </c>
      <c r="B2199">
        <f t="shared" si="120"/>
        <v>17</v>
      </c>
      <c r="C2199">
        <f t="shared" si="121"/>
        <v>11</v>
      </c>
      <c r="D2199">
        <f t="shared" si="122"/>
        <v>2017</v>
      </c>
      <c r="F2199">
        <f t="shared" si="123"/>
        <v>5</v>
      </c>
      <c r="G2199" t="s">
        <v>10</v>
      </c>
      <c r="H2199" t="s">
        <v>266</v>
      </c>
      <c r="I2199">
        <v>4</v>
      </c>
    </row>
    <row r="2200" spans="1:9" outlineLevel="1" x14ac:dyDescent="0.25">
      <c r="E2200" s="2" t="s">
        <v>711</v>
      </c>
      <c r="F2200">
        <f>SUBTOTAL(9,F2183:F2199)</f>
        <v>85</v>
      </c>
    </row>
    <row r="2201" spans="1:9" outlineLevel="2" x14ac:dyDescent="0.25">
      <c r="A2201" s="1">
        <v>43059</v>
      </c>
      <c r="B2201">
        <f t="shared" si="120"/>
        <v>20</v>
      </c>
      <c r="C2201">
        <f t="shared" si="121"/>
        <v>11</v>
      </c>
      <c r="D2201">
        <f t="shared" si="122"/>
        <v>2017</v>
      </c>
      <c r="F2201">
        <f t="shared" si="123"/>
        <v>1</v>
      </c>
      <c r="G2201" t="s">
        <v>12</v>
      </c>
      <c r="H2201" t="s">
        <v>667</v>
      </c>
      <c r="I2201">
        <v>30</v>
      </c>
    </row>
    <row r="2202" spans="1:9" outlineLevel="2" x14ac:dyDescent="0.25">
      <c r="A2202" s="1">
        <v>43059</v>
      </c>
      <c r="B2202">
        <f t="shared" si="120"/>
        <v>20</v>
      </c>
      <c r="C2202">
        <f t="shared" si="121"/>
        <v>11</v>
      </c>
      <c r="D2202">
        <f t="shared" si="122"/>
        <v>2017</v>
      </c>
      <c r="F2202">
        <f t="shared" si="123"/>
        <v>1</v>
      </c>
      <c r="G2202" t="s">
        <v>189</v>
      </c>
      <c r="H2202" t="s">
        <v>190</v>
      </c>
      <c r="I2202">
        <v>36</v>
      </c>
    </row>
    <row r="2203" spans="1:9" outlineLevel="2" x14ac:dyDescent="0.25">
      <c r="A2203" s="1">
        <v>43059</v>
      </c>
      <c r="B2203">
        <f t="shared" si="120"/>
        <v>20</v>
      </c>
      <c r="C2203">
        <f t="shared" si="121"/>
        <v>11</v>
      </c>
      <c r="D2203">
        <f t="shared" si="122"/>
        <v>2017</v>
      </c>
      <c r="F2203">
        <f t="shared" si="123"/>
        <v>1</v>
      </c>
      <c r="G2203" t="s">
        <v>47</v>
      </c>
      <c r="H2203" t="s">
        <v>230</v>
      </c>
      <c r="I2203">
        <v>22</v>
      </c>
    </row>
    <row r="2204" spans="1:9" outlineLevel="2" x14ac:dyDescent="0.25">
      <c r="A2204" s="1">
        <v>43059</v>
      </c>
      <c r="B2204">
        <f t="shared" si="120"/>
        <v>20</v>
      </c>
      <c r="C2204">
        <f t="shared" si="121"/>
        <v>11</v>
      </c>
      <c r="D2204">
        <f t="shared" si="122"/>
        <v>2017</v>
      </c>
      <c r="F2204">
        <f t="shared" si="123"/>
        <v>1</v>
      </c>
      <c r="G2204" t="s">
        <v>208</v>
      </c>
      <c r="H2204" t="s">
        <v>697</v>
      </c>
      <c r="I2204">
        <v>21</v>
      </c>
    </row>
    <row r="2205" spans="1:9" outlineLevel="2" x14ac:dyDescent="0.25">
      <c r="A2205" s="1">
        <v>43059</v>
      </c>
      <c r="B2205">
        <f t="shared" si="120"/>
        <v>20</v>
      </c>
      <c r="C2205">
        <f t="shared" si="121"/>
        <v>11</v>
      </c>
      <c r="D2205">
        <f t="shared" si="122"/>
        <v>2017</v>
      </c>
      <c r="F2205">
        <f t="shared" si="123"/>
        <v>1</v>
      </c>
      <c r="G2205" t="s">
        <v>83</v>
      </c>
      <c r="H2205" t="s">
        <v>459</v>
      </c>
      <c r="I2205">
        <v>16</v>
      </c>
    </row>
    <row r="2206" spans="1:9" outlineLevel="2" x14ac:dyDescent="0.25">
      <c r="A2206" s="1">
        <v>43059</v>
      </c>
      <c r="B2206">
        <f t="shared" si="120"/>
        <v>20</v>
      </c>
      <c r="C2206">
        <f t="shared" si="121"/>
        <v>11</v>
      </c>
      <c r="D2206">
        <f t="shared" si="122"/>
        <v>2017</v>
      </c>
      <c r="F2206">
        <f t="shared" si="123"/>
        <v>1</v>
      </c>
      <c r="G2206" t="s">
        <v>438</v>
      </c>
      <c r="H2206" t="s">
        <v>439</v>
      </c>
      <c r="I2206">
        <v>52</v>
      </c>
    </row>
    <row r="2207" spans="1:9" outlineLevel="2" x14ac:dyDescent="0.25">
      <c r="A2207" s="1">
        <v>43059</v>
      </c>
      <c r="B2207">
        <f t="shared" si="120"/>
        <v>20</v>
      </c>
      <c r="C2207">
        <f t="shared" si="121"/>
        <v>11</v>
      </c>
      <c r="D2207">
        <f t="shared" si="122"/>
        <v>2017</v>
      </c>
      <c r="F2207">
        <f t="shared" si="123"/>
        <v>1</v>
      </c>
      <c r="G2207" t="s">
        <v>232</v>
      </c>
      <c r="H2207" t="s">
        <v>487</v>
      </c>
      <c r="I2207">
        <v>20</v>
      </c>
    </row>
    <row r="2208" spans="1:9" outlineLevel="2" x14ac:dyDescent="0.25">
      <c r="A2208" s="1">
        <v>43059</v>
      </c>
      <c r="B2208">
        <f t="shared" si="120"/>
        <v>20</v>
      </c>
      <c r="C2208">
        <f t="shared" si="121"/>
        <v>11</v>
      </c>
      <c r="D2208">
        <f t="shared" si="122"/>
        <v>2017</v>
      </c>
      <c r="F2208">
        <f t="shared" si="123"/>
        <v>1</v>
      </c>
      <c r="G2208" t="s">
        <v>77</v>
      </c>
      <c r="H2208" t="s">
        <v>384</v>
      </c>
      <c r="I2208">
        <v>3</v>
      </c>
    </row>
    <row r="2209" spans="1:9" outlineLevel="2" x14ac:dyDescent="0.25">
      <c r="A2209" s="1">
        <v>43059</v>
      </c>
      <c r="B2209">
        <f t="shared" si="120"/>
        <v>20</v>
      </c>
      <c r="C2209">
        <f t="shared" si="121"/>
        <v>11</v>
      </c>
      <c r="D2209">
        <f t="shared" si="122"/>
        <v>2017</v>
      </c>
      <c r="F2209">
        <f t="shared" si="123"/>
        <v>1</v>
      </c>
      <c r="G2209" t="s">
        <v>117</v>
      </c>
      <c r="H2209" t="s">
        <v>183</v>
      </c>
      <c r="I2209">
        <v>23</v>
      </c>
    </row>
    <row r="2210" spans="1:9" outlineLevel="2" x14ac:dyDescent="0.25">
      <c r="A2210" s="1">
        <v>43059</v>
      </c>
      <c r="B2210">
        <f t="shared" si="120"/>
        <v>20</v>
      </c>
      <c r="C2210">
        <f t="shared" si="121"/>
        <v>11</v>
      </c>
      <c r="D2210">
        <f t="shared" si="122"/>
        <v>2017</v>
      </c>
      <c r="F2210">
        <f t="shared" si="123"/>
        <v>1</v>
      </c>
      <c r="G2210" t="s">
        <v>307</v>
      </c>
      <c r="H2210" t="s">
        <v>308</v>
      </c>
      <c r="I2210">
        <v>4</v>
      </c>
    </row>
    <row r="2211" spans="1:9" outlineLevel="2" x14ac:dyDescent="0.25">
      <c r="A2211" s="1">
        <v>43059</v>
      </c>
      <c r="B2211">
        <f t="shared" si="120"/>
        <v>20</v>
      </c>
      <c r="C2211">
        <f t="shared" si="121"/>
        <v>11</v>
      </c>
      <c r="D2211">
        <f t="shared" si="122"/>
        <v>2017</v>
      </c>
      <c r="F2211">
        <f t="shared" si="123"/>
        <v>1</v>
      </c>
      <c r="G2211" t="s">
        <v>174</v>
      </c>
      <c r="H2211" t="s">
        <v>175</v>
      </c>
      <c r="I2211">
        <v>20</v>
      </c>
    </row>
    <row r="2212" spans="1:9" outlineLevel="2" x14ac:dyDescent="0.25">
      <c r="A2212" s="1">
        <v>43059</v>
      </c>
      <c r="B2212">
        <f t="shared" si="120"/>
        <v>20</v>
      </c>
      <c r="C2212">
        <f t="shared" si="121"/>
        <v>11</v>
      </c>
      <c r="D2212">
        <f t="shared" si="122"/>
        <v>2017</v>
      </c>
      <c r="F2212">
        <f t="shared" si="123"/>
        <v>1</v>
      </c>
      <c r="G2212" t="s">
        <v>23</v>
      </c>
      <c r="H2212" t="s">
        <v>695</v>
      </c>
      <c r="I2212">
        <v>51</v>
      </c>
    </row>
    <row r="2213" spans="1:9" outlineLevel="2" x14ac:dyDescent="0.25">
      <c r="A2213" s="1">
        <v>43059</v>
      </c>
      <c r="B2213">
        <f t="shared" si="120"/>
        <v>20</v>
      </c>
      <c r="C2213">
        <f t="shared" si="121"/>
        <v>11</v>
      </c>
      <c r="D2213">
        <f t="shared" si="122"/>
        <v>2017</v>
      </c>
      <c r="F2213">
        <f t="shared" si="123"/>
        <v>1</v>
      </c>
      <c r="G2213" t="s">
        <v>574</v>
      </c>
      <c r="H2213" t="s">
        <v>421</v>
      </c>
      <c r="I2213">
        <v>29</v>
      </c>
    </row>
    <row r="2214" spans="1:9" outlineLevel="2" x14ac:dyDescent="0.25">
      <c r="A2214" s="1">
        <v>43059</v>
      </c>
      <c r="B2214">
        <f t="shared" si="120"/>
        <v>20</v>
      </c>
      <c r="C2214">
        <f t="shared" si="121"/>
        <v>11</v>
      </c>
      <c r="D2214">
        <f t="shared" si="122"/>
        <v>2017</v>
      </c>
      <c r="F2214">
        <f t="shared" si="123"/>
        <v>1</v>
      </c>
      <c r="G2214" t="s">
        <v>39</v>
      </c>
      <c r="H2214" t="s">
        <v>111</v>
      </c>
      <c r="I2214">
        <v>54</v>
      </c>
    </row>
    <row r="2215" spans="1:9" outlineLevel="2" x14ac:dyDescent="0.25">
      <c r="A2215" s="1">
        <v>43059</v>
      </c>
      <c r="B2215">
        <f t="shared" si="120"/>
        <v>20</v>
      </c>
      <c r="C2215">
        <f t="shared" si="121"/>
        <v>11</v>
      </c>
      <c r="D2215">
        <f t="shared" si="122"/>
        <v>2017</v>
      </c>
      <c r="F2215">
        <f t="shared" si="123"/>
        <v>1</v>
      </c>
      <c r="G2215" t="s">
        <v>171</v>
      </c>
      <c r="H2215" t="s">
        <v>562</v>
      </c>
      <c r="I2215">
        <v>19</v>
      </c>
    </row>
    <row r="2216" spans="1:9" outlineLevel="2" x14ac:dyDescent="0.25">
      <c r="A2216" s="1">
        <v>43059</v>
      </c>
      <c r="B2216">
        <f t="shared" si="120"/>
        <v>20</v>
      </c>
      <c r="C2216">
        <f t="shared" si="121"/>
        <v>11</v>
      </c>
      <c r="D2216">
        <f t="shared" si="122"/>
        <v>2017</v>
      </c>
      <c r="F2216">
        <f t="shared" si="123"/>
        <v>1</v>
      </c>
      <c r="G2216" t="s">
        <v>352</v>
      </c>
      <c r="H2216" t="s">
        <v>227</v>
      </c>
      <c r="I2216">
        <v>25</v>
      </c>
    </row>
    <row r="2217" spans="1:9" outlineLevel="2" x14ac:dyDescent="0.25">
      <c r="A2217" s="1">
        <v>43059</v>
      </c>
      <c r="B2217">
        <f t="shared" ref="B2217:B2284" si="124">DAY(A2217)</f>
        <v>20</v>
      </c>
      <c r="C2217">
        <f t="shared" ref="C2217:C2284" si="125">MONTH(A2217)</f>
        <v>11</v>
      </c>
      <c r="D2217">
        <f t="shared" ref="D2217:D2284" si="126">YEAR(A2217)</f>
        <v>2017</v>
      </c>
      <c r="F2217">
        <f t="shared" ref="F2217:F2284" si="127">WEEKDAY(A2217, 2)</f>
        <v>1</v>
      </c>
      <c r="G2217" t="s">
        <v>409</v>
      </c>
      <c r="H2217" t="s">
        <v>410</v>
      </c>
      <c r="I2217">
        <v>4</v>
      </c>
    </row>
    <row r="2218" spans="1:9" outlineLevel="2" x14ac:dyDescent="0.25">
      <c r="A2218" s="1">
        <v>43059</v>
      </c>
      <c r="B2218">
        <f t="shared" si="124"/>
        <v>20</v>
      </c>
      <c r="C2218">
        <f t="shared" si="125"/>
        <v>11</v>
      </c>
      <c r="D2218">
        <f t="shared" si="126"/>
        <v>2017</v>
      </c>
      <c r="F2218">
        <f t="shared" si="127"/>
        <v>1</v>
      </c>
      <c r="G2218" t="s">
        <v>133</v>
      </c>
      <c r="H2218" t="s">
        <v>616</v>
      </c>
      <c r="I2218">
        <v>10</v>
      </c>
    </row>
    <row r="2219" spans="1:9" outlineLevel="1" x14ac:dyDescent="0.25">
      <c r="E2219" s="2" t="s">
        <v>707</v>
      </c>
      <c r="F2219">
        <f>SUBTOTAL(9,F2201:F2218)</f>
        <v>18</v>
      </c>
    </row>
    <row r="2220" spans="1:9" outlineLevel="2" x14ac:dyDescent="0.25">
      <c r="A2220" s="1">
        <v>43060</v>
      </c>
      <c r="B2220">
        <f t="shared" si="124"/>
        <v>21</v>
      </c>
      <c r="C2220">
        <f t="shared" si="125"/>
        <v>11</v>
      </c>
      <c r="D2220">
        <f t="shared" si="126"/>
        <v>2017</v>
      </c>
      <c r="F2220">
        <f t="shared" si="127"/>
        <v>2</v>
      </c>
      <c r="G2220" t="s">
        <v>106</v>
      </c>
      <c r="H2220" t="s">
        <v>107</v>
      </c>
      <c r="I2220">
        <v>9</v>
      </c>
    </row>
    <row r="2221" spans="1:9" outlineLevel="2" x14ac:dyDescent="0.25">
      <c r="A2221" s="1">
        <v>43060</v>
      </c>
      <c r="B2221">
        <f t="shared" si="124"/>
        <v>21</v>
      </c>
      <c r="C2221">
        <f t="shared" si="125"/>
        <v>11</v>
      </c>
      <c r="D2221">
        <f t="shared" si="126"/>
        <v>2017</v>
      </c>
      <c r="F2221">
        <f t="shared" si="127"/>
        <v>2</v>
      </c>
      <c r="G2221" t="s">
        <v>81</v>
      </c>
      <c r="H2221" t="s">
        <v>584</v>
      </c>
      <c r="I2221">
        <v>8</v>
      </c>
    </row>
    <row r="2222" spans="1:9" outlineLevel="2" x14ac:dyDescent="0.25">
      <c r="A2222" s="1">
        <v>43060</v>
      </c>
      <c r="B2222">
        <f t="shared" si="124"/>
        <v>21</v>
      </c>
      <c r="C2222">
        <f t="shared" si="125"/>
        <v>11</v>
      </c>
      <c r="D2222">
        <f t="shared" si="126"/>
        <v>2017</v>
      </c>
      <c r="F2222">
        <f t="shared" si="127"/>
        <v>2</v>
      </c>
      <c r="G2222" t="s">
        <v>280</v>
      </c>
      <c r="H2222" t="s">
        <v>580</v>
      </c>
      <c r="I2222">
        <v>50</v>
      </c>
    </row>
    <row r="2223" spans="1:9" outlineLevel="2" x14ac:dyDescent="0.25">
      <c r="A2223" s="1">
        <v>43060</v>
      </c>
      <c r="B2223">
        <f t="shared" si="124"/>
        <v>21</v>
      </c>
      <c r="C2223">
        <f t="shared" si="125"/>
        <v>11</v>
      </c>
      <c r="D2223">
        <f t="shared" si="126"/>
        <v>2017</v>
      </c>
      <c r="F2223">
        <f t="shared" si="127"/>
        <v>2</v>
      </c>
      <c r="G2223" t="s">
        <v>141</v>
      </c>
      <c r="H2223" t="s">
        <v>292</v>
      </c>
      <c r="I2223">
        <v>18</v>
      </c>
    </row>
    <row r="2224" spans="1:9" outlineLevel="2" x14ac:dyDescent="0.25">
      <c r="A2224" s="1">
        <v>43060</v>
      </c>
      <c r="B2224">
        <f t="shared" si="124"/>
        <v>21</v>
      </c>
      <c r="C2224">
        <f t="shared" si="125"/>
        <v>11</v>
      </c>
      <c r="D2224">
        <f t="shared" si="126"/>
        <v>2017</v>
      </c>
      <c r="F2224">
        <f t="shared" si="127"/>
        <v>2</v>
      </c>
      <c r="G2224" t="s">
        <v>176</v>
      </c>
      <c r="H2224" t="s">
        <v>486</v>
      </c>
      <c r="I2224">
        <v>42</v>
      </c>
    </row>
    <row r="2225" spans="1:9" outlineLevel="2" x14ac:dyDescent="0.25">
      <c r="A2225" s="1">
        <v>43060</v>
      </c>
      <c r="B2225">
        <f t="shared" si="124"/>
        <v>21</v>
      </c>
      <c r="C2225">
        <f t="shared" si="125"/>
        <v>11</v>
      </c>
      <c r="D2225">
        <f t="shared" si="126"/>
        <v>2017</v>
      </c>
      <c r="F2225">
        <f t="shared" si="127"/>
        <v>2</v>
      </c>
      <c r="G2225" t="s">
        <v>72</v>
      </c>
      <c r="H2225" t="s">
        <v>73</v>
      </c>
      <c r="I2225">
        <v>24</v>
      </c>
    </row>
    <row r="2226" spans="1:9" outlineLevel="2" x14ac:dyDescent="0.25">
      <c r="A2226" s="1">
        <v>43060</v>
      </c>
      <c r="B2226">
        <f t="shared" si="124"/>
        <v>21</v>
      </c>
      <c r="C2226">
        <f t="shared" si="125"/>
        <v>11</v>
      </c>
      <c r="D2226">
        <f t="shared" si="126"/>
        <v>2017</v>
      </c>
      <c r="F2226">
        <f t="shared" si="127"/>
        <v>2</v>
      </c>
      <c r="G2226" t="s">
        <v>171</v>
      </c>
      <c r="H2226" t="s">
        <v>5</v>
      </c>
      <c r="I2226">
        <v>31</v>
      </c>
    </row>
    <row r="2227" spans="1:9" outlineLevel="2" x14ac:dyDescent="0.25">
      <c r="A2227" s="1">
        <v>43060</v>
      </c>
      <c r="B2227">
        <f t="shared" si="124"/>
        <v>21</v>
      </c>
      <c r="C2227">
        <f t="shared" si="125"/>
        <v>11</v>
      </c>
      <c r="D2227">
        <f t="shared" si="126"/>
        <v>2017</v>
      </c>
      <c r="F2227">
        <f t="shared" si="127"/>
        <v>2</v>
      </c>
      <c r="G2227" t="s">
        <v>299</v>
      </c>
      <c r="H2227" t="s">
        <v>300</v>
      </c>
      <c r="I2227">
        <v>46</v>
      </c>
    </row>
    <row r="2228" spans="1:9" outlineLevel="2" x14ac:dyDescent="0.25">
      <c r="A2228" s="1">
        <v>43060</v>
      </c>
      <c r="B2228">
        <f t="shared" si="124"/>
        <v>21</v>
      </c>
      <c r="C2228">
        <f t="shared" si="125"/>
        <v>11</v>
      </c>
      <c r="D2228">
        <f t="shared" si="126"/>
        <v>2017</v>
      </c>
      <c r="F2228">
        <f t="shared" si="127"/>
        <v>2</v>
      </c>
      <c r="G2228" t="s">
        <v>206</v>
      </c>
      <c r="H2228" t="s">
        <v>227</v>
      </c>
      <c r="I2228">
        <v>9</v>
      </c>
    </row>
    <row r="2229" spans="1:9" outlineLevel="2" x14ac:dyDescent="0.25">
      <c r="A2229" s="1">
        <v>43060</v>
      </c>
      <c r="B2229">
        <f t="shared" si="124"/>
        <v>21</v>
      </c>
      <c r="C2229">
        <f t="shared" si="125"/>
        <v>11</v>
      </c>
      <c r="D2229">
        <f t="shared" si="126"/>
        <v>2017</v>
      </c>
      <c r="F2229">
        <f t="shared" si="127"/>
        <v>2</v>
      </c>
      <c r="G2229" t="s">
        <v>416</v>
      </c>
      <c r="H2229" t="s">
        <v>572</v>
      </c>
      <c r="I2229">
        <v>9</v>
      </c>
    </row>
    <row r="2230" spans="1:9" outlineLevel="2" x14ac:dyDescent="0.25">
      <c r="A2230" s="1">
        <v>43060</v>
      </c>
      <c r="B2230">
        <f t="shared" si="124"/>
        <v>21</v>
      </c>
      <c r="C2230">
        <f t="shared" si="125"/>
        <v>11</v>
      </c>
      <c r="D2230">
        <f t="shared" si="126"/>
        <v>2017</v>
      </c>
      <c r="F2230">
        <f t="shared" si="127"/>
        <v>2</v>
      </c>
      <c r="G2230" t="s">
        <v>43</v>
      </c>
      <c r="H2230" t="s">
        <v>44</v>
      </c>
      <c r="I2230">
        <v>53</v>
      </c>
    </row>
    <row r="2231" spans="1:9" outlineLevel="2" x14ac:dyDescent="0.25">
      <c r="A2231" s="1">
        <v>43060</v>
      </c>
      <c r="B2231">
        <f t="shared" si="124"/>
        <v>21</v>
      </c>
      <c r="C2231">
        <f t="shared" si="125"/>
        <v>11</v>
      </c>
      <c r="D2231">
        <f t="shared" si="126"/>
        <v>2017</v>
      </c>
      <c r="F2231">
        <f t="shared" si="127"/>
        <v>2</v>
      </c>
      <c r="G2231" t="s">
        <v>131</v>
      </c>
      <c r="H2231" t="s">
        <v>451</v>
      </c>
      <c r="I2231">
        <v>5</v>
      </c>
    </row>
    <row r="2232" spans="1:9" outlineLevel="2" x14ac:dyDescent="0.25">
      <c r="A2232" s="1">
        <v>43060</v>
      </c>
      <c r="B2232">
        <f t="shared" si="124"/>
        <v>21</v>
      </c>
      <c r="C2232">
        <f t="shared" si="125"/>
        <v>11</v>
      </c>
      <c r="D2232">
        <f t="shared" si="126"/>
        <v>2017</v>
      </c>
      <c r="F2232">
        <f t="shared" si="127"/>
        <v>2</v>
      </c>
      <c r="G2232" t="s">
        <v>137</v>
      </c>
      <c r="H2232" t="s">
        <v>138</v>
      </c>
      <c r="I2232">
        <v>39</v>
      </c>
    </row>
    <row r="2233" spans="1:9" outlineLevel="2" x14ac:dyDescent="0.25">
      <c r="A2233" s="1">
        <v>43060</v>
      </c>
      <c r="B2233">
        <f t="shared" si="124"/>
        <v>21</v>
      </c>
      <c r="C2233">
        <f t="shared" si="125"/>
        <v>11</v>
      </c>
      <c r="D2233">
        <f t="shared" si="126"/>
        <v>2017</v>
      </c>
      <c r="F2233">
        <f t="shared" si="127"/>
        <v>2</v>
      </c>
      <c r="G2233" t="s">
        <v>372</v>
      </c>
      <c r="H2233" t="s">
        <v>373</v>
      </c>
      <c r="I2233">
        <v>43</v>
      </c>
    </row>
    <row r="2234" spans="1:9" outlineLevel="2" x14ac:dyDescent="0.25">
      <c r="A2234" s="1">
        <v>43060</v>
      </c>
      <c r="B2234">
        <f t="shared" si="124"/>
        <v>21</v>
      </c>
      <c r="C2234">
        <f t="shared" si="125"/>
        <v>11</v>
      </c>
      <c r="D2234">
        <f t="shared" si="126"/>
        <v>2017</v>
      </c>
      <c r="F2234">
        <f t="shared" si="127"/>
        <v>2</v>
      </c>
      <c r="G2234" t="s">
        <v>83</v>
      </c>
      <c r="H2234" t="s">
        <v>350</v>
      </c>
      <c r="I2234">
        <v>14</v>
      </c>
    </row>
    <row r="2235" spans="1:9" outlineLevel="2" x14ac:dyDescent="0.25">
      <c r="A2235" s="1">
        <v>43060</v>
      </c>
      <c r="B2235">
        <f t="shared" si="124"/>
        <v>21</v>
      </c>
      <c r="C2235">
        <f t="shared" si="125"/>
        <v>11</v>
      </c>
      <c r="D2235">
        <f t="shared" si="126"/>
        <v>2017</v>
      </c>
      <c r="F2235">
        <f t="shared" si="127"/>
        <v>2</v>
      </c>
      <c r="G2235" t="s">
        <v>150</v>
      </c>
      <c r="H2235" t="s">
        <v>151</v>
      </c>
      <c r="I2235">
        <v>25</v>
      </c>
    </row>
    <row r="2236" spans="1:9" outlineLevel="2" x14ac:dyDescent="0.25">
      <c r="A2236" s="1">
        <v>43060</v>
      </c>
      <c r="B2236">
        <f t="shared" si="124"/>
        <v>21</v>
      </c>
      <c r="C2236">
        <f t="shared" si="125"/>
        <v>11</v>
      </c>
      <c r="D2236">
        <f t="shared" si="126"/>
        <v>2017</v>
      </c>
      <c r="F2236">
        <f t="shared" si="127"/>
        <v>2</v>
      </c>
      <c r="G2236" t="s">
        <v>121</v>
      </c>
      <c r="H2236" t="s">
        <v>122</v>
      </c>
      <c r="I2236">
        <v>16</v>
      </c>
    </row>
    <row r="2237" spans="1:9" outlineLevel="2" x14ac:dyDescent="0.25">
      <c r="A2237" s="1">
        <v>43060</v>
      </c>
      <c r="B2237">
        <f t="shared" si="124"/>
        <v>21</v>
      </c>
      <c r="C2237">
        <f t="shared" si="125"/>
        <v>11</v>
      </c>
      <c r="D2237">
        <f t="shared" si="126"/>
        <v>2017</v>
      </c>
      <c r="F2237">
        <f t="shared" si="127"/>
        <v>2</v>
      </c>
      <c r="G2237" t="s">
        <v>374</v>
      </c>
      <c r="H2237" t="s">
        <v>581</v>
      </c>
      <c r="I2237">
        <v>23</v>
      </c>
    </row>
    <row r="2238" spans="1:9" outlineLevel="1" x14ac:dyDescent="0.25">
      <c r="E2238" s="2" t="s">
        <v>708</v>
      </c>
      <c r="F2238">
        <f>SUBTOTAL(9,F2220:F2237)</f>
        <v>36</v>
      </c>
    </row>
    <row r="2239" spans="1:9" outlineLevel="2" x14ac:dyDescent="0.25">
      <c r="A2239" s="1">
        <v>43061</v>
      </c>
      <c r="B2239">
        <f t="shared" si="124"/>
        <v>22</v>
      </c>
      <c r="C2239">
        <f t="shared" si="125"/>
        <v>11</v>
      </c>
      <c r="D2239">
        <f t="shared" si="126"/>
        <v>2017</v>
      </c>
      <c r="F2239">
        <f t="shared" si="127"/>
        <v>3</v>
      </c>
      <c r="G2239" t="s">
        <v>4</v>
      </c>
      <c r="H2239" t="s">
        <v>5</v>
      </c>
      <c r="I2239">
        <v>12</v>
      </c>
    </row>
    <row r="2240" spans="1:9" outlineLevel="2" x14ac:dyDescent="0.25">
      <c r="A2240" s="1">
        <v>43061</v>
      </c>
      <c r="B2240">
        <f t="shared" si="124"/>
        <v>22</v>
      </c>
      <c r="C2240">
        <f t="shared" si="125"/>
        <v>11</v>
      </c>
      <c r="D2240">
        <f t="shared" si="126"/>
        <v>2017</v>
      </c>
      <c r="F2240">
        <f t="shared" si="127"/>
        <v>3</v>
      </c>
      <c r="G2240" t="s">
        <v>374</v>
      </c>
      <c r="H2240" t="s">
        <v>375</v>
      </c>
      <c r="I2240">
        <v>10</v>
      </c>
    </row>
    <row r="2241" spans="1:9" outlineLevel="2" x14ac:dyDescent="0.25">
      <c r="A2241" s="1">
        <v>43061</v>
      </c>
      <c r="B2241">
        <f t="shared" si="124"/>
        <v>22</v>
      </c>
      <c r="C2241">
        <f t="shared" si="125"/>
        <v>11</v>
      </c>
      <c r="D2241">
        <f t="shared" si="126"/>
        <v>2017</v>
      </c>
      <c r="F2241">
        <f t="shared" si="127"/>
        <v>3</v>
      </c>
      <c r="G2241" t="s">
        <v>16</v>
      </c>
      <c r="H2241" t="s">
        <v>642</v>
      </c>
      <c r="I2241">
        <v>49</v>
      </c>
    </row>
    <row r="2242" spans="1:9" outlineLevel="2" x14ac:dyDescent="0.25">
      <c r="A2242" s="1">
        <v>43061</v>
      </c>
      <c r="B2242">
        <f t="shared" si="124"/>
        <v>22</v>
      </c>
      <c r="C2242">
        <f t="shared" si="125"/>
        <v>11</v>
      </c>
      <c r="D2242">
        <f t="shared" si="126"/>
        <v>2017</v>
      </c>
      <c r="F2242">
        <f t="shared" si="127"/>
        <v>3</v>
      </c>
      <c r="G2242" t="s">
        <v>367</v>
      </c>
      <c r="H2242" t="s">
        <v>5</v>
      </c>
      <c r="I2242">
        <v>9</v>
      </c>
    </row>
    <row r="2243" spans="1:9" outlineLevel="2" x14ac:dyDescent="0.25">
      <c r="A2243" s="1">
        <v>43061</v>
      </c>
      <c r="B2243">
        <f t="shared" si="124"/>
        <v>22</v>
      </c>
      <c r="C2243">
        <f t="shared" si="125"/>
        <v>11</v>
      </c>
      <c r="D2243">
        <f t="shared" si="126"/>
        <v>2017</v>
      </c>
      <c r="F2243">
        <f t="shared" si="127"/>
        <v>3</v>
      </c>
      <c r="G2243" t="s">
        <v>55</v>
      </c>
      <c r="H2243" t="s">
        <v>56</v>
      </c>
      <c r="I2243">
        <v>14</v>
      </c>
    </row>
    <row r="2244" spans="1:9" outlineLevel="2" x14ac:dyDescent="0.25">
      <c r="A2244" s="1">
        <v>43061</v>
      </c>
      <c r="B2244">
        <f t="shared" si="124"/>
        <v>22</v>
      </c>
      <c r="C2244">
        <f t="shared" si="125"/>
        <v>11</v>
      </c>
      <c r="D2244">
        <f t="shared" si="126"/>
        <v>2017</v>
      </c>
      <c r="F2244">
        <f t="shared" si="127"/>
        <v>3</v>
      </c>
      <c r="G2244" t="s">
        <v>412</v>
      </c>
      <c r="H2244" t="s">
        <v>413</v>
      </c>
      <c r="I2244">
        <v>23</v>
      </c>
    </row>
    <row r="2245" spans="1:9" outlineLevel="2" x14ac:dyDescent="0.25">
      <c r="A2245" s="1">
        <v>43061</v>
      </c>
      <c r="B2245">
        <f t="shared" si="124"/>
        <v>22</v>
      </c>
      <c r="C2245">
        <f t="shared" si="125"/>
        <v>11</v>
      </c>
      <c r="D2245">
        <f t="shared" si="126"/>
        <v>2017</v>
      </c>
      <c r="F2245">
        <f t="shared" si="127"/>
        <v>3</v>
      </c>
      <c r="G2245" t="s">
        <v>367</v>
      </c>
      <c r="H2245" t="s">
        <v>368</v>
      </c>
      <c r="I2245">
        <v>12</v>
      </c>
    </row>
    <row r="2246" spans="1:9" outlineLevel="2" x14ac:dyDescent="0.25">
      <c r="A2246" s="1">
        <v>43061</v>
      </c>
      <c r="B2246">
        <f t="shared" si="124"/>
        <v>22</v>
      </c>
      <c r="C2246">
        <f t="shared" si="125"/>
        <v>11</v>
      </c>
      <c r="D2246">
        <f t="shared" si="126"/>
        <v>2017</v>
      </c>
      <c r="F2246">
        <f t="shared" si="127"/>
        <v>3</v>
      </c>
      <c r="G2246" t="s">
        <v>314</v>
      </c>
      <c r="H2246" t="s">
        <v>315</v>
      </c>
      <c r="I2246">
        <v>14</v>
      </c>
    </row>
    <row r="2247" spans="1:9" outlineLevel="2" x14ac:dyDescent="0.25">
      <c r="A2247" s="1">
        <v>43061</v>
      </c>
      <c r="B2247">
        <f t="shared" si="124"/>
        <v>22</v>
      </c>
      <c r="C2247">
        <f t="shared" si="125"/>
        <v>11</v>
      </c>
      <c r="D2247">
        <f t="shared" si="126"/>
        <v>2017</v>
      </c>
      <c r="F2247">
        <f t="shared" si="127"/>
        <v>3</v>
      </c>
      <c r="G2247" t="s">
        <v>92</v>
      </c>
      <c r="H2247" t="s">
        <v>93</v>
      </c>
      <c r="I2247">
        <v>5</v>
      </c>
    </row>
    <row r="2248" spans="1:9" outlineLevel="2" x14ac:dyDescent="0.25">
      <c r="A2248" s="1">
        <v>43061</v>
      </c>
      <c r="B2248">
        <f t="shared" si="124"/>
        <v>22</v>
      </c>
      <c r="C2248">
        <f t="shared" si="125"/>
        <v>11</v>
      </c>
      <c r="D2248">
        <f t="shared" si="126"/>
        <v>2017</v>
      </c>
      <c r="F2248">
        <f t="shared" si="127"/>
        <v>3</v>
      </c>
      <c r="G2248" t="s">
        <v>30</v>
      </c>
      <c r="H2248" t="s">
        <v>680</v>
      </c>
      <c r="I2248">
        <v>13</v>
      </c>
    </row>
    <row r="2249" spans="1:9" outlineLevel="2" x14ac:dyDescent="0.25">
      <c r="A2249" s="1">
        <v>43061</v>
      </c>
      <c r="B2249">
        <f t="shared" si="124"/>
        <v>22</v>
      </c>
      <c r="C2249">
        <f t="shared" si="125"/>
        <v>11</v>
      </c>
      <c r="D2249">
        <f t="shared" si="126"/>
        <v>2017</v>
      </c>
      <c r="F2249">
        <f t="shared" si="127"/>
        <v>3</v>
      </c>
      <c r="G2249" t="s">
        <v>232</v>
      </c>
      <c r="H2249" t="s">
        <v>233</v>
      </c>
      <c r="I2249">
        <v>5</v>
      </c>
    </row>
    <row r="2250" spans="1:9" outlineLevel="2" x14ac:dyDescent="0.25">
      <c r="A2250" s="1">
        <v>43061</v>
      </c>
      <c r="B2250">
        <f t="shared" si="124"/>
        <v>22</v>
      </c>
      <c r="C2250">
        <f t="shared" si="125"/>
        <v>11</v>
      </c>
      <c r="D2250">
        <f t="shared" si="126"/>
        <v>2017</v>
      </c>
      <c r="F2250">
        <f t="shared" si="127"/>
        <v>3</v>
      </c>
      <c r="G2250" t="s">
        <v>39</v>
      </c>
      <c r="H2250" t="s">
        <v>436</v>
      </c>
      <c r="I2250">
        <v>29</v>
      </c>
    </row>
    <row r="2251" spans="1:9" outlineLevel="2" x14ac:dyDescent="0.25">
      <c r="A2251" s="1">
        <v>43061</v>
      </c>
      <c r="B2251">
        <f t="shared" si="124"/>
        <v>22</v>
      </c>
      <c r="C2251">
        <f t="shared" si="125"/>
        <v>11</v>
      </c>
      <c r="D2251">
        <f t="shared" si="126"/>
        <v>2017</v>
      </c>
      <c r="F2251">
        <f t="shared" si="127"/>
        <v>3</v>
      </c>
      <c r="G2251" t="s">
        <v>427</v>
      </c>
      <c r="H2251" t="s">
        <v>118</v>
      </c>
      <c r="I2251">
        <v>24</v>
      </c>
    </row>
    <row r="2252" spans="1:9" outlineLevel="2" x14ac:dyDescent="0.25">
      <c r="A2252" s="1">
        <v>43061</v>
      </c>
      <c r="B2252">
        <f t="shared" si="124"/>
        <v>22</v>
      </c>
      <c r="C2252">
        <f t="shared" si="125"/>
        <v>11</v>
      </c>
      <c r="D2252">
        <f t="shared" si="126"/>
        <v>2017</v>
      </c>
      <c r="F2252">
        <f t="shared" si="127"/>
        <v>3</v>
      </c>
      <c r="G2252" t="s">
        <v>494</v>
      </c>
      <c r="H2252" t="s">
        <v>495</v>
      </c>
      <c r="I2252">
        <v>2</v>
      </c>
    </row>
    <row r="2253" spans="1:9" outlineLevel="2" x14ac:dyDescent="0.25">
      <c r="A2253" s="1">
        <v>43061</v>
      </c>
      <c r="B2253">
        <f t="shared" si="124"/>
        <v>22</v>
      </c>
      <c r="C2253">
        <f t="shared" si="125"/>
        <v>11</v>
      </c>
      <c r="D2253">
        <f t="shared" si="126"/>
        <v>2017</v>
      </c>
      <c r="F2253">
        <f t="shared" si="127"/>
        <v>3</v>
      </c>
      <c r="G2253" t="s">
        <v>55</v>
      </c>
      <c r="H2253" t="s">
        <v>691</v>
      </c>
      <c r="I2253">
        <v>41</v>
      </c>
    </row>
    <row r="2254" spans="1:9" outlineLevel="2" x14ac:dyDescent="0.25">
      <c r="A2254" s="1">
        <v>43061</v>
      </c>
      <c r="B2254">
        <f t="shared" si="124"/>
        <v>22</v>
      </c>
      <c r="C2254">
        <f t="shared" si="125"/>
        <v>11</v>
      </c>
      <c r="D2254">
        <f t="shared" si="126"/>
        <v>2017</v>
      </c>
      <c r="F2254">
        <f t="shared" si="127"/>
        <v>3</v>
      </c>
      <c r="G2254" t="s">
        <v>18</v>
      </c>
      <c r="H2254" t="s">
        <v>597</v>
      </c>
      <c r="I2254">
        <v>21</v>
      </c>
    </row>
    <row r="2255" spans="1:9" outlineLevel="2" x14ac:dyDescent="0.25">
      <c r="A2255" s="1">
        <v>43061</v>
      </c>
      <c r="B2255">
        <f t="shared" si="124"/>
        <v>22</v>
      </c>
      <c r="C2255">
        <f t="shared" si="125"/>
        <v>11</v>
      </c>
      <c r="D2255">
        <f t="shared" si="126"/>
        <v>2017</v>
      </c>
      <c r="F2255">
        <f t="shared" si="127"/>
        <v>3</v>
      </c>
      <c r="G2255" t="s">
        <v>171</v>
      </c>
      <c r="H2255" t="s">
        <v>651</v>
      </c>
      <c r="I2255">
        <v>25</v>
      </c>
    </row>
    <row r="2256" spans="1:9" outlineLevel="2" x14ac:dyDescent="0.25">
      <c r="A2256" s="1">
        <v>43061</v>
      </c>
      <c r="B2256">
        <f t="shared" si="124"/>
        <v>22</v>
      </c>
      <c r="C2256">
        <f t="shared" si="125"/>
        <v>11</v>
      </c>
      <c r="D2256">
        <f t="shared" si="126"/>
        <v>2017</v>
      </c>
      <c r="F2256">
        <f t="shared" si="127"/>
        <v>3</v>
      </c>
      <c r="G2256" t="s">
        <v>169</v>
      </c>
      <c r="H2256" t="s">
        <v>684</v>
      </c>
      <c r="I2256">
        <v>26</v>
      </c>
    </row>
    <row r="2257" spans="1:9" outlineLevel="2" x14ac:dyDescent="0.25">
      <c r="A2257" s="1">
        <v>43061</v>
      </c>
      <c r="B2257">
        <f t="shared" si="124"/>
        <v>22</v>
      </c>
      <c r="C2257">
        <f t="shared" si="125"/>
        <v>11</v>
      </c>
      <c r="D2257">
        <f t="shared" si="126"/>
        <v>2017</v>
      </c>
      <c r="F2257">
        <f t="shared" si="127"/>
        <v>3</v>
      </c>
      <c r="G2257" t="s">
        <v>87</v>
      </c>
      <c r="H2257" t="s">
        <v>424</v>
      </c>
      <c r="I2257">
        <v>14</v>
      </c>
    </row>
    <row r="2258" spans="1:9" outlineLevel="1" x14ac:dyDescent="0.25">
      <c r="E2258" s="2" t="s">
        <v>709</v>
      </c>
      <c r="F2258">
        <f>SUBTOTAL(9,F2239:F2257)</f>
        <v>57</v>
      </c>
    </row>
    <row r="2259" spans="1:9" outlineLevel="2" x14ac:dyDescent="0.25">
      <c r="A2259" s="1">
        <v>43062</v>
      </c>
      <c r="B2259">
        <f t="shared" si="124"/>
        <v>23</v>
      </c>
      <c r="C2259">
        <f t="shared" si="125"/>
        <v>11</v>
      </c>
      <c r="D2259">
        <f t="shared" si="126"/>
        <v>2017</v>
      </c>
      <c r="F2259">
        <f t="shared" si="127"/>
        <v>4</v>
      </c>
      <c r="G2259" t="s">
        <v>83</v>
      </c>
      <c r="H2259" t="s">
        <v>149</v>
      </c>
      <c r="I2259">
        <v>14</v>
      </c>
    </row>
    <row r="2260" spans="1:9" outlineLevel="2" x14ac:dyDescent="0.25">
      <c r="A2260" s="1">
        <v>43062</v>
      </c>
      <c r="B2260">
        <f t="shared" si="124"/>
        <v>23</v>
      </c>
      <c r="C2260">
        <f t="shared" si="125"/>
        <v>11</v>
      </c>
      <c r="D2260">
        <f t="shared" si="126"/>
        <v>2017</v>
      </c>
      <c r="F2260">
        <f t="shared" si="127"/>
        <v>4</v>
      </c>
      <c r="G2260" t="s">
        <v>427</v>
      </c>
      <c r="H2260" t="s">
        <v>118</v>
      </c>
      <c r="I2260">
        <v>39</v>
      </c>
    </row>
    <row r="2261" spans="1:9" outlineLevel="2" x14ac:dyDescent="0.25">
      <c r="A2261" s="1">
        <v>43062</v>
      </c>
      <c r="B2261">
        <f t="shared" si="124"/>
        <v>23</v>
      </c>
      <c r="C2261">
        <f t="shared" si="125"/>
        <v>11</v>
      </c>
      <c r="D2261">
        <f t="shared" si="126"/>
        <v>2017</v>
      </c>
      <c r="F2261">
        <f t="shared" si="127"/>
        <v>4</v>
      </c>
      <c r="G2261" t="s">
        <v>81</v>
      </c>
      <c r="H2261" t="s">
        <v>648</v>
      </c>
      <c r="I2261">
        <v>25</v>
      </c>
    </row>
    <row r="2262" spans="1:9" outlineLevel="2" x14ac:dyDescent="0.25">
      <c r="A2262" s="1">
        <v>43062</v>
      </c>
      <c r="B2262">
        <f t="shared" si="124"/>
        <v>23</v>
      </c>
      <c r="C2262">
        <f t="shared" si="125"/>
        <v>11</v>
      </c>
      <c r="D2262">
        <f t="shared" si="126"/>
        <v>2017</v>
      </c>
      <c r="F2262">
        <f t="shared" si="127"/>
        <v>4</v>
      </c>
      <c r="G2262" t="s">
        <v>395</v>
      </c>
      <c r="H2262" t="s">
        <v>599</v>
      </c>
      <c r="I2262">
        <v>15</v>
      </c>
    </row>
    <row r="2263" spans="1:9" outlineLevel="2" x14ac:dyDescent="0.25">
      <c r="A2263" s="1">
        <v>43062</v>
      </c>
      <c r="B2263">
        <f t="shared" si="124"/>
        <v>23</v>
      </c>
      <c r="C2263">
        <f t="shared" si="125"/>
        <v>11</v>
      </c>
      <c r="D2263">
        <f t="shared" si="126"/>
        <v>2017</v>
      </c>
      <c r="F2263">
        <f t="shared" si="127"/>
        <v>4</v>
      </c>
      <c r="G2263" t="s">
        <v>69</v>
      </c>
      <c r="H2263" t="s">
        <v>200</v>
      </c>
      <c r="I2263">
        <v>9</v>
      </c>
    </row>
    <row r="2264" spans="1:9" outlineLevel="2" x14ac:dyDescent="0.25">
      <c r="A2264" s="1">
        <v>43062</v>
      </c>
      <c r="B2264">
        <f t="shared" si="124"/>
        <v>23</v>
      </c>
      <c r="C2264">
        <f t="shared" si="125"/>
        <v>11</v>
      </c>
      <c r="D2264">
        <f t="shared" si="126"/>
        <v>2017</v>
      </c>
      <c r="F2264">
        <f t="shared" si="127"/>
        <v>4</v>
      </c>
      <c r="G2264" t="s">
        <v>359</v>
      </c>
      <c r="H2264" t="s">
        <v>431</v>
      </c>
      <c r="I2264">
        <v>10</v>
      </c>
    </row>
    <row r="2265" spans="1:9" outlineLevel="2" x14ac:dyDescent="0.25">
      <c r="A2265" s="1">
        <v>43062</v>
      </c>
      <c r="B2265">
        <f t="shared" si="124"/>
        <v>23</v>
      </c>
      <c r="C2265">
        <f t="shared" si="125"/>
        <v>11</v>
      </c>
      <c r="D2265">
        <f t="shared" si="126"/>
        <v>2017</v>
      </c>
      <c r="F2265">
        <f t="shared" si="127"/>
        <v>4</v>
      </c>
      <c r="G2265" t="s">
        <v>69</v>
      </c>
      <c r="H2265" t="s">
        <v>200</v>
      </c>
      <c r="I2265">
        <v>12</v>
      </c>
    </row>
    <row r="2266" spans="1:9" outlineLevel="2" x14ac:dyDescent="0.25">
      <c r="A2266" s="1">
        <v>43062</v>
      </c>
      <c r="B2266">
        <f t="shared" si="124"/>
        <v>23</v>
      </c>
      <c r="C2266">
        <f t="shared" si="125"/>
        <v>11</v>
      </c>
      <c r="D2266">
        <f t="shared" si="126"/>
        <v>2017</v>
      </c>
      <c r="F2266">
        <f t="shared" si="127"/>
        <v>4</v>
      </c>
      <c r="G2266" t="s">
        <v>69</v>
      </c>
      <c r="H2266" t="s">
        <v>461</v>
      </c>
      <c r="I2266">
        <v>19</v>
      </c>
    </row>
    <row r="2267" spans="1:9" outlineLevel="2" x14ac:dyDescent="0.25">
      <c r="A2267" s="1">
        <v>43062</v>
      </c>
      <c r="B2267">
        <f t="shared" si="124"/>
        <v>23</v>
      </c>
      <c r="C2267">
        <f t="shared" si="125"/>
        <v>11</v>
      </c>
      <c r="D2267">
        <f t="shared" si="126"/>
        <v>2017</v>
      </c>
      <c r="F2267">
        <f t="shared" si="127"/>
        <v>4</v>
      </c>
      <c r="G2267" t="s">
        <v>131</v>
      </c>
      <c r="H2267" t="s">
        <v>626</v>
      </c>
      <c r="I2267">
        <v>43</v>
      </c>
    </row>
    <row r="2268" spans="1:9" outlineLevel="1" x14ac:dyDescent="0.25">
      <c r="E2268" s="2" t="s">
        <v>710</v>
      </c>
      <c r="F2268">
        <f>SUBTOTAL(9,F2259:F2267)</f>
        <v>36</v>
      </c>
    </row>
    <row r="2269" spans="1:9" outlineLevel="2" x14ac:dyDescent="0.25">
      <c r="A2269" s="1">
        <v>43063</v>
      </c>
      <c r="B2269">
        <f t="shared" si="124"/>
        <v>24</v>
      </c>
      <c r="C2269">
        <f t="shared" si="125"/>
        <v>11</v>
      </c>
      <c r="D2269">
        <f t="shared" si="126"/>
        <v>2017</v>
      </c>
      <c r="F2269">
        <f t="shared" si="127"/>
        <v>5</v>
      </c>
      <c r="G2269" t="s">
        <v>83</v>
      </c>
      <c r="H2269" t="s">
        <v>698</v>
      </c>
      <c r="I2269">
        <v>13</v>
      </c>
    </row>
    <row r="2270" spans="1:9" outlineLevel="2" x14ac:dyDescent="0.25">
      <c r="A2270" s="1">
        <v>43063</v>
      </c>
      <c r="B2270">
        <f t="shared" si="124"/>
        <v>24</v>
      </c>
      <c r="C2270">
        <f t="shared" si="125"/>
        <v>11</v>
      </c>
      <c r="D2270">
        <f t="shared" si="126"/>
        <v>2017</v>
      </c>
      <c r="F2270">
        <f t="shared" si="127"/>
        <v>5</v>
      </c>
      <c r="G2270" t="s">
        <v>201</v>
      </c>
      <c r="H2270" t="s">
        <v>202</v>
      </c>
      <c r="I2270">
        <v>38</v>
      </c>
    </row>
    <row r="2271" spans="1:9" outlineLevel="2" x14ac:dyDescent="0.25">
      <c r="A2271" s="1">
        <v>43063</v>
      </c>
      <c r="B2271">
        <f t="shared" si="124"/>
        <v>24</v>
      </c>
      <c r="C2271">
        <f t="shared" si="125"/>
        <v>11</v>
      </c>
      <c r="D2271">
        <f t="shared" si="126"/>
        <v>2017</v>
      </c>
      <c r="F2271">
        <f t="shared" si="127"/>
        <v>5</v>
      </c>
      <c r="G2271" t="s">
        <v>150</v>
      </c>
      <c r="H2271" t="s">
        <v>556</v>
      </c>
      <c r="I2271">
        <v>9</v>
      </c>
    </row>
    <row r="2272" spans="1:9" outlineLevel="2" x14ac:dyDescent="0.25">
      <c r="A2272" s="1">
        <v>43063</v>
      </c>
      <c r="B2272">
        <f t="shared" si="124"/>
        <v>24</v>
      </c>
      <c r="C2272">
        <f t="shared" si="125"/>
        <v>11</v>
      </c>
      <c r="D2272">
        <f t="shared" si="126"/>
        <v>2017</v>
      </c>
      <c r="F2272">
        <f t="shared" si="127"/>
        <v>5</v>
      </c>
      <c r="G2272" t="s">
        <v>69</v>
      </c>
      <c r="H2272" t="s">
        <v>200</v>
      </c>
      <c r="I2272">
        <v>10</v>
      </c>
    </row>
    <row r="2273" spans="1:9" outlineLevel="2" x14ac:dyDescent="0.25">
      <c r="A2273" s="1">
        <v>43063</v>
      </c>
      <c r="B2273">
        <f t="shared" si="124"/>
        <v>24</v>
      </c>
      <c r="C2273">
        <f t="shared" si="125"/>
        <v>11</v>
      </c>
      <c r="D2273">
        <f t="shared" si="126"/>
        <v>2017</v>
      </c>
      <c r="F2273">
        <f t="shared" si="127"/>
        <v>5</v>
      </c>
      <c r="G2273" t="s">
        <v>367</v>
      </c>
      <c r="H2273" t="s">
        <v>5</v>
      </c>
      <c r="I2273">
        <v>13</v>
      </c>
    </row>
    <row r="2274" spans="1:9" outlineLevel="2" x14ac:dyDescent="0.25">
      <c r="A2274" s="1">
        <v>43063</v>
      </c>
      <c r="B2274">
        <f t="shared" si="124"/>
        <v>24</v>
      </c>
      <c r="C2274">
        <f t="shared" si="125"/>
        <v>11</v>
      </c>
      <c r="D2274">
        <f t="shared" si="126"/>
        <v>2017</v>
      </c>
      <c r="F2274">
        <f t="shared" si="127"/>
        <v>5</v>
      </c>
      <c r="G2274" t="s">
        <v>97</v>
      </c>
      <c r="H2274" t="s">
        <v>188</v>
      </c>
      <c r="I2274">
        <v>6</v>
      </c>
    </row>
    <row r="2275" spans="1:9" outlineLevel="2" x14ac:dyDescent="0.25">
      <c r="A2275" s="1">
        <v>43063</v>
      </c>
      <c r="B2275">
        <f t="shared" si="124"/>
        <v>24</v>
      </c>
      <c r="C2275">
        <f t="shared" si="125"/>
        <v>11</v>
      </c>
      <c r="D2275">
        <f t="shared" si="126"/>
        <v>2017</v>
      </c>
      <c r="F2275">
        <f t="shared" si="127"/>
        <v>5</v>
      </c>
      <c r="G2275" t="s">
        <v>39</v>
      </c>
      <c r="H2275" t="s">
        <v>434</v>
      </c>
      <c r="I2275">
        <v>26</v>
      </c>
    </row>
    <row r="2276" spans="1:9" outlineLevel="2" x14ac:dyDescent="0.25">
      <c r="A2276" s="1">
        <v>43063</v>
      </c>
      <c r="B2276">
        <f t="shared" si="124"/>
        <v>24</v>
      </c>
      <c r="C2276">
        <f t="shared" si="125"/>
        <v>11</v>
      </c>
      <c r="D2276">
        <f t="shared" si="126"/>
        <v>2017</v>
      </c>
      <c r="F2276">
        <f t="shared" si="127"/>
        <v>5</v>
      </c>
      <c r="G2276" t="s">
        <v>355</v>
      </c>
      <c r="H2276" t="s">
        <v>356</v>
      </c>
      <c r="I2276">
        <v>24</v>
      </c>
    </row>
    <row r="2277" spans="1:9" outlineLevel="2" x14ac:dyDescent="0.25">
      <c r="A2277" s="1">
        <v>43063</v>
      </c>
      <c r="B2277">
        <f t="shared" si="124"/>
        <v>24</v>
      </c>
      <c r="C2277">
        <f t="shared" si="125"/>
        <v>11</v>
      </c>
      <c r="D2277">
        <f t="shared" si="126"/>
        <v>2017</v>
      </c>
      <c r="F2277">
        <f t="shared" si="127"/>
        <v>5</v>
      </c>
      <c r="G2277" t="s">
        <v>77</v>
      </c>
      <c r="H2277" t="s">
        <v>78</v>
      </c>
      <c r="I2277">
        <v>13</v>
      </c>
    </row>
    <row r="2278" spans="1:9" outlineLevel="2" x14ac:dyDescent="0.25">
      <c r="A2278" s="1">
        <v>43063</v>
      </c>
      <c r="B2278">
        <f t="shared" si="124"/>
        <v>24</v>
      </c>
      <c r="C2278">
        <f t="shared" si="125"/>
        <v>11</v>
      </c>
      <c r="D2278">
        <f t="shared" si="126"/>
        <v>2017</v>
      </c>
      <c r="F2278">
        <f t="shared" si="127"/>
        <v>5</v>
      </c>
      <c r="G2278" t="s">
        <v>34</v>
      </c>
      <c r="H2278" t="s">
        <v>160</v>
      </c>
      <c r="I2278">
        <v>19</v>
      </c>
    </row>
    <row r="2279" spans="1:9" outlineLevel="2" x14ac:dyDescent="0.25">
      <c r="A2279" s="1">
        <v>43063</v>
      </c>
      <c r="B2279">
        <f t="shared" si="124"/>
        <v>24</v>
      </c>
      <c r="C2279">
        <f t="shared" si="125"/>
        <v>11</v>
      </c>
      <c r="D2279">
        <f t="shared" si="126"/>
        <v>2017</v>
      </c>
      <c r="F2279">
        <f t="shared" si="127"/>
        <v>5</v>
      </c>
      <c r="G2279" t="s">
        <v>150</v>
      </c>
      <c r="H2279" t="s">
        <v>258</v>
      </c>
      <c r="I2279">
        <v>22</v>
      </c>
    </row>
    <row r="2280" spans="1:9" outlineLevel="2" x14ac:dyDescent="0.25">
      <c r="A2280" s="1">
        <v>43063</v>
      </c>
      <c r="B2280">
        <f t="shared" si="124"/>
        <v>24</v>
      </c>
      <c r="C2280">
        <f t="shared" si="125"/>
        <v>11</v>
      </c>
      <c r="D2280">
        <f t="shared" si="126"/>
        <v>2017</v>
      </c>
      <c r="F2280">
        <f t="shared" si="127"/>
        <v>5</v>
      </c>
      <c r="G2280" t="s">
        <v>97</v>
      </c>
      <c r="H2280" t="s">
        <v>5</v>
      </c>
      <c r="I2280">
        <v>2</v>
      </c>
    </row>
    <row r="2281" spans="1:9" outlineLevel="2" x14ac:dyDescent="0.25">
      <c r="A2281" s="1">
        <v>43063</v>
      </c>
      <c r="B2281">
        <f t="shared" si="124"/>
        <v>24</v>
      </c>
      <c r="C2281">
        <f t="shared" si="125"/>
        <v>11</v>
      </c>
      <c r="D2281">
        <f t="shared" si="126"/>
        <v>2017</v>
      </c>
      <c r="F2281">
        <f t="shared" si="127"/>
        <v>5</v>
      </c>
      <c r="G2281" t="s">
        <v>23</v>
      </c>
      <c r="H2281" t="s">
        <v>604</v>
      </c>
      <c r="I2281">
        <v>2</v>
      </c>
    </row>
    <row r="2282" spans="1:9" outlineLevel="2" x14ac:dyDescent="0.25">
      <c r="A2282" s="1">
        <v>43063</v>
      </c>
      <c r="B2282">
        <f t="shared" si="124"/>
        <v>24</v>
      </c>
      <c r="C2282">
        <f t="shared" si="125"/>
        <v>11</v>
      </c>
      <c r="D2282">
        <f t="shared" si="126"/>
        <v>2017</v>
      </c>
      <c r="F2282">
        <f t="shared" si="127"/>
        <v>5</v>
      </c>
      <c r="G2282" t="s">
        <v>30</v>
      </c>
      <c r="H2282" t="s">
        <v>227</v>
      </c>
      <c r="I2282">
        <v>18</v>
      </c>
    </row>
    <row r="2283" spans="1:9" outlineLevel="2" x14ac:dyDescent="0.25">
      <c r="A2283" s="1">
        <v>43063</v>
      </c>
      <c r="B2283">
        <f t="shared" si="124"/>
        <v>24</v>
      </c>
      <c r="C2283">
        <f t="shared" si="125"/>
        <v>11</v>
      </c>
      <c r="D2283">
        <f t="shared" si="126"/>
        <v>2017</v>
      </c>
      <c r="F2283">
        <f t="shared" si="127"/>
        <v>5</v>
      </c>
      <c r="G2283" t="s">
        <v>18</v>
      </c>
      <c r="H2283" t="s">
        <v>74</v>
      </c>
      <c r="I2283">
        <v>24</v>
      </c>
    </row>
    <row r="2284" spans="1:9" outlineLevel="2" x14ac:dyDescent="0.25">
      <c r="A2284" s="1">
        <v>43063</v>
      </c>
      <c r="B2284">
        <f t="shared" si="124"/>
        <v>24</v>
      </c>
      <c r="C2284">
        <f t="shared" si="125"/>
        <v>11</v>
      </c>
      <c r="D2284">
        <f t="shared" si="126"/>
        <v>2017</v>
      </c>
      <c r="F2284">
        <f t="shared" si="127"/>
        <v>5</v>
      </c>
      <c r="G2284" t="s">
        <v>32</v>
      </c>
      <c r="H2284" t="s">
        <v>406</v>
      </c>
      <c r="I2284">
        <v>24</v>
      </c>
    </row>
    <row r="2285" spans="1:9" outlineLevel="2" x14ac:dyDescent="0.25">
      <c r="A2285" s="1">
        <v>43063</v>
      </c>
      <c r="B2285">
        <f t="shared" ref="B2285:B2355" si="128">DAY(A2285)</f>
        <v>24</v>
      </c>
      <c r="C2285">
        <f t="shared" ref="C2285:C2355" si="129">MONTH(A2285)</f>
        <v>11</v>
      </c>
      <c r="D2285">
        <f t="shared" ref="D2285:D2355" si="130">YEAR(A2285)</f>
        <v>2017</v>
      </c>
      <c r="F2285">
        <f t="shared" ref="F2285:F2355" si="131">WEEKDAY(A2285, 2)</f>
        <v>5</v>
      </c>
      <c r="G2285" t="s">
        <v>193</v>
      </c>
      <c r="H2285" t="s">
        <v>228</v>
      </c>
      <c r="I2285">
        <v>17</v>
      </c>
    </row>
    <row r="2286" spans="1:9" outlineLevel="2" x14ac:dyDescent="0.25">
      <c r="A2286" s="1">
        <v>43063</v>
      </c>
      <c r="B2286">
        <f t="shared" si="128"/>
        <v>24</v>
      </c>
      <c r="C2286">
        <f t="shared" si="129"/>
        <v>11</v>
      </c>
      <c r="D2286">
        <f t="shared" si="130"/>
        <v>2017</v>
      </c>
      <c r="F2286">
        <f t="shared" si="131"/>
        <v>5</v>
      </c>
      <c r="G2286" t="s">
        <v>95</v>
      </c>
      <c r="H2286" t="s">
        <v>426</v>
      </c>
      <c r="I2286">
        <v>18</v>
      </c>
    </row>
    <row r="2287" spans="1:9" outlineLevel="2" x14ac:dyDescent="0.25">
      <c r="A2287" s="1">
        <v>43063</v>
      </c>
      <c r="B2287">
        <f t="shared" si="128"/>
        <v>24</v>
      </c>
      <c r="C2287">
        <f t="shared" si="129"/>
        <v>11</v>
      </c>
      <c r="D2287">
        <f t="shared" si="130"/>
        <v>2017</v>
      </c>
      <c r="F2287">
        <f t="shared" si="131"/>
        <v>5</v>
      </c>
      <c r="G2287" t="s">
        <v>83</v>
      </c>
      <c r="H2287" t="s">
        <v>470</v>
      </c>
      <c r="I2287">
        <v>26</v>
      </c>
    </row>
    <row r="2288" spans="1:9" outlineLevel="1" x14ac:dyDescent="0.25">
      <c r="E2288" s="2" t="s">
        <v>711</v>
      </c>
      <c r="F2288">
        <f>SUBTOTAL(9,F2269:F2287)</f>
        <v>95</v>
      </c>
    </row>
    <row r="2289" spans="1:9" outlineLevel="2" x14ac:dyDescent="0.25">
      <c r="A2289" s="1">
        <v>43066</v>
      </c>
      <c r="B2289">
        <f t="shared" si="128"/>
        <v>27</v>
      </c>
      <c r="C2289">
        <f t="shared" si="129"/>
        <v>11</v>
      </c>
      <c r="D2289">
        <f t="shared" si="130"/>
        <v>2017</v>
      </c>
      <c r="F2289">
        <f t="shared" si="131"/>
        <v>1</v>
      </c>
      <c r="G2289" t="s">
        <v>55</v>
      </c>
      <c r="H2289" t="s">
        <v>56</v>
      </c>
      <c r="I2289">
        <v>2</v>
      </c>
    </row>
    <row r="2290" spans="1:9" outlineLevel="2" x14ac:dyDescent="0.25">
      <c r="A2290" s="1">
        <v>43066</v>
      </c>
      <c r="B2290">
        <f t="shared" si="128"/>
        <v>27</v>
      </c>
      <c r="C2290">
        <f t="shared" si="129"/>
        <v>11</v>
      </c>
      <c r="D2290">
        <f t="shared" si="130"/>
        <v>2017</v>
      </c>
      <c r="F2290">
        <f t="shared" si="131"/>
        <v>1</v>
      </c>
      <c r="G2290" t="s">
        <v>314</v>
      </c>
      <c r="H2290" t="s">
        <v>366</v>
      </c>
      <c r="I2290">
        <v>51</v>
      </c>
    </row>
    <row r="2291" spans="1:9" outlineLevel="2" x14ac:dyDescent="0.25">
      <c r="A2291" s="1">
        <v>43066</v>
      </c>
      <c r="B2291">
        <f t="shared" si="128"/>
        <v>27</v>
      </c>
      <c r="C2291">
        <f t="shared" si="129"/>
        <v>11</v>
      </c>
      <c r="D2291">
        <f t="shared" si="130"/>
        <v>2017</v>
      </c>
      <c r="F2291">
        <f t="shared" si="131"/>
        <v>1</v>
      </c>
      <c r="G2291" t="s">
        <v>310</v>
      </c>
      <c r="H2291" t="s">
        <v>699</v>
      </c>
      <c r="I2291">
        <v>20</v>
      </c>
    </row>
    <row r="2292" spans="1:9" outlineLevel="2" x14ac:dyDescent="0.25">
      <c r="A2292" s="1">
        <v>43066</v>
      </c>
      <c r="B2292">
        <f t="shared" si="128"/>
        <v>27</v>
      </c>
      <c r="C2292">
        <f t="shared" si="129"/>
        <v>11</v>
      </c>
      <c r="D2292">
        <f t="shared" si="130"/>
        <v>2017</v>
      </c>
      <c r="F2292">
        <f t="shared" si="131"/>
        <v>1</v>
      </c>
      <c r="G2292" t="s">
        <v>81</v>
      </c>
      <c r="H2292" t="s">
        <v>648</v>
      </c>
      <c r="I2292">
        <v>5</v>
      </c>
    </row>
    <row r="2293" spans="1:9" outlineLevel="2" x14ac:dyDescent="0.25">
      <c r="A2293" s="1">
        <v>43066</v>
      </c>
      <c r="B2293">
        <f t="shared" si="128"/>
        <v>27</v>
      </c>
      <c r="C2293">
        <f t="shared" si="129"/>
        <v>11</v>
      </c>
      <c r="D2293">
        <f t="shared" si="130"/>
        <v>2017</v>
      </c>
      <c r="F2293">
        <f t="shared" si="131"/>
        <v>1</v>
      </c>
      <c r="G2293" t="s">
        <v>346</v>
      </c>
      <c r="H2293" t="s">
        <v>347</v>
      </c>
      <c r="I2293">
        <v>43</v>
      </c>
    </row>
    <row r="2294" spans="1:9" outlineLevel="2" x14ac:dyDescent="0.25">
      <c r="A2294" s="1">
        <v>43066</v>
      </c>
      <c r="B2294">
        <f t="shared" si="128"/>
        <v>27</v>
      </c>
      <c r="C2294">
        <f t="shared" si="129"/>
        <v>11</v>
      </c>
      <c r="D2294">
        <f t="shared" si="130"/>
        <v>2017</v>
      </c>
      <c r="F2294">
        <f t="shared" si="131"/>
        <v>1</v>
      </c>
      <c r="G2294" t="s">
        <v>39</v>
      </c>
      <c r="H2294" t="s">
        <v>436</v>
      </c>
      <c r="I2294">
        <v>25</v>
      </c>
    </row>
    <row r="2295" spans="1:9" outlineLevel="2" x14ac:dyDescent="0.25">
      <c r="A2295" s="1">
        <v>43066</v>
      </c>
      <c r="B2295">
        <f t="shared" si="128"/>
        <v>27</v>
      </c>
      <c r="C2295">
        <f t="shared" si="129"/>
        <v>11</v>
      </c>
      <c r="D2295">
        <f t="shared" si="130"/>
        <v>2017</v>
      </c>
      <c r="F2295">
        <f t="shared" si="131"/>
        <v>1</v>
      </c>
      <c r="G2295" t="s">
        <v>141</v>
      </c>
      <c r="H2295" t="s">
        <v>142</v>
      </c>
      <c r="I2295">
        <v>26</v>
      </c>
    </row>
    <row r="2296" spans="1:9" outlineLevel="2" x14ac:dyDescent="0.25">
      <c r="A2296" s="1">
        <v>43066</v>
      </c>
      <c r="B2296">
        <f t="shared" si="128"/>
        <v>27</v>
      </c>
      <c r="C2296">
        <f t="shared" si="129"/>
        <v>11</v>
      </c>
      <c r="D2296">
        <f t="shared" si="130"/>
        <v>2017</v>
      </c>
      <c r="F2296">
        <f t="shared" si="131"/>
        <v>1</v>
      </c>
      <c r="G2296" t="s">
        <v>45</v>
      </c>
      <c r="H2296" t="s">
        <v>388</v>
      </c>
      <c r="I2296">
        <v>25</v>
      </c>
    </row>
    <row r="2297" spans="1:9" outlineLevel="2" x14ac:dyDescent="0.25">
      <c r="A2297" s="1">
        <v>43066</v>
      </c>
      <c r="B2297">
        <f t="shared" si="128"/>
        <v>27</v>
      </c>
      <c r="C2297">
        <f t="shared" si="129"/>
        <v>11</v>
      </c>
      <c r="D2297">
        <f t="shared" si="130"/>
        <v>2017</v>
      </c>
      <c r="F2297">
        <f t="shared" si="131"/>
        <v>1</v>
      </c>
      <c r="G2297" t="s">
        <v>133</v>
      </c>
      <c r="H2297" t="s">
        <v>328</v>
      </c>
      <c r="I2297">
        <v>40</v>
      </c>
    </row>
    <row r="2298" spans="1:9" outlineLevel="1" x14ac:dyDescent="0.25">
      <c r="E2298" s="2" t="s">
        <v>707</v>
      </c>
      <c r="F2298">
        <f>SUBTOTAL(9,F2289:F2297)</f>
        <v>9</v>
      </c>
    </row>
    <row r="2299" spans="1:9" outlineLevel="2" x14ac:dyDescent="0.25">
      <c r="A2299" s="1">
        <v>43067</v>
      </c>
      <c r="B2299">
        <f t="shared" si="128"/>
        <v>28</v>
      </c>
      <c r="C2299">
        <f t="shared" si="129"/>
        <v>11</v>
      </c>
      <c r="D2299">
        <f t="shared" si="130"/>
        <v>2017</v>
      </c>
      <c r="F2299">
        <f t="shared" si="131"/>
        <v>2</v>
      </c>
      <c r="G2299" t="s">
        <v>34</v>
      </c>
      <c r="H2299" t="s">
        <v>35</v>
      </c>
      <c r="I2299">
        <v>26</v>
      </c>
    </row>
    <row r="2300" spans="1:9" outlineLevel="2" x14ac:dyDescent="0.25">
      <c r="A2300" s="1">
        <v>43067</v>
      </c>
      <c r="B2300">
        <f t="shared" si="128"/>
        <v>28</v>
      </c>
      <c r="C2300">
        <f t="shared" si="129"/>
        <v>11</v>
      </c>
      <c r="D2300">
        <f t="shared" si="130"/>
        <v>2017</v>
      </c>
      <c r="F2300">
        <f t="shared" si="131"/>
        <v>2</v>
      </c>
      <c r="G2300" t="s">
        <v>144</v>
      </c>
      <c r="H2300" t="s">
        <v>525</v>
      </c>
      <c r="I2300">
        <v>49</v>
      </c>
    </row>
    <row r="2301" spans="1:9" outlineLevel="2" x14ac:dyDescent="0.25">
      <c r="A2301" s="1">
        <v>43067</v>
      </c>
      <c r="B2301">
        <f t="shared" si="128"/>
        <v>28</v>
      </c>
      <c r="C2301">
        <f t="shared" si="129"/>
        <v>11</v>
      </c>
      <c r="D2301">
        <f t="shared" si="130"/>
        <v>2017</v>
      </c>
      <c r="F2301">
        <f t="shared" si="131"/>
        <v>2</v>
      </c>
      <c r="G2301" t="s">
        <v>427</v>
      </c>
      <c r="H2301" t="s">
        <v>558</v>
      </c>
      <c r="I2301">
        <v>6</v>
      </c>
    </row>
    <row r="2302" spans="1:9" outlineLevel="2" x14ac:dyDescent="0.25">
      <c r="A2302" s="1">
        <v>43067</v>
      </c>
      <c r="B2302">
        <f t="shared" si="128"/>
        <v>28</v>
      </c>
      <c r="C2302">
        <f t="shared" si="129"/>
        <v>11</v>
      </c>
      <c r="D2302">
        <f t="shared" si="130"/>
        <v>2017</v>
      </c>
      <c r="F2302">
        <f t="shared" si="131"/>
        <v>2</v>
      </c>
      <c r="G2302" t="s">
        <v>47</v>
      </c>
      <c r="H2302" t="s">
        <v>465</v>
      </c>
      <c r="I2302">
        <v>6</v>
      </c>
    </row>
    <row r="2303" spans="1:9" outlineLevel="2" x14ac:dyDescent="0.25">
      <c r="A2303" s="1">
        <v>43067</v>
      </c>
      <c r="B2303">
        <f t="shared" si="128"/>
        <v>28</v>
      </c>
      <c r="C2303">
        <f t="shared" si="129"/>
        <v>11</v>
      </c>
      <c r="D2303">
        <f t="shared" si="130"/>
        <v>2017</v>
      </c>
      <c r="F2303">
        <f t="shared" si="131"/>
        <v>2</v>
      </c>
      <c r="G2303" t="s">
        <v>47</v>
      </c>
      <c r="H2303" t="s">
        <v>465</v>
      </c>
      <c r="I2303">
        <v>11</v>
      </c>
    </row>
    <row r="2304" spans="1:9" outlineLevel="2" x14ac:dyDescent="0.25">
      <c r="A2304" s="1">
        <v>43067</v>
      </c>
      <c r="B2304">
        <f t="shared" si="128"/>
        <v>28</v>
      </c>
      <c r="C2304">
        <f t="shared" si="129"/>
        <v>11</v>
      </c>
      <c r="D2304">
        <f t="shared" si="130"/>
        <v>2017</v>
      </c>
      <c r="F2304">
        <f t="shared" si="131"/>
        <v>2</v>
      </c>
      <c r="G2304" t="s">
        <v>30</v>
      </c>
      <c r="H2304" t="s">
        <v>680</v>
      </c>
      <c r="I2304">
        <v>34</v>
      </c>
    </row>
    <row r="2305" spans="1:9" outlineLevel="2" x14ac:dyDescent="0.25">
      <c r="A2305" s="1">
        <v>43067</v>
      </c>
      <c r="B2305">
        <f t="shared" si="128"/>
        <v>28</v>
      </c>
      <c r="C2305">
        <f t="shared" si="129"/>
        <v>11</v>
      </c>
      <c r="D2305">
        <f t="shared" si="130"/>
        <v>2017</v>
      </c>
      <c r="F2305">
        <f t="shared" si="131"/>
        <v>2</v>
      </c>
      <c r="G2305" t="s">
        <v>81</v>
      </c>
      <c r="H2305" t="s">
        <v>82</v>
      </c>
      <c r="I2305">
        <v>8</v>
      </c>
    </row>
    <row r="2306" spans="1:9" outlineLevel="2" x14ac:dyDescent="0.25">
      <c r="A2306" s="1">
        <v>43067</v>
      </c>
      <c r="B2306">
        <f t="shared" si="128"/>
        <v>28</v>
      </c>
      <c r="C2306">
        <f t="shared" si="129"/>
        <v>11</v>
      </c>
      <c r="D2306">
        <f t="shared" si="130"/>
        <v>2017</v>
      </c>
      <c r="F2306">
        <f t="shared" si="131"/>
        <v>2</v>
      </c>
      <c r="G2306" t="s">
        <v>152</v>
      </c>
      <c r="H2306" t="s">
        <v>696</v>
      </c>
      <c r="I2306">
        <v>17</v>
      </c>
    </row>
    <row r="2307" spans="1:9" outlineLevel="2" x14ac:dyDescent="0.25">
      <c r="A2307" s="1">
        <v>43067</v>
      </c>
      <c r="B2307">
        <f t="shared" si="128"/>
        <v>28</v>
      </c>
      <c r="C2307">
        <f t="shared" si="129"/>
        <v>11</v>
      </c>
      <c r="D2307">
        <f t="shared" si="130"/>
        <v>2017</v>
      </c>
      <c r="F2307">
        <f t="shared" si="131"/>
        <v>2</v>
      </c>
      <c r="G2307" t="s">
        <v>41</v>
      </c>
      <c r="H2307" t="s">
        <v>42</v>
      </c>
      <c r="I2307">
        <v>29</v>
      </c>
    </row>
    <row r="2308" spans="1:9" outlineLevel="1" x14ac:dyDescent="0.25">
      <c r="E2308" s="2" t="s">
        <v>708</v>
      </c>
      <c r="F2308">
        <f>SUBTOTAL(9,F2299:F2307)</f>
        <v>18</v>
      </c>
    </row>
    <row r="2309" spans="1:9" outlineLevel="2" x14ac:dyDescent="0.25">
      <c r="A2309" s="1">
        <v>43068</v>
      </c>
      <c r="B2309">
        <f t="shared" si="128"/>
        <v>29</v>
      </c>
      <c r="C2309">
        <f t="shared" si="129"/>
        <v>11</v>
      </c>
      <c r="D2309">
        <f t="shared" si="130"/>
        <v>2017</v>
      </c>
      <c r="F2309">
        <f t="shared" si="131"/>
        <v>3</v>
      </c>
      <c r="G2309" t="s">
        <v>77</v>
      </c>
      <c r="H2309" t="s">
        <v>85</v>
      </c>
      <c r="I2309">
        <v>12</v>
      </c>
    </row>
    <row r="2310" spans="1:9" outlineLevel="2" x14ac:dyDescent="0.25">
      <c r="A2310" s="1">
        <v>43068</v>
      </c>
      <c r="B2310">
        <f t="shared" si="128"/>
        <v>29</v>
      </c>
      <c r="C2310">
        <f t="shared" si="129"/>
        <v>11</v>
      </c>
      <c r="D2310">
        <f t="shared" si="130"/>
        <v>2017</v>
      </c>
      <c r="F2310">
        <f t="shared" si="131"/>
        <v>3</v>
      </c>
      <c r="G2310" t="s">
        <v>150</v>
      </c>
      <c r="H2310" t="s">
        <v>297</v>
      </c>
      <c r="I2310">
        <v>19</v>
      </c>
    </row>
    <row r="2311" spans="1:9" outlineLevel="2" x14ac:dyDescent="0.25">
      <c r="A2311" s="1">
        <v>43068</v>
      </c>
      <c r="B2311">
        <f t="shared" si="128"/>
        <v>29</v>
      </c>
      <c r="C2311">
        <f t="shared" si="129"/>
        <v>11</v>
      </c>
      <c r="D2311">
        <f t="shared" si="130"/>
        <v>2017</v>
      </c>
      <c r="F2311">
        <f t="shared" si="131"/>
        <v>3</v>
      </c>
      <c r="G2311" t="s">
        <v>150</v>
      </c>
      <c r="H2311" t="s">
        <v>297</v>
      </c>
      <c r="I2311">
        <v>21</v>
      </c>
    </row>
    <row r="2312" spans="1:9" outlineLevel="2" x14ac:dyDescent="0.25">
      <c r="A2312" s="1">
        <v>43068</v>
      </c>
      <c r="B2312">
        <f t="shared" si="128"/>
        <v>29</v>
      </c>
      <c r="C2312">
        <f t="shared" si="129"/>
        <v>11</v>
      </c>
      <c r="D2312">
        <f t="shared" si="130"/>
        <v>2017</v>
      </c>
      <c r="F2312">
        <f t="shared" si="131"/>
        <v>3</v>
      </c>
      <c r="G2312" t="s">
        <v>87</v>
      </c>
      <c r="H2312" t="s">
        <v>397</v>
      </c>
      <c r="I2312">
        <v>33</v>
      </c>
    </row>
    <row r="2313" spans="1:9" outlineLevel="2" x14ac:dyDescent="0.25">
      <c r="A2313" s="1">
        <v>43068</v>
      </c>
      <c r="B2313">
        <f t="shared" si="128"/>
        <v>29</v>
      </c>
      <c r="C2313">
        <f t="shared" si="129"/>
        <v>11</v>
      </c>
      <c r="D2313">
        <f t="shared" si="130"/>
        <v>2017</v>
      </c>
      <c r="F2313">
        <f t="shared" si="131"/>
        <v>3</v>
      </c>
      <c r="G2313" t="s">
        <v>36</v>
      </c>
      <c r="H2313" t="s">
        <v>37</v>
      </c>
      <c r="I2313">
        <v>51</v>
      </c>
    </row>
    <row r="2314" spans="1:9" outlineLevel="2" x14ac:dyDescent="0.25">
      <c r="A2314" s="1">
        <v>43068</v>
      </c>
      <c r="B2314">
        <f t="shared" si="128"/>
        <v>29</v>
      </c>
      <c r="C2314">
        <f t="shared" si="129"/>
        <v>11</v>
      </c>
      <c r="D2314">
        <f t="shared" si="130"/>
        <v>2017</v>
      </c>
      <c r="F2314">
        <f t="shared" si="131"/>
        <v>3</v>
      </c>
      <c r="G2314" t="s">
        <v>83</v>
      </c>
      <c r="H2314" t="s">
        <v>591</v>
      </c>
      <c r="I2314">
        <v>10</v>
      </c>
    </row>
    <row r="2315" spans="1:9" outlineLevel="2" x14ac:dyDescent="0.25">
      <c r="A2315" s="1">
        <v>43068</v>
      </c>
      <c r="B2315">
        <f t="shared" si="128"/>
        <v>29</v>
      </c>
      <c r="C2315">
        <f t="shared" si="129"/>
        <v>11</v>
      </c>
      <c r="D2315">
        <f t="shared" si="130"/>
        <v>2017</v>
      </c>
      <c r="F2315">
        <f t="shared" si="131"/>
        <v>3</v>
      </c>
      <c r="G2315" t="s">
        <v>193</v>
      </c>
      <c r="H2315" t="s">
        <v>194</v>
      </c>
      <c r="I2315">
        <v>35</v>
      </c>
    </row>
    <row r="2316" spans="1:9" outlineLevel="2" x14ac:dyDescent="0.25">
      <c r="A2316" s="1">
        <v>43068</v>
      </c>
      <c r="B2316">
        <f t="shared" si="128"/>
        <v>29</v>
      </c>
      <c r="C2316">
        <f t="shared" si="129"/>
        <v>11</v>
      </c>
      <c r="D2316">
        <f t="shared" si="130"/>
        <v>2017</v>
      </c>
      <c r="F2316">
        <f t="shared" si="131"/>
        <v>3</v>
      </c>
      <c r="G2316" t="s">
        <v>51</v>
      </c>
      <c r="H2316" t="s">
        <v>358</v>
      </c>
      <c r="I2316">
        <v>22</v>
      </c>
    </row>
    <row r="2317" spans="1:9" outlineLevel="2" x14ac:dyDescent="0.25">
      <c r="A2317" s="1">
        <v>43068</v>
      </c>
      <c r="B2317">
        <f t="shared" si="128"/>
        <v>29</v>
      </c>
      <c r="C2317">
        <f t="shared" si="129"/>
        <v>11</v>
      </c>
      <c r="D2317">
        <f t="shared" si="130"/>
        <v>2017</v>
      </c>
      <c r="F2317">
        <f t="shared" si="131"/>
        <v>3</v>
      </c>
      <c r="G2317" t="s">
        <v>155</v>
      </c>
      <c r="H2317" t="s">
        <v>186</v>
      </c>
      <c r="I2317">
        <v>17</v>
      </c>
    </row>
    <row r="2318" spans="1:9" outlineLevel="1" x14ac:dyDescent="0.25">
      <c r="E2318" s="2" t="s">
        <v>709</v>
      </c>
      <c r="F2318">
        <f>SUBTOTAL(9,F2309:F2317)</f>
        <v>27</v>
      </c>
    </row>
    <row r="2319" spans="1:9" outlineLevel="2" x14ac:dyDescent="0.25">
      <c r="A2319" s="1">
        <v>43069</v>
      </c>
      <c r="B2319">
        <f t="shared" si="128"/>
        <v>30</v>
      </c>
      <c r="C2319">
        <f t="shared" si="129"/>
        <v>11</v>
      </c>
      <c r="D2319">
        <f t="shared" si="130"/>
        <v>2017</v>
      </c>
      <c r="F2319">
        <f t="shared" si="131"/>
        <v>4</v>
      </c>
      <c r="G2319" t="s">
        <v>574</v>
      </c>
      <c r="H2319" t="s">
        <v>421</v>
      </c>
      <c r="I2319">
        <v>28</v>
      </c>
    </row>
    <row r="2320" spans="1:9" outlineLevel="2" x14ac:dyDescent="0.25">
      <c r="A2320" s="1">
        <v>43069</v>
      </c>
      <c r="B2320">
        <f t="shared" si="128"/>
        <v>30</v>
      </c>
      <c r="C2320">
        <f t="shared" si="129"/>
        <v>11</v>
      </c>
      <c r="D2320">
        <f t="shared" si="130"/>
        <v>2017</v>
      </c>
      <c r="F2320">
        <f t="shared" si="131"/>
        <v>4</v>
      </c>
      <c r="G2320" t="s">
        <v>114</v>
      </c>
      <c r="H2320" t="s">
        <v>173</v>
      </c>
      <c r="I2320">
        <v>33</v>
      </c>
    </row>
    <row r="2321" spans="1:9" outlineLevel="2" x14ac:dyDescent="0.25">
      <c r="A2321" s="1">
        <v>43069</v>
      </c>
      <c r="B2321">
        <f t="shared" si="128"/>
        <v>30</v>
      </c>
      <c r="C2321">
        <f t="shared" si="129"/>
        <v>11</v>
      </c>
      <c r="D2321">
        <f t="shared" si="130"/>
        <v>2017</v>
      </c>
      <c r="F2321">
        <f t="shared" si="131"/>
        <v>4</v>
      </c>
      <c r="G2321" t="s">
        <v>155</v>
      </c>
      <c r="H2321" t="s">
        <v>384</v>
      </c>
      <c r="I2321">
        <v>45</v>
      </c>
    </row>
    <row r="2322" spans="1:9" outlineLevel="2" x14ac:dyDescent="0.25">
      <c r="A2322" s="1">
        <v>43069</v>
      </c>
      <c r="B2322">
        <f t="shared" si="128"/>
        <v>30</v>
      </c>
      <c r="C2322">
        <f t="shared" si="129"/>
        <v>11</v>
      </c>
      <c r="D2322">
        <f t="shared" si="130"/>
        <v>2017</v>
      </c>
      <c r="F2322">
        <f t="shared" si="131"/>
        <v>4</v>
      </c>
      <c r="G2322" t="s">
        <v>95</v>
      </c>
      <c r="H2322" t="s">
        <v>426</v>
      </c>
      <c r="I2322">
        <v>20</v>
      </c>
    </row>
    <row r="2323" spans="1:9" outlineLevel="2" x14ac:dyDescent="0.25">
      <c r="A2323" s="1">
        <v>43069</v>
      </c>
      <c r="B2323">
        <f t="shared" si="128"/>
        <v>30</v>
      </c>
      <c r="C2323">
        <f t="shared" si="129"/>
        <v>11</v>
      </c>
      <c r="D2323">
        <f t="shared" si="130"/>
        <v>2017</v>
      </c>
      <c r="F2323">
        <f t="shared" si="131"/>
        <v>4</v>
      </c>
      <c r="G2323" t="s">
        <v>147</v>
      </c>
      <c r="H2323" t="s">
        <v>148</v>
      </c>
      <c r="I2323">
        <v>39</v>
      </c>
    </row>
    <row r="2324" spans="1:9" outlineLevel="2" x14ac:dyDescent="0.25">
      <c r="A2324" s="1">
        <v>43069</v>
      </c>
      <c r="B2324">
        <f t="shared" si="128"/>
        <v>30</v>
      </c>
      <c r="C2324">
        <f t="shared" si="129"/>
        <v>11</v>
      </c>
      <c r="D2324">
        <f t="shared" si="130"/>
        <v>2017</v>
      </c>
      <c r="F2324">
        <f t="shared" si="131"/>
        <v>4</v>
      </c>
      <c r="G2324" t="s">
        <v>27</v>
      </c>
      <c r="H2324" t="s">
        <v>28</v>
      </c>
      <c r="I2324">
        <v>8</v>
      </c>
    </row>
    <row r="2325" spans="1:9" outlineLevel="2" x14ac:dyDescent="0.25">
      <c r="A2325" s="1">
        <v>43069</v>
      </c>
      <c r="B2325">
        <f t="shared" si="128"/>
        <v>30</v>
      </c>
      <c r="C2325">
        <f t="shared" si="129"/>
        <v>11</v>
      </c>
      <c r="D2325">
        <f t="shared" si="130"/>
        <v>2017</v>
      </c>
      <c r="F2325">
        <f t="shared" si="131"/>
        <v>4</v>
      </c>
      <c r="G2325" t="s">
        <v>57</v>
      </c>
      <c r="H2325" t="s">
        <v>58</v>
      </c>
      <c r="I2325">
        <v>10</v>
      </c>
    </row>
    <row r="2326" spans="1:9" outlineLevel="2" x14ac:dyDescent="0.25">
      <c r="A2326" s="1">
        <v>43069</v>
      </c>
      <c r="B2326">
        <f t="shared" si="128"/>
        <v>30</v>
      </c>
      <c r="C2326">
        <f t="shared" si="129"/>
        <v>11</v>
      </c>
      <c r="D2326">
        <f t="shared" si="130"/>
        <v>2017</v>
      </c>
      <c r="F2326">
        <f t="shared" si="131"/>
        <v>4</v>
      </c>
      <c r="G2326" t="s">
        <v>69</v>
      </c>
      <c r="H2326" t="s">
        <v>286</v>
      </c>
      <c r="I2326">
        <v>5</v>
      </c>
    </row>
    <row r="2327" spans="1:9" outlineLevel="2" x14ac:dyDescent="0.25">
      <c r="A2327" s="1">
        <v>43069</v>
      </c>
      <c r="B2327">
        <f t="shared" si="128"/>
        <v>30</v>
      </c>
      <c r="C2327">
        <f t="shared" si="129"/>
        <v>11</v>
      </c>
      <c r="D2327">
        <f t="shared" si="130"/>
        <v>2017</v>
      </c>
      <c r="F2327">
        <f t="shared" si="131"/>
        <v>4</v>
      </c>
      <c r="G2327" t="s">
        <v>219</v>
      </c>
      <c r="H2327" t="s">
        <v>254</v>
      </c>
      <c r="I2327">
        <v>32</v>
      </c>
    </row>
    <row r="2328" spans="1:9" outlineLevel="1" x14ac:dyDescent="0.25">
      <c r="E2328" s="2" t="s">
        <v>710</v>
      </c>
      <c r="F2328">
        <f>SUBTOTAL(9,F2319:F2327)</f>
        <v>36</v>
      </c>
    </row>
    <row r="2329" spans="1:9" outlineLevel="2" x14ac:dyDescent="0.25">
      <c r="A2329" s="1">
        <v>43070</v>
      </c>
      <c r="B2329">
        <f t="shared" si="128"/>
        <v>1</v>
      </c>
      <c r="C2329">
        <f t="shared" si="129"/>
        <v>12</v>
      </c>
      <c r="D2329">
        <f t="shared" si="130"/>
        <v>2017</v>
      </c>
      <c r="F2329">
        <f t="shared" si="131"/>
        <v>5</v>
      </c>
      <c r="G2329" t="s">
        <v>232</v>
      </c>
      <c r="H2329" t="s">
        <v>233</v>
      </c>
      <c r="I2329">
        <v>23</v>
      </c>
    </row>
    <row r="2330" spans="1:9" outlineLevel="2" x14ac:dyDescent="0.25">
      <c r="A2330" s="1">
        <v>43070</v>
      </c>
      <c r="B2330">
        <f t="shared" si="128"/>
        <v>1</v>
      </c>
      <c r="C2330">
        <f t="shared" si="129"/>
        <v>12</v>
      </c>
      <c r="D2330">
        <f t="shared" si="130"/>
        <v>2017</v>
      </c>
      <c r="F2330">
        <f t="shared" si="131"/>
        <v>5</v>
      </c>
      <c r="G2330" t="s">
        <v>193</v>
      </c>
      <c r="H2330" t="s">
        <v>483</v>
      </c>
      <c r="I2330">
        <v>11</v>
      </c>
    </row>
    <row r="2331" spans="1:9" outlineLevel="2" x14ac:dyDescent="0.25">
      <c r="A2331" s="1">
        <v>43070</v>
      </c>
      <c r="B2331">
        <f t="shared" si="128"/>
        <v>1</v>
      </c>
      <c r="C2331">
        <f t="shared" si="129"/>
        <v>12</v>
      </c>
      <c r="D2331">
        <f t="shared" si="130"/>
        <v>2017</v>
      </c>
      <c r="F2331">
        <f t="shared" si="131"/>
        <v>5</v>
      </c>
      <c r="G2331" t="s">
        <v>59</v>
      </c>
      <c r="H2331" t="s">
        <v>60</v>
      </c>
      <c r="I2331">
        <v>17</v>
      </c>
    </row>
    <row r="2332" spans="1:9" outlineLevel="2" x14ac:dyDescent="0.25">
      <c r="A2332" s="1">
        <v>43070</v>
      </c>
      <c r="B2332">
        <f t="shared" si="128"/>
        <v>1</v>
      </c>
      <c r="C2332">
        <f t="shared" si="129"/>
        <v>12</v>
      </c>
      <c r="D2332">
        <f t="shared" si="130"/>
        <v>2017</v>
      </c>
      <c r="F2332">
        <f t="shared" si="131"/>
        <v>5</v>
      </c>
      <c r="G2332" t="s">
        <v>49</v>
      </c>
      <c r="H2332" t="s">
        <v>50</v>
      </c>
      <c r="I2332">
        <v>22</v>
      </c>
    </row>
    <row r="2333" spans="1:9" outlineLevel="2" x14ac:dyDescent="0.25">
      <c r="A2333" s="1">
        <v>43070</v>
      </c>
      <c r="B2333">
        <f t="shared" si="128"/>
        <v>1</v>
      </c>
      <c r="C2333">
        <f t="shared" si="129"/>
        <v>12</v>
      </c>
      <c r="D2333">
        <f t="shared" si="130"/>
        <v>2017</v>
      </c>
      <c r="F2333">
        <f t="shared" si="131"/>
        <v>5</v>
      </c>
      <c r="G2333" t="s">
        <v>49</v>
      </c>
      <c r="H2333" t="s">
        <v>50</v>
      </c>
      <c r="I2333">
        <v>26</v>
      </c>
    </row>
    <row r="2334" spans="1:9" outlineLevel="2" x14ac:dyDescent="0.25">
      <c r="A2334" s="1">
        <v>43070</v>
      </c>
      <c r="B2334">
        <f t="shared" si="128"/>
        <v>1</v>
      </c>
      <c r="C2334">
        <f t="shared" si="129"/>
        <v>12</v>
      </c>
      <c r="D2334">
        <f t="shared" si="130"/>
        <v>2017</v>
      </c>
      <c r="F2334">
        <f t="shared" si="131"/>
        <v>5</v>
      </c>
      <c r="G2334" t="s">
        <v>55</v>
      </c>
      <c r="H2334" t="s">
        <v>265</v>
      </c>
      <c r="I2334">
        <v>48</v>
      </c>
    </row>
    <row r="2335" spans="1:9" outlineLevel="2" x14ac:dyDescent="0.25">
      <c r="A2335" s="1">
        <v>43070</v>
      </c>
      <c r="B2335">
        <f t="shared" si="128"/>
        <v>1</v>
      </c>
      <c r="C2335">
        <f t="shared" si="129"/>
        <v>12</v>
      </c>
      <c r="D2335">
        <f t="shared" si="130"/>
        <v>2017</v>
      </c>
      <c r="F2335">
        <f t="shared" si="131"/>
        <v>5</v>
      </c>
      <c r="G2335" t="s">
        <v>12</v>
      </c>
      <c r="H2335" t="s">
        <v>13</v>
      </c>
      <c r="I2335">
        <v>5</v>
      </c>
    </row>
    <row r="2336" spans="1:9" outlineLevel="2" x14ac:dyDescent="0.25">
      <c r="A2336" s="1">
        <v>43070</v>
      </c>
      <c r="B2336">
        <f t="shared" si="128"/>
        <v>1</v>
      </c>
      <c r="C2336">
        <f t="shared" si="129"/>
        <v>12</v>
      </c>
      <c r="D2336">
        <f t="shared" si="130"/>
        <v>2017</v>
      </c>
      <c r="F2336">
        <f t="shared" si="131"/>
        <v>5</v>
      </c>
      <c r="G2336" t="s">
        <v>49</v>
      </c>
      <c r="H2336" t="s">
        <v>50</v>
      </c>
      <c r="I2336">
        <v>31</v>
      </c>
    </row>
    <row r="2337" spans="1:9" outlineLevel="2" x14ac:dyDescent="0.25">
      <c r="A2337" s="1">
        <v>43070</v>
      </c>
      <c r="B2337">
        <f t="shared" si="128"/>
        <v>1</v>
      </c>
      <c r="C2337">
        <f t="shared" si="129"/>
        <v>12</v>
      </c>
      <c r="D2337">
        <f t="shared" si="130"/>
        <v>2017</v>
      </c>
      <c r="F2337">
        <f t="shared" si="131"/>
        <v>5</v>
      </c>
      <c r="G2337" t="s">
        <v>141</v>
      </c>
      <c r="H2337" t="s">
        <v>550</v>
      </c>
      <c r="I2337">
        <v>5</v>
      </c>
    </row>
    <row r="2338" spans="1:9" outlineLevel="1" x14ac:dyDescent="0.25">
      <c r="E2338" s="2" t="s">
        <v>711</v>
      </c>
      <c r="F2338">
        <f>SUBTOTAL(9,F2329:F2337)</f>
        <v>45</v>
      </c>
    </row>
    <row r="2339" spans="1:9" outlineLevel="2" x14ac:dyDescent="0.25">
      <c r="A2339" s="1">
        <v>43073</v>
      </c>
      <c r="B2339">
        <f t="shared" si="128"/>
        <v>4</v>
      </c>
      <c r="C2339">
        <f t="shared" si="129"/>
        <v>12</v>
      </c>
      <c r="D2339">
        <f t="shared" si="130"/>
        <v>2017</v>
      </c>
      <c r="F2339">
        <f t="shared" si="131"/>
        <v>1</v>
      </c>
      <c r="G2339" t="s">
        <v>34</v>
      </c>
      <c r="H2339" t="s">
        <v>338</v>
      </c>
      <c r="I2339">
        <v>18</v>
      </c>
    </row>
    <row r="2340" spans="1:9" outlineLevel="2" x14ac:dyDescent="0.25">
      <c r="A2340" s="1">
        <v>43073</v>
      </c>
      <c r="B2340">
        <f t="shared" si="128"/>
        <v>4</v>
      </c>
      <c r="C2340">
        <f t="shared" si="129"/>
        <v>12</v>
      </c>
      <c r="D2340">
        <f t="shared" si="130"/>
        <v>2017</v>
      </c>
      <c r="F2340">
        <f t="shared" si="131"/>
        <v>1</v>
      </c>
      <c r="G2340" t="s">
        <v>36</v>
      </c>
      <c r="H2340" t="s">
        <v>166</v>
      </c>
      <c r="I2340">
        <v>13</v>
      </c>
    </row>
    <row r="2341" spans="1:9" outlineLevel="2" x14ac:dyDescent="0.25">
      <c r="A2341" s="1">
        <v>43073</v>
      </c>
      <c r="B2341">
        <f t="shared" si="128"/>
        <v>4</v>
      </c>
      <c r="C2341">
        <f t="shared" si="129"/>
        <v>12</v>
      </c>
      <c r="D2341">
        <f t="shared" si="130"/>
        <v>2017</v>
      </c>
      <c r="F2341">
        <f t="shared" si="131"/>
        <v>1</v>
      </c>
      <c r="G2341" t="s">
        <v>327</v>
      </c>
      <c r="H2341" t="s">
        <v>102</v>
      </c>
      <c r="I2341">
        <v>55</v>
      </c>
    </row>
    <row r="2342" spans="1:9" outlineLevel="2" x14ac:dyDescent="0.25">
      <c r="A2342" s="1">
        <v>43073</v>
      </c>
      <c r="B2342">
        <f t="shared" si="128"/>
        <v>4</v>
      </c>
      <c r="C2342">
        <f t="shared" si="129"/>
        <v>12</v>
      </c>
      <c r="D2342">
        <f t="shared" si="130"/>
        <v>2017</v>
      </c>
      <c r="F2342">
        <f t="shared" si="131"/>
        <v>1</v>
      </c>
      <c r="G2342" t="s">
        <v>30</v>
      </c>
      <c r="H2342" t="s">
        <v>463</v>
      </c>
      <c r="I2342">
        <v>12</v>
      </c>
    </row>
    <row r="2343" spans="1:9" outlineLevel="2" x14ac:dyDescent="0.25">
      <c r="A2343" s="1">
        <v>43073</v>
      </c>
      <c r="B2343">
        <f t="shared" si="128"/>
        <v>4</v>
      </c>
      <c r="C2343">
        <f t="shared" si="129"/>
        <v>12</v>
      </c>
      <c r="D2343">
        <f t="shared" si="130"/>
        <v>2017</v>
      </c>
      <c r="F2343">
        <f t="shared" si="131"/>
        <v>1</v>
      </c>
      <c r="G2343" t="s">
        <v>10</v>
      </c>
      <c r="H2343" t="s">
        <v>700</v>
      </c>
      <c r="I2343">
        <v>15</v>
      </c>
    </row>
    <row r="2344" spans="1:9" outlineLevel="2" x14ac:dyDescent="0.25">
      <c r="A2344" s="1">
        <v>43073</v>
      </c>
      <c r="B2344">
        <f t="shared" si="128"/>
        <v>4</v>
      </c>
      <c r="C2344">
        <f t="shared" si="129"/>
        <v>12</v>
      </c>
      <c r="D2344">
        <f t="shared" si="130"/>
        <v>2017</v>
      </c>
      <c r="F2344">
        <f t="shared" si="131"/>
        <v>1</v>
      </c>
      <c r="G2344" t="s">
        <v>49</v>
      </c>
      <c r="H2344" t="s">
        <v>50</v>
      </c>
      <c r="I2344">
        <v>10</v>
      </c>
    </row>
    <row r="2345" spans="1:9" outlineLevel="2" x14ac:dyDescent="0.25">
      <c r="A2345" s="1">
        <v>43073</v>
      </c>
      <c r="B2345">
        <f t="shared" si="128"/>
        <v>4</v>
      </c>
      <c r="C2345">
        <f t="shared" si="129"/>
        <v>12</v>
      </c>
      <c r="D2345">
        <f t="shared" si="130"/>
        <v>2017</v>
      </c>
      <c r="F2345">
        <f t="shared" si="131"/>
        <v>1</v>
      </c>
      <c r="G2345" t="s">
        <v>603</v>
      </c>
      <c r="H2345" t="s">
        <v>439</v>
      </c>
      <c r="I2345">
        <v>6</v>
      </c>
    </row>
    <row r="2346" spans="1:9" outlineLevel="2" x14ac:dyDescent="0.25">
      <c r="A2346" s="1">
        <v>43073</v>
      </c>
      <c r="B2346">
        <f t="shared" si="128"/>
        <v>4</v>
      </c>
      <c r="C2346">
        <f t="shared" si="129"/>
        <v>12</v>
      </c>
      <c r="D2346">
        <f t="shared" si="130"/>
        <v>2017</v>
      </c>
      <c r="F2346">
        <f t="shared" si="131"/>
        <v>1</v>
      </c>
      <c r="G2346" t="s">
        <v>307</v>
      </c>
      <c r="H2346" t="s">
        <v>308</v>
      </c>
      <c r="I2346">
        <v>9</v>
      </c>
    </row>
    <row r="2347" spans="1:9" outlineLevel="2" x14ac:dyDescent="0.25">
      <c r="A2347" s="1">
        <v>43073</v>
      </c>
      <c r="B2347">
        <f t="shared" si="128"/>
        <v>4</v>
      </c>
      <c r="C2347">
        <f t="shared" si="129"/>
        <v>12</v>
      </c>
      <c r="D2347">
        <f t="shared" si="130"/>
        <v>2017</v>
      </c>
      <c r="F2347">
        <f t="shared" si="131"/>
        <v>1</v>
      </c>
      <c r="G2347" t="s">
        <v>14</v>
      </c>
      <c r="H2347" t="s">
        <v>430</v>
      </c>
      <c r="I2347">
        <v>48</v>
      </c>
    </row>
    <row r="2348" spans="1:9" outlineLevel="1" x14ac:dyDescent="0.25">
      <c r="E2348" s="2" t="s">
        <v>707</v>
      </c>
      <c r="F2348">
        <f>SUBTOTAL(9,F2339:F2347)</f>
        <v>9</v>
      </c>
    </row>
    <row r="2349" spans="1:9" outlineLevel="2" x14ac:dyDescent="0.25">
      <c r="A2349" s="1">
        <v>43074</v>
      </c>
      <c r="B2349">
        <f t="shared" si="128"/>
        <v>5</v>
      </c>
      <c r="C2349">
        <f t="shared" si="129"/>
        <v>12</v>
      </c>
      <c r="D2349">
        <f t="shared" si="130"/>
        <v>2017</v>
      </c>
      <c r="F2349">
        <f t="shared" si="131"/>
        <v>2</v>
      </c>
      <c r="G2349" t="s">
        <v>416</v>
      </c>
      <c r="H2349" t="s">
        <v>417</v>
      </c>
      <c r="I2349">
        <v>21</v>
      </c>
    </row>
    <row r="2350" spans="1:9" outlineLevel="2" x14ac:dyDescent="0.25">
      <c r="A2350" s="1">
        <v>43074</v>
      </c>
      <c r="B2350">
        <f t="shared" si="128"/>
        <v>5</v>
      </c>
      <c r="C2350">
        <f t="shared" si="129"/>
        <v>12</v>
      </c>
      <c r="D2350">
        <f t="shared" si="130"/>
        <v>2017</v>
      </c>
      <c r="F2350">
        <f t="shared" si="131"/>
        <v>2</v>
      </c>
      <c r="G2350" t="s">
        <v>139</v>
      </c>
      <c r="H2350" t="s">
        <v>654</v>
      </c>
      <c r="I2350">
        <v>2</v>
      </c>
    </row>
    <row r="2351" spans="1:9" outlineLevel="2" x14ac:dyDescent="0.25">
      <c r="A2351" s="1">
        <v>43074</v>
      </c>
      <c r="B2351">
        <f t="shared" si="128"/>
        <v>5</v>
      </c>
      <c r="C2351">
        <f t="shared" si="129"/>
        <v>12</v>
      </c>
      <c r="D2351">
        <f t="shared" si="130"/>
        <v>2017</v>
      </c>
      <c r="F2351">
        <f t="shared" si="131"/>
        <v>2</v>
      </c>
      <c r="G2351" t="s">
        <v>55</v>
      </c>
      <c r="H2351" t="s">
        <v>184</v>
      </c>
      <c r="I2351">
        <v>45</v>
      </c>
    </row>
    <row r="2352" spans="1:9" outlineLevel="2" x14ac:dyDescent="0.25">
      <c r="A2352" s="1">
        <v>43074</v>
      </c>
      <c r="B2352">
        <f t="shared" si="128"/>
        <v>5</v>
      </c>
      <c r="C2352">
        <f t="shared" si="129"/>
        <v>12</v>
      </c>
      <c r="D2352">
        <f t="shared" si="130"/>
        <v>2017</v>
      </c>
      <c r="F2352">
        <f t="shared" si="131"/>
        <v>2</v>
      </c>
      <c r="G2352" t="s">
        <v>63</v>
      </c>
      <c r="H2352" t="s">
        <v>441</v>
      </c>
      <c r="I2352">
        <v>34</v>
      </c>
    </row>
    <row r="2353" spans="1:9" outlineLevel="2" x14ac:dyDescent="0.25">
      <c r="A2353" s="1">
        <v>43074</v>
      </c>
      <c r="B2353">
        <f t="shared" si="128"/>
        <v>5</v>
      </c>
      <c r="C2353">
        <f t="shared" si="129"/>
        <v>12</v>
      </c>
      <c r="D2353">
        <f t="shared" si="130"/>
        <v>2017</v>
      </c>
      <c r="F2353">
        <f t="shared" si="131"/>
        <v>2</v>
      </c>
      <c r="G2353" t="s">
        <v>36</v>
      </c>
      <c r="H2353" t="s">
        <v>180</v>
      </c>
      <c r="I2353">
        <v>22</v>
      </c>
    </row>
    <row r="2354" spans="1:9" outlineLevel="2" x14ac:dyDescent="0.25">
      <c r="A2354" s="1">
        <v>43074</v>
      </c>
      <c r="B2354">
        <f t="shared" si="128"/>
        <v>5</v>
      </c>
      <c r="C2354">
        <f t="shared" si="129"/>
        <v>12</v>
      </c>
      <c r="D2354">
        <f t="shared" si="130"/>
        <v>2017</v>
      </c>
      <c r="F2354">
        <f t="shared" si="131"/>
        <v>2</v>
      </c>
      <c r="G2354" t="s">
        <v>8</v>
      </c>
      <c r="H2354" t="s">
        <v>491</v>
      </c>
      <c r="I2354">
        <v>6</v>
      </c>
    </row>
    <row r="2355" spans="1:9" outlineLevel="2" x14ac:dyDescent="0.25">
      <c r="A2355" s="1">
        <v>43074</v>
      </c>
      <c r="B2355">
        <f t="shared" si="128"/>
        <v>5</v>
      </c>
      <c r="C2355">
        <f t="shared" si="129"/>
        <v>12</v>
      </c>
      <c r="D2355">
        <f t="shared" si="130"/>
        <v>2017</v>
      </c>
      <c r="F2355">
        <f t="shared" si="131"/>
        <v>2</v>
      </c>
      <c r="G2355" t="s">
        <v>143</v>
      </c>
      <c r="H2355" t="s">
        <v>510</v>
      </c>
      <c r="I2355">
        <v>19</v>
      </c>
    </row>
    <row r="2356" spans="1:9" outlineLevel="2" x14ac:dyDescent="0.25">
      <c r="A2356" s="1">
        <v>43074</v>
      </c>
      <c r="B2356">
        <f t="shared" ref="B2356:B2426" si="132">DAY(A2356)</f>
        <v>5</v>
      </c>
      <c r="C2356">
        <f t="shared" ref="C2356:C2426" si="133">MONTH(A2356)</f>
        <v>12</v>
      </c>
      <c r="D2356">
        <f t="shared" ref="D2356:D2426" si="134">YEAR(A2356)</f>
        <v>2017</v>
      </c>
      <c r="F2356">
        <f t="shared" ref="F2356:F2426" si="135">WEEKDAY(A2356, 2)</f>
        <v>2</v>
      </c>
      <c r="G2356" t="s">
        <v>14</v>
      </c>
      <c r="H2356" t="s">
        <v>15</v>
      </c>
      <c r="I2356">
        <v>22</v>
      </c>
    </row>
    <row r="2357" spans="1:9" outlineLevel="2" x14ac:dyDescent="0.25">
      <c r="A2357" s="1">
        <v>43074</v>
      </c>
      <c r="B2357">
        <f t="shared" si="132"/>
        <v>5</v>
      </c>
      <c r="C2357">
        <f t="shared" si="133"/>
        <v>12</v>
      </c>
      <c r="D2357">
        <f t="shared" si="134"/>
        <v>2017</v>
      </c>
      <c r="F2357">
        <f t="shared" si="135"/>
        <v>2</v>
      </c>
      <c r="G2357" t="s">
        <v>4</v>
      </c>
      <c r="H2357" t="s">
        <v>386</v>
      </c>
      <c r="I2357">
        <v>10</v>
      </c>
    </row>
    <row r="2358" spans="1:9" outlineLevel="1" x14ac:dyDescent="0.25">
      <c r="E2358" s="2" t="s">
        <v>708</v>
      </c>
      <c r="F2358">
        <f>SUBTOTAL(9,F2349:F2357)</f>
        <v>18</v>
      </c>
    </row>
    <row r="2359" spans="1:9" outlineLevel="2" x14ac:dyDescent="0.25">
      <c r="A2359" s="1">
        <v>43075</v>
      </c>
      <c r="B2359">
        <f t="shared" si="132"/>
        <v>6</v>
      </c>
      <c r="C2359">
        <f t="shared" si="133"/>
        <v>12</v>
      </c>
      <c r="D2359">
        <f t="shared" si="134"/>
        <v>2017</v>
      </c>
      <c r="F2359">
        <f t="shared" si="135"/>
        <v>3</v>
      </c>
      <c r="G2359" t="s">
        <v>271</v>
      </c>
      <c r="H2359" t="s">
        <v>548</v>
      </c>
      <c r="I2359">
        <v>20</v>
      </c>
    </row>
    <row r="2360" spans="1:9" outlineLevel="2" x14ac:dyDescent="0.25">
      <c r="A2360" s="1">
        <v>43075</v>
      </c>
      <c r="B2360">
        <f t="shared" si="132"/>
        <v>6</v>
      </c>
      <c r="C2360">
        <f t="shared" si="133"/>
        <v>12</v>
      </c>
      <c r="D2360">
        <f t="shared" si="134"/>
        <v>2017</v>
      </c>
      <c r="F2360">
        <f t="shared" si="135"/>
        <v>3</v>
      </c>
      <c r="G2360" t="s">
        <v>314</v>
      </c>
      <c r="H2360" t="s">
        <v>84</v>
      </c>
      <c r="I2360">
        <v>40</v>
      </c>
    </row>
    <row r="2361" spans="1:9" outlineLevel="2" x14ac:dyDescent="0.25">
      <c r="A2361" s="1">
        <v>43075</v>
      </c>
      <c r="B2361">
        <f t="shared" si="132"/>
        <v>6</v>
      </c>
      <c r="C2361">
        <f t="shared" si="133"/>
        <v>12</v>
      </c>
      <c r="D2361">
        <f t="shared" si="134"/>
        <v>2017</v>
      </c>
      <c r="F2361">
        <f t="shared" si="135"/>
        <v>3</v>
      </c>
      <c r="G2361" t="s">
        <v>137</v>
      </c>
      <c r="H2361" t="s">
        <v>685</v>
      </c>
      <c r="I2361">
        <v>14</v>
      </c>
    </row>
    <row r="2362" spans="1:9" outlineLevel="2" x14ac:dyDescent="0.25">
      <c r="A2362" s="1">
        <v>43075</v>
      </c>
      <c r="B2362">
        <f t="shared" si="132"/>
        <v>6</v>
      </c>
      <c r="C2362">
        <f t="shared" si="133"/>
        <v>12</v>
      </c>
      <c r="D2362">
        <f t="shared" si="134"/>
        <v>2017</v>
      </c>
      <c r="F2362">
        <f t="shared" si="135"/>
        <v>3</v>
      </c>
      <c r="G2362" t="s">
        <v>232</v>
      </c>
      <c r="H2362" t="s">
        <v>405</v>
      </c>
      <c r="I2362">
        <v>5</v>
      </c>
    </row>
    <row r="2363" spans="1:9" outlineLevel="2" x14ac:dyDescent="0.25">
      <c r="A2363" s="1">
        <v>43075</v>
      </c>
      <c r="B2363">
        <f t="shared" si="132"/>
        <v>6</v>
      </c>
      <c r="C2363">
        <f t="shared" si="133"/>
        <v>12</v>
      </c>
      <c r="D2363">
        <f t="shared" si="134"/>
        <v>2017</v>
      </c>
      <c r="F2363">
        <f t="shared" si="135"/>
        <v>3</v>
      </c>
      <c r="G2363" t="s">
        <v>178</v>
      </c>
      <c r="H2363" t="s">
        <v>333</v>
      </c>
      <c r="I2363">
        <v>3</v>
      </c>
    </row>
    <row r="2364" spans="1:9" outlineLevel="2" x14ac:dyDescent="0.25">
      <c r="A2364" s="1">
        <v>43075</v>
      </c>
      <c r="B2364">
        <f t="shared" si="132"/>
        <v>6</v>
      </c>
      <c r="C2364">
        <f t="shared" si="133"/>
        <v>12</v>
      </c>
      <c r="D2364">
        <f t="shared" si="134"/>
        <v>2017</v>
      </c>
      <c r="F2364">
        <f t="shared" si="135"/>
        <v>3</v>
      </c>
      <c r="G2364" t="s">
        <v>361</v>
      </c>
      <c r="H2364" t="s">
        <v>424</v>
      </c>
      <c r="I2364">
        <v>14</v>
      </c>
    </row>
    <row r="2365" spans="1:9" outlineLevel="2" x14ac:dyDescent="0.25">
      <c r="A2365" s="1">
        <v>43075</v>
      </c>
      <c r="B2365">
        <f t="shared" si="132"/>
        <v>6</v>
      </c>
      <c r="C2365">
        <f t="shared" si="133"/>
        <v>12</v>
      </c>
      <c r="D2365">
        <f t="shared" si="134"/>
        <v>2017</v>
      </c>
      <c r="F2365">
        <f t="shared" si="135"/>
        <v>3</v>
      </c>
      <c r="G2365" t="s">
        <v>30</v>
      </c>
      <c r="H2365" t="s">
        <v>463</v>
      </c>
      <c r="I2365">
        <v>7</v>
      </c>
    </row>
    <row r="2366" spans="1:9" outlineLevel="2" x14ac:dyDescent="0.25">
      <c r="A2366" s="1">
        <v>43075</v>
      </c>
      <c r="B2366">
        <f t="shared" si="132"/>
        <v>6</v>
      </c>
      <c r="C2366">
        <f t="shared" si="133"/>
        <v>12</v>
      </c>
      <c r="D2366">
        <f t="shared" si="134"/>
        <v>2017</v>
      </c>
      <c r="F2366">
        <f t="shared" si="135"/>
        <v>3</v>
      </c>
      <c r="G2366" t="s">
        <v>83</v>
      </c>
      <c r="H2366" t="s">
        <v>561</v>
      </c>
      <c r="I2366">
        <v>24</v>
      </c>
    </row>
    <row r="2367" spans="1:9" outlineLevel="2" x14ac:dyDescent="0.25">
      <c r="A2367" s="1">
        <v>43075</v>
      </c>
      <c r="B2367">
        <f t="shared" si="132"/>
        <v>6</v>
      </c>
      <c r="C2367">
        <f t="shared" si="133"/>
        <v>12</v>
      </c>
      <c r="D2367">
        <f t="shared" si="134"/>
        <v>2017</v>
      </c>
      <c r="F2367">
        <f t="shared" si="135"/>
        <v>3</v>
      </c>
      <c r="G2367" t="s">
        <v>10</v>
      </c>
      <c r="H2367" t="s">
        <v>266</v>
      </c>
      <c r="I2367">
        <v>39</v>
      </c>
    </row>
    <row r="2368" spans="1:9" outlineLevel="2" x14ac:dyDescent="0.25">
      <c r="A2368" s="1">
        <v>43075</v>
      </c>
      <c r="B2368">
        <f t="shared" si="132"/>
        <v>6</v>
      </c>
      <c r="C2368">
        <f t="shared" si="133"/>
        <v>12</v>
      </c>
      <c r="D2368">
        <f t="shared" si="134"/>
        <v>2017</v>
      </c>
      <c r="F2368">
        <f t="shared" si="135"/>
        <v>3</v>
      </c>
      <c r="G2368" t="s">
        <v>20</v>
      </c>
      <c r="H2368" t="s">
        <v>123</v>
      </c>
      <c r="I2368">
        <v>9</v>
      </c>
    </row>
    <row r="2369" spans="1:9" outlineLevel="1" x14ac:dyDescent="0.25">
      <c r="E2369" s="2" t="s">
        <v>709</v>
      </c>
      <c r="F2369">
        <f>SUBTOTAL(9,F2359:F2368)</f>
        <v>30</v>
      </c>
    </row>
    <row r="2370" spans="1:9" outlineLevel="2" x14ac:dyDescent="0.25">
      <c r="A2370" s="1">
        <v>43076</v>
      </c>
      <c r="B2370">
        <f t="shared" si="132"/>
        <v>7</v>
      </c>
      <c r="C2370">
        <f t="shared" si="133"/>
        <v>12</v>
      </c>
      <c r="D2370">
        <f t="shared" si="134"/>
        <v>2017</v>
      </c>
      <c r="F2370">
        <f t="shared" si="135"/>
        <v>4</v>
      </c>
      <c r="G2370" t="s">
        <v>63</v>
      </c>
      <c r="H2370" t="s">
        <v>64</v>
      </c>
      <c r="I2370">
        <v>17</v>
      </c>
    </row>
    <row r="2371" spans="1:9" outlineLevel="2" x14ac:dyDescent="0.25">
      <c r="A2371" s="1">
        <v>43076</v>
      </c>
      <c r="B2371">
        <f t="shared" si="132"/>
        <v>7</v>
      </c>
      <c r="C2371">
        <f t="shared" si="133"/>
        <v>12</v>
      </c>
      <c r="D2371">
        <f t="shared" si="134"/>
        <v>2017</v>
      </c>
      <c r="F2371">
        <f t="shared" si="135"/>
        <v>4</v>
      </c>
      <c r="G2371" t="s">
        <v>352</v>
      </c>
      <c r="H2371" t="s">
        <v>363</v>
      </c>
      <c r="I2371">
        <v>22</v>
      </c>
    </row>
    <row r="2372" spans="1:9" outlineLevel="2" x14ac:dyDescent="0.25">
      <c r="A2372" s="1">
        <v>43076</v>
      </c>
      <c r="B2372">
        <f t="shared" si="132"/>
        <v>7</v>
      </c>
      <c r="C2372">
        <f t="shared" si="133"/>
        <v>12</v>
      </c>
      <c r="D2372">
        <f t="shared" si="134"/>
        <v>2017</v>
      </c>
      <c r="F2372">
        <f t="shared" si="135"/>
        <v>4</v>
      </c>
      <c r="G2372" t="s">
        <v>374</v>
      </c>
      <c r="H2372" t="s">
        <v>581</v>
      </c>
      <c r="I2372">
        <v>12</v>
      </c>
    </row>
    <row r="2373" spans="1:9" outlineLevel="2" x14ac:dyDescent="0.25">
      <c r="A2373" s="1">
        <v>43076</v>
      </c>
      <c r="B2373">
        <f t="shared" si="132"/>
        <v>7</v>
      </c>
      <c r="C2373">
        <f t="shared" si="133"/>
        <v>12</v>
      </c>
      <c r="D2373">
        <f t="shared" si="134"/>
        <v>2017</v>
      </c>
      <c r="F2373">
        <f t="shared" si="135"/>
        <v>4</v>
      </c>
      <c r="G2373" t="s">
        <v>331</v>
      </c>
      <c r="H2373" t="s">
        <v>26</v>
      </c>
      <c r="I2373">
        <v>7</v>
      </c>
    </row>
    <row r="2374" spans="1:9" outlineLevel="2" x14ac:dyDescent="0.25">
      <c r="A2374" s="1">
        <v>43076</v>
      </c>
      <c r="B2374">
        <f t="shared" si="132"/>
        <v>7</v>
      </c>
      <c r="C2374">
        <f t="shared" si="133"/>
        <v>12</v>
      </c>
      <c r="D2374">
        <f t="shared" si="134"/>
        <v>2017</v>
      </c>
      <c r="F2374">
        <f t="shared" si="135"/>
        <v>4</v>
      </c>
      <c r="G2374" t="s">
        <v>39</v>
      </c>
      <c r="H2374" t="s">
        <v>289</v>
      </c>
      <c r="I2374">
        <v>15</v>
      </c>
    </row>
    <row r="2375" spans="1:9" outlineLevel="2" x14ac:dyDescent="0.25">
      <c r="A2375" s="1">
        <v>43076</v>
      </c>
      <c r="B2375">
        <f t="shared" si="132"/>
        <v>7</v>
      </c>
      <c r="C2375">
        <f t="shared" si="133"/>
        <v>12</v>
      </c>
      <c r="D2375">
        <f t="shared" si="134"/>
        <v>2017</v>
      </c>
      <c r="F2375">
        <f t="shared" si="135"/>
        <v>4</v>
      </c>
      <c r="G2375" t="s">
        <v>147</v>
      </c>
      <c r="H2375" t="s">
        <v>644</v>
      </c>
      <c r="I2375">
        <v>24</v>
      </c>
    </row>
    <row r="2376" spans="1:9" outlineLevel="2" x14ac:dyDescent="0.25">
      <c r="A2376" s="1">
        <v>43076</v>
      </c>
      <c r="B2376">
        <f t="shared" si="132"/>
        <v>7</v>
      </c>
      <c r="C2376">
        <f t="shared" si="133"/>
        <v>12</v>
      </c>
      <c r="D2376">
        <f t="shared" si="134"/>
        <v>2017</v>
      </c>
      <c r="F2376">
        <f t="shared" si="135"/>
        <v>4</v>
      </c>
      <c r="G2376" t="s">
        <v>133</v>
      </c>
      <c r="H2376" t="s">
        <v>499</v>
      </c>
      <c r="I2376">
        <v>49</v>
      </c>
    </row>
    <row r="2377" spans="1:9" outlineLevel="2" x14ac:dyDescent="0.25">
      <c r="A2377" s="1">
        <v>43076</v>
      </c>
      <c r="B2377">
        <f t="shared" si="132"/>
        <v>7</v>
      </c>
      <c r="C2377">
        <f t="shared" si="133"/>
        <v>12</v>
      </c>
      <c r="D2377">
        <f t="shared" si="134"/>
        <v>2017</v>
      </c>
      <c r="F2377">
        <f t="shared" si="135"/>
        <v>4</v>
      </c>
      <c r="G2377" t="s">
        <v>92</v>
      </c>
      <c r="H2377" t="s">
        <v>638</v>
      </c>
      <c r="I2377">
        <v>12</v>
      </c>
    </row>
    <row r="2378" spans="1:9" outlineLevel="2" x14ac:dyDescent="0.25">
      <c r="A2378" s="1">
        <v>43076</v>
      </c>
      <c r="B2378">
        <f t="shared" si="132"/>
        <v>7</v>
      </c>
      <c r="C2378">
        <f t="shared" si="133"/>
        <v>12</v>
      </c>
      <c r="D2378">
        <f t="shared" si="134"/>
        <v>2017</v>
      </c>
      <c r="F2378">
        <f t="shared" si="135"/>
        <v>4</v>
      </c>
      <c r="G2378" t="s">
        <v>280</v>
      </c>
      <c r="H2378" t="s">
        <v>281</v>
      </c>
      <c r="I2378">
        <v>24</v>
      </c>
    </row>
    <row r="2379" spans="1:9" outlineLevel="2" x14ac:dyDescent="0.25">
      <c r="A2379" s="1">
        <v>43076</v>
      </c>
      <c r="B2379">
        <f t="shared" si="132"/>
        <v>7</v>
      </c>
      <c r="C2379">
        <f t="shared" si="133"/>
        <v>12</v>
      </c>
      <c r="D2379">
        <f t="shared" si="134"/>
        <v>2017</v>
      </c>
      <c r="F2379">
        <f t="shared" si="135"/>
        <v>4</v>
      </c>
      <c r="G2379" t="s">
        <v>55</v>
      </c>
      <c r="H2379" t="s">
        <v>265</v>
      </c>
      <c r="I2379">
        <v>9</v>
      </c>
    </row>
    <row r="2380" spans="1:9" outlineLevel="1" x14ac:dyDescent="0.25">
      <c r="E2380" s="2" t="s">
        <v>710</v>
      </c>
      <c r="F2380">
        <f>SUBTOTAL(9,F2370:F2379)</f>
        <v>40</v>
      </c>
    </row>
    <row r="2381" spans="1:9" outlineLevel="2" x14ac:dyDescent="0.25">
      <c r="A2381" s="1">
        <v>43077</v>
      </c>
      <c r="B2381">
        <f t="shared" si="132"/>
        <v>8</v>
      </c>
      <c r="C2381">
        <f t="shared" si="133"/>
        <v>12</v>
      </c>
      <c r="D2381">
        <f t="shared" si="134"/>
        <v>2017</v>
      </c>
      <c r="F2381">
        <f t="shared" si="135"/>
        <v>5</v>
      </c>
      <c r="G2381" t="s">
        <v>30</v>
      </c>
      <c r="H2381" t="s">
        <v>31</v>
      </c>
      <c r="I2381">
        <v>6</v>
      </c>
    </row>
    <row r="2382" spans="1:9" outlineLevel="2" x14ac:dyDescent="0.25">
      <c r="A2382" s="1">
        <v>43077</v>
      </c>
      <c r="B2382">
        <f t="shared" si="132"/>
        <v>8</v>
      </c>
      <c r="C2382">
        <f t="shared" si="133"/>
        <v>12</v>
      </c>
      <c r="D2382">
        <f t="shared" si="134"/>
        <v>2017</v>
      </c>
      <c r="F2382">
        <f t="shared" si="135"/>
        <v>5</v>
      </c>
      <c r="G2382" t="s">
        <v>420</v>
      </c>
      <c r="H2382" t="s">
        <v>634</v>
      </c>
      <c r="I2382">
        <v>5</v>
      </c>
    </row>
    <row r="2383" spans="1:9" outlineLevel="2" x14ac:dyDescent="0.25">
      <c r="A2383" s="1">
        <v>43077</v>
      </c>
      <c r="B2383">
        <f t="shared" si="132"/>
        <v>8</v>
      </c>
      <c r="C2383">
        <f t="shared" si="133"/>
        <v>12</v>
      </c>
      <c r="D2383">
        <f t="shared" si="134"/>
        <v>2017</v>
      </c>
      <c r="F2383">
        <f t="shared" si="135"/>
        <v>5</v>
      </c>
      <c r="G2383" t="s">
        <v>12</v>
      </c>
      <c r="H2383" t="s">
        <v>38</v>
      </c>
      <c r="I2383">
        <v>9</v>
      </c>
    </row>
    <row r="2384" spans="1:9" outlineLevel="2" x14ac:dyDescent="0.25">
      <c r="A2384" s="1">
        <v>43077</v>
      </c>
      <c r="B2384">
        <f t="shared" si="132"/>
        <v>8</v>
      </c>
      <c r="C2384">
        <f t="shared" si="133"/>
        <v>12</v>
      </c>
      <c r="D2384">
        <f t="shared" si="134"/>
        <v>2017</v>
      </c>
      <c r="F2384">
        <f t="shared" si="135"/>
        <v>5</v>
      </c>
      <c r="G2384" t="s">
        <v>393</v>
      </c>
      <c r="H2384" t="s">
        <v>86</v>
      </c>
      <c r="I2384">
        <v>15</v>
      </c>
    </row>
    <row r="2385" spans="1:9" outlineLevel="2" x14ac:dyDescent="0.25">
      <c r="A2385" s="1">
        <v>43077</v>
      </c>
      <c r="B2385">
        <f t="shared" si="132"/>
        <v>8</v>
      </c>
      <c r="C2385">
        <f t="shared" si="133"/>
        <v>12</v>
      </c>
      <c r="D2385">
        <f t="shared" si="134"/>
        <v>2017</v>
      </c>
      <c r="F2385">
        <f t="shared" si="135"/>
        <v>5</v>
      </c>
      <c r="G2385" t="s">
        <v>593</v>
      </c>
      <c r="H2385" t="s">
        <v>594</v>
      </c>
      <c r="I2385">
        <v>21</v>
      </c>
    </row>
    <row r="2386" spans="1:9" outlineLevel="2" x14ac:dyDescent="0.25">
      <c r="A2386" s="1">
        <v>43077</v>
      </c>
      <c r="B2386">
        <f t="shared" si="132"/>
        <v>8</v>
      </c>
      <c r="C2386">
        <f t="shared" si="133"/>
        <v>12</v>
      </c>
      <c r="D2386">
        <f t="shared" si="134"/>
        <v>2017</v>
      </c>
      <c r="F2386">
        <f t="shared" si="135"/>
        <v>5</v>
      </c>
      <c r="G2386" t="s">
        <v>39</v>
      </c>
      <c r="H2386" t="s">
        <v>609</v>
      </c>
      <c r="I2386">
        <v>2</v>
      </c>
    </row>
    <row r="2387" spans="1:9" outlineLevel="2" x14ac:dyDescent="0.25">
      <c r="A2387" s="1">
        <v>43077</v>
      </c>
      <c r="B2387">
        <f t="shared" si="132"/>
        <v>8</v>
      </c>
      <c r="C2387">
        <f t="shared" si="133"/>
        <v>12</v>
      </c>
      <c r="D2387">
        <f t="shared" si="134"/>
        <v>2017</v>
      </c>
      <c r="F2387">
        <f t="shared" si="135"/>
        <v>5</v>
      </c>
      <c r="G2387" t="s">
        <v>39</v>
      </c>
      <c r="H2387" t="s">
        <v>586</v>
      </c>
      <c r="I2387">
        <v>48</v>
      </c>
    </row>
    <row r="2388" spans="1:9" outlineLevel="2" x14ac:dyDescent="0.25">
      <c r="A2388" s="1">
        <v>43077</v>
      </c>
      <c r="B2388">
        <f t="shared" si="132"/>
        <v>8</v>
      </c>
      <c r="C2388">
        <f t="shared" si="133"/>
        <v>12</v>
      </c>
      <c r="D2388">
        <f t="shared" si="134"/>
        <v>2017</v>
      </c>
      <c r="F2388">
        <f t="shared" si="135"/>
        <v>5</v>
      </c>
      <c r="G2388" t="s">
        <v>150</v>
      </c>
      <c r="H2388" t="s">
        <v>462</v>
      </c>
      <c r="I2388">
        <v>3</v>
      </c>
    </row>
    <row r="2389" spans="1:9" outlineLevel="2" x14ac:dyDescent="0.25">
      <c r="A2389" s="1">
        <v>43077</v>
      </c>
      <c r="B2389">
        <f t="shared" si="132"/>
        <v>8</v>
      </c>
      <c r="C2389">
        <f t="shared" si="133"/>
        <v>12</v>
      </c>
      <c r="D2389">
        <f t="shared" si="134"/>
        <v>2017</v>
      </c>
      <c r="F2389">
        <f t="shared" si="135"/>
        <v>5</v>
      </c>
      <c r="G2389" t="s">
        <v>329</v>
      </c>
      <c r="H2389" t="s">
        <v>330</v>
      </c>
      <c r="I2389">
        <v>52</v>
      </c>
    </row>
    <row r="2390" spans="1:9" outlineLevel="2" x14ac:dyDescent="0.25">
      <c r="A2390" s="1">
        <v>43077</v>
      </c>
      <c r="B2390">
        <f t="shared" si="132"/>
        <v>8</v>
      </c>
      <c r="C2390">
        <f t="shared" si="133"/>
        <v>12</v>
      </c>
      <c r="D2390">
        <f t="shared" si="134"/>
        <v>2017</v>
      </c>
      <c r="F2390">
        <f t="shared" si="135"/>
        <v>5</v>
      </c>
      <c r="G2390" t="s">
        <v>307</v>
      </c>
      <c r="H2390" t="s">
        <v>308</v>
      </c>
      <c r="I2390">
        <v>7</v>
      </c>
    </row>
    <row r="2391" spans="1:9" outlineLevel="1" x14ac:dyDescent="0.25">
      <c r="E2391" s="2" t="s">
        <v>711</v>
      </c>
      <c r="F2391">
        <f>SUBTOTAL(9,F2381:F2390)</f>
        <v>50</v>
      </c>
    </row>
    <row r="2392" spans="1:9" outlineLevel="2" x14ac:dyDescent="0.25">
      <c r="A2392" s="1">
        <v>43080</v>
      </c>
      <c r="B2392">
        <f t="shared" si="132"/>
        <v>11</v>
      </c>
      <c r="C2392">
        <f t="shared" si="133"/>
        <v>12</v>
      </c>
      <c r="D2392">
        <f t="shared" si="134"/>
        <v>2017</v>
      </c>
      <c r="F2392">
        <f t="shared" si="135"/>
        <v>1</v>
      </c>
      <c r="G2392" t="s">
        <v>232</v>
      </c>
      <c r="H2392" t="s">
        <v>573</v>
      </c>
      <c r="I2392">
        <v>12</v>
      </c>
    </row>
    <row r="2393" spans="1:9" outlineLevel="2" x14ac:dyDescent="0.25">
      <c r="A2393" s="1">
        <v>43080</v>
      </c>
      <c r="B2393">
        <f t="shared" si="132"/>
        <v>11</v>
      </c>
      <c r="C2393">
        <f t="shared" si="133"/>
        <v>12</v>
      </c>
      <c r="D2393">
        <f t="shared" si="134"/>
        <v>2017</v>
      </c>
      <c r="F2393">
        <f t="shared" si="135"/>
        <v>1</v>
      </c>
      <c r="G2393" t="s">
        <v>152</v>
      </c>
      <c r="H2393" t="s">
        <v>319</v>
      </c>
      <c r="I2393">
        <v>5</v>
      </c>
    </row>
    <row r="2394" spans="1:9" outlineLevel="2" x14ac:dyDescent="0.25">
      <c r="A2394" s="1">
        <v>43080</v>
      </c>
      <c r="B2394">
        <f t="shared" si="132"/>
        <v>11</v>
      </c>
      <c r="C2394">
        <f t="shared" si="133"/>
        <v>12</v>
      </c>
      <c r="D2394">
        <f t="shared" si="134"/>
        <v>2017</v>
      </c>
      <c r="F2394">
        <f t="shared" si="135"/>
        <v>1</v>
      </c>
      <c r="G2394" t="s">
        <v>280</v>
      </c>
      <c r="H2394" t="s">
        <v>281</v>
      </c>
      <c r="I2394">
        <v>7</v>
      </c>
    </row>
    <row r="2395" spans="1:9" outlineLevel="2" x14ac:dyDescent="0.25">
      <c r="A2395" s="1">
        <v>43080</v>
      </c>
      <c r="B2395">
        <f t="shared" si="132"/>
        <v>11</v>
      </c>
      <c r="C2395">
        <f t="shared" si="133"/>
        <v>12</v>
      </c>
      <c r="D2395">
        <f t="shared" si="134"/>
        <v>2017</v>
      </c>
      <c r="F2395">
        <f t="shared" si="135"/>
        <v>1</v>
      </c>
      <c r="G2395" t="s">
        <v>128</v>
      </c>
      <c r="H2395" t="s">
        <v>639</v>
      </c>
      <c r="I2395">
        <v>22</v>
      </c>
    </row>
    <row r="2396" spans="1:9" outlineLevel="2" x14ac:dyDescent="0.25">
      <c r="A2396" s="1">
        <v>43080</v>
      </c>
      <c r="B2396">
        <f t="shared" si="132"/>
        <v>11</v>
      </c>
      <c r="C2396">
        <f t="shared" si="133"/>
        <v>12</v>
      </c>
      <c r="D2396">
        <f t="shared" si="134"/>
        <v>2017</v>
      </c>
      <c r="F2396">
        <f t="shared" si="135"/>
        <v>1</v>
      </c>
      <c r="G2396" t="s">
        <v>280</v>
      </c>
      <c r="H2396" t="s">
        <v>451</v>
      </c>
      <c r="I2396">
        <v>5</v>
      </c>
    </row>
    <row r="2397" spans="1:9" outlineLevel="2" x14ac:dyDescent="0.25">
      <c r="A2397" s="1">
        <v>43080</v>
      </c>
      <c r="B2397">
        <f t="shared" si="132"/>
        <v>11</v>
      </c>
      <c r="C2397">
        <f t="shared" si="133"/>
        <v>12</v>
      </c>
      <c r="D2397">
        <f t="shared" si="134"/>
        <v>2017</v>
      </c>
      <c r="F2397">
        <f t="shared" si="135"/>
        <v>1</v>
      </c>
      <c r="G2397" t="s">
        <v>77</v>
      </c>
      <c r="H2397" t="s">
        <v>85</v>
      </c>
      <c r="I2397">
        <v>9</v>
      </c>
    </row>
    <row r="2398" spans="1:9" outlineLevel="2" x14ac:dyDescent="0.25">
      <c r="A2398" s="1">
        <v>43080</v>
      </c>
      <c r="B2398">
        <f t="shared" si="132"/>
        <v>11</v>
      </c>
      <c r="C2398">
        <f t="shared" si="133"/>
        <v>12</v>
      </c>
      <c r="D2398">
        <f t="shared" si="134"/>
        <v>2017</v>
      </c>
      <c r="F2398">
        <f t="shared" si="135"/>
        <v>1</v>
      </c>
      <c r="G2398" t="s">
        <v>176</v>
      </c>
      <c r="H2398" t="s">
        <v>486</v>
      </c>
      <c r="I2398">
        <v>4</v>
      </c>
    </row>
    <row r="2399" spans="1:9" outlineLevel="2" x14ac:dyDescent="0.25">
      <c r="A2399" s="1">
        <v>43080</v>
      </c>
      <c r="B2399">
        <f t="shared" si="132"/>
        <v>11</v>
      </c>
      <c r="C2399">
        <f t="shared" si="133"/>
        <v>12</v>
      </c>
      <c r="D2399">
        <f t="shared" si="134"/>
        <v>2017</v>
      </c>
      <c r="F2399">
        <f t="shared" si="135"/>
        <v>1</v>
      </c>
      <c r="G2399" t="s">
        <v>635</v>
      </c>
      <c r="H2399" t="s">
        <v>636</v>
      </c>
      <c r="I2399">
        <v>31</v>
      </c>
    </row>
    <row r="2400" spans="1:9" outlineLevel="2" x14ac:dyDescent="0.25">
      <c r="A2400" s="1">
        <v>43080</v>
      </c>
      <c r="B2400">
        <f t="shared" si="132"/>
        <v>11</v>
      </c>
      <c r="C2400">
        <f t="shared" si="133"/>
        <v>12</v>
      </c>
      <c r="D2400">
        <f t="shared" si="134"/>
        <v>2017</v>
      </c>
      <c r="F2400">
        <f t="shared" si="135"/>
        <v>1</v>
      </c>
      <c r="G2400" t="s">
        <v>232</v>
      </c>
      <c r="H2400" t="s">
        <v>451</v>
      </c>
      <c r="I2400">
        <v>16</v>
      </c>
    </row>
    <row r="2401" spans="1:9" outlineLevel="2" x14ac:dyDescent="0.25">
      <c r="A2401" s="1">
        <v>43080</v>
      </c>
      <c r="B2401">
        <f t="shared" si="132"/>
        <v>11</v>
      </c>
      <c r="C2401">
        <f t="shared" si="133"/>
        <v>12</v>
      </c>
      <c r="D2401">
        <f t="shared" si="134"/>
        <v>2017</v>
      </c>
      <c r="F2401">
        <f t="shared" si="135"/>
        <v>1</v>
      </c>
      <c r="G2401" t="s">
        <v>47</v>
      </c>
      <c r="H2401" t="s">
        <v>465</v>
      </c>
      <c r="I2401">
        <v>21</v>
      </c>
    </row>
    <row r="2402" spans="1:9" outlineLevel="1" x14ac:dyDescent="0.25">
      <c r="E2402" s="2" t="s">
        <v>707</v>
      </c>
      <c r="F2402">
        <f>SUBTOTAL(9,F2392:F2401)</f>
        <v>10</v>
      </c>
    </row>
    <row r="2403" spans="1:9" outlineLevel="2" x14ac:dyDescent="0.25">
      <c r="A2403" s="1">
        <v>43081</v>
      </c>
      <c r="B2403">
        <f t="shared" si="132"/>
        <v>12</v>
      </c>
      <c r="C2403">
        <f t="shared" si="133"/>
        <v>12</v>
      </c>
      <c r="D2403">
        <f t="shared" si="134"/>
        <v>2017</v>
      </c>
      <c r="F2403">
        <f t="shared" si="135"/>
        <v>2</v>
      </c>
      <c r="G2403" t="s">
        <v>206</v>
      </c>
      <c r="H2403" t="s">
        <v>192</v>
      </c>
      <c r="I2403">
        <v>22</v>
      </c>
    </row>
    <row r="2404" spans="1:9" outlineLevel="2" x14ac:dyDescent="0.25">
      <c r="A2404" s="1">
        <v>43081</v>
      </c>
      <c r="B2404">
        <f t="shared" si="132"/>
        <v>12</v>
      </c>
      <c r="C2404">
        <f t="shared" si="133"/>
        <v>12</v>
      </c>
      <c r="D2404">
        <f t="shared" si="134"/>
        <v>2017</v>
      </c>
      <c r="F2404">
        <f t="shared" si="135"/>
        <v>2</v>
      </c>
      <c r="G2404" t="s">
        <v>152</v>
      </c>
      <c r="H2404" t="s">
        <v>153</v>
      </c>
      <c r="I2404">
        <v>20</v>
      </c>
    </row>
    <row r="2405" spans="1:9" outlineLevel="2" x14ac:dyDescent="0.25">
      <c r="A2405" s="1">
        <v>43081</v>
      </c>
      <c r="B2405">
        <f t="shared" si="132"/>
        <v>12</v>
      </c>
      <c r="C2405">
        <f t="shared" si="133"/>
        <v>12</v>
      </c>
      <c r="D2405">
        <f t="shared" si="134"/>
        <v>2017</v>
      </c>
      <c r="F2405">
        <f t="shared" si="135"/>
        <v>2</v>
      </c>
      <c r="G2405" t="s">
        <v>193</v>
      </c>
      <c r="H2405" t="s">
        <v>228</v>
      </c>
      <c r="I2405">
        <v>24</v>
      </c>
    </row>
    <row r="2406" spans="1:9" outlineLevel="2" x14ac:dyDescent="0.25">
      <c r="A2406" s="1">
        <v>43081</v>
      </c>
      <c r="B2406">
        <f t="shared" si="132"/>
        <v>12</v>
      </c>
      <c r="C2406">
        <f t="shared" si="133"/>
        <v>12</v>
      </c>
      <c r="D2406">
        <f t="shared" si="134"/>
        <v>2017</v>
      </c>
      <c r="F2406">
        <f t="shared" si="135"/>
        <v>2</v>
      </c>
      <c r="G2406" t="s">
        <v>352</v>
      </c>
      <c r="H2406" t="s">
        <v>227</v>
      </c>
      <c r="I2406">
        <v>17</v>
      </c>
    </row>
    <row r="2407" spans="1:9" outlineLevel="2" x14ac:dyDescent="0.25">
      <c r="A2407" s="1">
        <v>43081</v>
      </c>
      <c r="B2407">
        <f t="shared" si="132"/>
        <v>12</v>
      </c>
      <c r="C2407">
        <f t="shared" si="133"/>
        <v>12</v>
      </c>
      <c r="D2407">
        <f t="shared" si="134"/>
        <v>2017</v>
      </c>
      <c r="F2407">
        <f t="shared" si="135"/>
        <v>2</v>
      </c>
      <c r="G2407" t="s">
        <v>92</v>
      </c>
      <c r="H2407" t="s">
        <v>638</v>
      </c>
      <c r="I2407">
        <v>25</v>
      </c>
    </row>
    <row r="2408" spans="1:9" outlineLevel="2" x14ac:dyDescent="0.25">
      <c r="A2408" s="1">
        <v>43081</v>
      </c>
      <c r="B2408">
        <f t="shared" si="132"/>
        <v>12</v>
      </c>
      <c r="C2408">
        <f t="shared" si="133"/>
        <v>12</v>
      </c>
      <c r="D2408">
        <f t="shared" si="134"/>
        <v>2017</v>
      </c>
      <c r="F2408">
        <f t="shared" si="135"/>
        <v>2</v>
      </c>
      <c r="G2408" t="s">
        <v>49</v>
      </c>
      <c r="H2408" t="s">
        <v>50</v>
      </c>
      <c r="I2408">
        <v>22</v>
      </c>
    </row>
    <row r="2409" spans="1:9" outlineLevel="2" x14ac:dyDescent="0.25">
      <c r="A2409" s="1">
        <v>43081</v>
      </c>
      <c r="B2409">
        <f t="shared" si="132"/>
        <v>12</v>
      </c>
      <c r="C2409">
        <f t="shared" si="133"/>
        <v>12</v>
      </c>
      <c r="D2409">
        <f t="shared" si="134"/>
        <v>2017</v>
      </c>
      <c r="F2409">
        <f t="shared" si="135"/>
        <v>2</v>
      </c>
      <c r="G2409" t="s">
        <v>83</v>
      </c>
      <c r="H2409" t="s">
        <v>698</v>
      </c>
      <c r="I2409">
        <v>50</v>
      </c>
    </row>
    <row r="2410" spans="1:9" outlineLevel="2" x14ac:dyDescent="0.25">
      <c r="A2410" s="1">
        <v>43081</v>
      </c>
      <c r="B2410">
        <f t="shared" si="132"/>
        <v>12</v>
      </c>
      <c r="C2410">
        <f t="shared" si="133"/>
        <v>12</v>
      </c>
      <c r="D2410">
        <f t="shared" si="134"/>
        <v>2017</v>
      </c>
      <c r="F2410">
        <f t="shared" si="135"/>
        <v>2</v>
      </c>
      <c r="G2410" t="s">
        <v>4</v>
      </c>
      <c r="H2410" t="s">
        <v>386</v>
      </c>
      <c r="I2410">
        <v>6</v>
      </c>
    </row>
    <row r="2411" spans="1:9" outlineLevel="2" x14ac:dyDescent="0.25">
      <c r="A2411" s="1">
        <v>43081</v>
      </c>
      <c r="B2411">
        <f t="shared" si="132"/>
        <v>12</v>
      </c>
      <c r="C2411">
        <f t="shared" si="133"/>
        <v>12</v>
      </c>
      <c r="D2411">
        <f t="shared" si="134"/>
        <v>2017</v>
      </c>
      <c r="F2411">
        <f t="shared" si="135"/>
        <v>2</v>
      </c>
      <c r="G2411" t="s">
        <v>8</v>
      </c>
      <c r="H2411" t="s">
        <v>322</v>
      </c>
      <c r="I2411">
        <v>27</v>
      </c>
    </row>
    <row r="2412" spans="1:9" outlineLevel="2" x14ac:dyDescent="0.25">
      <c r="A2412" s="1">
        <v>43081</v>
      </c>
      <c r="B2412">
        <f t="shared" si="132"/>
        <v>12</v>
      </c>
      <c r="C2412">
        <f t="shared" si="133"/>
        <v>12</v>
      </c>
      <c r="D2412">
        <f t="shared" si="134"/>
        <v>2017</v>
      </c>
      <c r="F2412">
        <f t="shared" si="135"/>
        <v>2</v>
      </c>
      <c r="G2412" t="s">
        <v>361</v>
      </c>
      <c r="H2412" t="s">
        <v>424</v>
      </c>
      <c r="I2412">
        <v>29</v>
      </c>
    </row>
    <row r="2413" spans="1:9" outlineLevel="1" x14ac:dyDescent="0.25">
      <c r="E2413" s="2" t="s">
        <v>708</v>
      </c>
      <c r="F2413">
        <f>SUBTOTAL(9,F2403:F2412)</f>
        <v>20</v>
      </c>
    </row>
    <row r="2414" spans="1:9" outlineLevel="2" x14ac:dyDescent="0.25">
      <c r="A2414" s="1">
        <v>43082</v>
      </c>
      <c r="B2414">
        <f t="shared" si="132"/>
        <v>13</v>
      </c>
      <c r="C2414">
        <f t="shared" si="133"/>
        <v>12</v>
      </c>
      <c r="D2414">
        <f t="shared" si="134"/>
        <v>2017</v>
      </c>
      <c r="F2414">
        <f t="shared" si="135"/>
        <v>3</v>
      </c>
      <c r="G2414" t="s">
        <v>352</v>
      </c>
      <c r="H2414" t="s">
        <v>227</v>
      </c>
      <c r="I2414">
        <v>12</v>
      </c>
    </row>
    <row r="2415" spans="1:9" outlineLevel="2" x14ac:dyDescent="0.25">
      <c r="A2415" s="1">
        <v>43082</v>
      </c>
      <c r="B2415">
        <f t="shared" si="132"/>
        <v>13</v>
      </c>
      <c r="C2415">
        <f t="shared" si="133"/>
        <v>12</v>
      </c>
      <c r="D2415">
        <f t="shared" si="134"/>
        <v>2017</v>
      </c>
      <c r="F2415">
        <f t="shared" si="135"/>
        <v>3</v>
      </c>
      <c r="G2415" t="s">
        <v>121</v>
      </c>
      <c r="H2415" t="s">
        <v>600</v>
      </c>
      <c r="I2415">
        <v>28</v>
      </c>
    </row>
    <row r="2416" spans="1:9" outlineLevel="2" x14ac:dyDescent="0.25">
      <c r="A2416" s="1">
        <v>43082</v>
      </c>
      <c r="B2416">
        <f t="shared" si="132"/>
        <v>13</v>
      </c>
      <c r="C2416">
        <f t="shared" si="133"/>
        <v>12</v>
      </c>
      <c r="D2416">
        <f t="shared" si="134"/>
        <v>2017</v>
      </c>
      <c r="F2416">
        <f t="shared" si="135"/>
        <v>3</v>
      </c>
      <c r="G2416" t="s">
        <v>508</v>
      </c>
      <c r="H2416" t="s">
        <v>509</v>
      </c>
      <c r="I2416">
        <v>21</v>
      </c>
    </row>
    <row r="2417" spans="1:9" outlineLevel="2" x14ac:dyDescent="0.25">
      <c r="A2417" s="1">
        <v>43082</v>
      </c>
      <c r="B2417">
        <f t="shared" si="132"/>
        <v>13</v>
      </c>
      <c r="C2417">
        <f t="shared" si="133"/>
        <v>12</v>
      </c>
      <c r="D2417">
        <f t="shared" si="134"/>
        <v>2017</v>
      </c>
      <c r="F2417">
        <f t="shared" si="135"/>
        <v>3</v>
      </c>
      <c r="G2417" t="s">
        <v>30</v>
      </c>
      <c r="H2417" t="s">
        <v>109</v>
      </c>
      <c r="I2417">
        <v>19</v>
      </c>
    </row>
    <row r="2418" spans="1:9" outlineLevel="2" x14ac:dyDescent="0.25">
      <c r="A2418" s="1">
        <v>43082</v>
      </c>
      <c r="B2418">
        <f t="shared" si="132"/>
        <v>13</v>
      </c>
      <c r="C2418">
        <f t="shared" si="133"/>
        <v>12</v>
      </c>
      <c r="D2418">
        <f t="shared" si="134"/>
        <v>2017</v>
      </c>
      <c r="F2418">
        <f t="shared" si="135"/>
        <v>3</v>
      </c>
      <c r="G2418" t="s">
        <v>128</v>
      </c>
      <c r="H2418" t="s">
        <v>250</v>
      </c>
      <c r="I2418">
        <v>29</v>
      </c>
    </row>
    <row r="2419" spans="1:9" outlineLevel="2" x14ac:dyDescent="0.25">
      <c r="A2419" s="1">
        <v>43082</v>
      </c>
      <c r="B2419">
        <f t="shared" si="132"/>
        <v>13</v>
      </c>
      <c r="C2419">
        <f t="shared" si="133"/>
        <v>12</v>
      </c>
      <c r="D2419">
        <f t="shared" si="134"/>
        <v>2017</v>
      </c>
      <c r="F2419">
        <f t="shared" si="135"/>
        <v>3</v>
      </c>
      <c r="G2419" t="s">
        <v>144</v>
      </c>
      <c r="H2419" t="s">
        <v>390</v>
      </c>
      <c r="I2419">
        <v>9</v>
      </c>
    </row>
    <row r="2420" spans="1:9" outlineLevel="2" x14ac:dyDescent="0.25">
      <c r="A2420" s="1">
        <v>43082</v>
      </c>
      <c r="B2420">
        <f t="shared" si="132"/>
        <v>13</v>
      </c>
      <c r="C2420">
        <f t="shared" si="133"/>
        <v>12</v>
      </c>
      <c r="D2420">
        <f t="shared" si="134"/>
        <v>2017</v>
      </c>
      <c r="F2420">
        <f t="shared" si="135"/>
        <v>3</v>
      </c>
      <c r="G2420" t="s">
        <v>635</v>
      </c>
      <c r="H2420" t="s">
        <v>636</v>
      </c>
      <c r="I2420">
        <v>24</v>
      </c>
    </row>
    <row r="2421" spans="1:9" outlineLevel="2" x14ac:dyDescent="0.25">
      <c r="A2421" s="1">
        <v>43082</v>
      </c>
      <c r="B2421">
        <f t="shared" si="132"/>
        <v>13</v>
      </c>
      <c r="C2421">
        <f t="shared" si="133"/>
        <v>12</v>
      </c>
      <c r="D2421">
        <f t="shared" si="134"/>
        <v>2017</v>
      </c>
      <c r="F2421">
        <f t="shared" si="135"/>
        <v>3</v>
      </c>
      <c r="G2421" t="s">
        <v>193</v>
      </c>
      <c r="H2421" t="s">
        <v>595</v>
      </c>
      <c r="I2421">
        <v>24</v>
      </c>
    </row>
    <row r="2422" spans="1:9" outlineLevel="2" x14ac:dyDescent="0.25">
      <c r="A2422" s="1">
        <v>43082</v>
      </c>
      <c r="B2422">
        <f t="shared" si="132"/>
        <v>13</v>
      </c>
      <c r="C2422">
        <f t="shared" si="133"/>
        <v>12</v>
      </c>
      <c r="D2422">
        <f t="shared" si="134"/>
        <v>2017</v>
      </c>
      <c r="F2422">
        <f t="shared" si="135"/>
        <v>3</v>
      </c>
      <c r="G2422" t="s">
        <v>128</v>
      </c>
      <c r="H2422" t="s">
        <v>559</v>
      </c>
      <c r="I2422">
        <v>8</v>
      </c>
    </row>
    <row r="2423" spans="1:9" outlineLevel="2" x14ac:dyDescent="0.25">
      <c r="A2423" s="1">
        <v>43082</v>
      </c>
      <c r="B2423">
        <f t="shared" si="132"/>
        <v>13</v>
      </c>
      <c r="C2423">
        <f t="shared" si="133"/>
        <v>12</v>
      </c>
      <c r="D2423">
        <f t="shared" si="134"/>
        <v>2017</v>
      </c>
      <c r="F2423">
        <f t="shared" si="135"/>
        <v>3</v>
      </c>
      <c r="G2423" t="s">
        <v>618</v>
      </c>
      <c r="H2423" t="s">
        <v>619</v>
      </c>
      <c r="I2423">
        <v>5</v>
      </c>
    </row>
    <row r="2424" spans="1:9" outlineLevel="1" x14ac:dyDescent="0.25">
      <c r="E2424" s="2" t="s">
        <v>709</v>
      </c>
      <c r="F2424">
        <f>SUBTOTAL(9,F2414:F2423)</f>
        <v>30</v>
      </c>
    </row>
    <row r="2425" spans="1:9" outlineLevel="2" x14ac:dyDescent="0.25">
      <c r="A2425" s="1">
        <v>43083</v>
      </c>
      <c r="B2425">
        <f t="shared" si="132"/>
        <v>14</v>
      </c>
      <c r="C2425">
        <f t="shared" si="133"/>
        <v>12</v>
      </c>
      <c r="D2425">
        <f t="shared" si="134"/>
        <v>2017</v>
      </c>
      <c r="F2425">
        <f t="shared" si="135"/>
        <v>4</v>
      </c>
      <c r="G2425" t="s">
        <v>47</v>
      </c>
      <c r="H2425" t="s">
        <v>465</v>
      </c>
      <c r="I2425">
        <v>32</v>
      </c>
    </row>
    <row r="2426" spans="1:9" outlineLevel="2" x14ac:dyDescent="0.25">
      <c r="A2426" s="1">
        <v>43083</v>
      </c>
      <c r="B2426">
        <f t="shared" si="132"/>
        <v>14</v>
      </c>
      <c r="C2426">
        <f t="shared" si="133"/>
        <v>12</v>
      </c>
      <c r="D2426">
        <f t="shared" si="134"/>
        <v>2017</v>
      </c>
      <c r="F2426">
        <f t="shared" si="135"/>
        <v>4</v>
      </c>
      <c r="G2426" t="s">
        <v>178</v>
      </c>
      <c r="H2426" t="s">
        <v>333</v>
      </c>
      <c r="I2426">
        <v>34</v>
      </c>
    </row>
    <row r="2427" spans="1:9" outlineLevel="2" x14ac:dyDescent="0.25">
      <c r="A2427" s="1">
        <v>43083</v>
      </c>
      <c r="B2427">
        <f t="shared" ref="B2427:B2496" si="136">DAY(A2427)</f>
        <v>14</v>
      </c>
      <c r="C2427">
        <f t="shared" ref="C2427:C2496" si="137">MONTH(A2427)</f>
        <v>12</v>
      </c>
      <c r="D2427">
        <f t="shared" ref="D2427:D2496" si="138">YEAR(A2427)</f>
        <v>2017</v>
      </c>
      <c r="F2427">
        <f t="shared" ref="F2427:F2496" si="139">WEEKDAY(A2427, 2)</f>
        <v>4</v>
      </c>
      <c r="G2427" t="s">
        <v>69</v>
      </c>
      <c r="H2427" t="s">
        <v>535</v>
      </c>
      <c r="I2427">
        <v>9</v>
      </c>
    </row>
    <row r="2428" spans="1:9" outlineLevel="2" x14ac:dyDescent="0.25">
      <c r="A2428" s="1">
        <v>43083</v>
      </c>
      <c r="B2428">
        <f t="shared" si="136"/>
        <v>14</v>
      </c>
      <c r="C2428">
        <f t="shared" si="137"/>
        <v>12</v>
      </c>
      <c r="D2428">
        <f t="shared" si="138"/>
        <v>2017</v>
      </c>
      <c r="F2428">
        <f t="shared" si="139"/>
        <v>4</v>
      </c>
      <c r="G2428" t="s">
        <v>57</v>
      </c>
      <c r="H2428" t="s">
        <v>531</v>
      </c>
      <c r="I2428">
        <v>49</v>
      </c>
    </row>
    <row r="2429" spans="1:9" outlineLevel="2" x14ac:dyDescent="0.25">
      <c r="A2429" s="1">
        <v>43083</v>
      </c>
      <c r="B2429">
        <f t="shared" si="136"/>
        <v>14</v>
      </c>
      <c r="C2429">
        <f t="shared" si="137"/>
        <v>12</v>
      </c>
      <c r="D2429">
        <f t="shared" si="138"/>
        <v>2017</v>
      </c>
      <c r="F2429">
        <f t="shared" si="139"/>
        <v>4</v>
      </c>
      <c r="G2429" t="s">
        <v>280</v>
      </c>
      <c r="H2429" t="s">
        <v>281</v>
      </c>
      <c r="I2429">
        <v>18</v>
      </c>
    </row>
    <row r="2430" spans="1:9" outlineLevel="2" x14ac:dyDescent="0.25">
      <c r="A2430" s="1">
        <v>43083</v>
      </c>
      <c r="B2430">
        <f t="shared" si="136"/>
        <v>14</v>
      </c>
      <c r="C2430">
        <f t="shared" si="137"/>
        <v>12</v>
      </c>
      <c r="D2430">
        <f t="shared" si="138"/>
        <v>2017</v>
      </c>
      <c r="F2430">
        <f t="shared" si="139"/>
        <v>4</v>
      </c>
      <c r="G2430" t="s">
        <v>57</v>
      </c>
      <c r="H2430" t="s">
        <v>531</v>
      </c>
      <c r="I2430">
        <v>56</v>
      </c>
    </row>
    <row r="2431" spans="1:9" outlineLevel="2" x14ac:dyDescent="0.25">
      <c r="A2431" s="1">
        <v>43083</v>
      </c>
      <c r="B2431">
        <f t="shared" si="136"/>
        <v>14</v>
      </c>
      <c r="C2431">
        <f t="shared" si="137"/>
        <v>12</v>
      </c>
      <c r="D2431">
        <f t="shared" si="138"/>
        <v>2017</v>
      </c>
      <c r="F2431">
        <f t="shared" si="139"/>
        <v>4</v>
      </c>
      <c r="G2431" t="s">
        <v>248</v>
      </c>
      <c r="H2431" t="s">
        <v>249</v>
      </c>
      <c r="I2431">
        <v>46</v>
      </c>
    </row>
    <row r="2432" spans="1:9" outlineLevel="2" x14ac:dyDescent="0.25">
      <c r="A2432" s="1">
        <v>43083</v>
      </c>
      <c r="B2432">
        <f t="shared" si="136"/>
        <v>14</v>
      </c>
      <c r="C2432">
        <f t="shared" si="137"/>
        <v>12</v>
      </c>
      <c r="D2432">
        <f t="shared" si="138"/>
        <v>2017</v>
      </c>
      <c r="F2432">
        <f t="shared" si="139"/>
        <v>4</v>
      </c>
      <c r="G2432" t="s">
        <v>640</v>
      </c>
      <c r="H2432" t="s">
        <v>655</v>
      </c>
      <c r="I2432">
        <v>11</v>
      </c>
    </row>
    <row r="2433" spans="1:9" outlineLevel="2" x14ac:dyDescent="0.25">
      <c r="A2433" s="1">
        <v>43083</v>
      </c>
      <c r="B2433">
        <f t="shared" si="136"/>
        <v>14</v>
      </c>
      <c r="C2433">
        <f t="shared" si="137"/>
        <v>12</v>
      </c>
      <c r="D2433">
        <f t="shared" si="138"/>
        <v>2017</v>
      </c>
      <c r="F2433">
        <f t="shared" si="139"/>
        <v>4</v>
      </c>
      <c r="G2433" t="s">
        <v>282</v>
      </c>
      <c r="H2433" t="s">
        <v>283</v>
      </c>
      <c r="I2433">
        <v>24</v>
      </c>
    </row>
    <row r="2434" spans="1:9" outlineLevel="2" x14ac:dyDescent="0.25">
      <c r="A2434" s="1">
        <v>43083</v>
      </c>
      <c r="B2434">
        <f t="shared" si="136"/>
        <v>14</v>
      </c>
      <c r="C2434">
        <f t="shared" si="137"/>
        <v>12</v>
      </c>
      <c r="D2434">
        <f t="shared" si="138"/>
        <v>2017</v>
      </c>
      <c r="F2434">
        <f t="shared" si="139"/>
        <v>4</v>
      </c>
      <c r="G2434" t="s">
        <v>83</v>
      </c>
      <c r="H2434" t="s">
        <v>646</v>
      </c>
      <c r="I2434">
        <v>28</v>
      </c>
    </row>
    <row r="2435" spans="1:9" outlineLevel="1" x14ac:dyDescent="0.25">
      <c r="E2435" s="2" t="s">
        <v>710</v>
      </c>
      <c r="F2435">
        <f>SUBTOTAL(9,F2425:F2434)</f>
        <v>40</v>
      </c>
    </row>
    <row r="2436" spans="1:9" outlineLevel="2" x14ac:dyDescent="0.25">
      <c r="A2436" s="1">
        <v>43084</v>
      </c>
      <c r="B2436">
        <f t="shared" si="136"/>
        <v>15</v>
      </c>
      <c r="C2436">
        <f t="shared" si="137"/>
        <v>12</v>
      </c>
      <c r="D2436">
        <f t="shared" si="138"/>
        <v>2017</v>
      </c>
      <c r="F2436">
        <f t="shared" si="139"/>
        <v>5</v>
      </c>
      <c r="G2436" t="s">
        <v>252</v>
      </c>
      <c r="H2436" t="s">
        <v>253</v>
      </c>
      <c r="I2436">
        <v>29</v>
      </c>
    </row>
    <row r="2437" spans="1:9" outlineLevel="2" x14ac:dyDescent="0.25">
      <c r="A2437" s="1">
        <v>43084</v>
      </c>
      <c r="B2437">
        <f t="shared" si="136"/>
        <v>15</v>
      </c>
      <c r="C2437">
        <f t="shared" si="137"/>
        <v>12</v>
      </c>
      <c r="D2437">
        <f t="shared" si="138"/>
        <v>2017</v>
      </c>
      <c r="F2437">
        <f t="shared" si="139"/>
        <v>5</v>
      </c>
      <c r="G2437" t="s">
        <v>523</v>
      </c>
      <c r="H2437" t="s">
        <v>524</v>
      </c>
      <c r="I2437">
        <v>4</v>
      </c>
    </row>
    <row r="2438" spans="1:9" outlineLevel="2" x14ac:dyDescent="0.25">
      <c r="A2438" s="1">
        <v>43084</v>
      </c>
      <c r="B2438">
        <f t="shared" si="136"/>
        <v>15</v>
      </c>
      <c r="C2438">
        <f t="shared" si="137"/>
        <v>12</v>
      </c>
      <c r="D2438">
        <f t="shared" si="138"/>
        <v>2017</v>
      </c>
      <c r="F2438">
        <f t="shared" si="139"/>
        <v>5</v>
      </c>
      <c r="G2438" t="s">
        <v>67</v>
      </c>
      <c r="H2438" t="s">
        <v>301</v>
      </c>
      <c r="I2438">
        <v>3</v>
      </c>
    </row>
    <row r="2439" spans="1:9" outlineLevel="2" x14ac:dyDescent="0.25">
      <c r="A2439" s="1">
        <v>43084</v>
      </c>
      <c r="B2439">
        <f t="shared" si="136"/>
        <v>15</v>
      </c>
      <c r="C2439">
        <f t="shared" si="137"/>
        <v>12</v>
      </c>
      <c r="D2439">
        <f t="shared" si="138"/>
        <v>2017</v>
      </c>
      <c r="F2439">
        <f t="shared" si="139"/>
        <v>5</v>
      </c>
      <c r="G2439" t="s">
        <v>635</v>
      </c>
      <c r="H2439" t="s">
        <v>636</v>
      </c>
      <c r="I2439">
        <v>30</v>
      </c>
    </row>
    <row r="2440" spans="1:9" outlineLevel="2" x14ac:dyDescent="0.25">
      <c r="A2440" s="1">
        <v>43084</v>
      </c>
      <c r="B2440">
        <f t="shared" si="136"/>
        <v>15</v>
      </c>
      <c r="C2440">
        <f t="shared" si="137"/>
        <v>12</v>
      </c>
      <c r="D2440">
        <f t="shared" si="138"/>
        <v>2017</v>
      </c>
      <c r="F2440">
        <f t="shared" si="139"/>
        <v>5</v>
      </c>
      <c r="G2440" t="s">
        <v>195</v>
      </c>
      <c r="H2440" t="s">
        <v>401</v>
      </c>
      <c r="I2440">
        <v>4</v>
      </c>
    </row>
    <row r="2441" spans="1:9" outlineLevel="2" x14ac:dyDescent="0.25">
      <c r="A2441" s="1">
        <v>43084</v>
      </c>
      <c r="B2441">
        <f t="shared" si="136"/>
        <v>15</v>
      </c>
      <c r="C2441">
        <f t="shared" si="137"/>
        <v>12</v>
      </c>
      <c r="D2441">
        <f t="shared" si="138"/>
        <v>2017</v>
      </c>
      <c r="F2441">
        <f t="shared" si="139"/>
        <v>5</v>
      </c>
      <c r="G2441" t="s">
        <v>81</v>
      </c>
      <c r="H2441" t="s">
        <v>584</v>
      </c>
      <c r="I2441">
        <v>21</v>
      </c>
    </row>
    <row r="2442" spans="1:9" outlineLevel="2" x14ac:dyDescent="0.25">
      <c r="A2442" s="1">
        <v>43084</v>
      </c>
      <c r="B2442">
        <f t="shared" si="136"/>
        <v>15</v>
      </c>
      <c r="C2442">
        <f t="shared" si="137"/>
        <v>12</v>
      </c>
      <c r="D2442">
        <f t="shared" si="138"/>
        <v>2017</v>
      </c>
      <c r="F2442">
        <f t="shared" si="139"/>
        <v>5</v>
      </c>
      <c r="G2442" t="s">
        <v>106</v>
      </c>
      <c r="H2442" t="s">
        <v>240</v>
      </c>
      <c r="I2442">
        <v>15</v>
      </c>
    </row>
    <row r="2443" spans="1:9" outlineLevel="2" x14ac:dyDescent="0.25">
      <c r="A2443" s="1">
        <v>43084</v>
      </c>
      <c r="B2443">
        <f t="shared" si="136"/>
        <v>15</v>
      </c>
      <c r="C2443">
        <f t="shared" si="137"/>
        <v>12</v>
      </c>
      <c r="D2443">
        <f t="shared" si="138"/>
        <v>2017</v>
      </c>
      <c r="F2443">
        <f t="shared" si="139"/>
        <v>5</v>
      </c>
      <c r="G2443" t="s">
        <v>55</v>
      </c>
      <c r="H2443" t="s">
        <v>56</v>
      </c>
      <c r="I2443">
        <v>13</v>
      </c>
    </row>
    <row r="2444" spans="1:9" outlineLevel="2" x14ac:dyDescent="0.25">
      <c r="A2444" s="1">
        <v>43084</v>
      </c>
      <c r="B2444">
        <f t="shared" si="136"/>
        <v>15</v>
      </c>
      <c r="C2444">
        <f t="shared" si="137"/>
        <v>12</v>
      </c>
      <c r="D2444">
        <f t="shared" si="138"/>
        <v>2017</v>
      </c>
      <c r="F2444">
        <f t="shared" si="139"/>
        <v>5</v>
      </c>
      <c r="G2444" t="s">
        <v>25</v>
      </c>
      <c r="H2444" t="s">
        <v>146</v>
      </c>
      <c r="I2444">
        <v>13</v>
      </c>
    </row>
    <row r="2445" spans="1:9" outlineLevel="2" x14ac:dyDescent="0.25">
      <c r="A2445" s="1">
        <v>43084</v>
      </c>
      <c r="B2445">
        <f t="shared" si="136"/>
        <v>15</v>
      </c>
      <c r="C2445">
        <f t="shared" si="137"/>
        <v>12</v>
      </c>
      <c r="D2445">
        <f t="shared" si="138"/>
        <v>2017</v>
      </c>
      <c r="F2445">
        <f t="shared" si="139"/>
        <v>5</v>
      </c>
      <c r="G2445" t="s">
        <v>521</v>
      </c>
      <c r="H2445" t="s">
        <v>440</v>
      </c>
      <c r="I2445">
        <v>43</v>
      </c>
    </row>
    <row r="2446" spans="1:9" outlineLevel="1" x14ac:dyDescent="0.25">
      <c r="E2446" s="2" t="s">
        <v>711</v>
      </c>
      <c r="F2446">
        <f>SUBTOTAL(9,F2436:F2445)</f>
        <v>50</v>
      </c>
    </row>
    <row r="2447" spans="1:9" outlineLevel="2" x14ac:dyDescent="0.25">
      <c r="A2447" s="1">
        <v>43087</v>
      </c>
      <c r="B2447">
        <f t="shared" si="136"/>
        <v>18</v>
      </c>
      <c r="C2447">
        <f t="shared" si="137"/>
        <v>12</v>
      </c>
      <c r="D2447">
        <f t="shared" si="138"/>
        <v>2017</v>
      </c>
      <c r="F2447">
        <f t="shared" si="139"/>
        <v>1</v>
      </c>
      <c r="G2447" t="s">
        <v>47</v>
      </c>
      <c r="H2447" t="s">
        <v>192</v>
      </c>
      <c r="I2447">
        <v>31</v>
      </c>
    </row>
    <row r="2448" spans="1:9" outlineLevel="2" x14ac:dyDescent="0.25">
      <c r="A2448" s="1">
        <v>43087</v>
      </c>
      <c r="B2448">
        <f t="shared" si="136"/>
        <v>18</v>
      </c>
      <c r="C2448">
        <f t="shared" si="137"/>
        <v>12</v>
      </c>
      <c r="D2448">
        <f t="shared" si="138"/>
        <v>2017</v>
      </c>
      <c r="F2448">
        <f t="shared" si="139"/>
        <v>1</v>
      </c>
      <c r="G2448" t="s">
        <v>343</v>
      </c>
      <c r="H2448" t="s">
        <v>675</v>
      </c>
      <c r="I2448">
        <v>34</v>
      </c>
    </row>
    <row r="2449" spans="1:9" outlineLevel="2" x14ac:dyDescent="0.25">
      <c r="A2449" s="1">
        <v>43087</v>
      </c>
      <c r="B2449">
        <f t="shared" si="136"/>
        <v>18</v>
      </c>
      <c r="C2449">
        <f t="shared" si="137"/>
        <v>12</v>
      </c>
      <c r="D2449">
        <f t="shared" si="138"/>
        <v>2017</v>
      </c>
      <c r="F2449">
        <f t="shared" si="139"/>
        <v>1</v>
      </c>
      <c r="G2449" t="s">
        <v>143</v>
      </c>
      <c r="H2449" t="s">
        <v>585</v>
      </c>
      <c r="I2449">
        <v>12</v>
      </c>
    </row>
    <row r="2450" spans="1:9" outlineLevel="2" x14ac:dyDescent="0.25">
      <c r="A2450" s="1">
        <v>43087</v>
      </c>
      <c r="B2450">
        <f t="shared" si="136"/>
        <v>18</v>
      </c>
      <c r="C2450">
        <f t="shared" si="137"/>
        <v>12</v>
      </c>
      <c r="D2450">
        <f t="shared" si="138"/>
        <v>2017</v>
      </c>
      <c r="F2450">
        <f t="shared" si="139"/>
        <v>1</v>
      </c>
      <c r="G2450" t="s">
        <v>161</v>
      </c>
      <c r="H2450" t="s">
        <v>305</v>
      </c>
      <c r="I2450">
        <v>10</v>
      </c>
    </row>
    <row r="2451" spans="1:9" outlineLevel="2" x14ac:dyDescent="0.25">
      <c r="A2451" s="1">
        <v>43087</v>
      </c>
      <c r="B2451">
        <f t="shared" si="136"/>
        <v>18</v>
      </c>
      <c r="C2451">
        <f t="shared" si="137"/>
        <v>12</v>
      </c>
      <c r="D2451">
        <f t="shared" si="138"/>
        <v>2017</v>
      </c>
      <c r="F2451">
        <f t="shared" si="139"/>
        <v>1</v>
      </c>
      <c r="G2451" t="s">
        <v>72</v>
      </c>
      <c r="H2451" t="s">
        <v>73</v>
      </c>
      <c r="I2451">
        <v>5</v>
      </c>
    </row>
    <row r="2452" spans="1:9" outlineLevel="2" x14ac:dyDescent="0.25">
      <c r="A2452" s="1">
        <v>43087</v>
      </c>
      <c r="B2452">
        <f t="shared" si="136"/>
        <v>18</v>
      </c>
      <c r="C2452">
        <f t="shared" si="137"/>
        <v>12</v>
      </c>
      <c r="D2452">
        <f t="shared" si="138"/>
        <v>2017</v>
      </c>
      <c r="F2452">
        <f t="shared" si="139"/>
        <v>1</v>
      </c>
      <c r="G2452" t="s">
        <v>57</v>
      </c>
      <c r="H2452" t="s">
        <v>58</v>
      </c>
      <c r="I2452">
        <v>4</v>
      </c>
    </row>
    <row r="2453" spans="1:9" outlineLevel="2" x14ac:dyDescent="0.25">
      <c r="A2453" s="1">
        <v>43087</v>
      </c>
      <c r="B2453">
        <f t="shared" si="136"/>
        <v>18</v>
      </c>
      <c r="C2453">
        <f t="shared" si="137"/>
        <v>12</v>
      </c>
      <c r="D2453">
        <f t="shared" si="138"/>
        <v>2017</v>
      </c>
      <c r="F2453">
        <f t="shared" si="139"/>
        <v>1</v>
      </c>
      <c r="G2453" t="s">
        <v>41</v>
      </c>
      <c r="H2453" t="s">
        <v>690</v>
      </c>
      <c r="I2453">
        <v>44</v>
      </c>
    </row>
    <row r="2454" spans="1:9" outlineLevel="2" x14ac:dyDescent="0.25">
      <c r="A2454" s="1">
        <v>43087</v>
      </c>
      <c r="B2454">
        <f t="shared" si="136"/>
        <v>18</v>
      </c>
      <c r="C2454">
        <f t="shared" si="137"/>
        <v>12</v>
      </c>
      <c r="D2454">
        <f t="shared" si="138"/>
        <v>2017</v>
      </c>
      <c r="F2454">
        <f t="shared" si="139"/>
        <v>1</v>
      </c>
      <c r="G2454" t="s">
        <v>393</v>
      </c>
      <c r="H2454" t="s">
        <v>227</v>
      </c>
      <c r="I2454">
        <v>32</v>
      </c>
    </row>
    <row r="2455" spans="1:9" outlineLevel="2" x14ac:dyDescent="0.25">
      <c r="A2455" s="1">
        <v>43087</v>
      </c>
      <c r="B2455">
        <f t="shared" si="136"/>
        <v>18</v>
      </c>
      <c r="C2455">
        <f t="shared" si="137"/>
        <v>12</v>
      </c>
      <c r="D2455">
        <f t="shared" si="138"/>
        <v>2017</v>
      </c>
      <c r="F2455">
        <f t="shared" si="139"/>
        <v>1</v>
      </c>
      <c r="G2455" t="s">
        <v>92</v>
      </c>
      <c r="H2455" t="s">
        <v>93</v>
      </c>
      <c r="I2455">
        <v>11</v>
      </c>
    </row>
    <row r="2456" spans="1:9" outlineLevel="2" x14ac:dyDescent="0.25">
      <c r="A2456" s="1">
        <v>43087</v>
      </c>
      <c r="B2456">
        <f t="shared" si="136"/>
        <v>18</v>
      </c>
      <c r="C2456">
        <f t="shared" si="137"/>
        <v>12</v>
      </c>
      <c r="D2456">
        <f t="shared" si="138"/>
        <v>2017</v>
      </c>
      <c r="F2456">
        <f t="shared" si="139"/>
        <v>1</v>
      </c>
      <c r="G2456" t="s">
        <v>152</v>
      </c>
      <c r="H2456" t="s">
        <v>534</v>
      </c>
      <c r="I2456">
        <v>33</v>
      </c>
    </row>
    <row r="2457" spans="1:9" outlineLevel="1" x14ac:dyDescent="0.25">
      <c r="E2457" s="2" t="s">
        <v>707</v>
      </c>
      <c r="F2457">
        <f>SUBTOTAL(9,F2447:F2456)</f>
        <v>10</v>
      </c>
    </row>
    <row r="2458" spans="1:9" outlineLevel="2" x14ac:dyDescent="0.25">
      <c r="A2458" s="1">
        <v>43088</v>
      </c>
      <c r="B2458">
        <f t="shared" si="136"/>
        <v>19</v>
      </c>
      <c r="C2458">
        <f t="shared" si="137"/>
        <v>12</v>
      </c>
      <c r="D2458">
        <f t="shared" si="138"/>
        <v>2017</v>
      </c>
      <c r="F2458">
        <f t="shared" si="139"/>
        <v>2</v>
      </c>
      <c r="G2458" t="s">
        <v>39</v>
      </c>
      <c r="H2458" t="s">
        <v>371</v>
      </c>
      <c r="I2458">
        <v>56</v>
      </c>
    </row>
    <row r="2459" spans="1:9" outlineLevel="2" x14ac:dyDescent="0.25">
      <c r="A2459" s="1">
        <v>43088</v>
      </c>
      <c r="B2459">
        <f t="shared" si="136"/>
        <v>19</v>
      </c>
      <c r="C2459">
        <f t="shared" si="137"/>
        <v>12</v>
      </c>
      <c r="D2459">
        <f t="shared" si="138"/>
        <v>2017</v>
      </c>
      <c r="F2459">
        <f t="shared" si="139"/>
        <v>2</v>
      </c>
      <c r="G2459" t="s">
        <v>117</v>
      </c>
      <c r="H2459" t="s">
        <v>118</v>
      </c>
      <c r="I2459">
        <v>3</v>
      </c>
    </row>
    <row r="2460" spans="1:9" outlineLevel="2" x14ac:dyDescent="0.25">
      <c r="A2460" s="1">
        <v>43088</v>
      </c>
      <c r="B2460">
        <f t="shared" si="136"/>
        <v>19</v>
      </c>
      <c r="C2460">
        <f t="shared" si="137"/>
        <v>12</v>
      </c>
      <c r="D2460">
        <f t="shared" si="138"/>
        <v>2017</v>
      </c>
      <c r="F2460">
        <f t="shared" si="139"/>
        <v>2</v>
      </c>
      <c r="G2460" t="s">
        <v>117</v>
      </c>
      <c r="H2460" t="s">
        <v>183</v>
      </c>
      <c r="I2460">
        <v>24</v>
      </c>
    </row>
    <row r="2461" spans="1:9" outlineLevel="2" x14ac:dyDescent="0.25">
      <c r="A2461" s="1">
        <v>43088</v>
      </c>
      <c r="B2461">
        <f t="shared" si="136"/>
        <v>19</v>
      </c>
      <c r="C2461">
        <f t="shared" si="137"/>
        <v>12</v>
      </c>
      <c r="D2461">
        <f t="shared" si="138"/>
        <v>2017</v>
      </c>
      <c r="F2461">
        <f t="shared" si="139"/>
        <v>2</v>
      </c>
      <c r="G2461" t="s">
        <v>635</v>
      </c>
      <c r="H2461" t="s">
        <v>636</v>
      </c>
      <c r="I2461">
        <v>14</v>
      </c>
    </row>
    <row r="2462" spans="1:9" outlineLevel="2" x14ac:dyDescent="0.25">
      <c r="A2462" s="1">
        <v>43088</v>
      </c>
      <c r="B2462">
        <f t="shared" si="136"/>
        <v>19</v>
      </c>
      <c r="C2462">
        <f t="shared" si="137"/>
        <v>12</v>
      </c>
      <c r="D2462">
        <f t="shared" si="138"/>
        <v>2017</v>
      </c>
      <c r="F2462">
        <f t="shared" si="139"/>
        <v>2</v>
      </c>
      <c r="G2462" t="s">
        <v>393</v>
      </c>
      <c r="H2462" t="s">
        <v>686</v>
      </c>
      <c r="I2462">
        <v>42</v>
      </c>
    </row>
    <row r="2463" spans="1:9" outlineLevel="2" x14ac:dyDescent="0.25">
      <c r="A2463" s="1">
        <v>43088</v>
      </c>
      <c r="B2463">
        <f t="shared" si="136"/>
        <v>19</v>
      </c>
      <c r="C2463">
        <f t="shared" si="137"/>
        <v>12</v>
      </c>
      <c r="D2463">
        <f t="shared" si="138"/>
        <v>2017</v>
      </c>
      <c r="F2463">
        <f t="shared" si="139"/>
        <v>2</v>
      </c>
      <c r="G2463" t="s">
        <v>63</v>
      </c>
      <c r="H2463" t="s">
        <v>105</v>
      </c>
      <c r="I2463">
        <v>21</v>
      </c>
    </row>
    <row r="2464" spans="1:9" outlineLevel="2" x14ac:dyDescent="0.25">
      <c r="A2464" s="1">
        <v>43088</v>
      </c>
      <c r="B2464">
        <f t="shared" si="136"/>
        <v>19</v>
      </c>
      <c r="C2464">
        <f t="shared" si="137"/>
        <v>12</v>
      </c>
      <c r="D2464">
        <f t="shared" si="138"/>
        <v>2017</v>
      </c>
      <c r="F2464">
        <f t="shared" si="139"/>
        <v>2</v>
      </c>
      <c r="G2464" t="s">
        <v>232</v>
      </c>
      <c r="H2464" t="s">
        <v>526</v>
      </c>
      <c r="I2464">
        <v>4</v>
      </c>
    </row>
    <row r="2465" spans="1:9" outlineLevel="2" x14ac:dyDescent="0.25">
      <c r="A2465" s="1">
        <v>43088</v>
      </c>
      <c r="B2465">
        <f t="shared" si="136"/>
        <v>19</v>
      </c>
      <c r="C2465">
        <f t="shared" si="137"/>
        <v>12</v>
      </c>
      <c r="D2465">
        <f t="shared" si="138"/>
        <v>2017</v>
      </c>
      <c r="F2465">
        <f t="shared" si="139"/>
        <v>2</v>
      </c>
      <c r="G2465" t="s">
        <v>79</v>
      </c>
      <c r="H2465" t="s">
        <v>80</v>
      </c>
      <c r="I2465">
        <v>41</v>
      </c>
    </row>
    <row r="2466" spans="1:9" outlineLevel="2" x14ac:dyDescent="0.25">
      <c r="A2466" s="1">
        <v>43088</v>
      </c>
      <c r="B2466">
        <f t="shared" si="136"/>
        <v>19</v>
      </c>
      <c r="C2466">
        <f t="shared" si="137"/>
        <v>12</v>
      </c>
      <c r="D2466">
        <f t="shared" si="138"/>
        <v>2017</v>
      </c>
      <c r="F2466">
        <f t="shared" si="139"/>
        <v>2</v>
      </c>
      <c r="G2466" t="s">
        <v>25</v>
      </c>
      <c r="H2466" t="s">
        <v>146</v>
      </c>
      <c r="I2466">
        <v>51</v>
      </c>
    </row>
    <row r="2467" spans="1:9" outlineLevel="1" x14ac:dyDescent="0.25">
      <c r="E2467" s="2" t="s">
        <v>708</v>
      </c>
      <c r="F2467">
        <f>SUBTOTAL(9,F2458:F2466)</f>
        <v>18</v>
      </c>
    </row>
    <row r="2468" spans="1:9" outlineLevel="2" x14ac:dyDescent="0.25">
      <c r="A2468" s="1">
        <v>43089</v>
      </c>
      <c r="B2468">
        <f t="shared" si="136"/>
        <v>20</v>
      </c>
      <c r="C2468">
        <f t="shared" si="137"/>
        <v>12</v>
      </c>
      <c r="D2468">
        <f t="shared" si="138"/>
        <v>2017</v>
      </c>
      <c r="F2468">
        <f t="shared" si="139"/>
        <v>3</v>
      </c>
      <c r="G2468" t="s">
        <v>34</v>
      </c>
      <c r="H2468" t="s">
        <v>679</v>
      </c>
      <c r="I2468">
        <v>29</v>
      </c>
    </row>
    <row r="2469" spans="1:9" outlineLevel="2" x14ac:dyDescent="0.25">
      <c r="A2469" s="1">
        <v>43089</v>
      </c>
      <c r="B2469">
        <f t="shared" si="136"/>
        <v>20</v>
      </c>
      <c r="C2469">
        <f t="shared" si="137"/>
        <v>12</v>
      </c>
      <c r="D2469">
        <f t="shared" si="138"/>
        <v>2017</v>
      </c>
      <c r="F2469">
        <f t="shared" si="139"/>
        <v>3</v>
      </c>
      <c r="G2469" t="s">
        <v>30</v>
      </c>
      <c r="H2469" t="s">
        <v>680</v>
      </c>
      <c r="I2469">
        <v>29</v>
      </c>
    </row>
    <row r="2470" spans="1:9" outlineLevel="2" x14ac:dyDescent="0.25">
      <c r="A2470" s="1">
        <v>43089</v>
      </c>
      <c r="B2470">
        <f t="shared" si="136"/>
        <v>20</v>
      </c>
      <c r="C2470">
        <f t="shared" si="137"/>
        <v>12</v>
      </c>
      <c r="D2470">
        <f t="shared" si="138"/>
        <v>2017</v>
      </c>
      <c r="F2470">
        <f t="shared" si="139"/>
        <v>3</v>
      </c>
      <c r="G2470" t="s">
        <v>453</v>
      </c>
      <c r="H2470" t="s">
        <v>454</v>
      </c>
      <c r="I2470">
        <v>22</v>
      </c>
    </row>
    <row r="2471" spans="1:9" outlineLevel="2" x14ac:dyDescent="0.25">
      <c r="A2471" s="1">
        <v>43089</v>
      </c>
      <c r="B2471">
        <f t="shared" si="136"/>
        <v>20</v>
      </c>
      <c r="C2471">
        <f t="shared" si="137"/>
        <v>12</v>
      </c>
      <c r="D2471">
        <f t="shared" si="138"/>
        <v>2017</v>
      </c>
      <c r="F2471">
        <f t="shared" si="139"/>
        <v>3</v>
      </c>
      <c r="G2471" t="s">
        <v>10</v>
      </c>
      <c r="H2471" t="s">
        <v>266</v>
      </c>
      <c r="I2471">
        <v>4</v>
      </c>
    </row>
    <row r="2472" spans="1:9" outlineLevel="2" x14ac:dyDescent="0.25">
      <c r="A2472" s="1">
        <v>43089</v>
      </c>
      <c r="B2472">
        <f t="shared" si="136"/>
        <v>20</v>
      </c>
      <c r="C2472">
        <f t="shared" si="137"/>
        <v>12</v>
      </c>
      <c r="D2472">
        <f t="shared" si="138"/>
        <v>2017</v>
      </c>
      <c r="F2472">
        <f t="shared" si="139"/>
        <v>3</v>
      </c>
      <c r="G2472" t="s">
        <v>208</v>
      </c>
      <c r="H2472" t="s">
        <v>697</v>
      </c>
      <c r="I2472">
        <v>34</v>
      </c>
    </row>
    <row r="2473" spans="1:9" outlineLevel="2" x14ac:dyDescent="0.25">
      <c r="A2473" s="1">
        <v>43089</v>
      </c>
      <c r="B2473">
        <f t="shared" si="136"/>
        <v>20</v>
      </c>
      <c r="C2473">
        <f t="shared" si="137"/>
        <v>12</v>
      </c>
      <c r="D2473">
        <f t="shared" si="138"/>
        <v>2017</v>
      </c>
      <c r="F2473">
        <f t="shared" si="139"/>
        <v>3</v>
      </c>
      <c r="G2473" t="s">
        <v>63</v>
      </c>
      <c r="H2473" t="s">
        <v>105</v>
      </c>
      <c r="I2473">
        <v>6</v>
      </c>
    </row>
    <row r="2474" spans="1:9" outlineLevel="2" x14ac:dyDescent="0.25">
      <c r="A2474" s="1">
        <v>43089</v>
      </c>
      <c r="B2474">
        <f t="shared" si="136"/>
        <v>20</v>
      </c>
      <c r="C2474">
        <f t="shared" si="137"/>
        <v>12</v>
      </c>
      <c r="D2474">
        <f t="shared" si="138"/>
        <v>2017</v>
      </c>
      <c r="F2474">
        <f t="shared" si="139"/>
        <v>3</v>
      </c>
      <c r="G2474" t="s">
        <v>395</v>
      </c>
      <c r="H2474" t="s">
        <v>587</v>
      </c>
      <c r="I2474">
        <v>11</v>
      </c>
    </row>
    <row r="2475" spans="1:9" outlineLevel="2" x14ac:dyDescent="0.25">
      <c r="A2475" s="1">
        <v>43089</v>
      </c>
      <c r="B2475">
        <f t="shared" si="136"/>
        <v>20</v>
      </c>
      <c r="C2475">
        <f t="shared" si="137"/>
        <v>12</v>
      </c>
      <c r="D2475">
        <f t="shared" si="138"/>
        <v>2017</v>
      </c>
      <c r="F2475">
        <f t="shared" si="139"/>
        <v>3</v>
      </c>
      <c r="G2475" t="s">
        <v>275</v>
      </c>
      <c r="H2475" t="s">
        <v>276</v>
      </c>
      <c r="I2475">
        <v>9</v>
      </c>
    </row>
    <row r="2476" spans="1:9" outlineLevel="2" x14ac:dyDescent="0.25">
      <c r="A2476" s="1">
        <v>43089</v>
      </c>
      <c r="B2476">
        <f t="shared" si="136"/>
        <v>20</v>
      </c>
      <c r="C2476">
        <f t="shared" si="137"/>
        <v>12</v>
      </c>
      <c r="D2476">
        <f t="shared" si="138"/>
        <v>2017</v>
      </c>
      <c r="F2476">
        <f t="shared" si="139"/>
        <v>3</v>
      </c>
      <c r="G2476" t="s">
        <v>128</v>
      </c>
      <c r="H2476" t="s">
        <v>309</v>
      </c>
      <c r="I2476">
        <v>21</v>
      </c>
    </row>
    <row r="2477" spans="1:9" outlineLevel="1" x14ac:dyDescent="0.25">
      <c r="E2477" s="2" t="s">
        <v>709</v>
      </c>
      <c r="F2477">
        <f>SUBTOTAL(9,F2468:F2476)</f>
        <v>27</v>
      </c>
    </row>
    <row r="2478" spans="1:9" outlineLevel="2" x14ac:dyDescent="0.25">
      <c r="A2478" s="1">
        <v>43090</v>
      </c>
      <c r="B2478">
        <f t="shared" si="136"/>
        <v>21</v>
      </c>
      <c r="C2478">
        <f t="shared" si="137"/>
        <v>12</v>
      </c>
      <c r="D2478">
        <f t="shared" si="138"/>
        <v>2017</v>
      </c>
      <c r="F2478">
        <f t="shared" si="139"/>
        <v>4</v>
      </c>
      <c r="G2478" t="s">
        <v>574</v>
      </c>
      <c r="H2478" t="s">
        <v>607</v>
      </c>
      <c r="I2478">
        <v>26</v>
      </c>
    </row>
    <row r="2479" spans="1:9" outlineLevel="2" x14ac:dyDescent="0.25">
      <c r="A2479" s="1">
        <v>43090</v>
      </c>
      <c r="B2479">
        <f t="shared" si="136"/>
        <v>21</v>
      </c>
      <c r="C2479">
        <f t="shared" si="137"/>
        <v>12</v>
      </c>
      <c r="D2479">
        <f t="shared" si="138"/>
        <v>2017</v>
      </c>
      <c r="F2479">
        <f t="shared" si="139"/>
        <v>4</v>
      </c>
      <c r="G2479" t="s">
        <v>271</v>
      </c>
      <c r="H2479" t="s">
        <v>272</v>
      </c>
      <c r="I2479">
        <v>4</v>
      </c>
    </row>
    <row r="2480" spans="1:9" outlineLevel="2" x14ac:dyDescent="0.25">
      <c r="A2480" s="1">
        <v>43090</v>
      </c>
      <c r="B2480">
        <f t="shared" si="136"/>
        <v>21</v>
      </c>
      <c r="C2480">
        <f t="shared" si="137"/>
        <v>12</v>
      </c>
      <c r="D2480">
        <f t="shared" si="138"/>
        <v>2017</v>
      </c>
      <c r="F2480">
        <f t="shared" si="139"/>
        <v>4</v>
      </c>
      <c r="G2480" t="s">
        <v>30</v>
      </c>
      <c r="H2480" t="s">
        <v>432</v>
      </c>
      <c r="I2480">
        <v>18</v>
      </c>
    </row>
    <row r="2481" spans="1:9" outlineLevel="2" x14ac:dyDescent="0.25">
      <c r="A2481" s="1">
        <v>43090</v>
      </c>
      <c r="B2481">
        <f t="shared" si="136"/>
        <v>21</v>
      </c>
      <c r="C2481">
        <f t="shared" si="137"/>
        <v>12</v>
      </c>
      <c r="D2481">
        <f t="shared" si="138"/>
        <v>2017</v>
      </c>
      <c r="F2481">
        <f t="shared" si="139"/>
        <v>4</v>
      </c>
      <c r="G2481" t="s">
        <v>150</v>
      </c>
      <c r="H2481" t="s">
        <v>462</v>
      </c>
      <c r="I2481">
        <v>27</v>
      </c>
    </row>
    <row r="2482" spans="1:9" outlineLevel="2" x14ac:dyDescent="0.25">
      <c r="A2482" s="1">
        <v>43090</v>
      </c>
      <c r="B2482">
        <f t="shared" si="136"/>
        <v>21</v>
      </c>
      <c r="C2482">
        <f t="shared" si="137"/>
        <v>12</v>
      </c>
      <c r="D2482">
        <f t="shared" si="138"/>
        <v>2017</v>
      </c>
      <c r="F2482">
        <f t="shared" si="139"/>
        <v>4</v>
      </c>
      <c r="G2482" t="s">
        <v>521</v>
      </c>
      <c r="H2482" t="s">
        <v>440</v>
      </c>
      <c r="I2482">
        <v>15</v>
      </c>
    </row>
    <row r="2483" spans="1:9" outlineLevel="2" x14ac:dyDescent="0.25">
      <c r="A2483" s="1">
        <v>43090</v>
      </c>
      <c r="B2483">
        <f t="shared" si="136"/>
        <v>21</v>
      </c>
      <c r="C2483">
        <f t="shared" si="137"/>
        <v>12</v>
      </c>
      <c r="D2483">
        <f t="shared" si="138"/>
        <v>2017</v>
      </c>
      <c r="F2483">
        <f t="shared" si="139"/>
        <v>4</v>
      </c>
      <c r="G2483" t="s">
        <v>128</v>
      </c>
      <c r="H2483" t="s">
        <v>559</v>
      </c>
      <c r="I2483">
        <v>50</v>
      </c>
    </row>
    <row r="2484" spans="1:9" outlineLevel="2" x14ac:dyDescent="0.25">
      <c r="A2484" s="1">
        <v>43090</v>
      </c>
      <c r="B2484">
        <f t="shared" si="136"/>
        <v>21</v>
      </c>
      <c r="C2484">
        <f t="shared" si="137"/>
        <v>12</v>
      </c>
      <c r="D2484">
        <f t="shared" si="138"/>
        <v>2017</v>
      </c>
      <c r="F2484">
        <f t="shared" si="139"/>
        <v>4</v>
      </c>
      <c r="G2484" t="s">
        <v>150</v>
      </c>
      <c r="H2484" t="s">
        <v>200</v>
      </c>
      <c r="I2484">
        <v>13</v>
      </c>
    </row>
    <row r="2485" spans="1:9" outlineLevel="2" x14ac:dyDescent="0.25">
      <c r="A2485" s="1">
        <v>43090</v>
      </c>
      <c r="B2485">
        <f t="shared" si="136"/>
        <v>21</v>
      </c>
      <c r="C2485">
        <f t="shared" si="137"/>
        <v>12</v>
      </c>
      <c r="D2485">
        <f t="shared" si="138"/>
        <v>2017</v>
      </c>
      <c r="F2485">
        <f t="shared" si="139"/>
        <v>4</v>
      </c>
      <c r="G2485" t="s">
        <v>310</v>
      </c>
      <c r="H2485" t="s">
        <v>505</v>
      </c>
      <c r="I2485">
        <v>27</v>
      </c>
    </row>
    <row r="2486" spans="1:9" outlineLevel="2" x14ac:dyDescent="0.25">
      <c r="A2486" s="1">
        <v>43090</v>
      </c>
      <c r="B2486">
        <f t="shared" si="136"/>
        <v>21</v>
      </c>
      <c r="C2486">
        <f t="shared" si="137"/>
        <v>12</v>
      </c>
      <c r="D2486">
        <f t="shared" si="138"/>
        <v>2017</v>
      </c>
      <c r="F2486">
        <f t="shared" si="139"/>
        <v>4</v>
      </c>
      <c r="G2486" t="s">
        <v>137</v>
      </c>
      <c r="H2486" t="s">
        <v>138</v>
      </c>
      <c r="I2486">
        <v>7</v>
      </c>
    </row>
    <row r="2487" spans="1:9" outlineLevel="1" x14ac:dyDescent="0.25">
      <c r="E2487" s="2" t="s">
        <v>710</v>
      </c>
      <c r="F2487">
        <f>SUBTOTAL(9,F2478:F2486)</f>
        <v>36</v>
      </c>
    </row>
    <row r="2488" spans="1:9" outlineLevel="2" x14ac:dyDescent="0.25">
      <c r="A2488" s="1">
        <v>43091</v>
      </c>
      <c r="B2488">
        <f t="shared" si="136"/>
        <v>22</v>
      </c>
      <c r="C2488">
        <f t="shared" si="137"/>
        <v>12</v>
      </c>
      <c r="D2488">
        <f t="shared" si="138"/>
        <v>2017</v>
      </c>
      <c r="F2488">
        <f t="shared" si="139"/>
        <v>5</v>
      </c>
      <c r="G2488" t="s">
        <v>10</v>
      </c>
      <c r="H2488" t="s">
        <v>629</v>
      </c>
      <c r="I2488">
        <v>26</v>
      </c>
    </row>
    <row r="2489" spans="1:9" outlineLevel="2" x14ac:dyDescent="0.25">
      <c r="A2489" s="1">
        <v>43091</v>
      </c>
      <c r="B2489">
        <f t="shared" si="136"/>
        <v>22</v>
      </c>
      <c r="C2489">
        <f t="shared" si="137"/>
        <v>12</v>
      </c>
      <c r="D2489">
        <f t="shared" si="138"/>
        <v>2017</v>
      </c>
      <c r="F2489">
        <f t="shared" si="139"/>
        <v>5</v>
      </c>
      <c r="G2489" t="s">
        <v>55</v>
      </c>
      <c r="H2489" t="s">
        <v>125</v>
      </c>
      <c r="I2489">
        <v>16</v>
      </c>
    </row>
    <row r="2490" spans="1:9" outlineLevel="2" x14ac:dyDescent="0.25">
      <c r="A2490" s="1">
        <v>43091</v>
      </c>
      <c r="B2490">
        <f t="shared" si="136"/>
        <v>22</v>
      </c>
      <c r="C2490">
        <f t="shared" si="137"/>
        <v>12</v>
      </c>
      <c r="D2490">
        <f t="shared" si="138"/>
        <v>2017</v>
      </c>
      <c r="F2490">
        <f t="shared" si="139"/>
        <v>5</v>
      </c>
      <c r="G2490" t="s">
        <v>101</v>
      </c>
      <c r="H2490" t="s">
        <v>42</v>
      </c>
      <c r="I2490">
        <v>45</v>
      </c>
    </row>
    <row r="2491" spans="1:9" outlineLevel="2" x14ac:dyDescent="0.25">
      <c r="A2491" s="1">
        <v>43091</v>
      </c>
      <c r="B2491">
        <f t="shared" si="136"/>
        <v>22</v>
      </c>
      <c r="C2491">
        <f t="shared" si="137"/>
        <v>12</v>
      </c>
      <c r="D2491">
        <f t="shared" si="138"/>
        <v>2017</v>
      </c>
      <c r="F2491">
        <f t="shared" si="139"/>
        <v>5</v>
      </c>
      <c r="G2491" t="s">
        <v>346</v>
      </c>
      <c r="H2491" t="s">
        <v>669</v>
      </c>
      <c r="I2491">
        <v>34</v>
      </c>
    </row>
    <row r="2492" spans="1:9" outlineLevel="2" x14ac:dyDescent="0.25">
      <c r="A2492" s="1">
        <v>43091</v>
      </c>
      <c r="B2492">
        <f t="shared" si="136"/>
        <v>22</v>
      </c>
      <c r="C2492">
        <f t="shared" si="137"/>
        <v>12</v>
      </c>
      <c r="D2492">
        <f t="shared" si="138"/>
        <v>2017</v>
      </c>
      <c r="F2492">
        <f t="shared" si="139"/>
        <v>5</v>
      </c>
      <c r="G2492" t="s">
        <v>36</v>
      </c>
      <c r="H2492" t="s">
        <v>474</v>
      </c>
      <c r="I2492">
        <v>10</v>
      </c>
    </row>
    <row r="2493" spans="1:9" outlineLevel="2" x14ac:dyDescent="0.25">
      <c r="A2493" s="1">
        <v>43091</v>
      </c>
      <c r="B2493">
        <f t="shared" si="136"/>
        <v>22</v>
      </c>
      <c r="C2493">
        <f t="shared" si="137"/>
        <v>12</v>
      </c>
      <c r="D2493">
        <f t="shared" si="138"/>
        <v>2017</v>
      </c>
      <c r="F2493">
        <f t="shared" si="139"/>
        <v>5</v>
      </c>
      <c r="G2493" t="s">
        <v>541</v>
      </c>
      <c r="H2493" t="s">
        <v>542</v>
      </c>
      <c r="I2493">
        <v>55</v>
      </c>
    </row>
    <row r="2494" spans="1:9" outlineLevel="2" x14ac:dyDescent="0.25">
      <c r="A2494" s="1">
        <v>43091</v>
      </c>
      <c r="B2494">
        <f t="shared" si="136"/>
        <v>22</v>
      </c>
      <c r="C2494">
        <f t="shared" si="137"/>
        <v>12</v>
      </c>
      <c r="D2494">
        <f t="shared" si="138"/>
        <v>2017</v>
      </c>
      <c r="F2494">
        <f t="shared" si="139"/>
        <v>5</v>
      </c>
      <c r="G2494" t="s">
        <v>18</v>
      </c>
      <c r="H2494" t="s">
        <v>19</v>
      </c>
      <c r="I2494">
        <v>17</v>
      </c>
    </row>
    <row r="2495" spans="1:9" outlineLevel="2" x14ac:dyDescent="0.25">
      <c r="A2495" s="1">
        <v>43091</v>
      </c>
      <c r="B2495">
        <f t="shared" si="136"/>
        <v>22</v>
      </c>
      <c r="C2495">
        <f t="shared" si="137"/>
        <v>12</v>
      </c>
      <c r="D2495">
        <f t="shared" si="138"/>
        <v>2017</v>
      </c>
      <c r="F2495">
        <f t="shared" si="139"/>
        <v>5</v>
      </c>
      <c r="G2495" t="s">
        <v>114</v>
      </c>
      <c r="H2495" t="s">
        <v>173</v>
      </c>
      <c r="I2495">
        <v>13</v>
      </c>
    </row>
    <row r="2496" spans="1:9" outlineLevel="2" x14ac:dyDescent="0.25">
      <c r="A2496" s="1">
        <v>43091</v>
      </c>
      <c r="B2496">
        <f t="shared" si="136"/>
        <v>22</v>
      </c>
      <c r="C2496">
        <f t="shared" si="137"/>
        <v>12</v>
      </c>
      <c r="D2496">
        <f t="shared" si="138"/>
        <v>2017</v>
      </c>
      <c r="F2496">
        <f t="shared" si="139"/>
        <v>5</v>
      </c>
      <c r="G2496" t="s">
        <v>128</v>
      </c>
      <c r="H2496" t="s">
        <v>677</v>
      </c>
      <c r="I2496">
        <v>55</v>
      </c>
    </row>
    <row r="2497" spans="1:9" outlineLevel="1" x14ac:dyDescent="0.25">
      <c r="E2497" s="2" t="s">
        <v>711</v>
      </c>
      <c r="F2497">
        <f>SUBTOTAL(9,F2488:F2496)</f>
        <v>45</v>
      </c>
    </row>
    <row r="2498" spans="1:9" outlineLevel="2" x14ac:dyDescent="0.25">
      <c r="A2498" s="1">
        <v>43096</v>
      </c>
      <c r="B2498">
        <f t="shared" ref="B2498:B2526" si="140">DAY(A2498)</f>
        <v>27</v>
      </c>
      <c r="C2498">
        <f t="shared" ref="C2498:C2526" si="141">MONTH(A2498)</f>
        <v>12</v>
      </c>
      <c r="D2498">
        <f t="shared" ref="D2498:D2526" si="142">YEAR(A2498)</f>
        <v>2017</v>
      </c>
      <c r="F2498">
        <f t="shared" ref="F2498:F2526" si="143">WEEKDAY(A2498, 2)</f>
        <v>3</v>
      </c>
      <c r="G2498" t="s">
        <v>83</v>
      </c>
      <c r="H2498" t="s">
        <v>110</v>
      </c>
      <c r="I2498">
        <v>45</v>
      </c>
    </row>
    <row r="2499" spans="1:9" outlineLevel="2" x14ac:dyDescent="0.25">
      <c r="A2499" s="1">
        <v>43096</v>
      </c>
      <c r="B2499">
        <f t="shared" si="140"/>
        <v>27</v>
      </c>
      <c r="C2499">
        <f t="shared" si="141"/>
        <v>12</v>
      </c>
      <c r="D2499">
        <f t="shared" si="142"/>
        <v>2017</v>
      </c>
      <c r="F2499">
        <f t="shared" si="143"/>
        <v>3</v>
      </c>
      <c r="G2499" t="s">
        <v>317</v>
      </c>
      <c r="H2499" t="s">
        <v>318</v>
      </c>
      <c r="I2499">
        <v>8</v>
      </c>
    </row>
    <row r="2500" spans="1:9" outlineLevel="2" x14ac:dyDescent="0.25">
      <c r="A2500" s="1">
        <v>43096</v>
      </c>
      <c r="B2500">
        <f t="shared" si="140"/>
        <v>27</v>
      </c>
      <c r="C2500">
        <f t="shared" si="141"/>
        <v>12</v>
      </c>
      <c r="D2500">
        <f t="shared" si="142"/>
        <v>2017</v>
      </c>
      <c r="F2500">
        <f t="shared" si="143"/>
        <v>3</v>
      </c>
      <c r="G2500" t="s">
        <v>395</v>
      </c>
      <c r="H2500" t="s">
        <v>587</v>
      </c>
      <c r="I2500">
        <v>6</v>
      </c>
    </row>
    <row r="2501" spans="1:9" outlineLevel="2" x14ac:dyDescent="0.25">
      <c r="A2501" s="1">
        <v>43096</v>
      </c>
      <c r="B2501">
        <f t="shared" si="140"/>
        <v>27</v>
      </c>
      <c r="C2501">
        <f t="shared" si="141"/>
        <v>12</v>
      </c>
      <c r="D2501">
        <f t="shared" si="142"/>
        <v>2017</v>
      </c>
      <c r="F2501">
        <f t="shared" si="143"/>
        <v>3</v>
      </c>
      <c r="G2501" t="s">
        <v>176</v>
      </c>
      <c r="H2501" t="s">
        <v>693</v>
      </c>
      <c r="I2501">
        <v>11</v>
      </c>
    </row>
    <row r="2502" spans="1:9" outlineLevel="2" x14ac:dyDescent="0.25">
      <c r="A2502" s="1">
        <v>43096</v>
      </c>
      <c r="B2502">
        <f t="shared" si="140"/>
        <v>27</v>
      </c>
      <c r="C2502">
        <f t="shared" si="141"/>
        <v>12</v>
      </c>
      <c r="D2502">
        <f t="shared" si="142"/>
        <v>2017</v>
      </c>
      <c r="F2502">
        <f t="shared" si="143"/>
        <v>3</v>
      </c>
      <c r="G2502" t="s">
        <v>623</v>
      </c>
      <c r="H2502" t="s">
        <v>624</v>
      </c>
      <c r="I2502">
        <v>29</v>
      </c>
    </row>
    <row r="2503" spans="1:9" outlineLevel="2" x14ac:dyDescent="0.25">
      <c r="A2503" s="1">
        <v>43096</v>
      </c>
      <c r="B2503">
        <f t="shared" si="140"/>
        <v>27</v>
      </c>
      <c r="C2503">
        <f t="shared" si="141"/>
        <v>12</v>
      </c>
      <c r="D2503">
        <f t="shared" si="142"/>
        <v>2017</v>
      </c>
      <c r="F2503">
        <f t="shared" si="143"/>
        <v>3</v>
      </c>
      <c r="G2503" t="s">
        <v>27</v>
      </c>
      <c r="H2503" t="s">
        <v>446</v>
      </c>
      <c r="I2503">
        <v>10</v>
      </c>
    </row>
    <row r="2504" spans="1:9" outlineLevel="2" x14ac:dyDescent="0.25">
      <c r="A2504" s="1">
        <v>43096</v>
      </c>
      <c r="B2504">
        <f t="shared" si="140"/>
        <v>27</v>
      </c>
      <c r="C2504">
        <f t="shared" si="141"/>
        <v>12</v>
      </c>
      <c r="D2504">
        <f t="shared" si="142"/>
        <v>2017</v>
      </c>
      <c r="F2504">
        <f t="shared" si="143"/>
        <v>3</v>
      </c>
      <c r="G2504" t="s">
        <v>83</v>
      </c>
      <c r="H2504" t="s">
        <v>591</v>
      </c>
      <c r="I2504">
        <v>38</v>
      </c>
    </row>
    <row r="2505" spans="1:9" outlineLevel="2" x14ac:dyDescent="0.25">
      <c r="A2505" s="1">
        <v>43096</v>
      </c>
      <c r="B2505">
        <f t="shared" si="140"/>
        <v>27</v>
      </c>
      <c r="C2505">
        <f t="shared" si="141"/>
        <v>12</v>
      </c>
      <c r="D2505">
        <f t="shared" si="142"/>
        <v>2017</v>
      </c>
      <c r="F2505">
        <f t="shared" si="143"/>
        <v>3</v>
      </c>
      <c r="G2505" t="s">
        <v>69</v>
      </c>
      <c r="H2505" t="s">
        <v>461</v>
      </c>
      <c r="I2505">
        <v>8</v>
      </c>
    </row>
    <row r="2506" spans="1:9" outlineLevel="2" x14ac:dyDescent="0.25">
      <c r="A2506" s="1">
        <v>43096</v>
      </c>
      <c r="B2506">
        <f t="shared" si="140"/>
        <v>27</v>
      </c>
      <c r="C2506">
        <f t="shared" si="141"/>
        <v>12</v>
      </c>
      <c r="D2506">
        <f t="shared" si="142"/>
        <v>2017</v>
      </c>
      <c r="F2506">
        <f t="shared" si="143"/>
        <v>3</v>
      </c>
      <c r="G2506" t="s">
        <v>14</v>
      </c>
      <c r="H2506" t="s">
        <v>422</v>
      </c>
      <c r="I2506">
        <v>19</v>
      </c>
    </row>
    <row r="2507" spans="1:9" outlineLevel="1" x14ac:dyDescent="0.25">
      <c r="E2507" s="2" t="s">
        <v>709</v>
      </c>
      <c r="F2507">
        <f>SUBTOTAL(9,F2498:F2506)</f>
        <v>27</v>
      </c>
    </row>
    <row r="2508" spans="1:9" outlineLevel="2" x14ac:dyDescent="0.25">
      <c r="A2508" s="1">
        <v>43097</v>
      </c>
      <c r="B2508">
        <f t="shared" si="140"/>
        <v>28</v>
      </c>
      <c r="C2508">
        <f t="shared" si="141"/>
        <v>12</v>
      </c>
      <c r="D2508">
        <f t="shared" si="142"/>
        <v>2017</v>
      </c>
      <c r="F2508">
        <f t="shared" si="143"/>
        <v>4</v>
      </c>
      <c r="G2508" t="s">
        <v>27</v>
      </c>
      <c r="H2508" t="s">
        <v>446</v>
      </c>
      <c r="I2508">
        <v>22</v>
      </c>
    </row>
    <row r="2509" spans="1:9" outlineLevel="2" x14ac:dyDescent="0.25">
      <c r="A2509" s="1">
        <v>43097</v>
      </c>
      <c r="B2509">
        <f t="shared" si="140"/>
        <v>28</v>
      </c>
      <c r="C2509">
        <f t="shared" si="141"/>
        <v>12</v>
      </c>
      <c r="D2509">
        <f t="shared" si="142"/>
        <v>2017</v>
      </c>
      <c r="F2509">
        <f t="shared" si="143"/>
        <v>4</v>
      </c>
      <c r="G2509" t="s">
        <v>174</v>
      </c>
      <c r="H2509" t="s">
        <v>424</v>
      </c>
      <c r="I2509">
        <v>12</v>
      </c>
    </row>
    <row r="2510" spans="1:9" outlineLevel="2" x14ac:dyDescent="0.25">
      <c r="A2510" s="1">
        <v>43097</v>
      </c>
      <c r="B2510">
        <f t="shared" si="140"/>
        <v>28</v>
      </c>
      <c r="C2510">
        <f t="shared" si="141"/>
        <v>12</v>
      </c>
      <c r="D2510">
        <f t="shared" si="142"/>
        <v>2017</v>
      </c>
      <c r="F2510">
        <f t="shared" si="143"/>
        <v>4</v>
      </c>
      <c r="G2510" t="s">
        <v>278</v>
      </c>
      <c r="H2510" t="s">
        <v>202</v>
      </c>
      <c r="I2510">
        <v>7</v>
      </c>
    </row>
    <row r="2511" spans="1:9" outlineLevel="2" x14ac:dyDescent="0.25">
      <c r="A2511" s="1">
        <v>43097</v>
      </c>
      <c r="B2511">
        <f t="shared" si="140"/>
        <v>28</v>
      </c>
      <c r="C2511">
        <f t="shared" si="141"/>
        <v>12</v>
      </c>
      <c r="D2511">
        <f t="shared" si="142"/>
        <v>2017</v>
      </c>
      <c r="F2511">
        <f t="shared" si="143"/>
        <v>4</v>
      </c>
      <c r="G2511" t="s">
        <v>39</v>
      </c>
      <c r="H2511" t="s">
        <v>391</v>
      </c>
      <c r="I2511">
        <v>17</v>
      </c>
    </row>
    <row r="2512" spans="1:9" outlineLevel="2" x14ac:dyDescent="0.25">
      <c r="A2512" s="1">
        <v>43097</v>
      </c>
      <c r="B2512">
        <f t="shared" si="140"/>
        <v>28</v>
      </c>
      <c r="C2512">
        <f t="shared" si="141"/>
        <v>12</v>
      </c>
      <c r="D2512">
        <f t="shared" si="142"/>
        <v>2017</v>
      </c>
      <c r="F2512">
        <f t="shared" si="143"/>
        <v>4</v>
      </c>
      <c r="G2512" t="s">
        <v>150</v>
      </c>
      <c r="H2512" t="s">
        <v>462</v>
      </c>
      <c r="I2512">
        <v>29</v>
      </c>
    </row>
    <row r="2513" spans="1:9" outlineLevel="2" x14ac:dyDescent="0.25">
      <c r="A2513" s="1">
        <v>43097</v>
      </c>
      <c r="B2513">
        <f t="shared" si="140"/>
        <v>28</v>
      </c>
      <c r="C2513">
        <f t="shared" si="141"/>
        <v>12</v>
      </c>
      <c r="D2513">
        <f t="shared" si="142"/>
        <v>2017</v>
      </c>
      <c r="F2513">
        <f t="shared" si="143"/>
        <v>4</v>
      </c>
      <c r="G2513" t="s">
        <v>219</v>
      </c>
      <c r="H2513" t="s">
        <v>543</v>
      </c>
      <c r="I2513">
        <v>9</v>
      </c>
    </row>
    <row r="2514" spans="1:9" outlineLevel="2" x14ac:dyDescent="0.25">
      <c r="A2514" s="1">
        <v>43097</v>
      </c>
      <c r="B2514">
        <f t="shared" si="140"/>
        <v>28</v>
      </c>
      <c r="C2514">
        <f t="shared" si="141"/>
        <v>12</v>
      </c>
      <c r="D2514">
        <f t="shared" si="142"/>
        <v>2017</v>
      </c>
      <c r="F2514">
        <f t="shared" si="143"/>
        <v>4</v>
      </c>
      <c r="G2514" t="s">
        <v>427</v>
      </c>
      <c r="H2514" t="s">
        <v>428</v>
      </c>
      <c r="I2514">
        <v>21</v>
      </c>
    </row>
    <row r="2515" spans="1:9" outlineLevel="2" x14ac:dyDescent="0.25">
      <c r="A2515" s="1">
        <v>43097</v>
      </c>
      <c r="B2515">
        <f t="shared" si="140"/>
        <v>28</v>
      </c>
      <c r="C2515">
        <f t="shared" si="141"/>
        <v>12</v>
      </c>
      <c r="D2515">
        <f t="shared" si="142"/>
        <v>2017</v>
      </c>
      <c r="F2515">
        <f t="shared" si="143"/>
        <v>4</v>
      </c>
      <c r="G2515" t="s">
        <v>106</v>
      </c>
      <c r="H2515" t="s">
        <v>602</v>
      </c>
      <c r="I2515">
        <v>10</v>
      </c>
    </row>
    <row r="2516" spans="1:9" outlineLevel="2" x14ac:dyDescent="0.25">
      <c r="A2516" s="1">
        <v>43097</v>
      </c>
      <c r="B2516">
        <f t="shared" si="140"/>
        <v>28</v>
      </c>
      <c r="C2516">
        <f t="shared" si="141"/>
        <v>12</v>
      </c>
      <c r="D2516">
        <f t="shared" si="142"/>
        <v>2017</v>
      </c>
      <c r="F2516">
        <f t="shared" si="143"/>
        <v>4</v>
      </c>
      <c r="G2516" t="s">
        <v>219</v>
      </c>
      <c r="H2516" t="s">
        <v>220</v>
      </c>
      <c r="I2516">
        <v>30</v>
      </c>
    </row>
    <row r="2517" spans="1:9" outlineLevel="1" x14ac:dyDescent="0.25">
      <c r="E2517" s="2" t="s">
        <v>710</v>
      </c>
      <c r="F2517">
        <f>SUBTOTAL(9,F2508:F2516)</f>
        <v>36</v>
      </c>
    </row>
    <row r="2518" spans="1:9" outlineLevel="2" x14ac:dyDescent="0.25">
      <c r="A2518" s="1">
        <v>43098</v>
      </c>
      <c r="B2518">
        <f t="shared" si="140"/>
        <v>29</v>
      </c>
      <c r="C2518">
        <f t="shared" si="141"/>
        <v>12</v>
      </c>
      <c r="D2518">
        <f t="shared" si="142"/>
        <v>2017</v>
      </c>
      <c r="F2518">
        <f t="shared" si="143"/>
        <v>5</v>
      </c>
      <c r="G2518" t="s">
        <v>95</v>
      </c>
      <c r="H2518" t="s">
        <v>96</v>
      </c>
      <c r="I2518">
        <v>14</v>
      </c>
    </row>
    <row r="2519" spans="1:9" outlineLevel="2" x14ac:dyDescent="0.25">
      <c r="A2519" s="1">
        <v>43098</v>
      </c>
      <c r="B2519">
        <f t="shared" si="140"/>
        <v>29</v>
      </c>
      <c r="C2519">
        <f t="shared" si="141"/>
        <v>12</v>
      </c>
      <c r="D2519">
        <f t="shared" si="142"/>
        <v>2017</v>
      </c>
      <c r="F2519">
        <f t="shared" si="143"/>
        <v>5</v>
      </c>
      <c r="G2519" t="s">
        <v>232</v>
      </c>
      <c r="H2519" t="s">
        <v>451</v>
      </c>
      <c r="I2519">
        <v>15</v>
      </c>
    </row>
    <row r="2520" spans="1:9" outlineLevel="2" x14ac:dyDescent="0.25">
      <c r="A2520" s="1">
        <v>43098</v>
      </c>
      <c r="B2520">
        <f t="shared" si="140"/>
        <v>29</v>
      </c>
      <c r="C2520">
        <f t="shared" si="141"/>
        <v>12</v>
      </c>
      <c r="D2520">
        <f t="shared" si="142"/>
        <v>2017</v>
      </c>
      <c r="F2520">
        <f t="shared" si="143"/>
        <v>5</v>
      </c>
      <c r="G2520" t="s">
        <v>16</v>
      </c>
      <c r="H2520" t="s">
        <v>17</v>
      </c>
      <c r="I2520">
        <v>24</v>
      </c>
    </row>
    <row r="2521" spans="1:9" outlineLevel="2" x14ac:dyDescent="0.25">
      <c r="A2521" s="1">
        <v>43098</v>
      </c>
      <c r="B2521">
        <f t="shared" si="140"/>
        <v>29</v>
      </c>
      <c r="C2521">
        <f t="shared" si="141"/>
        <v>12</v>
      </c>
      <c r="D2521">
        <f t="shared" si="142"/>
        <v>2017</v>
      </c>
      <c r="F2521">
        <f t="shared" si="143"/>
        <v>5</v>
      </c>
      <c r="G2521" t="s">
        <v>193</v>
      </c>
      <c r="H2521" t="s">
        <v>194</v>
      </c>
      <c r="I2521">
        <v>26</v>
      </c>
    </row>
    <row r="2522" spans="1:9" outlineLevel="2" x14ac:dyDescent="0.25">
      <c r="A2522" s="1">
        <v>43098</v>
      </c>
      <c r="B2522">
        <f t="shared" si="140"/>
        <v>29</v>
      </c>
      <c r="C2522">
        <f t="shared" si="141"/>
        <v>12</v>
      </c>
      <c r="D2522">
        <f t="shared" si="142"/>
        <v>2017</v>
      </c>
      <c r="F2522">
        <f t="shared" si="143"/>
        <v>5</v>
      </c>
      <c r="G2522" t="s">
        <v>47</v>
      </c>
      <c r="H2522" t="s">
        <v>336</v>
      </c>
      <c r="I2522">
        <v>22</v>
      </c>
    </row>
    <row r="2523" spans="1:9" outlineLevel="2" x14ac:dyDescent="0.25">
      <c r="A2523" s="1">
        <v>43098</v>
      </c>
      <c r="B2523">
        <f t="shared" si="140"/>
        <v>29</v>
      </c>
      <c r="C2523">
        <f t="shared" si="141"/>
        <v>12</v>
      </c>
      <c r="D2523">
        <f t="shared" si="142"/>
        <v>2017</v>
      </c>
      <c r="F2523">
        <f t="shared" si="143"/>
        <v>5</v>
      </c>
      <c r="G2523" t="s">
        <v>101</v>
      </c>
      <c r="H2523" t="s">
        <v>701</v>
      </c>
      <c r="I2523">
        <v>35</v>
      </c>
    </row>
    <row r="2524" spans="1:9" outlineLevel="2" x14ac:dyDescent="0.25">
      <c r="A2524" s="1">
        <v>43098</v>
      </c>
      <c r="B2524">
        <f t="shared" si="140"/>
        <v>29</v>
      </c>
      <c r="C2524">
        <f t="shared" si="141"/>
        <v>12</v>
      </c>
      <c r="D2524">
        <f t="shared" si="142"/>
        <v>2017</v>
      </c>
      <c r="F2524">
        <f t="shared" si="143"/>
        <v>5</v>
      </c>
      <c r="G2524" t="s">
        <v>143</v>
      </c>
      <c r="H2524" t="s">
        <v>585</v>
      </c>
      <c r="I2524">
        <v>21</v>
      </c>
    </row>
    <row r="2525" spans="1:9" outlineLevel="2" x14ac:dyDescent="0.25">
      <c r="A2525" s="1">
        <v>43098</v>
      </c>
      <c r="B2525">
        <f t="shared" si="140"/>
        <v>29</v>
      </c>
      <c r="C2525">
        <f t="shared" si="141"/>
        <v>12</v>
      </c>
      <c r="D2525">
        <f t="shared" si="142"/>
        <v>2017</v>
      </c>
      <c r="F2525">
        <f t="shared" si="143"/>
        <v>5</v>
      </c>
      <c r="G2525" t="s">
        <v>114</v>
      </c>
      <c r="H2525" t="s">
        <v>115</v>
      </c>
      <c r="I2525">
        <v>16</v>
      </c>
    </row>
    <row r="2526" spans="1:9" outlineLevel="2" x14ac:dyDescent="0.25">
      <c r="A2526" s="1">
        <v>43098</v>
      </c>
      <c r="B2526">
        <f t="shared" si="140"/>
        <v>29</v>
      </c>
      <c r="C2526">
        <f t="shared" si="141"/>
        <v>12</v>
      </c>
      <c r="D2526">
        <f t="shared" si="142"/>
        <v>2017</v>
      </c>
      <c r="F2526">
        <f t="shared" si="143"/>
        <v>5</v>
      </c>
      <c r="G2526" t="s">
        <v>193</v>
      </c>
      <c r="H2526" t="s">
        <v>555</v>
      </c>
      <c r="I2526">
        <v>48</v>
      </c>
    </row>
    <row r="2527" spans="1:9" outlineLevel="1" x14ac:dyDescent="0.25">
      <c r="E2527" s="2" t="s">
        <v>711</v>
      </c>
      <c r="F2527">
        <f>SUBTOTAL(9,F2518:F2526)</f>
        <v>45</v>
      </c>
    </row>
    <row r="2528" spans="1:9" x14ac:dyDescent="0.25">
      <c r="E2528" s="2" t="s">
        <v>712</v>
      </c>
      <c r="F2528">
        <f>SUBTOTAL(9,F2:F2526)</f>
        <v>6803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8"/>
  <sheetViews>
    <sheetView workbookViewId="0">
      <selection sqref="A1:C1048576"/>
    </sheetView>
  </sheetViews>
  <sheetFormatPr defaultRowHeight="15" outlineLevelRow="2" x14ac:dyDescent="0.25"/>
  <cols>
    <col min="1" max="1" width="17.5703125" style="1" customWidth="1"/>
    <col min="3" max="3" width="17.7109375" customWidth="1"/>
  </cols>
  <sheetData>
    <row r="1" spans="1:3" x14ac:dyDescent="0.25">
      <c r="A1" t="s">
        <v>0</v>
      </c>
      <c r="B1" t="s">
        <v>705</v>
      </c>
      <c r="C1" t="s">
        <v>3</v>
      </c>
    </row>
    <row r="2" spans="1:3" hidden="1" outlineLevel="2" x14ac:dyDescent="0.25">
      <c r="A2" s="1">
        <v>42737</v>
      </c>
      <c r="B2">
        <f>WEEKDAY(A2, 2)</f>
        <v>1</v>
      </c>
      <c r="C2">
        <v>2</v>
      </c>
    </row>
    <row r="3" spans="1:3" hidden="1" outlineLevel="2" x14ac:dyDescent="0.25">
      <c r="A3" s="1">
        <v>42737</v>
      </c>
      <c r="B3">
        <f t="shared" ref="B3:B73" si="0">WEEKDAY(A3, 2)</f>
        <v>1</v>
      </c>
      <c r="C3">
        <v>51</v>
      </c>
    </row>
    <row r="4" spans="1:3" hidden="1" outlineLevel="2" x14ac:dyDescent="0.25">
      <c r="A4" s="1">
        <v>42737</v>
      </c>
      <c r="B4">
        <f t="shared" si="0"/>
        <v>1</v>
      </c>
      <c r="C4">
        <v>41</v>
      </c>
    </row>
    <row r="5" spans="1:3" hidden="1" outlineLevel="2" x14ac:dyDescent="0.25">
      <c r="A5" s="1">
        <v>42737</v>
      </c>
      <c r="B5">
        <f t="shared" si="0"/>
        <v>1</v>
      </c>
      <c r="C5">
        <v>7</v>
      </c>
    </row>
    <row r="6" spans="1:3" hidden="1" outlineLevel="2" x14ac:dyDescent="0.25">
      <c r="A6" s="1">
        <v>42737</v>
      </c>
      <c r="B6">
        <f t="shared" si="0"/>
        <v>1</v>
      </c>
      <c r="C6">
        <v>46</v>
      </c>
    </row>
    <row r="7" spans="1:3" hidden="1" outlineLevel="2" x14ac:dyDescent="0.25">
      <c r="A7" s="1">
        <v>42737</v>
      </c>
      <c r="B7">
        <f t="shared" si="0"/>
        <v>1</v>
      </c>
      <c r="C7">
        <v>12</v>
      </c>
    </row>
    <row r="8" spans="1:3" hidden="1" outlineLevel="2" x14ac:dyDescent="0.25">
      <c r="A8" s="1">
        <v>42737</v>
      </c>
      <c r="B8">
        <f t="shared" si="0"/>
        <v>1</v>
      </c>
      <c r="C8">
        <v>54</v>
      </c>
    </row>
    <row r="9" spans="1:3" hidden="1" outlineLevel="2" x14ac:dyDescent="0.25">
      <c r="A9" s="1">
        <v>42737</v>
      </c>
      <c r="B9">
        <f t="shared" si="0"/>
        <v>1</v>
      </c>
      <c r="C9">
        <v>55</v>
      </c>
    </row>
    <row r="10" spans="1:3" hidden="1" outlineLevel="2" x14ac:dyDescent="0.25">
      <c r="A10" s="1">
        <v>42737</v>
      </c>
      <c r="B10">
        <f t="shared" si="0"/>
        <v>1</v>
      </c>
      <c r="C10">
        <v>45</v>
      </c>
    </row>
    <row r="11" spans="1:3" hidden="1" outlineLevel="2" x14ac:dyDescent="0.25">
      <c r="A11" s="1">
        <v>42737</v>
      </c>
      <c r="B11">
        <f t="shared" si="0"/>
        <v>1</v>
      </c>
      <c r="C11">
        <v>3</v>
      </c>
    </row>
    <row r="12" spans="1:3" outlineLevel="1" collapsed="1" x14ac:dyDescent="0.25">
      <c r="A12" s="3" t="s">
        <v>1313</v>
      </c>
      <c r="C12">
        <f>SUBTOTAL(9,C2:C11)</f>
        <v>316</v>
      </c>
    </row>
    <row r="13" spans="1:3" hidden="1" outlineLevel="2" x14ac:dyDescent="0.25">
      <c r="A13" s="1">
        <v>42738</v>
      </c>
      <c r="B13">
        <f t="shared" si="0"/>
        <v>2</v>
      </c>
      <c r="C13">
        <v>6</v>
      </c>
    </row>
    <row r="14" spans="1:3" hidden="1" outlineLevel="2" x14ac:dyDescent="0.25">
      <c r="A14" s="1">
        <v>42738</v>
      </c>
      <c r="B14">
        <f t="shared" si="0"/>
        <v>2</v>
      </c>
      <c r="C14">
        <v>23</v>
      </c>
    </row>
    <row r="15" spans="1:3" hidden="1" outlineLevel="2" x14ac:dyDescent="0.25">
      <c r="A15" s="1">
        <v>42738</v>
      </c>
      <c r="B15">
        <f t="shared" si="0"/>
        <v>2</v>
      </c>
      <c r="C15">
        <v>53</v>
      </c>
    </row>
    <row r="16" spans="1:3" hidden="1" outlineLevel="2" x14ac:dyDescent="0.25">
      <c r="A16" s="1">
        <v>42738</v>
      </c>
      <c r="B16">
        <f t="shared" si="0"/>
        <v>2</v>
      </c>
      <c r="C16">
        <v>15</v>
      </c>
    </row>
    <row r="17" spans="1:3" hidden="1" outlineLevel="2" x14ac:dyDescent="0.25">
      <c r="A17" s="1">
        <v>42738</v>
      </c>
      <c r="B17">
        <f t="shared" si="0"/>
        <v>2</v>
      </c>
      <c r="C17">
        <v>44</v>
      </c>
    </row>
    <row r="18" spans="1:3" hidden="1" outlineLevel="2" x14ac:dyDescent="0.25">
      <c r="A18" s="1">
        <v>42738</v>
      </c>
      <c r="B18">
        <f t="shared" si="0"/>
        <v>2</v>
      </c>
      <c r="C18">
        <v>14</v>
      </c>
    </row>
    <row r="19" spans="1:3" hidden="1" outlineLevel="2" x14ac:dyDescent="0.25">
      <c r="A19" s="1">
        <v>42738</v>
      </c>
      <c r="B19">
        <f t="shared" si="0"/>
        <v>2</v>
      </c>
      <c r="C19">
        <v>26</v>
      </c>
    </row>
    <row r="20" spans="1:3" hidden="1" outlineLevel="2" x14ac:dyDescent="0.25">
      <c r="A20" s="1">
        <v>42738</v>
      </c>
      <c r="B20">
        <f t="shared" si="0"/>
        <v>2</v>
      </c>
      <c r="C20">
        <v>19</v>
      </c>
    </row>
    <row r="21" spans="1:3" hidden="1" outlineLevel="2" x14ac:dyDescent="0.25">
      <c r="A21" s="1">
        <v>42738</v>
      </c>
      <c r="B21">
        <f t="shared" si="0"/>
        <v>2</v>
      </c>
      <c r="C21">
        <v>14</v>
      </c>
    </row>
    <row r="22" spans="1:3" outlineLevel="1" collapsed="1" x14ac:dyDescent="0.25">
      <c r="A22" s="4" t="s">
        <v>1314</v>
      </c>
      <c r="C22">
        <f>SUBTOTAL(9,C13:C21)</f>
        <v>214</v>
      </c>
    </row>
    <row r="23" spans="1:3" hidden="1" outlineLevel="2" x14ac:dyDescent="0.25">
      <c r="A23" s="1">
        <v>42739</v>
      </c>
      <c r="B23">
        <f t="shared" si="0"/>
        <v>3</v>
      </c>
      <c r="C23">
        <v>56</v>
      </c>
    </row>
    <row r="24" spans="1:3" hidden="1" outlineLevel="2" x14ac:dyDescent="0.25">
      <c r="A24" s="1">
        <v>42739</v>
      </c>
      <c r="B24">
        <f t="shared" si="0"/>
        <v>3</v>
      </c>
      <c r="C24">
        <v>20</v>
      </c>
    </row>
    <row r="25" spans="1:3" hidden="1" outlineLevel="2" x14ac:dyDescent="0.25">
      <c r="A25" s="1">
        <v>42739</v>
      </c>
      <c r="B25">
        <f t="shared" si="0"/>
        <v>3</v>
      </c>
      <c r="C25">
        <v>28</v>
      </c>
    </row>
    <row r="26" spans="1:3" hidden="1" outlineLevel="2" x14ac:dyDescent="0.25">
      <c r="A26" s="1">
        <v>42739</v>
      </c>
      <c r="B26">
        <f t="shared" si="0"/>
        <v>3</v>
      </c>
      <c r="C26">
        <v>24</v>
      </c>
    </row>
    <row r="27" spans="1:3" hidden="1" outlineLevel="2" x14ac:dyDescent="0.25">
      <c r="A27" s="1">
        <v>42739</v>
      </c>
      <c r="B27">
        <f t="shared" si="0"/>
        <v>3</v>
      </c>
      <c r="C27">
        <v>21</v>
      </c>
    </row>
    <row r="28" spans="1:3" hidden="1" outlineLevel="2" x14ac:dyDescent="0.25">
      <c r="A28" s="1">
        <v>42739</v>
      </c>
      <c r="B28">
        <f t="shared" si="0"/>
        <v>3</v>
      </c>
      <c r="C28">
        <v>16</v>
      </c>
    </row>
    <row r="29" spans="1:3" hidden="1" outlineLevel="2" x14ac:dyDescent="0.25">
      <c r="A29" s="1">
        <v>42739</v>
      </c>
      <c r="B29">
        <f t="shared" si="0"/>
        <v>3</v>
      </c>
      <c r="C29">
        <v>8</v>
      </c>
    </row>
    <row r="30" spans="1:3" hidden="1" outlineLevel="2" x14ac:dyDescent="0.25">
      <c r="A30" s="1">
        <v>42739</v>
      </c>
      <c r="B30">
        <f t="shared" si="0"/>
        <v>3</v>
      </c>
      <c r="C30">
        <v>41</v>
      </c>
    </row>
    <row r="31" spans="1:3" hidden="1" outlineLevel="2" x14ac:dyDescent="0.25">
      <c r="A31" s="1">
        <v>42739</v>
      </c>
      <c r="B31">
        <f t="shared" si="0"/>
        <v>3</v>
      </c>
      <c r="C31">
        <v>9</v>
      </c>
    </row>
    <row r="32" spans="1:3" outlineLevel="1" collapsed="1" x14ac:dyDescent="0.25">
      <c r="A32" s="4" t="s">
        <v>1315</v>
      </c>
      <c r="C32">
        <f>SUBTOTAL(9,C23:C31)</f>
        <v>223</v>
      </c>
    </row>
    <row r="33" spans="1:3" hidden="1" outlineLevel="2" x14ac:dyDescent="0.25">
      <c r="A33" s="1">
        <v>42740</v>
      </c>
      <c r="B33">
        <f t="shared" si="0"/>
        <v>4</v>
      </c>
      <c r="C33">
        <v>19</v>
      </c>
    </row>
    <row r="34" spans="1:3" hidden="1" outlineLevel="2" x14ac:dyDescent="0.25">
      <c r="A34" s="1">
        <v>42740</v>
      </c>
      <c r="B34">
        <f t="shared" si="0"/>
        <v>4</v>
      </c>
      <c r="C34">
        <v>33</v>
      </c>
    </row>
    <row r="35" spans="1:3" hidden="1" outlineLevel="2" x14ac:dyDescent="0.25">
      <c r="A35" s="1">
        <v>42740</v>
      </c>
      <c r="B35">
        <f t="shared" si="0"/>
        <v>4</v>
      </c>
      <c r="C35">
        <v>29</v>
      </c>
    </row>
    <row r="36" spans="1:3" hidden="1" outlineLevel="2" x14ac:dyDescent="0.25">
      <c r="A36" s="1">
        <v>42740</v>
      </c>
      <c r="B36">
        <f t="shared" si="0"/>
        <v>4</v>
      </c>
      <c r="C36">
        <v>27</v>
      </c>
    </row>
    <row r="37" spans="1:3" hidden="1" outlineLevel="2" x14ac:dyDescent="0.25">
      <c r="A37" s="1">
        <v>42740</v>
      </c>
      <c r="B37">
        <f t="shared" si="0"/>
        <v>4</v>
      </c>
      <c r="C37">
        <v>23</v>
      </c>
    </row>
    <row r="38" spans="1:3" hidden="1" outlineLevel="2" x14ac:dyDescent="0.25">
      <c r="A38" s="1">
        <v>42740</v>
      </c>
      <c r="B38">
        <f t="shared" si="0"/>
        <v>4</v>
      </c>
      <c r="C38">
        <v>50</v>
      </c>
    </row>
    <row r="39" spans="1:3" hidden="1" outlineLevel="2" x14ac:dyDescent="0.25">
      <c r="A39" s="1">
        <v>42740</v>
      </c>
      <c r="B39">
        <f t="shared" si="0"/>
        <v>4</v>
      </c>
      <c r="C39">
        <v>15</v>
      </c>
    </row>
    <row r="40" spans="1:3" hidden="1" outlineLevel="2" x14ac:dyDescent="0.25">
      <c r="A40" s="1">
        <v>42740</v>
      </c>
      <c r="B40">
        <f t="shared" si="0"/>
        <v>4</v>
      </c>
      <c r="C40">
        <v>18</v>
      </c>
    </row>
    <row r="41" spans="1:3" hidden="1" outlineLevel="2" x14ac:dyDescent="0.25">
      <c r="A41" s="1">
        <v>42740</v>
      </c>
      <c r="B41">
        <f t="shared" si="0"/>
        <v>4</v>
      </c>
      <c r="C41">
        <v>2</v>
      </c>
    </row>
    <row r="42" spans="1:3" outlineLevel="1" collapsed="1" x14ac:dyDescent="0.25">
      <c r="A42" s="4" t="s">
        <v>1316</v>
      </c>
      <c r="C42">
        <f>SUBTOTAL(9,C33:C41)</f>
        <v>216</v>
      </c>
    </row>
    <row r="43" spans="1:3" hidden="1" outlineLevel="2" x14ac:dyDescent="0.25">
      <c r="A43" s="1">
        <v>42741</v>
      </c>
      <c r="B43">
        <f t="shared" si="0"/>
        <v>5</v>
      </c>
      <c r="C43">
        <v>23</v>
      </c>
    </row>
    <row r="44" spans="1:3" hidden="1" outlineLevel="2" x14ac:dyDescent="0.25">
      <c r="A44" s="1">
        <v>42741</v>
      </c>
      <c r="B44">
        <f t="shared" si="0"/>
        <v>5</v>
      </c>
      <c r="C44">
        <v>22</v>
      </c>
    </row>
    <row r="45" spans="1:3" hidden="1" outlineLevel="2" x14ac:dyDescent="0.25">
      <c r="A45" s="1">
        <v>42741</v>
      </c>
      <c r="B45">
        <f t="shared" si="0"/>
        <v>5</v>
      </c>
      <c r="C45">
        <v>17</v>
      </c>
    </row>
    <row r="46" spans="1:3" hidden="1" outlineLevel="2" x14ac:dyDescent="0.25">
      <c r="A46" s="1">
        <v>42741</v>
      </c>
      <c r="B46">
        <f t="shared" si="0"/>
        <v>5</v>
      </c>
      <c r="C46">
        <v>19</v>
      </c>
    </row>
    <row r="47" spans="1:3" hidden="1" outlineLevel="2" x14ac:dyDescent="0.25">
      <c r="A47" s="1">
        <v>42741</v>
      </c>
      <c r="B47">
        <f t="shared" si="0"/>
        <v>5</v>
      </c>
      <c r="C47">
        <v>43</v>
      </c>
    </row>
    <row r="48" spans="1:3" hidden="1" outlineLevel="2" x14ac:dyDescent="0.25">
      <c r="A48" s="1">
        <v>42741</v>
      </c>
      <c r="B48">
        <f t="shared" si="0"/>
        <v>5</v>
      </c>
      <c r="C48">
        <v>22</v>
      </c>
    </row>
    <row r="49" spans="1:3" hidden="1" outlineLevel="2" x14ac:dyDescent="0.25">
      <c r="A49" s="1">
        <v>42741</v>
      </c>
      <c r="B49">
        <f t="shared" si="0"/>
        <v>5</v>
      </c>
      <c r="C49">
        <v>29</v>
      </c>
    </row>
    <row r="50" spans="1:3" hidden="1" outlineLevel="2" x14ac:dyDescent="0.25">
      <c r="A50" s="1">
        <v>42741</v>
      </c>
      <c r="B50">
        <f t="shared" si="0"/>
        <v>5</v>
      </c>
      <c r="C50">
        <v>26</v>
      </c>
    </row>
    <row r="51" spans="1:3" hidden="1" outlineLevel="2" x14ac:dyDescent="0.25">
      <c r="A51" s="1">
        <v>42741</v>
      </c>
      <c r="B51">
        <f t="shared" si="0"/>
        <v>5</v>
      </c>
      <c r="C51">
        <v>53</v>
      </c>
    </row>
    <row r="52" spans="1:3" outlineLevel="1" collapsed="1" x14ac:dyDescent="0.25">
      <c r="A52" s="4" t="s">
        <v>1317</v>
      </c>
      <c r="C52">
        <f>SUBTOTAL(9,C43:C51)</f>
        <v>254</v>
      </c>
    </row>
    <row r="53" spans="1:3" hidden="1" outlineLevel="2" x14ac:dyDescent="0.25">
      <c r="A53" s="1">
        <v>42744</v>
      </c>
      <c r="B53">
        <f t="shared" si="0"/>
        <v>1</v>
      </c>
      <c r="C53">
        <v>20</v>
      </c>
    </row>
    <row r="54" spans="1:3" hidden="1" outlineLevel="2" x14ac:dyDescent="0.25">
      <c r="A54" s="1">
        <v>42744</v>
      </c>
      <c r="B54">
        <f t="shared" si="0"/>
        <v>1</v>
      </c>
      <c r="C54">
        <v>26</v>
      </c>
    </row>
    <row r="55" spans="1:3" hidden="1" outlineLevel="2" x14ac:dyDescent="0.25">
      <c r="A55" s="1">
        <v>42744</v>
      </c>
      <c r="B55">
        <f t="shared" si="0"/>
        <v>1</v>
      </c>
      <c r="C55">
        <v>36</v>
      </c>
    </row>
    <row r="56" spans="1:3" hidden="1" outlineLevel="2" x14ac:dyDescent="0.25">
      <c r="A56" s="1">
        <v>42744</v>
      </c>
      <c r="B56">
        <f t="shared" si="0"/>
        <v>1</v>
      </c>
      <c r="C56">
        <v>11</v>
      </c>
    </row>
    <row r="57" spans="1:3" hidden="1" outlineLevel="2" x14ac:dyDescent="0.25">
      <c r="A57" s="1">
        <v>42744</v>
      </c>
      <c r="B57">
        <f t="shared" si="0"/>
        <v>1</v>
      </c>
      <c r="C57">
        <v>52</v>
      </c>
    </row>
    <row r="58" spans="1:3" hidden="1" outlineLevel="2" x14ac:dyDescent="0.25">
      <c r="A58" s="1">
        <v>42744</v>
      </c>
      <c r="B58">
        <f t="shared" si="0"/>
        <v>1</v>
      </c>
      <c r="C58">
        <v>11</v>
      </c>
    </row>
    <row r="59" spans="1:3" hidden="1" outlineLevel="2" x14ac:dyDescent="0.25">
      <c r="A59" s="1">
        <v>42744</v>
      </c>
      <c r="B59">
        <f t="shared" si="0"/>
        <v>1</v>
      </c>
      <c r="C59">
        <v>11</v>
      </c>
    </row>
    <row r="60" spans="1:3" hidden="1" outlineLevel="2" x14ac:dyDescent="0.25">
      <c r="A60" s="1">
        <v>42744</v>
      </c>
      <c r="B60">
        <f t="shared" si="0"/>
        <v>1</v>
      </c>
      <c r="C60">
        <v>10</v>
      </c>
    </row>
    <row r="61" spans="1:3" hidden="1" outlineLevel="2" x14ac:dyDescent="0.25">
      <c r="A61" s="1">
        <v>42744</v>
      </c>
      <c r="B61">
        <f t="shared" si="0"/>
        <v>1</v>
      </c>
      <c r="C61">
        <v>8</v>
      </c>
    </row>
    <row r="62" spans="1:3" outlineLevel="1" collapsed="1" x14ac:dyDescent="0.25">
      <c r="A62" s="4" t="s">
        <v>1318</v>
      </c>
      <c r="C62">
        <f>SUBTOTAL(9,C53:C61)</f>
        <v>185</v>
      </c>
    </row>
    <row r="63" spans="1:3" hidden="1" outlineLevel="2" x14ac:dyDescent="0.25">
      <c r="A63" s="1">
        <v>42745</v>
      </c>
      <c r="B63">
        <f t="shared" si="0"/>
        <v>2</v>
      </c>
      <c r="C63">
        <v>13</v>
      </c>
    </row>
    <row r="64" spans="1:3" hidden="1" outlineLevel="2" x14ac:dyDescent="0.25">
      <c r="A64" s="1">
        <v>42745</v>
      </c>
      <c r="B64">
        <f t="shared" si="0"/>
        <v>2</v>
      </c>
      <c r="C64">
        <v>16</v>
      </c>
    </row>
    <row r="65" spans="1:3" hidden="1" outlineLevel="2" x14ac:dyDescent="0.25">
      <c r="A65" s="1">
        <v>42745</v>
      </c>
      <c r="B65">
        <f t="shared" si="0"/>
        <v>2</v>
      </c>
      <c r="C65">
        <v>46</v>
      </c>
    </row>
    <row r="66" spans="1:3" hidden="1" outlineLevel="2" x14ac:dyDescent="0.25">
      <c r="A66" s="1">
        <v>42745</v>
      </c>
      <c r="B66">
        <f t="shared" si="0"/>
        <v>2</v>
      </c>
      <c r="C66">
        <v>41</v>
      </c>
    </row>
    <row r="67" spans="1:3" hidden="1" outlineLevel="2" x14ac:dyDescent="0.25">
      <c r="A67" s="1">
        <v>42745</v>
      </c>
      <c r="B67">
        <f t="shared" si="0"/>
        <v>2</v>
      </c>
      <c r="C67">
        <v>26</v>
      </c>
    </row>
    <row r="68" spans="1:3" hidden="1" outlineLevel="2" x14ac:dyDescent="0.25">
      <c r="A68" s="1">
        <v>42745</v>
      </c>
      <c r="B68">
        <f t="shared" si="0"/>
        <v>2</v>
      </c>
      <c r="C68">
        <v>22</v>
      </c>
    </row>
    <row r="69" spans="1:3" hidden="1" outlineLevel="2" x14ac:dyDescent="0.25">
      <c r="A69" s="1">
        <v>42745</v>
      </c>
      <c r="B69">
        <f t="shared" si="0"/>
        <v>2</v>
      </c>
      <c r="C69">
        <v>6</v>
      </c>
    </row>
    <row r="70" spans="1:3" hidden="1" outlineLevel="2" x14ac:dyDescent="0.25">
      <c r="A70" s="1">
        <v>42745</v>
      </c>
      <c r="B70">
        <f t="shared" si="0"/>
        <v>2</v>
      </c>
      <c r="C70">
        <v>24</v>
      </c>
    </row>
    <row r="71" spans="1:3" hidden="1" outlineLevel="2" x14ac:dyDescent="0.25">
      <c r="A71" s="1">
        <v>42745</v>
      </c>
      <c r="B71">
        <f t="shared" si="0"/>
        <v>2</v>
      </c>
      <c r="C71">
        <v>11</v>
      </c>
    </row>
    <row r="72" spans="1:3" outlineLevel="1" collapsed="1" x14ac:dyDescent="0.25">
      <c r="A72" s="4" t="s">
        <v>1319</v>
      </c>
      <c r="C72">
        <f>SUBTOTAL(9,C63:C71)</f>
        <v>205</v>
      </c>
    </row>
    <row r="73" spans="1:3" hidden="1" outlineLevel="2" x14ac:dyDescent="0.25">
      <c r="A73" s="1">
        <v>42746</v>
      </c>
      <c r="B73">
        <f t="shared" si="0"/>
        <v>3</v>
      </c>
      <c r="C73">
        <v>16</v>
      </c>
    </row>
    <row r="74" spans="1:3" hidden="1" outlineLevel="2" x14ac:dyDescent="0.25">
      <c r="A74" s="1">
        <v>42746</v>
      </c>
      <c r="B74">
        <f t="shared" ref="B74:B144" si="1">WEEKDAY(A74, 2)</f>
        <v>3</v>
      </c>
      <c r="C74">
        <v>8</v>
      </c>
    </row>
    <row r="75" spans="1:3" hidden="1" outlineLevel="2" x14ac:dyDescent="0.25">
      <c r="A75" s="1">
        <v>42746</v>
      </c>
      <c r="B75">
        <f t="shared" si="1"/>
        <v>3</v>
      </c>
      <c r="C75">
        <v>27</v>
      </c>
    </row>
    <row r="76" spans="1:3" hidden="1" outlineLevel="2" x14ac:dyDescent="0.25">
      <c r="A76" s="1">
        <v>42746</v>
      </c>
      <c r="B76">
        <f t="shared" si="1"/>
        <v>3</v>
      </c>
      <c r="C76">
        <v>9</v>
      </c>
    </row>
    <row r="77" spans="1:3" hidden="1" outlineLevel="2" x14ac:dyDescent="0.25">
      <c r="A77" s="1">
        <v>42746</v>
      </c>
      <c r="B77">
        <f t="shared" si="1"/>
        <v>3</v>
      </c>
      <c r="C77">
        <v>32</v>
      </c>
    </row>
    <row r="78" spans="1:3" hidden="1" outlineLevel="2" x14ac:dyDescent="0.25">
      <c r="A78" s="1">
        <v>42746</v>
      </c>
      <c r="B78">
        <f t="shared" si="1"/>
        <v>3</v>
      </c>
      <c r="C78">
        <v>55</v>
      </c>
    </row>
    <row r="79" spans="1:3" hidden="1" outlineLevel="2" x14ac:dyDescent="0.25">
      <c r="A79" s="1">
        <v>42746</v>
      </c>
      <c r="B79">
        <f t="shared" si="1"/>
        <v>3</v>
      </c>
      <c r="C79">
        <v>18</v>
      </c>
    </row>
    <row r="80" spans="1:3" hidden="1" outlineLevel="2" x14ac:dyDescent="0.25">
      <c r="A80" s="1">
        <v>42746</v>
      </c>
      <c r="B80">
        <f t="shared" si="1"/>
        <v>3</v>
      </c>
      <c r="C80">
        <v>46</v>
      </c>
    </row>
    <row r="81" spans="1:3" hidden="1" outlineLevel="2" x14ac:dyDescent="0.25">
      <c r="A81" s="1">
        <v>42746</v>
      </c>
      <c r="B81">
        <f t="shared" si="1"/>
        <v>3</v>
      </c>
      <c r="C81">
        <v>17</v>
      </c>
    </row>
    <row r="82" spans="1:3" outlineLevel="1" collapsed="1" x14ac:dyDescent="0.25">
      <c r="A82" s="4" t="s">
        <v>1320</v>
      </c>
      <c r="C82">
        <f>SUBTOTAL(9,C73:C81)</f>
        <v>228</v>
      </c>
    </row>
    <row r="83" spans="1:3" hidden="1" outlineLevel="2" x14ac:dyDescent="0.25">
      <c r="A83" s="1">
        <v>42747</v>
      </c>
      <c r="B83">
        <f t="shared" si="1"/>
        <v>4</v>
      </c>
      <c r="C83">
        <v>43</v>
      </c>
    </row>
    <row r="84" spans="1:3" hidden="1" outlineLevel="2" x14ac:dyDescent="0.25">
      <c r="A84" s="1">
        <v>42747</v>
      </c>
      <c r="B84">
        <f t="shared" si="1"/>
        <v>4</v>
      </c>
      <c r="C84">
        <v>17</v>
      </c>
    </row>
    <row r="85" spans="1:3" hidden="1" outlineLevel="2" x14ac:dyDescent="0.25">
      <c r="A85" s="1">
        <v>42747</v>
      </c>
      <c r="B85">
        <f t="shared" si="1"/>
        <v>4</v>
      </c>
      <c r="C85">
        <v>21</v>
      </c>
    </row>
    <row r="86" spans="1:3" hidden="1" outlineLevel="2" x14ac:dyDescent="0.25">
      <c r="A86" s="1">
        <v>42747</v>
      </c>
      <c r="B86">
        <f t="shared" si="1"/>
        <v>4</v>
      </c>
      <c r="C86">
        <v>27</v>
      </c>
    </row>
    <row r="87" spans="1:3" hidden="1" outlineLevel="2" x14ac:dyDescent="0.25">
      <c r="A87" s="1">
        <v>42747</v>
      </c>
      <c r="B87">
        <f t="shared" si="1"/>
        <v>4</v>
      </c>
      <c r="C87">
        <v>22</v>
      </c>
    </row>
    <row r="88" spans="1:3" hidden="1" outlineLevel="2" x14ac:dyDescent="0.25">
      <c r="A88" s="1">
        <v>42747</v>
      </c>
      <c r="B88">
        <f t="shared" si="1"/>
        <v>4</v>
      </c>
      <c r="C88">
        <v>46</v>
      </c>
    </row>
    <row r="89" spans="1:3" hidden="1" outlineLevel="2" x14ac:dyDescent="0.25">
      <c r="A89" s="1">
        <v>42747</v>
      </c>
      <c r="B89">
        <f t="shared" si="1"/>
        <v>4</v>
      </c>
      <c r="C89">
        <v>15</v>
      </c>
    </row>
    <row r="90" spans="1:3" hidden="1" outlineLevel="2" x14ac:dyDescent="0.25">
      <c r="A90" s="1">
        <v>42747</v>
      </c>
      <c r="B90">
        <f t="shared" si="1"/>
        <v>4</v>
      </c>
      <c r="C90">
        <v>30</v>
      </c>
    </row>
    <row r="91" spans="1:3" hidden="1" outlineLevel="2" x14ac:dyDescent="0.25">
      <c r="A91" s="1">
        <v>42747</v>
      </c>
      <c r="B91">
        <f t="shared" si="1"/>
        <v>4</v>
      </c>
      <c r="C91">
        <v>31</v>
      </c>
    </row>
    <row r="92" spans="1:3" outlineLevel="1" collapsed="1" x14ac:dyDescent="0.25">
      <c r="A92" s="4" t="s">
        <v>1321</v>
      </c>
      <c r="C92">
        <f>SUBTOTAL(9,C83:C91)</f>
        <v>252</v>
      </c>
    </row>
    <row r="93" spans="1:3" hidden="1" outlineLevel="2" x14ac:dyDescent="0.25">
      <c r="A93" s="1">
        <v>42748</v>
      </c>
      <c r="B93">
        <f t="shared" si="1"/>
        <v>5</v>
      </c>
      <c r="C93">
        <v>5</v>
      </c>
    </row>
    <row r="94" spans="1:3" hidden="1" outlineLevel="2" x14ac:dyDescent="0.25">
      <c r="A94" s="1">
        <v>42748</v>
      </c>
      <c r="B94">
        <f t="shared" si="1"/>
        <v>5</v>
      </c>
      <c r="C94">
        <v>26</v>
      </c>
    </row>
    <row r="95" spans="1:3" hidden="1" outlineLevel="2" x14ac:dyDescent="0.25">
      <c r="A95" s="1">
        <v>42748</v>
      </c>
      <c r="B95">
        <f t="shared" si="1"/>
        <v>5</v>
      </c>
      <c r="C95">
        <v>10</v>
      </c>
    </row>
    <row r="96" spans="1:3" hidden="1" outlineLevel="2" x14ac:dyDescent="0.25">
      <c r="A96" s="1">
        <v>42748</v>
      </c>
      <c r="B96">
        <f t="shared" si="1"/>
        <v>5</v>
      </c>
      <c r="C96">
        <v>29</v>
      </c>
    </row>
    <row r="97" spans="1:3" hidden="1" outlineLevel="2" x14ac:dyDescent="0.25">
      <c r="A97" s="1">
        <v>42748</v>
      </c>
      <c r="B97">
        <f t="shared" si="1"/>
        <v>5</v>
      </c>
      <c r="C97">
        <v>40</v>
      </c>
    </row>
    <row r="98" spans="1:3" hidden="1" outlineLevel="2" x14ac:dyDescent="0.25">
      <c r="A98" s="1">
        <v>42748</v>
      </c>
      <c r="B98">
        <f t="shared" si="1"/>
        <v>5</v>
      </c>
      <c r="C98">
        <v>21</v>
      </c>
    </row>
    <row r="99" spans="1:3" hidden="1" outlineLevel="2" x14ac:dyDescent="0.25">
      <c r="A99" s="1">
        <v>42748</v>
      </c>
      <c r="B99">
        <f t="shared" si="1"/>
        <v>5</v>
      </c>
      <c r="C99">
        <v>14</v>
      </c>
    </row>
    <row r="100" spans="1:3" hidden="1" outlineLevel="2" x14ac:dyDescent="0.25">
      <c r="A100" s="1">
        <v>42748</v>
      </c>
      <c r="B100">
        <f t="shared" si="1"/>
        <v>5</v>
      </c>
      <c r="C100">
        <v>26</v>
      </c>
    </row>
    <row r="101" spans="1:3" hidden="1" outlineLevel="2" x14ac:dyDescent="0.25">
      <c r="A101" s="1">
        <v>42748</v>
      </c>
      <c r="B101">
        <f t="shared" si="1"/>
        <v>5</v>
      </c>
      <c r="C101">
        <v>8</v>
      </c>
    </row>
    <row r="102" spans="1:3" outlineLevel="1" collapsed="1" x14ac:dyDescent="0.25">
      <c r="A102" s="4" t="s">
        <v>1322</v>
      </c>
      <c r="C102">
        <f>SUBTOTAL(9,C93:C101)</f>
        <v>179</v>
      </c>
    </row>
    <row r="103" spans="1:3" hidden="1" outlineLevel="2" x14ac:dyDescent="0.25">
      <c r="A103" s="1">
        <v>42751</v>
      </c>
      <c r="B103">
        <f t="shared" si="1"/>
        <v>1</v>
      </c>
      <c r="C103">
        <v>56</v>
      </c>
    </row>
    <row r="104" spans="1:3" hidden="1" outlineLevel="2" x14ac:dyDescent="0.25">
      <c r="A104" s="1">
        <v>42751</v>
      </c>
      <c r="B104">
        <f t="shared" si="1"/>
        <v>1</v>
      </c>
      <c r="C104">
        <v>3</v>
      </c>
    </row>
    <row r="105" spans="1:3" hidden="1" outlineLevel="2" x14ac:dyDescent="0.25">
      <c r="A105" s="1">
        <v>42751</v>
      </c>
      <c r="B105">
        <f t="shared" si="1"/>
        <v>1</v>
      </c>
      <c r="C105">
        <v>47</v>
      </c>
    </row>
    <row r="106" spans="1:3" hidden="1" outlineLevel="2" x14ac:dyDescent="0.25">
      <c r="A106" s="1">
        <v>42751</v>
      </c>
      <c r="B106">
        <f t="shared" si="1"/>
        <v>1</v>
      </c>
      <c r="C106">
        <v>19</v>
      </c>
    </row>
    <row r="107" spans="1:3" hidden="1" outlineLevel="2" x14ac:dyDescent="0.25">
      <c r="A107" s="1">
        <v>42751</v>
      </c>
      <c r="B107">
        <f t="shared" si="1"/>
        <v>1</v>
      </c>
      <c r="C107">
        <v>14</v>
      </c>
    </row>
    <row r="108" spans="1:3" hidden="1" outlineLevel="2" x14ac:dyDescent="0.25">
      <c r="A108" s="1">
        <v>42751</v>
      </c>
      <c r="B108">
        <f t="shared" si="1"/>
        <v>1</v>
      </c>
      <c r="C108">
        <v>47</v>
      </c>
    </row>
    <row r="109" spans="1:3" hidden="1" outlineLevel="2" x14ac:dyDescent="0.25">
      <c r="A109" s="1">
        <v>42751</v>
      </c>
      <c r="B109">
        <f t="shared" si="1"/>
        <v>1</v>
      </c>
      <c r="C109">
        <v>13</v>
      </c>
    </row>
    <row r="110" spans="1:3" hidden="1" outlineLevel="2" x14ac:dyDescent="0.25">
      <c r="A110" s="1">
        <v>42751</v>
      </c>
      <c r="B110">
        <f t="shared" si="1"/>
        <v>1</v>
      </c>
      <c r="C110">
        <v>27</v>
      </c>
    </row>
    <row r="111" spans="1:3" hidden="1" outlineLevel="2" x14ac:dyDescent="0.25">
      <c r="A111" s="1">
        <v>42751</v>
      </c>
      <c r="B111">
        <f t="shared" si="1"/>
        <v>1</v>
      </c>
      <c r="C111">
        <v>23</v>
      </c>
    </row>
    <row r="112" spans="1:3" outlineLevel="1" collapsed="1" x14ac:dyDescent="0.25">
      <c r="A112" s="4" t="s">
        <v>1323</v>
      </c>
      <c r="C112">
        <f>SUBTOTAL(9,C103:C111)</f>
        <v>249</v>
      </c>
    </row>
    <row r="113" spans="1:3" hidden="1" outlineLevel="2" x14ac:dyDescent="0.25">
      <c r="A113" s="1">
        <v>42752</v>
      </c>
      <c r="B113">
        <f t="shared" si="1"/>
        <v>2</v>
      </c>
      <c r="C113">
        <v>39</v>
      </c>
    </row>
    <row r="114" spans="1:3" hidden="1" outlineLevel="2" x14ac:dyDescent="0.25">
      <c r="A114" s="1">
        <v>42752</v>
      </c>
      <c r="B114">
        <f t="shared" si="1"/>
        <v>2</v>
      </c>
      <c r="C114">
        <v>19</v>
      </c>
    </row>
    <row r="115" spans="1:3" hidden="1" outlineLevel="2" x14ac:dyDescent="0.25">
      <c r="A115" s="1">
        <v>42752</v>
      </c>
      <c r="B115">
        <f t="shared" si="1"/>
        <v>2</v>
      </c>
      <c r="C115">
        <v>17</v>
      </c>
    </row>
    <row r="116" spans="1:3" hidden="1" outlineLevel="2" x14ac:dyDescent="0.25">
      <c r="A116" s="1">
        <v>42752</v>
      </c>
      <c r="B116">
        <f t="shared" si="1"/>
        <v>2</v>
      </c>
      <c r="C116">
        <v>30</v>
      </c>
    </row>
    <row r="117" spans="1:3" hidden="1" outlineLevel="2" x14ac:dyDescent="0.25">
      <c r="A117" s="1">
        <v>42752</v>
      </c>
      <c r="B117">
        <f t="shared" si="1"/>
        <v>2</v>
      </c>
      <c r="C117">
        <v>22</v>
      </c>
    </row>
    <row r="118" spans="1:3" hidden="1" outlineLevel="2" x14ac:dyDescent="0.25">
      <c r="A118" s="1">
        <v>42752</v>
      </c>
      <c r="B118">
        <f t="shared" si="1"/>
        <v>2</v>
      </c>
      <c r="C118">
        <v>8</v>
      </c>
    </row>
    <row r="119" spans="1:3" hidden="1" outlineLevel="2" x14ac:dyDescent="0.25">
      <c r="A119" s="1">
        <v>42752</v>
      </c>
      <c r="B119">
        <f t="shared" si="1"/>
        <v>2</v>
      </c>
      <c r="C119">
        <v>20</v>
      </c>
    </row>
    <row r="120" spans="1:3" hidden="1" outlineLevel="2" x14ac:dyDescent="0.25">
      <c r="A120" s="1">
        <v>42752</v>
      </c>
      <c r="B120">
        <f t="shared" si="1"/>
        <v>2</v>
      </c>
      <c r="C120">
        <v>20</v>
      </c>
    </row>
    <row r="121" spans="1:3" hidden="1" outlineLevel="2" x14ac:dyDescent="0.25">
      <c r="A121" s="1">
        <v>42752</v>
      </c>
      <c r="B121">
        <f t="shared" si="1"/>
        <v>2</v>
      </c>
      <c r="C121">
        <v>29</v>
      </c>
    </row>
    <row r="122" spans="1:3" outlineLevel="1" collapsed="1" x14ac:dyDescent="0.25">
      <c r="A122" s="4" t="s">
        <v>1324</v>
      </c>
      <c r="C122">
        <f>SUBTOTAL(9,C113:C121)</f>
        <v>204</v>
      </c>
    </row>
    <row r="123" spans="1:3" hidden="1" outlineLevel="2" x14ac:dyDescent="0.25">
      <c r="A123" s="1">
        <v>42753</v>
      </c>
      <c r="B123">
        <f t="shared" si="1"/>
        <v>3</v>
      </c>
      <c r="C123">
        <v>42</v>
      </c>
    </row>
    <row r="124" spans="1:3" hidden="1" outlineLevel="2" x14ac:dyDescent="0.25">
      <c r="A124" s="1">
        <v>42753</v>
      </c>
      <c r="B124">
        <f t="shared" si="1"/>
        <v>3</v>
      </c>
      <c r="C124">
        <v>4</v>
      </c>
    </row>
    <row r="125" spans="1:3" hidden="1" outlineLevel="2" x14ac:dyDescent="0.25">
      <c r="A125" s="1">
        <v>42753</v>
      </c>
      <c r="B125">
        <f t="shared" si="1"/>
        <v>3</v>
      </c>
      <c r="C125">
        <v>3</v>
      </c>
    </row>
    <row r="126" spans="1:3" hidden="1" outlineLevel="2" x14ac:dyDescent="0.25">
      <c r="A126" s="1">
        <v>42753</v>
      </c>
      <c r="B126">
        <f t="shared" si="1"/>
        <v>3</v>
      </c>
      <c r="C126">
        <v>39</v>
      </c>
    </row>
    <row r="127" spans="1:3" hidden="1" outlineLevel="2" x14ac:dyDescent="0.25">
      <c r="A127" s="1">
        <v>42753</v>
      </c>
      <c r="B127">
        <f t="shared" si="1"/>
        <v>3</v>
      </c>
      <c r="C127">
        <v>51</v>
      </c>
    </row>
    <row r="128" spans="1:3" hidden="1" outlineLevel="2" x14ac:dyDescent="0.25">
      <c r="A128" s="1">
        <v>42753</v>
      </c>
      <c r="B128">
        <f t="shared" si="1"/>
        <v>3</v>
      </c>
      <c r="C128">
        <v>8</v>
      </c>
    </row>
    <row r="129" spans="1:3" hidden="1" outlineLevel="2" x14ac:dyDescent="0.25">
      <c r="A129" s="1">
        <v>42753</v>
      </c>
      <c r="B129">
        <f t="shared" si="1"/>
        <v>3</v>
      </c>
      <c r="C129">
        <v>22</v>
      </c>
    </row>
    <row r="130" spans="1:3" hidden="1" outlineLevel="2" x14ac:dyDescent="0.25">
      <c r="A130" s="1">
        <v>42753</v>
      </c>
      <c r="B130">
        <f t="shared" si="1"/>
        <v>3</v>
      </c>
      <c r="C130">
        <v>15</v>
      </c>
    </row>
    <row r="131" spans="1:3" hidden="1" outlineLevel="2" x14ac:dyDescent="0.25">
      <c r="A131" s="1">
        <v>42753</v>
      </c>
      <c r="B131">
        <f t="shared" si="1"/>
        <v>3</v>
      </c>
      <c r="C131">
        <v>10</v>
      </c>
    </row>
    <row r="132" spans="1:3" outlineLevel="1" collapsed="1" x14ac:dyDescent="0.25">
      <c r="A132" s="4" t="s">
        <v>1325</v>
      </c>
      <c r="C132">
        <f>SUBTOTAL(9,C123:C131)</f>
        <v>194</v>
      </c>
    </row>
    <row r="133" spans="1:3" hidden="1" outlineLevel="2" x14ac:dyDescent="0.25">
      <c r="A133" s="1">
        <v>42754</v>
      </c>
      <c r="B133">
        <f t="shared" si="1"/>
        <v>4</v>
      </c>
      <c r="C133">
        <v>21</v>
      </c>
    </row>
    <row r="134" spans="1:3" hidden="1" outlineLevel="2" x14ac:dyDescent="0.25">
      <c r="A134" s="1">
        <v>42754</v>
      </c>
      <c r="B134">
        <f t="shared" si="1"/>
        <v>4</v>
      </c>
      <c r="C134">
        <v>34</v>
      </c>
    </row>
    <row r="135" spans="1:3" hidden="1" outlineLevel="2" x14ac:dyDescent="0.25">
      <c r="A135" s="1">
        <v>42754</v>
      </c>
      <c r="B135">
        <f t="shared" si="1"/>
        <v>4</v>
      </c>
      <c r="C135">
        <v>43</v>
      </c>
    </row>
    <row r="136" spans="1:3" hidden="1" outlineLevel="2" x14ac:dyDescent="0.25">
      <c r="A136" s="1">
        <v>42754</v>
      </c>
      <c r="B136">
        <f t="shared" si="1"/>
        <v>4</v>
      </c>
      <c r="C136">
        <v>24</v>
      </c>
    </row>
    <row r="137" spans="1:3" hidden="1" outlineLevel="2" x14ac:dyDescent="0.25">
      <c r="A137" s="1">
        <v>42754</v>
      </c>
      <c r="B137">
        <f t="shared" si="1"/>
        <v>4</v>
      </c>
      <c r="C137">
        <v>29</v>
      </c>
    </row>
    <row r="138" spans="1:3" hidden="1" outlineLevel="2" x14ac:dyDescent="0.25">
      <c r="A138" s="1">
        <v>42754</v>
      </c>
      <c r="B138">
        <f t="shared" si="1"/>
        <v>4</v>
      </c>
      <c r="C138">
        <v>5</v>
      </c>
    </row>
    <row r="139" spans="1:3" hidden="1" outlineLevel="2" x14ac:dyDescent="0.25">
      <c r="A139" s="1">
        <v>42754</v>
      </c>
      <c r="B139">
        <f t="shared" si="1"/>
        <v>4</v>
      </c>
      <c r="C139">
        <v>54</v>
      </c>
    </row>
    <row r="140" spans="1:3" hidden="1" outlineLevel="2" x14ac:dyDescent="0.25">
      <c r="A140" s="1">
        <v>42754</v>
      </c>
      <c r="B140">
        <f t="shared" si="1"/>
        <v>4</v>
      </c>
      <c r="C140">
        <v>29</v>
      </c>
    </row>
    <row r="141" spans="1:3" hidden="1" outlineLevel="2" x14ac:dyDescent="0.25">
      <c r="A141" s="1">
        <v>42754</v>
      </c>
      <c r="B141">
        <f t="shared" si="1"/>
        <v>4</v>
      </c>
      <c r="C141">
        <v>4</v>
      </c>
    </row>
    <row r="142" spans="1:3" outlineLevel="1" collapsed="1" x14ac:dyDescent="0.25">
      <c r="A142" s="4" t="s">
        <v>1326</v>
      </c>
      <c r="C142">
        <f>SUBTOTAL(9,C133:C141)</f>
        <v>243</v>
      </c>
    </row>
    <row r="143" spans="1:3" hidden="1" outlineLevel="2" x14ac:dyDescent="0.25">
      <c r="A143" s="1">
        <v>42755</v>
      </c>
      <c r="B143">
        <f t="shared" si="1"/>
        <v>5</v>
      </c>
      <c r="C143">
        <v>12</v>
      </c>
    </row>
    <row r="144" spans="1:3" hidden="1" outlineLevel="2" x14ac:dyDescent="0.25">
      <c r="A144" s="1">
        <v>42755</v>
      </c>
      <c r="B144">
        <f t="shared" si="1"/>
        <v>5</v>
      </c>
      <c r="C144">
        <v>14</v>
      </c>
    </row>
    <row r="145" spans="1:3" hidden="1" outlineLevel="2" x14ac:dyDescent="0.25">
      <c r="A145" s="1">
        <v>42755</v>
      </c>
      <c r="B145">
        <f t="shared" ref="B145:B214" si="2">WEEKDAY(A145, 2)</f>
        <v>5</v>
      </c>
      <c r="C145">
        <v>46</v>
      </c>
    </row>
    <row r="146" spans="1:3" hidden="1" outlineLevel="2" x14ac:dyDescent="0.25">
      <c r="A146" s="1">
        <v>42755</v>
      </c>
      <c r="B146">
        <f t="shared" si="2"/>
        <v>5</v>
      </c>
      <c r="C146">
        <v>13</v>
      </c>
    </row>
    <row r="147" spans="1:3" hidden="1" outlineLevel="2" x14ac:dyDescent="0.25">
      <c r="A147" s="1">
        <v>42755</v>
      </c>
      <c r="B147">
        <f t="shared" si="2"/>
        <v>5</v>
      </c>
      <c r="C147">
        <v>15</v>
      </c>
    </row>
    <row r="148" spans="1:3" hidden="1" outlineLevel="2" x14ac:dyDescent="0.25">
      <c r="A148" s="1">
        <v>42755</v>
      </c>
      <c r="B148">
        <f t="shared" si="2"/>
        <v>5</v>
      </c>
      <c r="C148">
        <v>38</v>
      </c>
    </row>
    <row r="149" spans="1:3" hidden="1" outlineLevel="2" x14ac:dyDescent="0.25">
      <c r="A149" s="1">
        <v>42755</v>
      </c>
      <c r="B149">
        <f t="shared" si="2"/>
        <v>5</v>
      </c>
      <c r="C149">
        <v>27</v>
      </c>
    </row>
    <row r="150" spans="1:3" hidden="1" outlineLevel="2" x14ac:dyDescent="0.25">
      <c r="A150" s="1">
        <v>42755</v>
      </c>
      <c r="B150">
        <f t="shared" si="2"/>
        <v>5</v>
      </c>
      <c r="C150">
        <v>49</v>
      </c>
    </row>
    <row r="151" spans="1:3" hidden="1" outlineLevel="2" x14ac:dyDescent="0.25">
      <c r="A151" s="1">
        <v>42755</v>
      </c>
      <c r="B151">
        <f t="shared" si="2"/>
        <v>5</v>
      </c>
      <c r="C151">
        <v>17</v>
      </c>
    </row>
    <row r="152" spans="1:3" outlineLevel="1" collapsed="1" x14ac:dyDescent="0.25">
      <c r="A152" s="4" t="s">
        <v>1327</v>
      </c>
      <c r="C152">
        <f>SUBTOTAL(9,C143:C151)</f>
        <v>231</v>
      </c>
    </row>
    <row r="153" spans="1:3" hidden="1" outlineLevel="2" x14ac:dyDescent="0.25">
      <c r="A153" s="1">
        <v>42758</v>
      </c>
      <c r="B153">
        <f t="shared" si="2"/>
        <v>1</v>
      </c>
      <c r="C153">
        <v>10</v>
      </c>
    </row>
    <row r="154" spans="1:3" hidden="1" outlineLevel="2" x14ac:dyDescent="0.25">
      <c r="A154" s="1">
        <v>42758</v>
      </c>
      <c r="B154">
        <f t="shared" si="2"/>
        <v>1</v>
      </c>
      <c r="C154">
        <v>12</v>
      </c>
    </row>
    <row r="155" spans="1:3" hidden="1" outlineLevel="2" x14ac:dyDescent="0.25">
      <c r="A155" s="1">
        <v>42758</v>
      </c>
      <c r="B155">
        <f t="shared" si="2"/>
        <v>1</v>
      </c>
      <c r="C155">
        <v>42</v>
      </c>
    </row>
    <row r="156" spans="1:3" hidden="1" outlineLevel="2" x14ac:dyDescent="0.25">
      <c r="A156" s="1">
        <v>42758</v>
      </c>
      <c r="B156">
        <f t="shared" si="2"/>
        <v>1</v>
      </c>
      <c r="C156">
        <v>25</v>
      </c>
    </row>
    <row r="157" spans="1:3" hidden="1" outlineLevel="2" x14ac:dyDescent="0.25">
      <c r="A157" s="1">
        <v>42758</v>
      </c>
      <c r="B157">
        <f t="shared" si="2"/>
        <v>1</v>
      </c>
      <c r="C157">
        <v>47</v>
      </c>
    </row>
    <row r="158" spans="1:3" hidden="1" outlineLevel="2" x14ac:dyDescent="0.25">
      <c r="A158" s="1">
        <v>42758</v>
      </c>
      <c r="B158">
        <f t="shared" si="2"/>
        <v>1</v>
      </c>
      <c r="C158">
        <v>14</v>
      </c>
    </row>
    <row r="159" spans="1:3" hidden="1" outlineLevel="2" x14ac:dyDescent="0.25">
      <c r="A159" s="1">
        <v>42758</v>
      </c>
      <c r="B159">
        <f t="shared" si="2"/>
        <v>1</v>
      </c>
      <c r="C159">
        <v>6</v>
      </c>
    </row>
    <row r="160" spans="1:3" hidden="1" outlineLevel="2" x14ac:dyDescent="0.25">
      <c r="A160" s="1">
        <v>42758</v>
      </c>
      <c r="B160">
        <f t="shared" si="2"/>
        <v>1</v>
      </c>
      <c r="C160">
        <v>55</v>
      </c>
    </row>
    <row r="161" spans="1:3" hidden="1" outlineLevel="2" x14ac:dyDescent="0.25">
      <c r="A161" s="1">
        <v>42758</v>
      </c>
      <c r="B161">
        <f t="shared" si="2"/>
        <v>1</v>
      </c>
      <c r="C161">
        <v>22</v>
      </c>
    </row>
    <row r="162" spans="1:3" outlineLevel="1" collapsed="1" x14ac:dyDescent="0.25">
      <c r="A162" s="4" t="s">
        <v>1328</v>
      </c>
      <c r="C162">
        <f>SUBTOTAL(9,C153:C161)</f>
        <v>233</v>
      </c>
    </row>
    <row r="163" spans="1:3" hidden="1" outlineLevel="2" x14ac:dyDescent="0.25">
      <c r="A163" s="1">
        <v>42759</v>
      </c>
      <c r="B163">
        <f t="shared" si="2"/>
        <v>2</v>
      </c>
      <c r="C163">
        <v>45</v>
      </c>
    </row>
    <row r="164" spans="1:3" hidden="1" outlineLevel="2" x14ac:dyDescent="0.25">
      <c r="A164" s="1">
        <v>42759</v>
      </c>
      <c r="B164">
        <f t="shared" si="2"/>
        <v>2</v>
      </c>
      <c r="C164">
        <v>20</v>
      </c>
    </row>
    <row r="165" spans="1:3" hidden="1" outlineLevel="2" x14ac:dyDescent="0.25">
      <c r="A165" s="1">
        <v>42759</v>
      </c>
      <c r="B165">
        <f t="shared" si="2"/>
        <v>2</v>
      </c>
      <c r="C165">
        <v>52</v>
      </c>
    </row>
    <row r="166" spans="1:3" hidden="1" outlineLevel="2" x14ac:dyDescent="0.25">
      <c r="A166" s="1">
        <v>42759</v>
      </c>
      <c r="B166">
        <f t="shared" si="2"/>
        <v>2</v>
      </c>
      <c r="C166">
        <v>47</v>
      </c>
    </row>
    <row r="167" spans="1:3" hidden="1" outlineLevel="2" x14ac:dyDescent="0.25">
      <c r="A167" s="1">
        <v>42759</v>
      </c>
      <c r="B167">
        <f t="shared" si="2"/>
        <v>2</v>
      </c>
      <c r="C167">
        <v>13</v>
      </c>
    </row>
    <row r="168" spans="1:3" hidden="1" outlineLevel="2" x14ac:dyDescent="0.25">
      <c r="A168" s="1">
        <v>42759</v>
      </c>
      <c r="B168">
        <f t="shared" si="2"/>
        <v>2</v>
      </c>
      <c r="C168">
        <v>23</v>
      </c>
    </row>
    <row r="169" spans="1:3" hidden="1" outlineLevel="2" x14ac:dyDescent="0.25">
      <c r="A169" s="1">
        <v>42759</v>
      </c>
      <c r="B169">
        <f t="shared" si="2"/>
        <v>2</v>
      </c>
      <c r="C169">
        <v>11</v>
      </c>
    </row>
    <row r="170" spans="1:3" hidden="1" outlineLevel="2" x14ac:dyDescent="0.25">
      <c r="A170" s="1">
        <v>42759</v>
      </c>
      <c r="B170">
        <f t="shared" si="2"/>
        <v>2</v>
      </c>
      <c r="C170">
        <v>35</v>
      </c>
    </row>
    <row r="171" spans="1:3" hidden="1" outlineLevel="2" x14ac:dyDescent="0.25">
      <c r="A171" s="1">
        <v>42759</v>
      </c>
      <c r="B171">
        <f t="shared" si="2"/>
        <v>2</v>
      </c>
      <c r="C171">
        <v>42</v>
      </c>
    </row>
    <row r="172" spans="1:3" outlineLevel="1" collapsed="1" x14ac:dyDescent="0.25">
      <c r="A172" s="4" t="s">
        <v>1329</v>
      </c>
      <c r="C172">
        <f>SUBTOTAL(9,C163:C171)</f>
        <v>288</v>
      </c>
    </row>
    <row r="173" spans="1:3" hidden="1" outlineLevel="2" x14ac:dyDescent="0.25">
      <c r="A173" s="1">
        <v>42760</v>
      </c>
      <c r="B173">
        <f t="shared" si="2"/>
        <v>3</v>
      </c>
      <c r="C173">
        <v>15</v>
      </c>
    </row>
    <row r="174" spans="1:3" hidden="1" outlineLevel="2" x14ac:dyDescent="0.25">
      <c r="A174" s="1">
        <v>42760</v>
      </c>
      <c r="B174">
        <f t="shared" si="2"/>
        <v>3</v>
      </c>
      <c r="C174">
        <v>9</v>
      </c>
    </row>
    <row r="175" spans="1:3" hidden="1" outlineLevel="2" x14ac:dyDescent="0.25">
      <c r="A175" s="1">
        <v>42760</v>
      </c>
      <c r="B175">
        <f t="shared" si="2"/>
        <v>3</v>
      </c>
      <c r="C175">
        <v>33</v>
      </c>
    </row>
    <row r="176" spans="1:3" hidden="1" outlineLevel="2" x14ac:dyDescent="0.25">
      <c r="A176" s="1">
        <v>42760</v>
      </c>
      <c r="B176">
        <f t="shared" si="2"/>
        <v>3</v>
      </c>
      <c r="C176">
        <v>17</v>
      </c>
    </row>
    <row r="177" spans="1:3" hidden="1" outlineLevel="2" x14ac:dyDescent="0.25">
      <c r="A177" s="1">
        <v>42760</v>
      </c>
      <c r="B177">
        <f t="shared" si="2"/>
        <v>3</v>
      </c>
      <c r="C177">
        <v>11</v>
      </c>
    </row>
    <row r="178" spans="1:3" hidden="1" outlineLevel="2" x14ac:dyDescent="0.25">
      <c r="A178" s="1">
        <v>42760</v>
      </c>
      <c r="B178">
        <f t="shared" si="2"/>
        <v>3</v>
      </c>
      <c r="C178">
        <v>19</v>
      </c>
    </row>
    <row r="179" spans="1:3" hidden="1" outlineLevel="2" x14ac:dyDescent="0.25">
      <c r="A179" s="1">
        <v>42760</v>
      </c>
      <c r="B179">
        <f t="shared" si="2"/>
        <v>3</v>
      </c>
      <c r="C179">
        <v>14</v>
      </c>
    </row>
    <row r="180" spans="1:3" hidden="1" outlineLevel="2" x14ac:dyDescent="0.25">
      <c r="A180" s="1">
        <v>42760</v>
      </c>
      <c r="B180">
        <f t="shared" si="2"/>
        <v>3</v>
      </c>
      <c r="C180">
        <v>6</v>
      </c>
    </row>
    <row r="181" spans="1:3" hidden="1" outlineLevel="2" x14ac:dyDescent="0.25">
      <c r="A181" s="1">
        <v>42760</v>
      </c>
      <c r="B181">
        <f t="shared" si="2"/>
        <v>3</v>
      </c>
      <c r="C181">
        <v>47</v>
      </c>
    </row>
    <row r="182" spans="1:3" hidden="1" outlineLevel="2" x14ac:dyDescent="0.25">
      <c r="A182" s="1">
        <v>42760</v>
      </c>
      <c r="B182">
        <f t="shared" si="2"/>
        <v>3</v>
      </c>
      <c r="C182">
        <v>4</v>
      </c>
    </row>
    <row r="183" spans="1:3" hidden="1" outlineLevel="2" x14ac:dyDescent="0.25">
      <c r="A183" s="1">
        <v>42760</v>
      </c>
      <c r="B183">
        <f t="shared" si="2"/>
        <v>3</v>
      </c>
      <c r="C183">
        <v>45</v>
      </c>
    </row>
    <row r="184" spans="1:3" outlineLevel="1" collapsed="1" x14ac:dyDescent="0.25">
      <c r="A184" s="4" t="s">
        <v>1330</v>
      </c>
      <c r="C184">
        <f>SUBTOTAL(9,C173:C183)</f>
        <v>220</v>
      </c>
    </row>
    <row r="185" spans="1:3" hidden="1" outlineLevel="2" x14ac:dyDescent="0.25">
      <c r="A185" s="1">
        <v>42761</v>
      </c>
      <c r="B185">
        <f t="shared" si="2"/>
        <v>4</v>
      </c>
      <c r="C185">
        <v>39</v>
      </c>
    </row>
    <row r="186" spans="1:3" hidden="1" outlineLevel="2" x14ac:dyDescent="0.25">
      <c r="A186" s="1">
        <v>42761</v>
      </c>
      <c r="B186">
        <f t="shared" si="2"/>
        <v>4</v>
      </c>
      <c r="C186">
        <v>34</v>
      </c>
    </row>
    <row r="187" spans="1:3" hidden="1" outlineLevel="2" x14ac:dyDescent="0.25">
      <c r="A187" s="1">
        <v>42761</v>
      </c>
      <c r="B187">
        <f t="shared" si="2"/>
        <v>4</v>
      </c>
      <c r="C187">
        <v>9</v>
      </c>
    </row>
    <row r="188" spans="1:3" hidden="1" outlineLevel="2" x14ac:dyDescent="0.25">
      <c r="A188" s="1">
        <v>42761</v>
      </c>
      <c r="B188">
        <f t="shared" si="2"/>
        <v>4</v>
      </c>
      <c r="C188">
        <v>23</v>
      </c>
    </row>
    <row r="189" spans="1:3" hidden="1" outlineLevel="2" x14ac:dyDescent="0.25">
      <c r="A189" s="1">
        <v>42761</v>
      </c>
      <c r="B189">
        <f t="shared" si="2"/>
        <v>4</v>
      </c>
      <c r="C189">
        <v>3</v>
      </c>
    </row>
    <row r="190" spans="1:3" hidden="1" outlineLevel="2" x14ac:dyDescent="0.25">
      <c r="A190" s="1">
        <v>42761</v>
      </c>
      <c r="B190">
        <f t="shared" si="2"/>
        <v>4</v>
      </c>
      <c r="C190">
        <v>13</v>
      </c>
    </row>
    <row r="191" spans="1:3" hidden="1" outlineLevel="2" x14ac:dyDescent="0.25">
      <c r="A191" s="1">
        <v>42761</v>
      </c>
      <c r="B191">
        <f t="shared" si="2"/>
        <v>4</v>
      </c>
      <c r="C191">
        <v>16</v>
      </c>
    </row>
    <row r="192" spans="1:3" hidden="1" outlineLevel="2" x14ac:dyDescent="0.25">
      <c r="A192" s="1">
        <v>42761</v>
      </c>
      <c r="B192">
        <f t="shared" si="2"/>
        <v>4</v>
      </c>
      <c r="C192">
        <v>19</v>
      </c>
    </row>
    <row r="193" spans="1:3" hidden="1" outlineLevel="2" x14ac:dyDescent="0.25">
      <c r="A193" s="1">
        <v>42761</v>
      </c>
      <c r="B193">
        <f t="shared" si="2"/>
        <v>4</v>
      </c>
      <c r="C193">
        <v>49</v>
      </c>
    </row>
    <row r="194" spans="1:3" hidden="1" outlineLevel="2" x14ac:dyDescent="0.25">
      <c r="A194" s="1">
        <v>42761</v>
      </c>
      <c r="B194">
        <f t="shared" si="2"/>
        <v>4</v>
      </c>
      <c r="C194">
        <v>45</v>
      </c>
    </row>
    <row r="195" spans="1:3" hidden="1" outlineLevel="2" x14ac:dyDescent="0.25">
      <c r="A195" s="1">
        <v>42761</v>
      </c>
      <c r="B195">
        <f t="shared" si="2"/>
        <v>4</v>
      </c>
      <c r="C195">
        <v>14</v>
      </c>
    </row>
    <row r="196" spans="1:3" outlineLevel="1" collapsed="1" x14ac:dyDescent="0.25">
      <c r="A196" s="4" t="s">
        <v>1331</v>
      </c>
      <c r="C196">
        <f>SUBTOTAL(9,C185:C195)</f>
        <v>264</v>
      </c>
    </row>
    <row r="197" spans="1:3" hidden="1" outlineLevel="2" x14ac:dyDescent="0.25">
      <c r="A197" s="1">
        <v>42762</v>
      </c>
      <c r="B197">
        <f t="shared" si="2"/>
        <v>5</v>
      </c>
      <c r="C197">
        <v>23</v>
      </c>
    </row>
    <row r="198" spans="1:3" hidden="1" outlineLevel="2" x14ac:dyDescent="0.25">
      <c r="A198" s="1">
        <v>42762</v>
      </c>
      <c r="B198">
        <f t="shared" si="2"/>
        <v>5</v>
      </c>
      <c r="C198">
        <v>42</v>
      </c>
    </row>
    <row r="199" spans="1:3" hidden="1" outlineLevel="2" x14ac:dyDescent="0.25">
      <c r="A199" s="1">
        <v>42762</v>
      </c>
      <c r="B199">
        <f t="shared" si="2"/>
        <v>5</v>
      </c>
      <c r="C199">
        <v>30</v>
      </c>
    </row>
    <row r="200" spans="1:3" hidden="1" outlineLevel="2" x14ac:dyDescent="0.25">
      <c r="A200" s="1">
        <v>42762</v>
      </c>
      <c r="B200">
        <f t="shared" si="2"/>
        <v>5</v>
      </c>
      <c r="C200">
        <v>42</v>
      </c>
    </row>
    <row r="201" spans="1:3" hidden="1" outlineLevel="2" x14ac:dyDescent="0.25">
      <c r="A201" s="1">
        <v>42762</v>
      </c>
      <c r="B201">
        <f t="shared" si="2"/>
        <v>5</v>
      </c>
      <c r="C201">
        <v>29</v>
      </c>
    </row>
    <row r="202" spans="1:3" hidden="1" outlineLevel="2" x14ac:dyDescent="0.25">
      <c r="A202" s="1">
        <v>42762</v>
      </c>
      <c r="B202">
        <f t="shared" si="2"/>
        <v>5</v>
      </c>
      <c r="C202">
        <v>6</v>
      </c>
    </row>
    <row r="203" spans="1:3" hidden="1" outlineLevel="2" x14ac:dyDescent="0.25">
      <c r="A203" s="1">
        <v>42762</v>
      </c>
      <c r="B203">
        <f t="shared" si="2"/>
        <v>5</v>
      </c>
      <c r="C203">
        <v>17</v>
      </c>
    </row>
    <row r="204" spans="1:3" hidden="1" outlineLevel="2" x14ac:dyDescent="0.25">
      <c r="A204" s="1">
        <v>42762</v>
      </c>
      <c r="B204">
        <f t="shared" si="2"/>
        <v>5</v>
      </c>
      <c r="C204">
        <v>41</v>
      </c>
    </row>
    <row r="205" spans="1:3" hidden="1" outlineLevel="2" x14ac:dyDescent="0.25">
      <c r="A205" s="1">
        <v>42762</v>
      </c>
      <c r="B205">
        <f t="shared" si="2"/>
        <v>5</v>
      </c>
      <c r="C205">
        <v>23</v>
      </c>
    </row>
    <row r="206" spans="1:3" hidden="1" outlineLevel="2" x14ac:dyDescent="0.25">
      <c r="A206" s="1">
        <v>42762</v>
      </c>
      <c r="B206">
        <f t="shared" si="2"/>
        <v>5</v>
      </c>
      <c r="C206">
        <v>4</v>
      </c>
    </row>
    <row r="207" spans="1:3" hidden="1" outlineLevel="2" x14ac:dyDescent="0.25">
      <c r="A207" s="1">
        <v>42762</v>
      </c>
      <c r="B207">
        <f t="shared" si="2"/>
        <v>5</v>
      </c>
      <c r="C207">
        <v>52</v>
      </c>
    </row>
    <row r="208" spans="1:3" outlineLevel="1" collapsed="1" x14ac:dyDescent="0.25">
      <c r="A208" s="4" t="s">
        <v>1332</v>
      </c>
      <c r="C208">
        <f>SUBTOTAL(9,C197:C207)</f>
        <v>309</v>
      </c>
    </row>
    <row r="209" spans="1:3" hidden="1" outlineLevel="2" x14ac:dyDescent="0.25">
      <c r="A209" s="1">
        <v>42765</v>
      </c>
      <c r="B209">
        <f t="shared" si="2"/>
        <v>1</v>
      </c>
      <c r="C209">
        <v>7</v>
      </c>
    </row>
    <row r="210" spans="1:3" hidden="1" outlineLevel="2" x14ac:dyDescent="0.25">
      <c r="A210" s="1">
        <v>42765</v>
      </c>
      <c r="B210">
        <f t="shared" si="2"/>
        <v>1</v>
      </c>
      <c r="C210">
        <v>33</v>
      </c>
    </row>
    <row r="211" spans="1:3" hidden="1" outlineLevel="2" x14ac:dyDescent="0.25">
      <c r="A211" s="1">
        <v>42765</v>
      </c>
      <c r="B211">
        <f t="shared" si="2"/>
        <v>1</v>
      </c>
      <c r="C211">
        <v>55</v>
      </c>
    </row>
    <row r="212" spans="1:3" hidden="1" outlineLevel="2" x14ac:dyDescent="0.25">
      <c r="A212" s="1">
        <v>42765</v>
      </c>
      <c r="B212">
        <f t="shared" si="2"/>
        <v>1</v>
      </c>
      <c r="C212">
        <v>13</v>
      </c>
    </row>
    <row r="213" spans="1:3" hidden="1" outlineLevel="2" x14ac:dyDescent="0.25">
      <c r="A213" s="1">
        <v>42765</v>
      </c>
      <c r="B213">
        <f t="shared" si="2"/>
        <v>1</v>
      </c>
      <c r="C213">
        <v>2</v>
      </c>
    </row>
    <row r="214" spans="1:3" hidden="1" outlineLevel="2" x14ac:dyDescent="0.25">
      <c r="A214" s="1">
        <v>42765</v>
      </c>
      <c r="B214">
        <f t="shared" si="2"/>
        <v>1</v>
      </c>
      <c r="C214">
        <v>19</v>
      </c>
    </row>
    <row r="215" spans="1:3" hidden="1" outlineLevel="2" x14ac:dyDescent="0.25">
      <c r="A215" s="1">
        <v>42765</v>
      </c>
      <c r="B215">
        <f t="shared" ref="B215:B284" si="3">WEEKDAY(A215, 2)</f>
        <v>1</v>
      </c>
      <c r="C215">
        <v>28</v>
      </c>
    </row>
    <row r="216" spans="1:3" hidden="1" outlineLevel="2" x14ac:dyDescent="0.25">
      <c r="A216" s="1">
        <v>42765</v>
      </c>
      <c r="B216">
        <f t="shared" si="3"/>
        <v>1</v>
      </c>
      <c r="C216">
        <v>43</v>
      </c>
    </row>
    <row r="217" spans="1:3" hidden="1" outlineLevel="2" x14ac:dyDescent="0.25">
      <c r="A217" s="1">
        <v>42765</v>
      </c>
      <c r="B217">
        <f t="shared" si="3"/>
        <v>1</v>
      </c>
      <c r="C217">
        <v>20</v>
      </c>
    </row>
    <row r="218" spans="1:3" hidden="1" outlineLevel="2" x14ac:dyDescent="0.25">
      <c r="A218" s="1">
        <v>42765</v>
      </c>
      <c r="B218">
        <f t="shared" si="3"/>
        <v>1</v>
      </c>
      <c r="C218">
        <v>22</v>
      </c>
    </row>
    <row r="219" spans="1:3" hidden="1" outlineLevel="2" x14ac:dyDescent="0.25">
      <c r="A219" s="1">
        <v>42765</v>
      </c>
      <c r="B219">
        <f t="shared" si="3"/>
        <v>1</v>
      </c>
      <c r="C219">
        <v>9</v>
      </c>
    </row>
    <row r="220" spans="1:3" outlineLevel="1" collapsed="1" x14ac:dyDescent="0.25">
      <c r="A220" s="4" t="s">
        <v>1333</v>
      </c>
      <c r="C220">
        <f>SUBTOTAL(9,C209:C219)</f>
        <v>251</v>
      </c>
    </row>
    <row r="221" spans="1:3" hidden="1" outlineLevel="2" x14ac:dyDescent="0.25">
      <c r="A221" s="1">
        <v>42766</v>
      </c>
      <c r="B221">
        <f t="shared" si="3"/>
        <v>2</v>
      </c>
      <c r="C221">
        <v>26</v>
      </c>
    </row>
    <row r="222" spans="1:3" hidden="1" outlineLevel="2" x14ac:dyDescent="0.25">
      <c r="A222" s="1">
        <v>42766</v>
      </c>
      <c r="B222">
        <f t="shared" si="3"/>
        <v>2</v>
      </c>
      <c r="C222">
        <v>38</v>
      </c>
    </row>
    <row r="223" spans="1:3" hidden="1" outlineLevel="2" x14ac:dyDescent="0.25">
      <c r="A223" s="1">
        <v>42766</v>
      </c>
      <c r="B223">
        <f t="shared" si="3"/>
        <v>2</v>
      </c>
      <c r="C223">
        <v>40</v>
      </c>
    </row>
    <row r="224" spans="1:3" hidden="1" outlineLevel="2" x14ac:dyDescent="0.25">
      <c r="A224" s="1">
        <v>42766</v>
      </c>
      <c r="B224">
        <f t="shared" si="3"/>
        <v>2</v>
      </c>
      <c r="C224">
        <v>56</v>
      </c>
    </row>
    <row r="225" spans="1:3" hidden="1" outlineLevel="2" x14ac:dyDescent="0.25">
      <c r="A225" s="1">
        <v>42766</v>
      </c>
      <c r="B225">
        <f t="shared" si="3"/>
        <v>2</v>
      </c>
      <c r="C225">
        <v>18</v>
      </c>
    </row>
    <row r="226" spans="1:3" hidden="1" outlineLevel="2" x14ac:dyDescent="0.25">
      <c r="A226" s="1">
        <v>42766</v>
      </c>
      <c r="B226">
        <f t="shared" si="3"/>
        <v>2</v>
      </c>
      <c r="C226">
        <v>14</v>
      </c>
    </row>
    <row r="227" spans="1:3" hidden="1" outlineLevel="2" x14ac:dyDescent="0.25">
      <c r="A227" s="1">
        <v>42766</v>
      </c>
      <c r="B227">
        <f t="shared" si="3"/>
        <v>2</v>
      </c>
      <c r="C227">
        <v>16</v>
      </c>
    </row>
    <row r="228" spans="1:3" hidden="1" outlineLevel="2" x14ac:dyDescent="0.25">
      <c r="A228" s="1">
        <v>42766</v>
      </c>
      <c r="B228">
        <f t="shared" si="3"/>
        <v>2</v>
      </c>
      <c r="C228">
        <v>41</v>
      </c>
    </row>
    <row r="229" spans="1:3" hidden="1" outlineLevel="2" x14ac:dyDescent="0.25">
      <c r="A229" s="1">
        <v>42766</v>
      </c>
      <c r="B229">
        <f t="shared" si="3"/>
        <v>2</v>
      </c>
      <c r="C229">
        <v>52</v>
      </c>
    </row>
    <row r="230" spans="1:3" hidden="1" outlineLevel="2" x14ac:dyDescent="0.25">
      <c r="A230" s="1">
        <v>42766</v>
      </c>
      <c r="B230">
        <f t="shared" si="3"/>
        <v>2</v>
      </c>
      <c r="C230">
        <v>50</v>
      </c>
    </row>
    <row r="231" spans="1:3" hidden="1" outlineLevel="2" x14ac:dyDescent="0.25">
      <c r="A231" s="1">
        <v>42766</v>
      </c>
      <c r="B231">
        <f t="shared" si="3"/>
        <v>2</v>
      </c>
      <c r="C231">
        <v>34</v>
      </c>
    </row>
    <row r="232" spans="1:3" outlineLevel="1" collapsed="1" x14ac:dyDescent="0.25">
      <c r="A232" s="4" t="s">
        <v>1334</v>
      </c>
      <c r="C232">
        <f>SUBTOTAL(9,C221:C231)</f>
        <v>385</v>
      </c>
    </row>
    <row r="233" spans="1:3" hidden="1" outlineLevel="2" x14ac:dyDescent="0.25">
      <c r="A233" s="1">
        <v>42767</v>
      </c>
      <c r="B233">
        <f t="shared" si="3"/>
        <v>3</v>
      </c>
      <c r="C233">
        <v>17</v>
      </c>
    </row>
    <row r="234" spans="1:3" hidden="1" outlineLevel="2" x14ac:dyDescent="0.25">
      <c r="A234" s="1">
        <v>42767</v>
      </c>
      <c r="B234">
        <f t="shared" si="3"/>
        <v>3</v>
      </c>
      <c r="C234">
        <v>3</v>
      </c>
    </row>
    <row r="235" spans="1:3" hidden="1" outlineLevel="2" x14ac:dyDescent="0.25">
      <c r="A235" s="1">
        <v>42767</v>
      </c>
      <c r="B235">
        <f t="shared" si="3"/>
        <v>3</v>
      </c>
      <c r="C235">
        <v>3</v>
      </c>
    </row>
    <row r="236" spans="1:3" hidden="1" outlineLevel="2" x14ac:dyDescent="0.25">
      <c r="A236" s="1">
        <v>42767</v>
      </c>
      <c r="B236">
        <f t="shared" si="3"/>
        <v>3</v>
      </c>
      <c r="C236">
        <v>26</v>
      </c>
    </row>
    <row r="237" spans="1:3" hidden="1" outlineLevel="2" x14ac:dyDescent="0.25">
      <c r="A237" s="1">
        <v>42767</v>
      </c>
      <c r="B237">
        <f t="shared" si="3"/>
        <v>3</v>
      </c>
      <c r="C237">
        <v>3</v>
      </c>
    </row>
    <row r="238" spans="1:3" hidden="1" outlineLevel="2" x14ac:dyDescent="0.25">
      <c r="A238" s="1">
        <v>42767</v>
      </c>
      <c r="B238">
        <f t="shared" si="3"/>
        <v>3</v>
      </c>
      <c r="C238">
        <v>20</v>
      </c>
    </row>
    <row r="239" spans="1:3" hidden="1" outlineLevel="2" x14ac:dyDescent="0.25">
      <c r="A239" s="1">
        <v>42767</v>
      </c>
      <c r="B239">
        <f t="shared" si="3"/>
        <v>3</v>
      </c>
      <c r="C239">
        <v>23</v>
      </c>
    </row>
    <row r="240" spans="1:3" hidden="1" outlineLevel="2" x14ac:dyDescent="0.25">
      <c r="A240" s="1">
        <v>42767</v>
      </c>
      <c r="B240">
        <f t="shared" si="3"/>
        <v>3</v>
      </c>
      <c r="C240">
        <v>24</v>
      </c>
    </row>
    <row r="241" spans="1:3" hidden="1" outlineLevel="2" x14ac:dyDescent="0.25">
      <c r="A241" s="1">
        <v>42767</v>
      </c>
      <c r="B241">
        <f t="shared" si="3"/>
        <v>3</v>
      </c>
      <c r="C241">
        <v>17</v>
      </c>
    </row>
    <row r="242" spans="1:3" hidden="1" outlineLevel="2" x14ac:dyDescent="0.25">
      <c r="A242" s="1">
        <v>42767</v>
      </c>
      <c r="B242">
        <f t="shared" si="3"/>
        <v>3</v>
      </c>
      <c r="C242">
        <v>6</v>
      </c>
    </row>
    <row r="243" spans="1:3" hidden="1" outlineLevel="2" x14ac:dyDescent="0.25">
      <c r="A243" s="1">
        <v>42767</v>
      </c>
      <c r="B243">
        <f t="shared" si="3"/>
        <v>3</v>
      </c>
      <c r="C243">
        <v>47</v>
      </c>
    </row>
    <row r="244" spans="1:3" outlineLevel="1" collapsed="1" x14ac:dyDescent="0.25">
      <c r="A244" s="4" t="s">
        <v>1335</v>
      </c>
      <c r="C244">
        <f>SUBTOTAL(9,C233:C243)</f>
        <v>189</v>
      </c>
    </row>
    <row r="245" spans="1:3" hidden="1" outlineLevel="2" x14ac:dyDescent="0.25">
      <c r="A245" s="1">
        <v>42768</v>
      </c>
      <c r="B245">
        <f t="shared" si="3"/>
        <v>4</v>
      </c>
      <c r="C245">
        <v>25</v>
      </c>
    </row>
    <row r="246" spans="1:3" hidden="1" outlineLevel="2" x14ac:dyDescent="0.25">
      <c r="A246" s="1">
        <v>42768</v>
      </c>
      <c r="B246">
        <f t="shared" si="3"/>
        <v>4</v>
      </c>
      <c r="C246">
        <v>20</v>
      </c>
    </row>
    <row r="247" spans="1:3" hidden="1" outlineLevel="2" x14ac:dyDescent="0.25">
      <c r="A247" s="1">
        <v>42768</v>
      </c>
      <c r="B247">
        <f t="shared" si="3"/>
        <v>4</v>
      </c>
      <c r="C247">
        <v>6</v>
      </c>
    </row>
    <row r="248" spans="1:3" hidden="1" outlineLevel="2" x14ac:dyDescent="0.25">
      <c r="A248" s="1">
        <v>42768</v>
      </c>
      <c r="B248">
        <f t="shared" si="3"/>
        <v>4</v>
      </c>
      <c r="C248">
        <v>16</v>
      </c>
    </row>
    <row r="249" spans="1:3" hidden="1" outlineLevel="2" x14ac:dyDescent="0.25">
      <c r="A249" s="1">
        <v>42768</v>
      </c>
      <c r="B249">
        <f t="shared" si="3"/>
        <v>4</v>
      </c>
      <c r="C249">
        <v>16</v>
      </c>
    </row>
    <row r="250" spans="1:3" hidden="1" outlineLevel="2" x14ac:dyDescent="0.25">
      <c r="A250" s="1">
        <v>42768</v>
      </c>
      <c r="B250">
        <f t="shared" si="3"/>
        <v>4</v>
      </c>
      <c r="C250">
        <v>8</v>
      </c>
    </row>
    <row r="251" spans="1:3" hidden="1" outlineLevel="2" x14ac:dyDescent="0.25">
      <c r="A251" s="1">
        <v>42768</v>
      </c>
      <c r="B251">
        <f t="shared" si="3"/>
        <v>4</v>
      </c>
      <c r="C251">
        <v>17</v>
      </c>
    </row>
    <row r="252" spans="1:3" hidden="1" outlineLevel="2" x14ac:dyDescent="0.25">
      <c r="A252" s="1">
        <v>42768</v>
      </c>
      <c r="B252">
        <f t="shared" si="3"/>
        <v>4</v>
      </c>
      <c r="C252">
        <v>8</v>
      </c>
    </row>
    <row r="253" spans="1:3" hidden="1" outlineLevel="2" x14ac:dyDescent="0.25">
      <c r="A253" s="1">
        <v>42768</v>
      </c>
      <c r="B253">
        <f t="shared" si="3"/>
        <v>4</v>
      </c>
      <c r="C253">
        <v>29</v>
      </c>
    </row>
    <row r="254" spans="1:3" hidden="1" outlineLevel="2" x14ac:dyDescent="0.25">
      <c r="A254" s="1">
        <v>42768</v>
      </c>
      <c r="B254">
        <f t="shared" si="3"/>
        <v>4</v>
      </c>
      <c r="C254">
        <v>43</v>
      </c>
    </row>
    <row r="255" spans="1:3" hidden="1" outlineLevel="2" x14ac:dyDescent="0.25">
      <c r="A255" s="1">
        <v>42768</v>
      </c>
      <c r="B255">
        <f t="shared" si="3"/>
        <v>4</v>
      </c>
      <c r="C255">
        <v>17</v>
      </c>
    </row>
    <row r="256" spans="1:3" outlineLevel="1" collapsed="1" x14ac:dyDescent="0.25">
      <c r="A256" s="4" t="s">
        <v>1336</v>
      </c>
      <c r="C256">
        <f>SUBTOTAL(9,C245:C255)</f>
        <v>205</v>
      </c>
    </row>
    <row r="257" spans="1:3" hidden="1" outlineLevel="2" x14ac:dyDescent="0.25">
      <c r="A257" s="1">
        <v>42769</v>
      </c>
      <c r="B257">
        <f t="shared" si="3"/>
        <v>5</v>
      </c>
      <c r="C257">
        <v>29</v>
      </c>
    </row>
    <row r="258" spans="1:3" hidden="1" outlineLevel="2" x14ac:dyDescent="0.25">
      <c r="A258" s="1">
        <v>42769</v>
      </c>
      <c r="B258">
        <f t="shared" si="3"/>
        <v>5</v>
      </c>
      <c r="C258">
        <v>7</v>
      </c>
    </row>
    <row r="259" spans="1:3" hidden="1" outlineLevel="2" x14ac:dyDescent="0.25">
      <c r="A259" s="1">
        <v>42769</v>
      </c>
      <c r="B259">
        <f t="shared" si="3"/>
        <v>5</v>
      </c>
      <c r="C259">
        <v>16</v>
      </c>
    </row>
    <row r="260" spans="1:3" hidden="1" outlineLevel="2" x14ac:dyDescent="0.25">
      <c r="A260" s="1">
        <v>42769</v>
      </c>
      <c r="B260">
        <f t="shared" si="3"/>
        <v>5</v>
      </c>
      <c r="C260">
        <v>3</v>
      </c>
    </row>
    <row r="261" spans="1:3" hidden="1" outlineLevel="2" x14ac:dyDescent="0.25">
      <c r="A261" s="1">
        <v>42769</v>
      </c>
      <c r="B261">
        <f t="shared" si="3"/>
        <v>5</v>
      </c>
      <c r="C261">
        <v>26</v>
      </c>
    </row>
    <row r="262" spans="1:3" hidden="1" outlineLevel="2" x14ac:dyDescent="0.25">
      <c r="A262" s="1">
        <v>42769</v>
      </c>
      <c r="B262">
        <f t="shared" si="3"/>
        <v>5</v>
      </c>
      <c r="C262">
        <v>5</v>
      </c>
    </row>
    <row r="263" spans="1:3" hidden="1" outlineLevel="2" x14ac:dyDescent="0.25">
      <c r="A263" s="1">
        <v>42769</v>
      </c>
      <c r="B263">
        <f t="shared" si="3"/>
        <v>5</v>
      </c>
      <c r="C263">
        <v>16</v>
      </c>
    </row>
    <row r="264" spans="1:3" hidden="1" outlineLevel="2" x14ac:dyDescent="0.25">
      <c r="A264" s="1">
        <v>42769</v>
      </c>
      <c r="B264">
        <f t="shared" si="3"/>
        <v>5</v>
      </c>
      <c r="C264">
        <v>19</v>
      </c>
    </row>
    <row r="265" spans="1:3" hidden="1" outlineLevel="2" x14ac:dyDescent="0.25">
      <c r="A265" s="1">
        <v>42769</v>
      </c>
      <c r="B265">
        <f t="shared" si="3"/>
        <v>5</v>
      </c>
      <c r="C265">
        <v>13</v>
      </c>
    </row>
    <row r="266" spans="1:3" hidden="1" outlineLevel="2" x14ac:dyDescent="0.25">
      <c r="A266" s="1">
        <v>42769</v>
      </c>
      <c r="B266">
        <f t="shared" si="3"/>
        <v>5</v>
      </c>
      <c r="C266">
        <v>8</v>
      </c>
    </row>
    <row r="267" spans="1:3" hidden="1" outlineLevel="2" x14ac:dyDescent="0.25">
      <c r="A267" s="1">
        <v>42769</v>
      </c>
      <c r="B267">
        <f t="shared" si="3"/>
        <v>5</v>
      </c>
      <c r="C267">
        <v>13</v>
      </c>
    </row>
    <row r="268" spans="1:3" outlineLevel="1" collapsed="1" x14ac:dyDescent="0.25">
      <c r="A268" s="4" t="s">
        <v>1337</v>
      </c>
      <c r="C268">
        <f>SUBTOTAL(9,C257:C267)</f>
        <v>155</v>
      </c>
    </row>
    <row r="269" spans="1:3" hidden="1" outlineLevel="2" x14ac:dyDescent="0.25">
      <c r="A269" s="1">
        <v>42772</v>
      </c>
      <c r="B269">
        <f t="shared" si="3"/>
        <v>1</v>
      </c>
      <c r="C269">
        <v>25</v>
      </c>
    </row>
    <row r="270" spans="1:3" hidden="1" outlineLevel="2" x14ac:dyDescent="0.25">
      <c r="A270" s="1">
        <v>42772</v>
      </c>
      <c r="B270">
        <f t="shared" si="3"/>
        <v>1</v>
      </c>
      <c r="C270">
        <v>25</v>
      </c>
    </row>
    <row r="271" spans="1:3" hidden="1" outlineLevel="2" x14ac:dyDescent="0.25">
      <c r="A271" s="1">
        <v>42772</v>
      </c>
      <c r="B271">
        <f t="shared" si="3"/>
        <v>1</v>
      </c>
      <c r="C271">
        <v>56</v>
      </c>
    </row>
    <row r="272" spans="1:3" hidden="1" outlineLevel="2" x14ac:dyDescent="0.25">
      <c r="A272" s="1">
        <v>42772</v>
      </c>
      <c r="B272">
        <f t="shared" si="3"/>
        <v>1</v>
      </c>
      <c r="C272">
        <v>3</v>
      </c>
    </row>
    <row r="273" spans="1:3" hidden="1" outlineLevel="2" x14ac:dyDescent="0.25">
      <c r="A273" s="1">
        <v>42772</v>
      </c>
      <c r="B273">
        <f t="shared" si="3"/>
        <v>1</v>
      </c>
      <c r="C273">
        <v>18</v>
      </c>
    </row>
    <row r="274" spans="1:3" hidden="1" outlineLevel="2" x14ac:dyDescent="0.25">
      <c r="A274" s="1">
        <v>42772</v>
      </c>
      <c r="B274">
        <f t="shared" si="3"/>
        <v>1</v>
      </c>
      <c r="C274">
        <v>14</v>
      </c>
    </row>
    <row r="275" spans="1:3" hidden="1" outlineLevel="2" x14ac:dyDescent="0.25">
      <c r="A275" s="1">
        <v>42772</v>
      </c>
      <c r="B275">
        <f t="shared" si="3"/>
        <v>1</v>
      </c>
      <c r="C275">
        <v>5</v>
      </c>
    </row>
    <row r="276" spans="1:3" hidden="1" outlineLevel="2" x14ac:dyDescent="0.25">
      <c r="A276" s="1">
        <v>42772</v>
      </c>
      <c r="B276">
        <f t="shared" si="3"/>
        <v>1</v>
      </c>
      <c r="C276">
        <v>3</v>
      </c>
    </row>
    <row r="277" spans="1:3" hidden="1" outlineLevel="2" x14ac:dyDescent="0.25">
      <c r="A277" s="1">
        <v>42772</v>
      </c>
      <c r="B277">
        <f t="shared" si="3"/>
        <v>1</v>
      </c>
      <c r="C277">
        <v>27</v>
      </c>
    </row>
    <row r="278" spans="1:3" hidden="1" outlineLevel="2" x14ac:dyDescent="0.25">
      <c r="A278" s="1">
        <v>42772</v>
      </c>
      <c r="B278">
        <f t="shared" si="3"/>
        <v>1</v>
      </c>
      <c r="C278">
        <v>28</v>
      </c>
    </row>
    <row r="279" spans="1:3" hidden="1" outlineLevel="2" x14ac:dyDescent="0.25">
      <c r="A279" s="1">
        <v>42772</v>
      </c>
      <c r="B279">
        <f t="shared" si="3"/>
        <v>1</v>
      </c>
      <c r="C279">
        <v>2</v>
      </c>
    </row>
    <row r="280" spans="1:3" outlineLevel="1" collapsed="1" x14ac:dyDescent="0.25">
      <c r="A280" s="4" t="s">
        <v>1338</v>
      </c>
      <c r="C280">
        <f>SUBTOTAL(9,C269:C279)</f>
        <v>206</v>
      </c>
    </row>
    <row r="281" spans="1:3" hidden="1" outlineLevel="2" x14ac:dyDescent="0.25">
      <c r="A281" s="1">
        <v>42773</v>
      </c>
      <c r="B281">
        <f t="shared" si="3"/>
        <v>2</v>
      </c>
      <c r="C281">
        <v>29</v>
      </c>
    </row>
    <row r="282" spans="1:3" hidden="1" outlineLevel="2" x14ac:dyDescent="0.25">
      <c r="A282" s="1">
        <v>42773</v>
      </c>
      <c r="B282">
        <f t="shared" si="3"/>
        <v>2</v>
      </c>
      <c r="C282">
        <v>54</v>
      </c>
    </row>
    <row r="283" spans="1:3" hidden="1" outlineLevel="2" x14ac:dyDescent="0.25">
      <c r="A283" s="1">
        <v>42773</v>
      </c>
      <c r="B283">
        <f t="shared" si="3"/>
        <v>2</v>
      </c>
      <c r="C283">
        <v>4</v>
      </c>
    </row>
    <row r="284" spans="1:3" hidden="1" outlineLevel="2" x14ac:dyDescent="0.25">
      <c r="A284" s="1">
        <v>42773</v>
      </c>
      <c r="B284">
        <f t="shared" si="3"/>
        <v>2</v>
      </c>
      <c r="C284">
        <v>29</v>
      </c>
    </row>
    <row r="285" spans="1:3" hidden="1" outlineLevel="2" x14ac:dyDescent="0.25">
      <c r="A285" s="1">
        <v>42773</v>
      </c>
      <c r="B285">
        <f t="shared" ref="B285:B354" si="4">WEEKDAY(A285, 2)</f>
        <v>2</v>
      </c>
      <c r="C285">
        <v>22</v>
      </c>
    </row>
    <row r="286" spans="1:3" hidden="1" outlineLevel="2" x14ac:dyDescent="0.25">
      <c r="A286" s="1">
        <v>42773</v>
      </c>
      <c r="B286">
        <f t="shared" si="4"/>
        <v>2</v>
      </c>
      <c r="C286">
        <v>6</v>
      </c>
    </row>
    <row r="287" spans="1:3" hidden="1" outlineLevel="2" x14ac:dyDescent="0.25">
      <c r="A287" s="1">
        <v>42773</v>
      </c>
      <c r="B287">
        <f t="shared" si="4"/>
        <v>2</v>
      </c>
      <c r="C287">
        <v>7</v>
      </c>
    </row>
    <row r="288" spans="1:3" hidden="1" outlineLevel="2" x14ac:dyDescent="0.25">
      <c r="A288" s="1">
        <v>42773</v>
      </c>
      <c r="B288">
        <f t="shared" si="4"/>
        <v>2</v>
      </c>
      <c r="C288">
        <v>21</v>
      </c>
    </row>
    <row r="289" spans="1:3" hidden="1" outlineLevel="2" x14ac:dyDescent="0.25">
      <c r="A289" s="1">
        <v>42773</v>
      </c>
      <c r="B289">
        <f t="shared" si="4"/>
        <v>2</v>
      </c>
      <c r="C289">
        <v>19</v>
      </c>
    </row>
    <row r="290" spans="1:3" hidden="1" outlineLevel="2" x14ac:dyDescent="0.25">
      <c r="A290" s="1">
        <v>42773</v>
      </c>
      <c r="B290">
        <f t="shared" si="4"/>
        <v>2</v>
      </c>
      <c r="C290">
        <v>8</v>
      </c>
    </row>
    <row r="291" spans="1:3" hidden="1" outlineLevel="2" x14ac:dyDescent="0.25">
      <c r="A291" s="1">
        <v>42773</v>
      </c>
      <c r="B291">
        <f t="shared" si="4"/>
        <v>2</v>
      </c>
      <c r="C291">
        <v>2</v>
      </c>
    </row>
    <row r="292" spans="1:3" outlineLevel="1" collapsed="1" x14ac:dyDescent="0.25">
      <c r="A292" s="4" t="s">
        <v>1339</v>
      </c>
      <c r="C292">
        <f>SUBTOTAL(9,C281:C291)</f>
        <v>201</v>
      </c>
    </row>
    <row r="293" spans="1:3" hidden="1" outlineLevel="2" x14ac:dyDescent="0.25">
      <c r="A293" s="1">
        <v>42774</v>
      </c>
      <c r="B293">
        <f t="shared" si="4"/>
        <v>3</v>
      </c>
      <c r="C293">
        <v>45</v>
      </c>
    </row>
    <row r="294" spans="1:3" hidden="1" outlineLevel="2" x14ac:dyDescent="0.25">
      <c r="A294" s="1">
        <v>42774</v>
      </c>
      <c r="B294">
        <f t="shared" si="4"/>
        <v>3</v>
      </c>
      <c r="C294">
        <v>3</v>
      </c>
    </row>
    <row r="295" spans="1:3" hidden="1" outlineLevel="2" x14ac:dyDescent="0.25">
      <c r="A295" s="1">
        <v>42774</v>
      </c>
      <c r="B295">
        <f t="shared" si="4"/>
        <v>3</v>
      </c>
      <c r="C295">
        <v>36</v>
      </c>
    </row>
    <row r="296" spans="1:3" hidden="1" outlineLevel="2" x14ac:dyDescent="0.25">
      <c r="A296" s="1">
        <v>42774</v>
      </c>
      <c r="B296">
        <f t="shared" si="4"/>
        <v>3</v>
      </c>
      <c r="C296">
        <v>9</v>
      </c>
    </row>
    <row r="297" spans="1:3" hidden="1" outlineLevel="2" x14ac:dyDescent="0.25">
      <c r="A297" s="1">
        <v>42774</v>
      </c>
      <c r="B297">
        <f t="shared" si="4"/>
        <v>3</v>
      </c>
      <c r="C297">
        <v>24</v>
      </c>
    </row>
    <row r="298" spans="1:3" hidden="1" outlineLevel="2" x14ac:dyDescent="0.25">
      <c r="A298" s="1">
        <v>42774</v>
      </c>
      <c r="B298">
        <f t="shared" si="4"/>
        <v>3</v>
      </c>
      <c r="C298">
        <v>5</v>
      </c>
    </row>
    <row r="299" spans="1:3" hidden="1" outlineLevel="2" x14ac:dyDescent="0.25">
      <c r="A299" s="1">
        <v>42774</v>
      </c>
      <c r="B299">
        <f t="shared" si="4"/>
        <v>3</v>
      </c>
      <c r="C299">
        <v>22</v>
      </c>
    </row>
    <row r="300" spans="1:3" hidden="1" outlineLevel="2" x14ac:dyDescent="0.25">
      <c r="A300" s="1">
        <v>42774</v>
      </c>
      <c r="B300">
        <f t="shared" si="4"/>
        <v>3</v>
      </c>
      <c r="C300">
        <v>9</v>
      </c>
    </row>
    <row r="301" spans="1:3" hidden="1" outlineLevel="2" x14ac:dyDescent="0.25">
      <c r="A301" s="1">
        <v>42774</v>
      </c>
      <c r="B301">
        <f t="shared" si="4"/>
        <v>3</v>
      </c>
      <c r="C301">
        <v>6</v>
      </c>
    </row>
    <row r="302" spans="1:3" hidden="1" outlineLevel="2" x14ac:dyDescent="0.25">
      <c r="A302" s="1">
        <v>42774</v>
      </c>
      <c r="B302">
        <f t="shared" si="4"/>
        <v>3</v>
      </c>
      <c r="C302">
        <v>9</v>
      </c>
    </row>
    <row r="303" spans="1:3" hidden="1" outlineLevel="2" x14ac:dyDescent="0.25">
      <c r="A303" s="1">
        <v>42774</v>
      </c>
      <c r="B303">
        <f t="shared" si="4"/>
        <v>3</v>
      </c>
      <c r="C303">
        <v>19</v>
      </c>
    </row>
    <row r="304" spans="1:3" outlineLevel="1" collapsed="1" x14ac:dyDescent="0.25">
      <c r="A304" s="4" t="s">
        <v>1340</v>
      </c>
      <c r="C304">
        <f>SUBTOTAL(9,C293:C303)</f>
        <v>187</v>
      </c>
    </row>
    <row r="305" spans="1:3" hidden="1" outlineLevel="2" x14ac:dyDescent="0.25">
      <c r="A305" s="1">
        <v>42775</v>
      </c>
      <c r="B305">
        <f t="shared" si="4"/>
        <v>4</v>
      </c>
      <c r="C305">
        <v>14</v>
      </c>
    </row>
    <row r="306" spans="1:3" hidden="1" outlineLevel="2" x14ac:dyDescent="0.25">
      <c r="A306" s="1">
        <v>42775</v>
      </c>
      <c r="B306">
        <f t="shared" si="4"/>
        <v>4</v>
      </c>
      <c r="C306">
        <v>44</v>
      </c>
    </row>
    <row r="307" spans="1:3" hidden="1" outlineLevel="2" x14ac:dyDescent="0.25">
      <c r="A307" s="1">
        <v>42775</v>
      </c>
      <c r="B307">
        <f t="shared" si="4"/>
        <v>4</v>
      </c>
      <c r="C307">
        <v>38</v>
      </c>
    </row>
    <row r="308" spans="1:3" hidden="1" outlineLevel="2" x14ac:dyDescent="0.25">
      <c r="A308" s="1">
        <v>42775</v>
      </c>
      <c r="B308">
        <f t="shared" si="4"/>
        <v>4</v>
      </c>
      <c r="C308">
        <v>18</v>
      </c>
    </row>
    <row r="309" spans="1:3" hidden="1" outlineLevel="2" x14ac:dyDescent="0.25">
      <c r="A309" s="1">
        <v>42775</v>
      </c>
      <c r="B309">
        <f t="shared" si="4"/>
        <v>4</v>
      </c>
      <c r="C309">
        <v>51</v>
      </c>
    </row>
    <row r="310" spans="1:3" hidden="1" outlineLevel="2" x14ac:dyDescent="0.25">
      <c r="A310" s="1">
        <v>42775</v>
      </c>
      <c r="B310">
        <f t="shared" si="4"/>
        <v>4</v>
      </c>
      <c r="C310">
        <v>10</v>
      </c>
    </row>
    <row r="311" spans="1:3" hidden="1" outlineLevel="2" x14ac:dyDescent="0.25">
      <c r="A311" s="1">
        <v>42775</v>
      </c>
      <c r="B311">
        <f t="shared" si="4"/>
        <v>4</v>
      </c>
      <c r="C311">
        <v>47</v>
      </c>
    </row>
    <row r="312" spans="1:3" hidden="1" outlineLevel="2" x14ac:dyDescent="0.25">
      <c r="A312" s="1">
        <v>42775</v>
      </c>
      <c r="B312">
        <f t="shared" si="4"/>
        <v>4</v>
      </c>
      <c r="C312">
        <v>54</v>
      </c>
    </row>
    <row r="313" spans="1:3" hidden="1" outlineLevel="2" x14ac:dyDescent="0.25">
      <c r="A313" s="1">
        <v>42775</v>
      </c>
      <c r="B313">
        <f t="shared" si="4"/>
        <v>4</v>
      </c>
      <c r="C313">
        <v>32</v>
      </c>
    </row>
    <row r="314" spans="1:3" hidden="1" outlineLevel="2" x14ac:dyDescent="0.25">
      <c r="A314" s="1">
        <v>42775</v>
      </c>
      <c r="B314">
        <f t="shared" si="4"/>
        <v>4</v>
      </c>
      <c r="C314">
        <v>16</v>
      </c>
    </row>
    <row r="315" spans="1:3" hidden="1" outlineLevel="2" x14ac:dyDescent="0.25">
      <c r="A315" s="1">
        <v>42775</v>
      </c>
      <c r="B315">
        <f t="shared" si="4"/>
        <v>4</v>
      </c>
      <c r="C315">
        <v>18</v>
      </c>
    </row>
    <row r="316" spans="1:3" outlineLevel="1" collapsed="1" x14ac:dyDescent="0.25">
      <c r="A316" s="4" t="s">
        <v>1341</v>
      </c>
      <c r="C316">
        <f>SUBTOTAL(9,C305:C315)</f>
        <v>342</v>
      </c>
    </row>
    <row r="317" spans="1:3" hidden="1" outlineLevel="2" x14ac:dyDescent="0.25">
      <c r="A317" s="1">
        <v>42776</v>
      </c>
      <c r="B317">
        <f t="shared" si="4"/>
        <v>5</v>
      </c>
      <c r="C317">
        <v>38</v>
      </c>
    </row>
    <row r="318" spans="1:3" hidden="1" outlineLevel="2" x14ac:dyDescent="0.25">
      <c r="A318" s="1">
        <v>42776</v>
      </c>
      <c r="B318">
        <f t="shared" si="4"/>
        <v>5</v>
      </c>
      <c r="C318">
        <v>7</v>
      </c>
    </row>
    <row r="319" spans="1:3" hidden="1" outlineLevel="2" x14ac:dyDescent="0.25">
      <c r="A319" s="1">
        <v>42776</v>
      </c>
      <c r="B319">
        <f t="shared" si="4"/>
        <v>5</v>
      </c>
      <c r="C319">
        <v>16</v>
      </c>
    </row>
    <row r="320" spans="1:3" hidden="1" outlineLevel="2" x14ac:dyDescent="0.25">
      <c r="A320" s="1">
        <v>42776</v>
      </c>
      <c r="B320">
        <f t="shared" si="4"/>
        <v>5</v>
      </c>
      <c r="C320">
        <v>42</v>
      </c>
    </row>
    <row r="321" spans="1:3" hidden="1" outlineLevel="2" x14ac:dyDescent="0.25">
      <c r="A321" s="1">
        <v>42776</v>
      </c>
      <c r="B321">
        <f t="shared" si="4"/>
        <v>5</v>
      </c>
      <c r="C321">
        <v>27</v>
      </c>
    </row>
    <row r="322" spans="1:3" hidden="1" outlineLevel="2" x14ac:dyDescent="0.25">
      <c r="A322" s="1">
        <v>42776</v>
      </c>
      <c r="B322">
        <f t="shared" si="4"/>
        <v>5</v>
      </c>
      <c r="C322">
        <v>19</v>
      </c>
    </row>
    <row r="323" spans="1:3" hidden="1" outlineLevel="2" x14ac:dyDescent="0.25">
      <c r="A323" s="1">
        <v>42776</v>
      </c>
      <c r="B323">
        <f t="shared" si="4"/>
        <v>5</v>
      </c>
      <c r="C323">
        <v>37</v>
      </c>
    </row>
    <row r="324" spans="1:3" hidden="1" outlineLevel="2" x14ac:dyDescent="0.25">
      <c r="A324" s="1">
        <v>42776</v>
      </c>
      <c r="B324">
        <f t="shared" si="4"/>
        <v>5</v>
      </c>
      <c r="C324">
        <v>49</v>
      </c>
    </row>
    <row r="325" spans="1:3" hidden="1" outlineLevel="2" x14ac:dyDescent="0.25">
      <c r="A325" s="1">
        <v>42776</v>
      </c>
      <c r="B325">
        <f t="shared" si="4"/>
        <v>5</v>
      </c>
      <c r="C325">
        <v>38</v>
      </c>
    </row>
    <row r="326" spans="1:3" hidden="1" outlineLevel="2" x14ac:dyDescent="0.25">
      <c r="A326" s="1">
        <v>42776</v>
      </c>
      <c r="B326">
        <f t="shared" si="4"/>
        <v>5</v>
      </c>
      <c r="C326">
        <v>8</v>
      </c>
    </row>
    <row r="327" spans="1:3" hidden="1" outlineLevel="2" x14ac:dyDescent="0.25">
      <c r="A327" s="1">
        <v>42776</v>
      </c>
      <c r="B327">
        <f t="shared" si="4"/>
        <v>5</v>
      </c>
      <c r="C327">
        <v>9</v>
      </c>
    </row>
    <row r="328" spans="1:3" outlineLevel="1" collapsed="1" x14ac:dyDescent="0.25">
      <c r="A328" s="4" t="s">
        <v>1342</v>
      </c>
      <c r="C328">
        <f>SUBTOTAL(9,C317:C327)</f>
        <v>290</v>
      </c>
    </row>
    <row r="329" spans="1:3" hidden="1" outlineLevel="2" x14ac:dyDescent="0.25">
      <c r="A329" s="1">
        <v>42779</v>
      </c>
      <c r="B329">
        <f t="shared" si="4"/>
        <v>1</v>
      </c>
      <c r="C329">
        <v>48</v>
      </c>
    </row>
    <row r="330" spans="1:3" hidden="1" outlineLevel="2" x14ac:dyDescent="0.25">
      <c r="A330" s="1">
        <v>42779</v>
      </c>
      <c r="B330">
        <f t="shared" si="4"/>
        <v>1</v>
      </c>
      <c r="C330">
        <v>19</v>
      </c>
    </row>
    <row r="331" spans="1:3" hidden="1" outlineLevel="2" x14ac:dyDescent="0.25">
      <c r="A331" s="1">
        <v>42779</v>
      </c>
      <c r="B331">
        <f t="shared" si="4"/>
        <v>1</v>
      </c>
      <c r="C331">
        <v>5</v>
      </c>
    </row>
    <row r="332" spans="1:3" hidden="1" outlineLevel="2" x14ac:dyDescent="0.25">
      <c r="A332" s="1">
        <v>42779</v>
      </c>
      <c r="B332">
        <f t="shared" si="4"/>
        <v>1</v>
      </c>
      <c r="C332">
        <v>25</v>
      </c>
    </row>
    <row r="333" spans="1:3" hidden="1" outlineLevel="2" x14ac:dyDescent="0.25">
      <c r="A333" s="1">
        <v>42779</v>
      </c>
      <c r="B333">
        <f t="shared" si="4"/>
        <v>1</v>
      </c>
      <c r="C333">
        <v>21</v>
      </c>
    </row>
    <row r="334" spans="1:3" hidden="1" outlineLevel="2" x14ac:dyDescent="0.25">
      <c r="A334" s="1">
        <v>42779</v>
      </c>
      <c r="B334">
        <f t="shared" si="4"/>
        <v>1</v>
      </c>
      <c r="C334">
        <v>6</v>
      </c>
    </row>
    <row r="335" spans="1:3" hidden="1" outlineLevel="2" x14ac:dyDescent="0.25">
      <c r="A335" s="1">
        <v>42779</v>
      </c>
      <c r="B335">
        <f t="shared" si="4"/>
        <v>1</v>
      </c>
      <c r="C335">
        <v>4</v>
      </c>
    </row>
    <row r="336" spans="1:3" hidden="1" outlineLevel="2" x14ac:dyDescent="0.25">
      <c r="A336" s="1">
        <v>42779</v>
      </c>
      <c r="B336">
        <f t="shared" si="4"/>
        <v>1</v>
      </c>
      <c r="C336">
        <v>9</v>
      </c>
    </row>
    <row r="337" spans="1:3" hidden="1" outlineLevel="2" x14ac:dyDescent="0.25">
      <c r="A337" s="1">
        <v>42779</v>
      </c>
      <c r="B337">
        <f t="shared" si="4"/>
        <v>1</v>
      </c>
      <c r="C337">
        <v>10</v>
      </c>
    </row>
    <row r="338" spans="1:3" hidden="1" outlineLevel="2" x14ac:dyDescent="0.25">
      <c r="A338" s="1">
        <v>42779</v>
      </c>
      <c r="B338">
        <f t="shared" si="4"/>
        <v>1</v>
      </c>
      <c r="C338">
        <v>26</v>
      </c>
    </row>
    <row r="339" spans="1:3" hidden="1" outlineLevel="2" x14ac:dyDescent="0.25">
      <c r="A339" s="1">
        <v>42779</v>
      </c>
      <c r="B339">
        <f t="shared" si="4"/>
        <v>1</v>
      </c>
      <c r="C339">
        <v>26</v>
      </c>
    </row>
    <row r="340" spans="1:3" outlineLevel="1" collapsed="1" x14ac:dyDescent="0.25">
      <c r="A340" s="4" t="s">
        <v>1343</v>
      </c>
      <c r="C340">
        <f>SUBTOTAL(9,C329:C339)</f>
        <v>199</v>
      </c>
    </row>
    <row r="341" spans="1:3" hidden="1" outlineLevel="2" x14ac:dyDescent="0.25">
      <c r="A341" s="1">
        <v>42780</v>
      </c>
      <c r="B341">
        <f t="shared" si="4"/>
        <v>2</v>
      </c>
      <c r="C341">
        <v>42</v>
      </c>
    </row>
    <row r="342" spans="1:3" hidden="1" outlineLevel="2" x14ac:dyDescent="0.25">
      <c r="A342" s="1">
        <v>42780</v>
      </c>
      <c r="B342">
        <f t="shared" si="4"/>
        <v>2</v>
      </c>
      <c r="C342">
        <v>8</v>
      </c>
    </row>
    <row r="343" spans="1:3" hidden="1" outlineLevel="2" x14ac:dyDescent="0.25">
      <c r="A343" s="1">
        <v>42780</v>
      </c>
      <c r="B343">
        <f t="shared" si="4"/>
        <v>2</v>
      </c>
      <c r="C343">
        <v>8</v>
      </c>
    </row>
    <row r="344" spans="1:3" hidden="1" outlineLevel="2" x14ac:dyDescent="0.25">
      <c r="A344" s="1">
        <v>42780</v>
      </c>
      <c r="B344">
        <f t="shared" si="4"/>
        <v>2</v>
      </c>
      <c r="C344">
        <v>45</v>
      </c>
    </row>
    <row r="345" spans="1:3" hidden="1" outlineLevel="2" x14ac:dyDescent="0.25">
      <c r="A345" s="1">
        <v>42780</v>
      </c>
      <c r="B345">
        <f t="shared" si="4"/>
        <v>2</v>
      </c>
      <c r="C345">
        <v>41</v>
      </c>
    </row>
    <row r="346" spans="1:3" hidden="1" outlineLevel="2" x14ac:dyDescent="0.25">
      <c r="A346" s="1">
        <v>42780</v>
      </c>
      <c r="B346">
        <f t="shared" si="4"/>
        <v>2</v>
      </c>
      <c r="C346">
        <v>5</v>
      </c>
    </row>
    <row r="347" spans="1:3" hidden="1" outlineLevel="2" x14ac:dyDescent="0.25">
      <c r="A347" s="1">
        <v>42780</v>
      </c>
      <c r="B347">
        <f t="shared" si="4"/>
        <v>2</v>
      </c>
      <c r="C347">
        <v>54</v>
      </c>
    </row>
    <row r="348" spans="1:3" hidden="1" outlineLevel="2" x14ac:dyDescent="0.25">
      <c r="A348" s="1">
        <v>42780</v>
      </c>
      <c r="B348">
        <f t="shared" si="4"/>
        <v>2</v>
      </c>
      <c r="C348">
        <v>6</v>
      </c>
    </row>
    <row r="349" spans="1:3" hidden="1" outlineLevel="2" x14ac:dyDescent="0.25">
      <c r="A349" s="1">
        <v>42780</v>
      </c>
      <c r="B349">
        <f t="shared" si="4"/>
        <v>2</v>
      </c>
      <c r="C349">
        <v>3</v>
      </c>
    </row>
    <row r="350" spans="1:3" hidden="1" outlineLevel="2" x14ac:dyDescent="0.25">
      <c r="A350" s="1">
        <v>42780</v>
      </c>
      <c r="B350">
        <f t="shared" si="4"/>
        <v>2</v>
      </c>
      <c r="C350">
        <v>49</v>
      </c>
    </row>
    <row r="351" spans="1:3" hidden="1" outlineLevel="2" x14ac:dyDescent="0.25">
      <c r="A351" s="1">
        <v>42780</v>
      </c>
      <c r="B351">
        <f t="shared" si="4"/>
        <v>2</v>
      </c>
      <c r="C351">
        <v>19</v>
      </c>
    </row>
    <row r="352" spans="1:3" outlineLevel="1" collapsed="1" x14ac:dyDescent="0.25">
      <c r="A352" s="4" t="s">
        <v>1344</v>
      </c>
      <c r="C352">
        <f>SUBTOTAL(9,C341:C351)</f>
        <v>280</v>
      </c>
    </row>
    <row r="353" spans="1:3" hidden="1" outlineLevel="2" x14ac:dyDescent="0.25">
      <c r="A353" s="1">
        <v>42781</v>
      </c>
      <c r="B353">
        <f t="shared" si="4"/>
        <v>3</v>
      </c>
      <c r="C353">
        <v>29</v>
      </c>
    </row>
    <row r="354" spans="1:3" hidden="1" outlineLevel="2" x14ac:dyDescent="0.25">
      <c r="A354" s="1">
        <v>42781</v>
      </c>
      <c r="B354">
        <f t="shared" si="4"/>
        <v>3</v>
      </c>
      <c r="C354">
        <v>14</v>
      </c>
    </row>
    <row r="355" spans="1:3" hidden="1" outlineLevel="2" x14ac:dyDescent="0.25">
      <c r="A355" s="1">
        <v>42781</v>
      </c>
      <c r="B355">
        <f t="shared" ref="B355:B423" si="5">WEEKDAY(A355, 2)</f>
        <v>3</v>
      </c>
      <c r="C355">
        <v>12</v>
      </c>
    </row>
    <row r="356" spans="1:3" hidden="1" outlineLevel="2" x14ac:dyDescent="0.25">
      <c r="A356" s="1">
        <v>42781</v>
      </c>
      <c r="B356">
        <f t="shared" si="5"/>
        <v>3</v>
      </c>
      <c r="C356">
        <v>4</v>
      </c>
    </row>
    <row r="357" spans="1:3" hidden="1" outlineLevel="2" x14ac:dyDescent="0.25">
      <c r="A357" s="1">
        <v>42781</v>
      </c>
      <c r="B357">
        <f t="shared" si="5"/>
        <v>3</v>
      </c>
      <c r="C357">
        <v>14</v>
      </c>
    </row>
    <row r="358" spans="1:3" hidden="1" outlineLevel="2" x14ac:dyDescent="0.25">
      <c r="A358" s="1">
        <v>42781</v>
      </c>
      <c r="B358">
        <f t="shared" si="5"/>
        <v>3</v>
      </c>
      <c r="C358">
        <v>12</v>
      </c>
    </row>
    <row r="359" spans="1:3" hidden="1" outlineLevel="2" x14ac:dyDescent="0.25">
      <c r="A359" s="1">
        <v>42781</v>
      </c>
      <c r="B359">
        <f t="shared" si="5"/>
        <v>3</v>
      </c>
      <c r="C359">
        <v>52</v>
      </c>
    </row>
    <row r="360" spans="1:3" hidden="1" outlineLevel="2" x14ac:dyDescent="0.25">
      <c r="A360" s="1">
        <v>42781</v>
      </c>
      <c r="B360">
        <f t="shared" si="5"/>
        <v>3</v>
      </c>
      <c r="C360">
        <v>9</v>
      </c>
    </row>
    <row r="361" spans="1:3" hidden="1" outlineLevel="2" x14ac:dyDescent="0.25">
      <c r="A361" s="1">
        <v>42781</v>
      </c>
      <c r="B361">
        <f t="shared" si="5"/>
        <v>3</v>
      </c>
      <c r="C361">
        <v>13</v>
      </c>
    </row>
    <row r="362" spans="1:3" hidden="1" outlineLevel="2" x14ac:dyDescent="0.25">
      <c r="A362" s="1">
        <v>42781</v>
      </c>
      <c r="B362">
        <f t="shared" si="5"/>
        <v>3</v>
      </c>
      <c r="C362">
        <v>29</v>
      </c>
    </row>
    <row r="363" spans="1:3" hidden="1" outlineLevel="2" x14ac:dyDescent="0.25">
      <c r="A363" s="1">
        <v>42781</v>
      </c>
      <c r="B363">
        <f t="shared" si="5"/>
        <v>3</v>
      </c>
      <c r="C363">
        <v>18</v>
      </c>
    </row>
    <row r="364" spans="1:3" outlineLevel="1" collapsed="1" x14ac:dyDescent="0.25">
      <c r="A364" s="4" t="s">
        <v>1345</v>
      </c>
      <c r="C364">
        <f>SUBTOTAL(9,C353:C363)</f>
        <v>206</v>
      </c>
    </row>
    <row r="365" spans="1:3" hidden="1" outlineLevel="2" x14ac:dyDescent="0.25">
      <c r="A365" s="1">
        <v>42782</v>
      </c>
      <c r="B365">
        <f t="shared" si="5"/>
        <v>4</v>
      </c>
      <c r="C365">
        <v>17</v>
      </c>
    </row>
    <row r="366" spans="1:3" hidden="1" outlineLevel="2" x14ac:dyDescent="0.25">
      <c r="A366" s="1">
        <v>42782</v>
      </c>
      <c r="B366">
        <f t="shared" si="5"/>
        <v>4</v>
      </c>
      <c r="C366">
        <v>9</v>
      </c>
    </row>
    <row r="367" spans="1:3" hidden="1" outlineLevel="2" x14ac:dyDescent="0.25">
      <c r="A367" s="1">
        <v>42782</v>
      </c>
      <c r="B367">
        <f t="shared" si="5"/>
        <v>4</v>
      </c>
      <c r="C367">
        <v>20</v>
      </c>
    </row>
    <row r="368" spans="1:3" hidden="1" outlineLevel="2" x14ac:dyDescent="0.25">
      <c r="A368" s="1">
        <v>42782</v>
      </c>
      <c r="B368">
        <f t="shared" si="5"/>
        <v>4</v>
      </c>
      <c r="C368">
        <v>50</v>
      </c>
    </row>
    <row r="369" spans="1:3" hidden="1" outlineLevel="2" x14ac:dyDescent="0.25">
      <c r="A369" s="1">
        <v>42782</v>
      </c>
      <c r="B369">
        <f t="shared" si="5"/>
        <v>4</v>
      </c>
      <c r="C369">
        <v>9</v>
      </c>
    </row>
    <row r="370" spans="1:3" hidden="1" outlineLevel="2" x14ac:dyDescent="0.25">
      <c r="A370" s="1">
        <v>42782</v>
      </c>
      <c r="B370">
        <f t="shared" si="5"/>
        <v>4</v>
      </c>
      <c r="C370">
        <v>4</v>
      </c>
    </row>
    <row r="371" spans="1:3" hidden="1" outlineLevel="2" x14ac:dyDescent="0.25">
      <c r="A371" s="1">
        <v>42782</v>
      </c>
      <c r="B371">
        <f t="shared" si="5"/>
        <v>4</v>
      </c>
      <c r="C371">
        <v>41</v>
      </c>
    </row>
    <row r="372" spans="1:3" hidden="1" outlineLevel="2" x14ac:dyDescent="0.25">
      <c r="A372" s="1">
        <v>42782</v>
      </c>
      <c r="B372">
        <f t="shared" si="5"/>
        <v>4</v>
      </c>
      <c r="C372">
        <v>11</v>
      </c>
    </row>
    <row r="373" spans="1:3" hidden="1" outlineLevel="2" x14ac:dyDescent="0.25">
      <c r="A373" s="1">
        <v>42782</v>
      </c>
      <c r="B373">
        <f t="shared" si="5"/>
        <v>4</v>
      </c>
      <c r="C373">
        <v>22</v>
      </c>
    </row>
    <row r="374" spans="1:3" hidden="1" outlineLevel="2" x14ac:dyDescent="0.25">
      <c r="A374" s="1">
        <v>42782</v>
      </c>
      <c r="B374">
        <f t="shared" si="5"/>
        <v>4</v>
      </c>
      <c r="C374">
        <v>23</v>
      </c>
    </row>
    <row r="375" spans="1:3" hidden="1" outlineLevel="2" x14ac:dyDescent="0.25">
      <c r="A375" s="1">
        <v>42782</v>
      </c>
      <c r="B375">
        <f t="shared" si="5"/>
        <v>4</v>
      </c>
      <c r="C375">
        <v>33</v>
      </c>
    </row>
    <row r="376" spans="1:3" outlineLevel="1" collapsed="1" x14ac:dyDescent="0.25">
      <c r="A376" s="4" t="s">
        <v>1346</v>
      </c>
      <c r="C376">
        <f>SUBTOTAL(9,C365:C375)</f>
        <v>239</v>
      </c>
    </row>
    <row r="377" spans="1:3" hidden="1" outlineLevel="2" x14ac:dyDescent="0.25">
      <c r="A377" s="1">
        <v>42783</v>
      </c>
      <c r="B377">
        <f t="shared" si="5"/>
        <v>5</v>
      </c>
      <c r="C377">
        <v>14</v>
      </c>
    </row>
    <row r="378" spans="1:3" hidden="1" outlineLevel="2" x14ac:dyDescent="0.25">
      <c r="A378" s="1">
        <v>42783</v>
      </c>
      <c r="B378">
        <f t="shared" si="5"/>
        <v>5</v>
      </c>
      <c r="C378">
        <v>28</v>
      </c>
    </row>
    <row r="379" spans="1:3" hidden="1" outlineLevel="2" x14ac:dyDescent="0.25">
      <c r="A379" s="1">
        <v>42783</v>
      </c>
      <c r="B379">
        <f t="shared" si="5"/>
        <v>5</v>
      </c>
      <c r="C379">
        <v>12</v>
      </c>
    </row>
    <row r="380" spans="1:3" hidden="1" outlineLevel="2" x14ac:dyDescent="0.25">
      <c r="A380" s="1">
        <v>42783</v>
      </c>
      <c r="B380">
        <f t="shared" si="5"/>
        <v>5</v>
      </c>
      <c r="C380">
        <v>55</v>
      </c>
    </row>
    <row r="381" spans="1:3" hidden="1" outlineLevel="2" x14ac:dyDescent="0.25">
      <c r="A381" s="1">
        <v>42783</v>
      </c>
      <c r="B381">
        <f t="shared" si="5"/>
        <v>5</v>
      </c>
      <c r="C381">
        <v>27</v>
      </c>
    </row>
    <row r="382" spans="1:3" hidden="1" outlineLevel="2" x14ac:dyDescent="0.25">
      <c r="A382" s="1">
        <v>42783</v>
      </c>
      <c r="B382">
        <f t="shared" si="5"/>
        <v>5</v>
      </c>
      <c r="C382">
        <v>12</v>
      </c>
    </row>
    <row r="383" spans="1:3" hidden="1" outlineLevel="2" x14ac:dyDescent="0.25">
      <c r="A383" s="1">
        <v>42783</v>
      </c>
      <c r="B383">
        <f t="shared" si="5"/>
        <v>5</v>
      </c>
      <c r="C383">
        <v>50</v>
      </c>
    </row>
    <row r="384" spans="1:3" hidden="1" outlineLevel="2" x14ac:dyDescent="0.25">
      <c r="A384" s="1">
        <v>42783</v>
      </c>
      <c r="B384">
        <f t="shared" si="5"/>
        <v>5</v>
      </c>
      <c r="C384">
        <v>23</v>
      </c>
    </row>
    <row r="385" spans="1:3" hidden="1" outlineLevel="2" x14ac:dyDescent="0.25">
      <c r="A385" s="1">
        <v>42783</v>
      </c>
      <c r="B385">
        <f t="shared" si="5"/>
        <v>5</v>
      </c>
      <c r="C385">
        <v>24</v>
      </c>
    </row>
    <row r="386" spans="1:3" hidden="1" outlineLevel="2" x14ac:dyDescent="0.25">
      <c r="A386" s="1">
        <v>42783</v>
      </c>
      <c r="B386">
        <f t="shared" si="5"/>
        <v>5</v>
      </c>
      <c r="C386">
        <v>29</v>
      </c>
    </row>
    <row r="387" spans="1:3" hidden="1" outlineLevel="2" x14ac:dyDescent="0.25">
      <c r="A387" s="1">
        <v>42783</v>
      </c>
      <c r="B387">
        <f t="shared" si="5"/>
        <v>5</v>
      </c>
      <c r="C387">
        <v>25</v>
      </c>
    </row>
    <row r="388" spans="1:3" outlineLevel="1" collapsed="1" x14ac:dyDescent="0.25">
      <c r="A388" s="4" t="s">
        <v>1347</v>
      </c>
      <c r="C388">
        <f>SUBTOTAL(9,C377:C387)</f>
        <v>299</v>
      </c>
    </row>
    <row r="389" spans="1:3" hidden="1" outlineLevel="2" x14ac:dyDescent="0.25">
      <c r="A389" s="1">
        <v>42786</v>
      </c>
      <c r="B389">
        <f t="shared" si="5"/>
        <v>1</v>
      </c>
      <c r="C389">
        <v>17</v>
      </c>
    </row>
    <row r="390" spans="1:3" hidden="1" outlineLevel="2" x14ac:dyDescent="0.25">
      <c r="A390" s="1">
        <v>42786</v>
      </c>
      <c r="B390">
        <f t="shared" si="5"/>
        <v>1</v>
      </c>
      <c r="C390">
        <v>5</v>
      </c>
    </row>
    <row r="391" spans="1:3" hidden="1" outlineLevel="2" x14ac:dyDescent="0.25">
      <c r="A391" s="1">
        <v>42786</v>
      </c>
      <c r="B391">
        <f t="shared" si="5"/>
        <v>1</v>
      </c>
      <c r="C391">
        <v>12</v>
      </c>
    </row>
    <row r="392" spans="1:3" hidden="1" outlineLevel="2" x14ac:dyDescent="0.25">
      <c r="A392" s="1">
        <v>42786</v>
      </c>
      <c r="B392">
        <f t="shared" si="5"/>
        <v>1</v>
      </c>
      <c r="C392">
        <v>31</v>
      </c>
    </row>
    <row r="393" spans="1:3" hidden="1" outlineLevel="2" x14ac:dyDescent="0.25">
      <c r="A393" s="1">
        <v>42786</v>
      </c>
      <c r="B393">
        <f t="shared" si="5"/>
        <v>1</v>
      </c>
      <c r="C393">
        <v>7</v>
      </c>
    </row>
    <row r="394" spans="1:3" hidden="1" outlineLevel="2" x14ac:dyDescent="0.25">
      <c r="A394" s="1">
        <v>42786</v>
      </c>
      <c r="B394">
        <f t="shared" si="5"/>
        <v>1</v>
      </c>
      <c r="C394">
        <v>26</v>
      </c>
    </row>
    <row r="395" spans="1:3" hidden="1" outlineLevel="2" x14ac:dyDescent="0.25">
      <c r="A395" s="1">
        <v>42786</v>
      </c>
      <c r="B395">
        <f t="shared" si="5"/>
        <v>1</v>
      </c>
      <c r="C395">
        <v>28</v>
      </c>
    </row>
    <row r="396" spans="1:3" hidden="1" outlineLevel="2" x14ac:dyDescent="0.25">
      <c r="A396" s="1">
        <v>42786</v>
      </c>
      <c r="B396">
        <f t="shared" si="5"/>
        <v>1</v>
      </c>
      <c r="C396">
        <v>19</v>
      </c>
    </row>
    <row r="397" spans="1:3" hidden="1" outlineLevel="2" x14ac:dyDescent="0.25">
      <c r="A397" s="1">
        <v>42786</v>
      </c>
      <c r="B397">
        <f t="shared" si="5"/>
        <v>1</v>
      </c>
      <c r="C397">
        <v>3</v>
      </c>
    </row>
    <row r="398" spans="1:3" hidden="1" outlineLevel="2" x14ac:dyDescent="0.25">
      <c r="A398" s="1">
        <v>42786</v>
      </c>
      <c r="B398">
        <f t="shared" si="5"/>
        <v>1</v>
      </c>
      <c r="C398">
        <v>12</v>
      </c>
    </row>
    <row r="399" spans="1:3" hidden="1" outlineLevel="2" x14ac:dyDescent="0.25">
      <c r="A399" s="1">
        <v>42786</v>
      </c>
      <c r="B399">
        <f t="shared" si="5"/>
        <v>1</v>
      </c>
      <c r="C399">
        <v>11</v>
      </c>
    </row>
    <row r="400" spans="1:3" outlineLevel="1" collapsed="1" x14ac:dyDescent="0.25">
      <c r="A400" s="4" t="s">
        <v>1348</v>
      </c>
      <c r="C400">
        <f>SUBTOTAL(9,C389:C399)</f>
        <v>171</v>
      </c>
    </row>
    <row r="401" spans="1:3" hidden="1" outlineLevel="2" x14ac:dyDescent="0.25">
      <c r="A401" s="1">
        <v>42787</v>
      </c>
      <c r="B401">
        <f t="shared" si="5"/>
        <v>2</v>
      </c>
      <c r="C401">
        <v>29</v>
      </c>
    </row>
    <row r="402" spans="1:3" hidden="1" outlineLevel="2" x14ac:dyDescent="0.25">
      <c r="A402" s="1">
        <v>42787</v>
      </c>
      <c r="B402">
        <f t="shared" si="5"/>
        <v>2</v>
      </c>
      <c r="C402">
        <v>4</v>
      </c>
    </row>
    <row r="403" spans="1:3" hidden="1" outlineLevel="2" x14ac:dyDescent="0.25">
      <c r="A403" s="1">
        <v>42787</v>
      </c>
      <c r="B403">
        <f t="shared" si="5"/>
        <v>2</v>
      </c>
      <c r="C403">
        <v>2</v>
      </c>
    </row>
    <row r="404" spans="1:3" hidden="1" outlineLevel="2" x14ac:dyDescent="0.25">
      <c r="A404" s="1">
        <v>42787</v>
      </c>
      <c r="B404">
        <f t="shared" si="5"/>
        <v>2</v>
      </c>
      <c r="C404">
        <v>45</v>
      </c>
    </row>
    <row r="405" spans="1:3" hidden="1" outlineLevel="2" x14ac:dyDescent="0.25">
      <c r="A405" s="1">
        <v>42787</v>
      </c>
      <c r="B405">
        <f t="shared" si="5"/>
        <v>2</v>
      </c>
      <c r="C405">
        <v>46</v>
      </c>
    </row>
    <row r="406" spans="1:3" hidden="1" outlineLevel="2" x14ac:dyDescent="0.25">
      <c r="A406" s="1">
        <v>42787</v>
      </c>
      <c r="B406">
        <f t="shared" si="5"/>
        <v>2</v>
      </c>
      <c r="C406">
        <v>21</v>
      </c>
    </row>
    <row r="407" spans="1:3" hidden="1" outlineLevel="2" x14ac:dyDescent="0.25">
      <c r="A407" s="1">
        <v>42787</v>
      </c>
      <c r="B407">
        <f t="shared" si="5"/>
        <v>2</v>
      </c>
      <c r="C407">
        <v>24</v>
      </c>
    </row>
    <row r="408" spans="1:3" hidden="1" outlineLevel="2" x14ac:dyDescent="0.25">
      <c r="A408" s="1">
        <v>42787</v>
      </c>
      <c r="B408">
        <f t="shared" si="5"/>
        <v>2</v>
      </c>
      <c r="C408">
        <v>53</v>
      </c>
    </row>
    <row r="409" spans="1:3" hidden="1" outlineLevel="2" x14ac:dyDescent="0.25">
      <c r="A409" s="1">
        <v>42787</v>
      </c>
      <c r="B409">
        <f t="shared" si="5"/>
        <v>2</v>
      </c>
      <c r="C409">
        <v>45</v>
      </c>
    </row>
    <row r="410" spans="1:3" hidden="1" outlineLevel="2" x14ac:dyDescent="0.25">
      <c r="A410" s="1">
        <v>42787</v>
      </c>
      <c r="B410">
        <f t="shared" si="5"/>
        <v>2</v>
      </c>
      <c r="C410">
        <v>56</v>
      </c>
    </row>
    <row r="411" spans="1:3" hidden="1" outlineLevel="2" x14ac:dyDescent="0.25">
      <c r="A411" s="1">
        <v>42787</v>
      </c>
      <c r="B411">
        <f t="shared" si="5"/>
        <v>2</v>
      </c>
      <c r="C411">
        <v>28</v>
      </c>
    </row>
    <row r="412" spans="1:3" outlineLevel="1" collapsed="1" x14ac:dyDescent="0.25">
      <c r="A412" s="4" t="s">
        <v>1349</v>
      </c>
      <c r="C412">
        <f>SUBTOTAL(9,C401:C411)</f>
        <v>353</v>
      </c>
    </row>
    <row r="413" spans="1:3" hidden="1" outlineLevel="2" x14ac:dyDescent="0.25">
      <c r="A413" s="1">
        <v>42788</v>
      </c>
      <c r="B413">
        <f t="shared" si="5"/>
        <v>3</v>
      </c>
      <c r="C413">
        <v>45</v>
      </c>
    </row>
    <row r="414" spans="1:3" hidden="1" outlineLevel="2" x14ac:dyDescent="0.25">
      <c r="A414" s="1">
        <v>42788</v>
      </c>
      <c r="B414">
        <f t="shared" si="5"/>
        <v>3</v>
      </c>
      <c r="C414">
        <v>43</v>
      </c>
    </row>
    <row r="415" spans="1:3" hidden="1" outlineLevel="2" x14ac:dyDescent="0.25">
      <c r="A415" s="1">
        <v>42788</v>
      </c>
      <c r="B415">
        <f t="shared" si="5"/>
        <v>3</v>
      </c>
      <c r="C415">
        <v>6</v>
      </c>
    </row>
    <row r="416" spans="1:3" hidden="1" outlineLevel="2" x14ac:dyDescent="0.25">
      <c r="A416" s="1">
        <v>42788</v>
      </c>
      <c r="B416">
        <f t="shared" si="5"/>
        <v>3</v>
      </c>
      <c r="C416">
        <v>5</v>
      </c>
    </row>
    <row r="417" spans="1:3" hidden="1" outlineLevel="2" x14ac:dyDescent="0.25">
      <c r="A417" s="1">
        <v>42788</v>
      </c>
      <c r="B417">
        <f t="shared" si="5"/>
        <v>3</v>
      </c>
      <c r="C417">
        <v>47</v>
      </c>
    </row>
    <row r="418" spans="1:3" hidden="1" outlineLevel="2" x14ac:dyDescent="0.25">
      <c r="A418" s="1">
        <v>42788</v>
      </c>
      <c r="B418">
        <f t="shared" si="5"/>
        <v>3</v>
      </c>
      <c r="C418">
        <v>6</v>
      </c>
    </row>
    <row r="419" spans="1:3" hidden="1" outlineLevel="2" x14ac:dyDescent="0.25">
      <c r="A419" s="1">
        <v>42788</v>
      </c>
      <c r="B419">
        <f t="shared" si="5"/>
        <v>3</v>
      </c>
      <c r="C419">
        <v>55</v>
      </c>
    </row>
    <row r="420" spans="1:3" hidden="1" outlineLevel="2" x14ac:dyDescent="0.25">
      <c r="A420" s="1">
        <v>42788</v>
      </c>
      <c r="B420">
        <f t="shared" si="5"/>
        <v>3</v>
      </c>
      <c r="C420">
        <v>37</v>
      </c>
    </row>
    <row r="421" spans="1:3" hidden="1" outlineLevel="2" x14ac:dyDescent="0.25">
      <c r="A421" s="1">
        <v>42788</v>
      </c>
      <c r="B421">
        <f t="shared" si="5"/>
        <v>3</v>
      </c>
      <c r="C421">
        <v>10</v>
      </c>
    </row>
    <row r="422" spans="1:3" hidden="1" outlineLevel="2" x14ac:dyDescent="0.25">
      <c r="A422" s="1">
        <v>42788</v>
      </c>
      <c r="B422">
        <f t="shared" si="5"/>
        <v>3</v>
      </c>
      <c r="C422">
        <v>39</v>
      </c>
    </row>
    <row r="423" spans="1:3" hidden="1" outlineLevel="2" x14ac:dyDescent="0.25">
      <c r="A423" s="1">
        <v>42788</v>
      </c>
      <c r="B423">
        <f t="shared" si="5"/>
        <v>3</v>
      </c>
      <c r="C423">
        <v>23</v>
      </c>
    </row>
    <row r="424" spans="1:3" outlineLevel="1" collapsed="1" x14ac:dyDescent="0.25">
      <c r="A424" s="4" t="s">
        <v>1350</v>
      </c>
      <c r="C424">
        <f>SUBTOTAL(9,C413:C423)</f>
        <v>316</v>
      </c>
    </row>
    <row r="425" spans="1:3" hidden="1" outlineLevel="2" x14ac:dyDescent="0.25">
      <c r="A425" s="1">
        <v>42789</v>
      </c>
      <c r="B425">
        <f t="shared" ref="B425:B493" si="6">WEEKDAY(A425, 2)</f>
        <v>4</v>
      </c>
      <c r="C425">
        <v>19</v>
      </c>
    </row>
    <row r="426" spans="1:3" hidden="1" outlineLevel="2" x14ac:dyDescent="0.25">
      <c r="A426" s="1">
        <v>42789</v>
      </c>
      <c r="B426">
        <f t="shared" si="6"/>
        <v>4</v>
      </c>
      <c r="C426">
        <v>28</v>
      </c>
    </row>
    <row r="427" spans="1:3" hidden="1" outlineLevel="2" x14ac:dyDescent="0.25">
      <c r="A427" s="1">
        <v>42789</v>
      </c>
      <c r="B427">
        <f t="shared" si="6"/>
        <v>4</v>
      </c>
      <c r="C427">
        <v>2</v>
      </c>
    </row>
    <row r="428" spans="1:3" hidden="1" outlineLevel="2" x14ac:dyDescent="0.25">
      <c r="A428" s="1">
        <v>42789</v>
      </c>
      <c r="B428">
        <f t="shared" si="6"/>
        <v>4</v>
      </c>
      <c r="C428">
        <v>6</v>
      </c>
    </row>
    <row r="429" spans="1:3" hidden="1" outlineLevel="2" x14ac:dyDescent="0.25">
      <c r="A429" s="1">
        <v>42789</v>
      </c>
      <c r="B429">
        <f t="shared" si="6"/>
        <v>4</v>
      </c>
      <c r="C429">
        <v>26</v>
      </c>
    </row>
    <row r="430" spans="1:3" hidden="1" outlineLevel="2" x14ac:dyDescent="0.25">
      <c r="A430" s="1">
        <v>42789</v>
      </c>
      <c r="B430">
        <f t="shared" si="6"/>
        <v>4</v>
      </c>
      <c r="C430">
        <v>55</v>
      </c>
    </row>
    <row r="431" spans="1:3" hidden="1" outlineLevel="2" x14ac:dyDescent="0.25">
      <c r="A431" s="1">
        <v>42789</v>
      </c>
      <c r="B431">
        <f t="shared" si="6"/>
        <v>4</v>
      </c>
      <c r="C431">
        <v>52</v>
      </c>
    </row>
    <row r="432" spans="1:3" hidden="1" outlineLevel="2" x14ac:dyDescent="0.25">
      <c r="A432" s="1">
        <v>42789</v>
      </c>
      <c r="B432">
        <f t="shared" si="6"/>
        <v>4</v>
      </c>
      <c r="C432">
        <v>55</v>
      </c>
    </row>
    <row r="433" spans="1:3" hidden="1" outlineLevel="2" x14ac:dyDescent="0.25">
      <c r="A433" s="1">
        <v>42789</v>
      </c>
      <c r="B433">
        <f t="shared" si="6"/>
        <v>4</v>
      </c>
      <c r="C433">
        <v>15</v>
      </c>
    </row>
    <row r="434" spans="1:3" hidden="1" outlineLevel="2" x14ac:dyDescent="0.25">
      <c r="A434" s="1">
        <v>42789</v>
      </c>
      <c r="B434">
        <f t="shared" si="6"/>
        <v>4</v>
      </c>
      <c r="C434">
        <v>44</v>
      </c>
    </row>
    <row r="435" spans="1:3" hidden="1" outlineLevel="2" x14ac:dyDescent="0.25">
      <c r="A435" s="1">
        <v>42789</v>
      </c>
      <c r="B435">
        <f t="shared" si="6"/>
        <v>4</v>
      </c>
      <c r="C435">
        <v>28</v>
      </c>
    </row>
    <row r="436" spans="1:3" outlineLevel="1" collapsed="1" x14ac:dyDescent="0.25">
      <c r="A436" s="4" t="s">
        <v>1351</v>
      </c>
      <c r="C436">
        <f>SUBTOTAL(9,C425:C435)</f>
        <v>330</v>
      </c>
    </row>
    <row r="437" spans="1:3" hidden="1" outlineLevel="2" x14ac:dyDescent="0.25">
      <c r="A437" s="1">
        <v>42790</v>
      </c>
      <c r="B437">
        <f t="shared" si="6"/>
        <v>5</v>
      </c>
      <c r="C437">
        <v>19</v>
      </c>
    </row>
    <row r="438" spans="1:3" hidden="1" outlineLevel="2" x14ac:dyDescent="0.25">
      <c r="A438" s="1">
        <v>42790</v>
      </c>
      <c r="B438">
        <f t="shared" si="6"/>
        <v>5</v>
      </c>
      <c r="C438">
        <v>20</v>
      </c>
    </row>
    <row r="439" spans="1:3" hidden="1" outlineLevel="2" x14ac:dyDescent="0.25">
      <c r="A439" s="1">
        <v>42790</v>
      </c>
      <c r="B439">
        <f t="shared" si="6"/>
        <v>5</v>
      </c>
      <c r="C439">
        <v>24</v>
      </c>
    </row>
    <row r="440" spans="1:3" hidden="1" outlineLevel="2" x14ac:dyDescent="0.25">
      <c r="A440" s="1">
        <v>42790</v>
      </c>
      <c r="B440">
        <f t="shared" si="6"/>
        <v>5</v>
      </c>
      <c r="C440">
        <v>8</v>
      </c>
    </row>
    <row r="441" spans="1:3" hidden="1" outlineLevel="2" x14ac:dyDescent="0.25">
      <c r="A441" s="1">
        <v>42790</v>
      </c>
      <c r="B441">
        <f t="shared" si="6"/>
        <v>5</v>
      </c>
      <c r="C441">
        <v>8</v>
      </c>
    </row>
    <row r="442" spans="1:3" hidden="1" outlineLevel="2" x14ac:dyDescent="0.25">
      <c r="A442" s="1">
        <v>42790</v>
      </c>
      <c r="B442">
        <f t="shared" si="6"/>
        <v>5</v>
      </c>
      <c r="C442">
        <v>18</v>
      </c>
    </row>
    <row r="443" spans="1:3" hidden="1" outlineLevel="2" x14ac:dyDescent="0.25">
      <c r="A443" s="1">
        <v>42790</v>
      </c>
      <c r="B443">
        <f t="shared" si="6"/>
        <v>5</v>
      </c>
      <c r="C443">
        <v>26</v>
      </c>
    </row>
    <row r="444" spans="1:3" hidden="1" outlineLevel="2" x14ac:dyDescent="0.25">
      <c r="A444" s="1">
        <v>42790</v>
      </c>
      <c r="B444">
        <f t="shared" si="6"/>
        <v>5</v>
      </c>
      <c r="C444">
        <v>5</v>
      </c>
    </row>
    <row r="445" spans="1:3" hidden="1" outlineLevel="2" x14ac:dyDescent="0.25">
      <c r="A445" s="1">
        <v>42790</v>
      </c>
      <c r="B445">
        <f t="shared" si="6"/>
        <v>5</v>
      </c>
      <c r="C445">
        <v>39</v>
      </c>
    </row>
    <row r="446" spans="1:3" hidden="1" outlineLevel="2" x14ac:dyDescent="0.25">
      <c r="A446" s="1">
        <v>42790</v>
      </c>
      <c r="B446">
        <f t="shared" si="6"/>
        <v>5</v>
      </c>
      <c r="C446">
        <v>13</v>
      </c>
    </row>
    <row r="447" spans="1:3" hidden="1" outlineLevel="2" x14ac:dyDescent="0.25">
      <c r="A447" s="1">
        <v>42790</v>
      </c>
      <c r="B447">
        <f t="shared" si="6"/>
        <v>5</v>
      </c>
      <c r="C447">
        <v>52</v>
      </c>
    </row>
    <row r="448" spans="1:3" outlineLevel="1" collapsed="1" x14ac:dyDescent="0.25">
      <c r="A448" s="4" t="s">
        <v>1352</v>
      </c>
      <c r="C448">
        <f>SUBTOTAL(9,C437:C447)</f>
        <v>232</v>
      </c>
    </row>
    <row r="449" spans="1:3" hidden="1" outlineLevel="2" x14ac:dyDescent="0.25">
      <c r="A449" s="1">
        <v>42793</v>
      </c>
      <c r="B449">
        <f t="shared" si="6"/>
        <v>1</v>
      </c>
      <c r="C449">
        <v>21</v>
      </c>
    </row>
    <row r="450" spans="1:3" hidden="1" outlineLevel="2" x14ac:dyDescent="0.25">
      <c r="A450" s="1">
        <v>42793</v>
      </c>
      <c r="B450">
        <f t="shared" si="6"/>
        <v>1</v>
      </c>
      <c r="C450">
        <v>50</v>
      </c>
    </row>
    <row r="451" spans="1:3" hidden="1" outlineLevel="2" x14ac:dyDescent="0.25">
      <c r="A451" s="1">
        <v>42793</v>
      </c>
      <c r="B451">
        <f t="shared" si="6"/>
        <v>1</v>
      </c>
      <c r="C451">
        <v>17</v>
      </c>
    </row>
    <row r="452" spans="1:3" hidden="1" outlineLevel="2" x14ac:dyDescent="0.25">
      <c r="A452" s="1">
        <v>42793</v>
      </c>
      <c r="B452">
        <f t="shared" si="6"/>
        <v>1</v>
      </c>
      <c r="C452">
        <v>45</v>
      </c>
    </row>
    <row r="453" spans="1:3" hidden="1" outlineLevel="2" x14ac:dyDescent="0.25">
      <c r="A453" s="1">
        <v>42793</v>
      </c>
      <c r="B453">
        <f t="shared" si="6"/>
        <v>1</v>
      </c>
      <c r="C453">
        <v>10</v>
      </c>
    </row>
    <row r="454" spans="1:3" hidden="1" outlineLevel="2" x14ac:dyDescent="0.25">
      <c r="A454" s="1">
        <v>42793</v>
      </c>
      <c r="B454">
        <f t="shared" si="6"/>
        <v>1</v>
      </c>
      <c r="C454">
        <v>24</v>
      </c>
    </row>
    <row r="455" spans="1:3" hidden="1" outlineLevel="2" x14ac:dyDescent="0.25">
      <c r="A455" s="1">
        <v>42793</v>
      </c>
      <c r="B455">
        <f t="shared" si="6"/>
        <v>1</v>
      </c>
      <c r="C455">
        <v>7</v>
      </c>
    </row>
    <row r="456" spans="1:3" hidden="1" outlineLevel="2" x14ac:dyDescent="0.25">
      <c r="A456" s="1">
        <v>42793</v>
      </c>
      <c r="B456">
        <f t="shared" si="6"/>
        <v>1</v>
      </c>
      <c r="C456">
        <v>30</v>
      </c>
    </row>
    <row r="457" spans="1:3" hidden="1" outlineLevel="2" x14ac:dyDescent="0.25">
      <c r="A457" s="1">
        <v>42793</v>
      </c>
      <c r="B457">
        <f t="shared" si="6"/>
        <v>1</v>
      </c>
      <c r="C457">
        <v>41</v>
      </c>
    </row>
    <row r="458" spans="1:3" hidden="1" outlineLevel="2" x14ac:dyDescent="0.25">
      <c r="A458" s="1">
        <v>42793</v>
      </c>
      <c r="B458">
        <f t="shared" si="6"/>
        <v>1</v>
      </c>
      <c r="C458">
        <v>22</v>
      </c>
    </row>
    <row r="459" spans="1:3" hidden="1" outlineLevel="2" x14ac:dyDescent="0.25">
      <c r="A459" s="1">
        <v>42793</v>
      </c>
      <c r="B459">
        <f t="shared" si="6"/>
        <v>1</v>
      </c>
      <c r="C459">
        <v>18</v>
      </c>
    </row>
    <row r="460" spans="1:3" outlineLevel="1" collapsed="1" x14ac:dyDescent="0.25">
      <c r="A460" s="4" t="s">
        <v>1353</v>
      </c>
      <c r="C460">
        <f>SUBTOTAL(9,C449:C459)</f>
        <v>285</v>
      </c>
    </row>
    <row r="461" spans="1:3" hidden="1" outlineLevel="2" x14ac:dyDescent="0.25">
      <c r="A461" s="1">
        <v>42794</v>
      </c>
      <c r="B461">
        <f t="shared" si="6"/>
        <v>2</v>
      </c>
      <c r="C461">
        <v>9</v>
      </c>
    </row>
    <row r="462" spans="1:3" hidden="1" outlineLevel="2" x14ac:dyDescent="0.25">
      <c r="A462" s="1">
        <v>42794</v>
      </c>
      <c r="B462">
        <f t="shared" si="6"/>
        <v>2</v>
      </c>
      <c r="C462">
        <v>19</v>
      </c>
    </row>
    <row r="463" spans="1:3" hidden="1" outlineLevel="2" x14ac:dyDescent="0.25">
      <c r="A463" s="1">
        <v>42794</v>
      </c>
      <c r="B463">
        <f t="shared" si="6"/>
        <v>2</v>
      </c>
      <c r="C463">
        <v>16</v>
      </c>
    </row>
    <row r="464" spans="1:3" hidden="1" outlineLevel="2" x14ac:dyDescent="0.25">
      <c r="A464" s="1">
        <v>42794</v>
      </c>
      <c r="B464">
        <f t="shared" si="6"/>
        <v>2</v>
      </c>
      <c r="C464">
        <v>27</v>
      </c>
    </row>
    <row r="465" spans="1:3" hidden="1" outlineLevel="2" x14ac:dyDescent="0.25">
      <c r="A465" s="1">
        <v>42794</v>
      </c>
      <c r="B465">
        <f t="shared" si="6"/>
        <v>2</v>
      </c>
      <c r="C465">
        <v>13</v>
      </c>
    </row>
    <row r="466" spans="1:3" hidden="1" outlineLevel="2" x14ac:dyDescent="0.25">
      <c r="A466" s="1">
        <v>42794</v>
      </c>
      <c r="B466">
        <f t="shared" si="6"/>
        <v>2</v>
      </c>
      <c r="C466">
        <v>44</v>
      </c>
    </row>
    <row r="467" spans="1:3" hidden="1" outlineLevel="2" x14ac:dyDescent="0.25">
      <c r="A467" s="1">
        <v>42794</v>
      </c>
      <c r="B467">
        <f t="shared" si="6"/>
        <v>2</v>
      </c>
      <c r="C467">
        <v>16</v>
      </c>
    </row>
    <row r="468" spans="1:3" hidden="1" outlineLevel="2" x14ac:dyDescent="0.25">
      <c r="A468" s="1">
        <v>42794</v>
      </c>
      <c r="B468">
        <f t="shared" si="6"/>
        <v>2</v>
      </c>
      <c r="C468">
        <v>13</v>
      </c>
    </row>
    <row r="469" spans="1:3" hidden="1" outlineLevel="2" x14ac:dyDescent="0.25">
      <c r="A469" s="1">
        <v>42794</v>
      </c>
      <c r="B469">
        <f t="shared" si="6"/>
        <v>2</v>
      </c>
      <c r="C469">
        <v>42</v>
      </c>
    </row>
    <row r="470" spans="1:3" hidden="1" outlineLevel="2" x14ac:dyDescent="0.25">
      <c r="A470" s="1">
        <v>42794</v>
      </c>
      <c r="B470">
        <f t="shared" si="6"/>
        <v>2</v>
      </c>
      <c r="C470">
        <v>28</v>
      </c>
    </row>
    <row r="471" spans="1:3" hidden="1" outlineLevel="2" x14ac:dyDescent="0.25">
      <c r="A471" s="1">
        <v>42794</v>
      </c>
      <c r="B471">
        <f t="shared" si="6"/>
        <v>2</v>
      </c>
      <c r="C471">
        <v>54</v>
      </c>
    </row>
    <row r="472" spans="1:3" outlineLevel="1" collapsed="1" x14ac:dyDescent="0.25">
      <c r="A472" s="4" t="s">
        <v>1354</v>
      </c>
      <c r="C472">
        <f>SUBTOTAL(9,C461:C471)</f>
        <v>281</v>
      </c>
    </row>
    <row r="473" spans="1:3" hidden="1" outlineLevel="2" x14ac:dyDescent="0.25">
      <c r="A473" s="1">
        <v>42795</v>
      </c>
      <c r="B473">
        <f t="shared" si="6"/>
        <v>3</v>
      </c>
      <c r="C473">
        <v>40</v>
      </c>
    </row>
    <row r="474" spans="1:3" hidden="1" outlineLevel="2" x14ac:dyDescent="0.25">
      <c r="A474" s="1">
        <v>42795</v>
      </c>
      <c r="B474">
        <f t="shared" si="6"/>
        <v>3</v>
      </c>
      <c r="C474">
        <v>19</v>
      </c>
    </row>
    <row r="475" spans="1:3" hidden="1" outlineLevel="2" x14ac:dyDescent="0.25">
      <c r="A475" s="1">
        <v>42795</v>
      </c>
      <c r="B475">
        <f t="shared" si="6"/>
        <v>3</v>
      </c>
      <c r="C475">
        <v>18</v>
      </c>
    </row>
    <row r="476" spans="1:3" hidden="1" outlineLevel="2" x14ac:dyDescent="0.25">
      <c r="A476" s="1">
        <v>42795</v>
      </c>
      <c r="B476">
        <f t="shared" si="6"/>
        <v>3</v>
      </c>
      <c r="C476">
        <v>24</v>
      </c>
    </row>
    <row r="477" spans="1:3" hidden="1" outlineLevel="2" x14ac:dyDescent="0.25">
      <c r="A477" s="1">
        <v>42795</v>
      </c>
      <c r="B477">
        <f t="shared" si="6"/>
        <v>3</v>
      </c>
      <c r="C477">
        <v>25</v>
      </c>
    </row>
    <row r="478" spans="1:3" hidden="1" outlineLevel="2" x14ac:dyDescent="0.25">
      <c r="A478" s="1">
        <v>42795</v>
      </c>
      <c r="B478">
        <f t="shared" si="6"/>
        <v>3</v>
      </c>
      <c r="C478">
        <v>7</v>
      </c>
    </row>
    <row r="479" spans="1:3" hidden="1" outlineLevel="2" x14ac:dyDescent="0.25">
      <c r="A479" s="1">
        <v>42795</v>
      </c>
      <c r="B479">
        <f t="shared" si="6"/>
        <v>3</v>
      </c>
      <c r="C479">
        <v>52</v>
      </c>
    </row>
    <row r="480" spans="1:3" hidden="1" outlineLevel="2" x14ac:dyDescent="0.25">
      <c r="A480" s="1">
        <v>42795</v>
      </c>
      <c r="B480">
        <f t="shared" si="6"/>
        <v>3</v>
      </c>
      <c r="C480">
        <v>23</v>
      </c>
    </row>
    <row r="481" spans="1:3" hidden="1" outlineLevel="2" x14ac:dyDescent="0.25">
      <c r="A481" s="1">
        <v>42795</v>
      </c>
      <c r="B481">
        <f t="shared" si="6"/>
        <v>3</v>
      </c>
      <c r="C481">
        <v>45</v>
      </c>
    </row>
    <row r="482" spans="1:3" hidden="1" outlineLevel="2" x14ac:dyDescent="0.25">
      <c r="A482" s="1">
        <v>42795</v>
      </c>
      <c r="B482">
        <f t="shared" si="6"/>
        <v>3</v>
      </c>
      <c r="C482">
        <v>12</v>
      </c>
    </row>
    <row r="483" spans="1:3" hidden="1" outlineLevel="2" x14ac:dyDescent="0.25">
      <c r="A483" s="1">
        <v>42795</v>
      </c>
      <c r="B483">
        <f t="shared" si="6"/>
        <v>3</v>
      </c>
      <c r="C483">
        <v>25</v>
      </c>
    </row>
    <row r="484" spans="1:3" outlineLevel="1" collapsed="1" x14ac:dyDescent="0.25">
      <c r="A484" s="4" t="s">
        <v>1355</v>
      </c>
      <c r="C484">
        <f>SUBTOTAL(9,C473:C483)</f>
        <v>290</v>
      </c>
    </row>
    <row r="485" spans="1:3" hidden="1" outlineLevel="2" x14ac:dyDescent="0.25">
      <c r="A485" s="1">
        <v>42796</v>
      </c>
      <c r="B485">
        <f t="shared" si="6"/>
        <v>4</v>
      </c>
      <c r="C485">
        <v>4</v>
      </c>
    </row>
    <row r="486" spans="1:3" hidden="1" outlineLevel="2" x14ac:dyDescent="0.25">
      <c r="A486" s="1">
        <v>42796</v>
      </c>
      <c r="B486">
        <f t="shared" si="6"/>
        <v>4</v>
      </c>
      <c r="C486">
        <v>10</v>
      </c>
    </row>
    <row r="487" spans="1:3" hidden="1" outlineLevel="2" x14ac:dyDescent="0.25">
      <c r="A487" s="1">
        <v>42796</v>
      </c>
      <c r="B487">
        <f t="shared" si="6"/>
        <v>4</v>
      </c>
      <c r="C487">
        <v>23</v>
      </c>
    </row>
    <row r="488" spans="1:3" hidden="1" outlineLevel="2" x14ac:dyDescent="0.25">
      <c r="A488" s="1">
        <v>42796</v>
      </c>
      <c r="B488">
        <f t="shared" si="6"/>
        <v>4</v>
      </c>
      <c r="C488">
        <v>56</v>
      </c>
    </row>
    <row r="489" spans="1:3" hidden="1" outlineLevel="2" x14ac:dyDescent="0.25">
      <c r="A489" s="1">
        <v>42796</v>
      </c>
      <c r="B489">
        <f t="shared" si="6"/>
        <v>4</v>
      </c>
      <c r="C489">
        <v>38</v>
      </c>
    </row>
    <row r="490" spans="1:3" hidden="1" outlineLevel="2" x14ac:dyDescent="0.25">
      <c r="A490" s="1">
        <v>42796</v>
      </c>
      <c r="B490">
        <f t="shared" si="6"/>
        <v>4</v>
      </c>
      <c r="C490">
        <v>27</v>
      </c>
    </row>
    <row r="491" spans="1:3" hidden="1" outlineLevel="2" x14ac:dyDescent="0.25">
      <c r="A491" s="1">
        <v>42796</v>
      </c>
      <c r="B491">
        <f t="shared" si="6"/>
        <v>4</v>
      </c>
      <c r="C491">
        <v>28</v>
      </c>
    </row>
    <row r="492" spans="1:3" hidden="1" outlineLevel="2" x14ac:dyDescent="0.25">
      <c r="A492" s="1">
        <v>42796</v>
      </c>
      <c r="B492">
        <f t="shared" si="6"/>
        <v>4</v>
      </c>
      <c r="C492">
        <v>8</v>
      </c>
    </row>
    <row r="493" spans="1:3" hidden="1" outlineLevel="2" x14ac:dyDescent="0.25">
      <c r="A493" s="1">
        <v>42796</v>
      </c>
      <c r="B493">
        <f t="shared" si="6"/>
        <v>4</v>
      </c>
      <c r="C493">
        <v>39</v>
      </c>
    </row>
    <row r="494" spans="1:3" hidden="1" outlineLevel="2" x14ac:dyDescent="0.25">
      <c r="A494" s="1">
        <v>42796</v>
      </c>
      <c r="B494">
        <f t="shared" ref="B494:B564" si="7">WEEKDAY(A494, 2)</f>
        <v>4</v>
      </c>
      <c r="C494">
        <v>4</v>
      </c>
    </row>
    <row r="495" spans="1:3" hidden="1" outlineLevel="2" x14ac:dyDescent="0.25">
      <c r="A495" s="1">
        <v>42796</v>
      </c>
      <c r="B495">
        <f t="shared" si="7"/>
        <v>4</v>
      </c>
      <c r="C495">
        <v>56</v>
      </c>
    </row>
    <row r="496" spans="1:3" outlineLevel="1" collapsed="1" x14ac:dyDescent="0.25">
      <c r="A496" s="4" t="s">
        <v>1356</v>
      </c>
      <c r="C496">
        <f>SUBTOTAL(9,C485:C495)</f>
        <v>293</v>
      </c>
    </row>
    <row r="497" spans="1:3" hidden="1" outlineLevel="2" x14ac:dyDescent="0.25">
      <c r="A497" s="1">
        <v>42797</v>
      </c>
      <c r="B497">
        <f t="shared" si="7"/>
        <v>5</v>
      </c>
      <c r="C497">
        <v>33</v>
      </c>
    </row>
    <row r="498" spans="1:3" hidden="1" outlineLevel="2" x14ac:dyDescent="0.25">
      <c r="A498" s="1">
        <v>42797</v>
      </c>
      <c r="B498">
        <f t="shared" si="7"/>
        <v>5</v>
      </c>
      <c r="C498">
        <v>53</v>
      </c>
    </row>
    <row r="499" spans="1:3" hidden="1" outlineLevel="2" x14ac:dyDescent="0.25">
      <c r="A499" s="1">
        <v>42797</v>
      </c>
      <c r="B499">
        <f t="shared" si="7"/>
        <v>5</v>
      </c>
      <c r="C499">
        <v>26</v>
      </c>
    </row>
    <row r="500" spans="1:3" hidden="1" outlineLevel="2" x14ac:dyDescent="0.25">
      <c r="A500" s="1">
        <v>42797</v>
      </c>
      <c r="B500">
        <f t="shared" si="7"/>
        <v>5</v>
      </c>
      <c r="C500">
        <v>27</v>
      </c>
    </row>
    <row r="501" spans="1:3" hidden="1" outlineLevel="2" x14ac:dyDescent="0.25">
      <c r="A501" s="1">
        <v>42797</v>
      </c>
      <c r="B501">
        <f t="shared" si="7"/>
        <v>5</v>
      </c>
      <c r="C501">
        <v>49</v>
      </c>
    </row>
    <row r="502" spans="1:3" hidden="1" outlineLevel="2" x14ac:dyDescent="0.25">
      <c r="A502" s="1">
        <v>42797</v>
      </c>
      <c r="B502">
        <f t="shared" si="7"/>
        <v>5</v>
      </c>
      <c r="C502">
        <v>20</v>
      </c>
    </row>
    <row r="503" spans="1:3" hidden="1" outlineLevel="2" x14ac:dyDescent="0.25">
      <c r="A503" s="1">
        <v>42797</v>
      </c>
      <c r="B503">
        <f t="shared" si="7"/>
        <v>5</v>
      </c>
      <c r="C503">
        <v>7</v>
      </c>
    </row>
    <row r="504" spans="1:3" hidden="1" outlineLevel="2" x14ac:dyDescent="0.25">
      <c r="A504" s="1">
        <v>42797</v>
      </c>
      <c r="B504">
        <f t="shared" si="7"/>
        <v>5</v>
      </c>
      <c r="C504">
        <v>3</v>
      </c>
    </row>
    <row r="505" spans="1:3" hidden="1" outlineLevel="2" x14ac:dyDescent="0.25">
      <c r="A505" s="1">
        <v>42797</v>
      </c>
      <c r="B505">
        <f t="shared" si="7"/>
        <v>5</v>
      </c>
      <c r="C505">
        <v>47</v>
      </c>
    </row>
    <row r="506" spans="1:3" hidden="1" outlineLevel="2" x14ac:dyDescent="0.25">
      <c r="A506" s="1">
        <v>42797</v>
      </c>
      <c r="B506">
        <f t="shared" si="7"/>
        <v>5</v>
      </c>
      <c r="C506">
        <v>48</v>
      </c>
    </row>
    <row r="507" spans="1:3" hidden="1" outlineLevel="2" x14ac:dyDescent="0.25">
      <c r="A507" s="1">
        <v>42797</v>
      </c>
      <c r="B507">
        <f t="shared" si="7"/>
        <v>5</v>
      </c>
      <c r="C507">
        <v>24</v>
      </c>
    </row>
    <row r="508" spans="1:3" outlineLevel="1" collapsed="1" x14ac:dyDescent="0.25">
      <c r="A508" s="4" t="s">
        <v>1357</v>
      </c>
      <c r="C508">
        <f>SUBTOTAL(9,C497:C507)</f>
        <v>337</v>
      </c>
    </row>
    <row r="509" spans="1:3" hidden="1" outlineLevel="2" x14ac:dyDescent="0.25">
      <c r="A509" s="1">
        <v>42800</v>
      </c>
      <c r="B509">
        <f t="shared" si="7"/>
        <v>1</v>
      </c>
      <c r="C509">
        <v>33</v>
      </c>
    </row>
    <row r="510" spans="1:3" hidden="1" outlineLevel="2" x14ac:dyDescent="0.25">
      <c r="A510" s="1">
        <v>42800</v>
      </c>
      <c r="B510">
        <f t="shared" si="7"/>
        <v>1</v>
      </c>
      <c r="C510">
        <v>20</v>
      </c>
    </row>
    <row r="511" spans="1:3" hidden="1" outlineLevel="2" x14ac:dyDescent="0.25">
      <c r="A511" s="1">
        <v>42800</v>
      </c>
      <c r="B511">
        <f t="shared" si="7"/>
        <v>1</v>
      </c>
      <c r="C511">
        <v>35</v>
      </c>
    </row>
    <row r="512" spans="1:3" hidden="1" outlineLevel="2" x14ac:dyDescent="0.25">
      <c r="A512" s="1">
        <v>42800</v>
      </c>
      <c r="B512">
        <f t="shared" si="7"/>
        <v>1</v>
      </c>
      <c r="C512">
        <v>10</v>
      </c>
    </row>
    <row r="513" spans="1:3" hidden="1" outlineLevel="2" x14ac:dyDescent="0.25">
      <c r="A513" s="1">
        <v>42800</v>
      </c>
      <c r="B513">
        <f t="shared" si="7"/>
        <v>1</v>
      </c>
      <c r="C513">
        <v>43</v>
      </c>
    </row>
    <row r="514" spans="1:3" hidden="1" outlineLevel="2" x14ac:dyDescent="0.25">
      <c r="A514" s="1">
        <v>42800</v>
      </c>
      <c r="B514">
        <f t="shared" si="7"/>
        <v>1</v>
      </c>
      <c r="C514">
        <v>15</v>
      </c>
    </row>
    <row r="515" spans="1:3" hidden="1" outlineLevel="2" x14ac:dyDescent="0.25">
      <c r="A515" s="1">
        <v>42800</v>
      </c>
      <c r="B515">
        <f t="shared" si="7"/>
        <v>1</v>
      </c>
      <c r="C515">
        <v>8</v>
      </c>
    </row>
    <row r="516" spans="1:3" hidden="1" outlineLevel="2" x14ac:dyDescent="0.25">
      <c r="A516" s="1">
        <v>42800</v>
      </c>
      <c r="B516">
        <f t="shared" si="7"/>
        <v>1</v>
      </c>
      <c r="C516">
        <v>20</v>
      </c>
    </row>
    <row r="517" spans="1:3" hidden="1" outlineLevel="2" x14ac:dyDescent="0.25">
      <c r="A517" s="1">
        <v>42800</v>
      </c>
      <c r="B517">
        <f t="shared" si="7"/>
        <v>1</v>
      </c>
      <c r="C517">
        <v>35</v>
      </c>
    </row>
    <row r="518" spans="1:3" hidden="1" outlineLevel="2" x14ac:dyDescent="0.25">
      <c r="A518" s="1">
        <v>42800</v>
      </c>
      <c r="B518">
        <f t="shared" si="7"/>
        <v>1</v>
      </c>
      <c r="C518">
        <v>26</v>
      </c>
    </row>
    <row r="519" spans="1:3" hidden="1" outlineLevel="2" x14ac:dyDescent="0.25">
      <c r="A519" s="1">
        <v>42800</v>
      </c>
      <c r="B519">
        <f t="shared" si="7"/>
        <v>1</v>
      </c>
      <c r="C519">
        <v>39</v>
      </c>
    </row>
    <row r="520" spans="1:3" outlineLevel="1" collapsed="1" x14ac:dyDescent="0.25">
      <c r="A520" s="4" t="s">
        <v>1358</v>
      </c>
      <c r="C520">
        <f>SUBTOTAL(9,C509:C519)</f>
        <v>284</v>
      </c>
    </row>
    <row r="521" spans="1:3" hidden="1" outlineLevel="2" x14ac:dyDescent="0.25">
      <c r="A521" s="1">
        <v>42801</v>
      </c>
      <c r="B521">
        <f t="shared" si="7"/>
        <v>2</v>
      </c>
      <c r="C521">
        <v>52</v>
      </c>
    </row>
    <row r="522" spans="1:3" hidden="1" outlineLevel="2" x14ac:dyDescent="0.25">
      <c r="A522" s="1">
        <v>42801</v>
      </c>
      <c r="B522">
        <f t="shared" si="7"/>
        <v>2</v>
      </c>
      <c r="C522">
        <v>13</v>
      </c>
    </row>
    <row r="523" spans="1:3" hidden="1" outlineLevel="2" x14ac:dyDescent="0.25">
      <c r="A523" s="1">
        <v>42801</v>
      </c>
      <c r="B523">
        <f t="shared" si="7"/>
        <v>2</v>
      </c>
      <c r="C523">
        <v>16</v>
      </c>
    </row>
    <row r="524" spans="1:3" hidden="1" outlineLevel="2" x14ac:dyDescent="0.25">
      <c r="A524" s="1">
        <v>42801</v>
      </c>
      <c r="B524">
        <f t="shared" si="7"/>
        <v>2</v>
      </c>
      <c r="C524">
        <v>17</v>
      </c>
    </row>
    <row r="525" spans="1:3" hidden="1" outlineLevel="2" x14ac:dyDescent="0.25">
      <c r="A525" s="1">
        <v>42801</v>
      </c>
      <c r="B525">
        <f t="shared" si="7"/>
        <v>2</v>
      </c>
      <c r="C525">
        <v>7</v>
      </c>
    </row>
    <row r="526" spans="1:3" hidden="1" outlineLevel="2" x14ac:dyDescent="0.25">
      <c r="A526" s="1">
        <v>42801</v>
      </c>
      <c r="B526">
        <f t="shared" si="7"/>
        <v>2</v>
      </c>
      <c r="C526">
        <v>48</v>
      </c>
    </row>
    <row r="527" spans="1:3" hidden="1" outlineLevel="2" x14ac:dyDescent="0.25">
      <c r="A527" s="1">
        <v>42801</v>
      </c>
      <c r="B527">
        <f t="shared" si="7"/>
        <v>2</v>
      </c>
      <c r="C527">
        <v>20</v>
      </c>
    </row>
    <row r="528" spans="1:3" hidden="1" outlineLevel="2" x14ac:dyDescent="0.25">
      <c r="A528" s="1">
        <v>42801</v>
      </c>
      <c r="B528">
        <f t="shared" si="7"/>
        <v>2</v>
      </c>
      <c r="C528">
        <v>3</v>
      </c>
    </row>
    <row r="529" spans="1:3" hidden="1" outlineLevel="2" x14ac:dyDescent="0.25">
      <c r="A529" s="1">
        <v>42801</v>
      </c>
      <c r="B529">
        <f t="shared" si="7"/>
        <v>2</v>
      </c>
      <c r="C529">
        <v>22</v>
      </c>
    </row>
    <row r="530" spans="1:3" outlineLevel="1" collapsed="1" x14ac:dyDescent="0.25">
      <c r="A530" s="4" t="s">
        <v>1359</v>
      </c>
      <c r="C530">
        <f>SUBTOTAL(9,C521:C529)</f>
        <v>198</v>
      </c>
    </row>
    <row r="531" spans="1:3" hidden="1" outlineLevel="2" x14ac:dyDescent="0.25">
      <c r="A531" s="1">
        <v>42802</v>
      </c>
      <c r="B531">
        <f t="shared" si="7"/>
        <v>3</v>
      </c>
      <c r="C531">
        <v>14</v>
      </c>
    </row>
    <row r="532" spans="1:3" hidden="1" outlineLevel="2" x14ac:dyDescent="0.25">
      <c r="A532" s="1">
        <v>42802</v>
      </c>
      <c r="B532">
        <f t="shared" si="7"/>
        <v>3</v>
      </c>
      <c r="C532">
        <v>17</v>
      </c>
    </row>
    <row r="533" spans="1:3" hidden="1" outlineLevel="2" x14ac:dyDescent="0.25">
      <c r="A533" s="1">
        <v>42802</v>
      </c>
      <c r="B533">
        <f t="shared" si="7"/>
        <v>3</v>
      </c>
      <c r="C533">
        <v>3</v>
      </c>
    </row>
    <row r="534" spans="1:3" hidden="1" outlineLevel="2" x14ac:dyDescent="0.25">
      <c r="A534" s="1">
        <v>42802</v>
      </c>
      <c r="B534">
        <f t="shared" si="7"/>
        <v>3</v>
      </c>
      <c r="C534">
        <v>10</v>
      </c>
    </row>
    <row r="535" spans="1:3" hidden="1" outlineLevel="2" x14ac:dyDescent="0.25">
      <c r="A535" s="1">
        <v>42802</v>
      </c>
      <c r="B535">
        <f t="shared" si="7"/>
        <v>3</v>
      </c>
      <c r="C535">
        <v>14</v>
      </c>
    </row>
    <row r="536" spans="1:3" hidden="1" outlineLevel="2" x14ac:dyDescent="0.25">
      <c r="A536" s="1">
        <v>42802</v>
      </c>
      <c r="B536">
        <f t="shared" si="7"/>
        <v>3</v>
      </c>
      <c r="C536">
        <v>3</v>
      </c>
    </row>
    <row r="537" spans="1:3" hidden="1" outlineLevel="2" x14ac:dyDescent="0.25">
      <c r="A537" s="1">
        <v>42802</v>
      </c>
      <c r="B537">
        <f t="shared" si="7"/>
        <v>3</v>
      </c>
      <c r="C537">
        <v>22</v>
      </c>
    </row>
    <row r="538" spans="1:3" hidden="1" outlineLevel="2" x14ac:dyDescent="0.25">
      <c r="A538" s="1">
        <v>42802</v>
      </c>
      <c r="B538">
        <f t="shared" si="7"/>
        <v>3</v>
      </c>
      <c r="C538">
        <v>11</v>
      </c>
    </row>
    <row r="539" spans="1:3" hidden="1" outlineLevel="2" x14ac:dyDescent="0.25">
      <c r="A539" s="1">
        <v>42802</v>
      </c>
      <c r="B539">
        <f t="shared" si="7"/>
        <v>3</v>
      </c>
      <c r="C539">
        <v>7</v>
      </c>
    </row>
    <row r="540" spans="1:3" outlineLevel="1" collapsed="1" x14ac:dyDescent="0.25">
      <c r="A540" s="4" t="s">
        <v>1360</v>
      </c>
      <c r="C540">
        <f>SUBTOTAL(9,C531:C539)</f>
        <v>101</v>
      </c>
    </row>
    <row r="541" spans="1:3" hidden="1" outlineLevel="2" x14ac:dyDescent="0.25">
      <c r="A541" s="1">
        <v>42803</v>
      </c>
      <c r="B541">
        <f t="shared" si="7"/>
        <v>4</v>
      </c>
      <c r="C541">
        <v>13</v>
      </c>
    </row>
    <row r="542" spans="1:3" hidden="1" outlineLevel="2" x14ac:dyDescent="0.25">
      <c r="A542" s="1">
        <v>42803</v>
      </c>
      <c r="B542">
        <f t="shared" si="7"/>
        <v>4</v>
      </c>
      <c r="C542">
        <v>47</v>
      </c>
    </row>
    <row r="543" spans="1:3" hidden="1" outlineLevel="2" x14ac:dyDescent="0.25">
      <c r="A543" s="1">
        <v>42803</v>
      </c>
      <c r="B543">
        <f t="shared" si="7"/>
        <v>4</v>
      </c>
      <c r="C543">
        <v>22</v>
      </c>
    </row>
    <row r="544" spans="1:3" hidden="1" outlineLevel="2" x14ac:dyDescent="0.25">
      <c r="A544" s="1">
        <v>42803</v>
      </c>
      <c r="B544">
        <f t="shared" si="7"/>
        <v>4</v>
      </c>
      <c r="C544">
        <v>10</v>
      </c>
    </row>
    <row r="545" spans="1:3" hidden="1" outlineLevel="2" x14ac:dyDescent="0.25">
      <c r="A545" s="1">
        <v>42803</v>
      </c>
      <c r="B545">
        <f t="shared" si="7"/>
        <v>4</v>
      </c>
      <c r="C545">
        <v>38</v>
      </c>
    </row>
    <row r="546" spans="1:3" hidden="1" outlineLevel="2" x14ac:dyDescent="0.25">
      <c r="A546" s="1">
        <v>42803</v>
      </c>
      <c r="B546">
        <f t="shared" si="7"/>
        <v>4</v>
      </c>
      <c r="C546">
        <v>48</v>
      </c>
    </row>
    <row r="547" spans="1:3" hidden="1" outlineLevel="2" x14ac:dyDescent="0.25">
      <c r="A547" s="1">
        <v>42803</v>
      </c>
      <c r="B547">
        <f t="shared" si="7"/>
        <v>4</v>
      </c>
      <c r="C547">
        <v>9</v>
      </c>
    </row>
    <row r="548" spans="1:3" hidden="1" outlineLevel="2" x14ac:dyDescent="0.25">
      <c r="A548" s="1">
        <v>42803</v>
      </c>
      <c r="B548">
        <f t="shared" si="7"/>
        <v>4</v>
      </c>
      <c r="C548">
        <v>6</v>
      </c>
    </row>
    <row r="549" spans="1:3" hidden="1" outlineLevel="2" x14ac:dyDescent="0.25">
      <c r="A549" s="1">
        <v>42803</v>
      </c>
      <c r="B549">
        <f t="shared" si="7"/>
        <v>4</v>
      </c>
      <c r="C549">
        <v>13</v>
      </c>
    </row>
    <row r="550" spans="1:3" outlineLevel="1" collapsed="1" x14ac:dyDescent="0.25">
      <c r="A550" s="4" t="s">
        <v>1361</v>
      </c>
      <c r="C550">
        <f>SUBTOTAL(9,C541:C549)</f>
        <v>206</v>
      </c>
    </row>
    <row r="551" spans="1:3" hidden="1" outlineLevel="2" x14ac:dyDescent="0.25">
      <c r="A551" s="1">
        <v>42804</v>
      </c>
      <c r="B551">
        <f t="shared" si="7"/>
        <v>5</v>
      </c>
      <c r="C551">
        <v>30</v>
      </c>
    </row>
    <row r="552" spans="1:3" hidden="1" outlineLevel="2" x14ac:dyDescent="0.25">
      <c r="A552" s="1">
        <v>42804</v>
      </c>
      <c r="B552">
        <f t="shared" si="7"/>
        <v>5</v>
      </c>
      <c r="C552">
        <v>3</v>
      </c>
    </row>
    <row r="553" spans="1:3" hidden="1" outlineLevel="2" x14ac:dyDescent="0.25">
      <c r="A553" s="1">
        <v>42804</v>
      </c>
      <c r="B553">
        <f t="shared" si="7"/>
        <v>5</v>
      </c>
      <c r="C553">
        <v>8</v>
      </c>
    </row>
    <row r="554" spans="1:3" hidden="1" outlineLevel="2" x14ac:dyDescent="0.25">
      <c r="A554" s="1">
        <v>42804</v>
      </c>
      <c r="B554">
        <f t="shared" si="7"/>
        <v>5</v>
      </c>
      <c r="C554">
        <v>12</v>
      </c>
    </row>
    <row r="555" spans="1:3" hidden="1" outlineLevel="2" x14ac:dyDescent="0.25">
      <c r="A555" s="1">
        <v>42804</v>
      </c>
      <c r="B555">
        <f t="shared" si="7"/>
        <v>5</v>
      </c>
      <c r="C555">
        <v>14</v>
      </c>
    </row>
    <row r="556" spans="1:3" hidden="1" outlineLevel="2" x14ac:dyDescent="0.25">
      <c r="A556" s="1">
        <v>42804</v>
      </c>
      <c r="B556">
        <f t="shared" si="7"/>
        <v>5</v>
      </c>
      <c r="C556">
        <v>4</v>
      </c>
    </row>
    <row r="557" spans="1:3" hidden="1" outlineLevel="2" x14ac:dyDescent="0.25">
      <c r="A557" s="1">
        <v>42804</v>
      </c>
      <c r="B557">
        <f t="shared" si="7"/>
        <v>5</v>
      </c>
      <c r="C557">
        <v>5</v>
      </c>
    </row>
    <row r="558" spans="1:3" hidden="1" outlineLevel="2" x14ac:dyDescent="0.25">
      <c r="A558" s="1">
        <v>42804</v>
      </c>
      <c r="B558">
        <f t="shared" si="7"/>
        <v>5</v>
      </c>
      <c r="C558">
        <v>13</v>
      </c>
    </row>
    <row r="559" spans="1:3" hidden="1" outlineLevel="2" x14ac:dyDescent="0.25">
      <c r="A559" s="1">
        <v>42804</v>
      </c>
      <c r="B559">
        <f t="shared" si="7"/>
        <v>5</v>
      </c>
      <c r="C559">
        <v>9</v>
      </c>
    </row>
    <row r="560" spans="1:3" outlineLevel="1" collapsed="1" x14ac:dyDescent="0.25">
      <c r="A560" s="4" t="s">
        <v>1362</v>
      </c>
      <c r="C560">
        <f>SUBTOTAL(9,C551:C559)</f>
        <v>98</v>
      </c>
    </row>
    <row r="561" spans="1:3" hidden="1" outlineLevel="2" x14ac:dyDescent="0.25">
      <c r="A561" s="1">
        <v>42807</v>
      </c>
      <c r="B561">
        <f t="shared" si="7"/>
        <v>1</v>
      </c>
      <c r="C561">
        <v>14</v>
      </c>
    </row>
    <row r="562" spans="1:3" hidden="1" outlineLevel="2" x14ac:dyDescent="0.25">
      <c r="A562" s="1">
        <v>42807</v>
      </c>
      <c r="B562">
        <f t="shared" si="7"/>
        <v>1</v>
      </c>
      <c r="C562">
        <v>19</v>
      </c>
    </row>
    <row r="563" spans="1:3" hidden="1" outlineLevel="2" x14ac:dyDescent="0.25">
      <c r="A563" s="1">
        <v>42807</v>
      </c>
      <c r="B563">
        <f t="shared" si="7"/>
        <v>1</v>
      </c>
      <c r="C563">
        <v>21</v>
      </c>
    </row>
    <row r="564" spans="1:3" hidden="1" outlineLevel="2" x14ac:dyDescent="0.25">
      <c r="A564" s="1">
        <v>42807</v>
      </c>
      <c r="B564">
        <f t="shared" si="7"/>
        <v>1</v>
      </c>
      <c r="C564">
        <v>5</v>
      </c>
    </row>
    <row r="565" spans="1:3" hidden="1" outlineLevel="2" x14ac:dyDescent="0.25">
      <c r="A565" s="1">
        <v>42807</v>
      </c>
      <c r="B565">
        <f t="shared" ref="B565:B635" si="8">WEEKDAY(A565, 2)</f>
        <v>1</v>
      </c>
      <c r="C565">
        <v>18</v>
      </c>
    </row>
    <row r="566" spans="1:3" hidden="1" outlineLevel="2" x14ac:dyDescent="0.25">
      <c r="A566" s="1">
        <v>42807</v>
      </c>
      <c r="B566">
        <f t="shared" si="8"/>
        <v>1</v>
      </c>
      <c r="C566">
        <v>4</v>
      </c>
    </row>
    <row r="567" spans="1:3" hidden="1" outlineLevel="2" x14ac:dyDescent="0.25">
      <c r="A567" s="1">
        <v>42807</v>
      </c>
      <c r="B567">
        <f t="shared" si="8"/>
        <v>1</v>
      </c>
      <c r="C567">
        <v>34</v>
      </c>
    </row>
    <row r="568" spans="1:3" hidden="1" outlineLevel="2" x14ac:dyDescent="0.25">
      <c r="A568" s="1">
        <v>42807</v>
      </c>
      <c r="B568">
        <f t="shared" si="8"/>
        <v>1</v>
      </c>
      <c r="C568">
        <v>7</v>
      </c>
    </row>
    <row r="569" spans="1:3" hidden="1" outlineLevel="2" x14ac:dyDescent="0.25">
      <c r="A569" s="1">
        <v>42807</v>
      </c>
      <c r="B569">
        <f t="shared" si="8"/>
        <v>1</v>
      </c>
      <c r="C569">
        <v>41</v>
      </c>
    </row>
    <row r="570" spans="1:3" outlineLevel="1" collapsed="1" x14ac:dyDescent="0.25">
      <c r="A570" s="4" t="s">
        <v>1363</v>
      </c>
      <c r="C570">
        <f>SUBTOTAL(9,C561:C569)</f>
        <v>163</v>
      </c>
    </row>
    <row r="571" spans="1:3" hidden="1" outlineLevel="2" x14ac:dyDescent="0.25">
      <c r="A571" s="1">
        <v>42808</v>
      </c>
      <c r="B571">
        <f t="shared" si="8"/>
        <v>2</v>
      </c>
      <c r="C571">
        <v>10</v>
      </c>
    </row>
    <row r="572" spans="1:3" hidden="1" outlineLevel="2" x14ac:dyDescent="0.25">
      <c r="A572" s="1">
        <v>42808</v>
      </c>
      <c r="B572">
        <f t="shared" si="8"/>
        <v>2</v>
      </c>
      <c r="C572">
        <v>42</v>
      </c>
    </row>
    <row r="573" spans="1:3" hidden="1" outlineLevel="2" x14ac:dyDescent="0.25">
      <c r="A573" s="1">
        <v>42808</v>
      </c>
      <c r="B573">
        <f t="shared" si="8"/>
        <v>2</v>
      </c>
      <c r="C573">
        <v>10</v>
      </c>
    </row>
    <row r="574" spans="1:3" hidden="1" outlineLevel="2" x14ac:dyDescent="0.25">
      <c r="A574" s="1">
        <v>42808</v>
      </c>
      <c r="B574">
        <f t="shared" si="8"/>
        <v>2</v>
      </c>
      <c r="C574">
        <v>4</v>
      </c>
    </row>
    <row r="575" spans="1:3" hidden="1" outlineLevel="2" x14ac:dyDescent="0.25">
      <c r="A575" s="1">
        <v>42808</v>
      </c>
      <c r="B575">
        <f t="shared" si="8"/>
        <v>2</v>
      </c>
      <c r="C575">
        <v>17</v>
      </c>
    </row>
    <row r="576" spans="1:3" hidden="1" outlineLevel="2" x14ac:dyDescent="0.25">
      <c r="A576" s="1">
        <v>42808</v>
      </c>
      <c r="B576">
        <f t="shared" si="8"/>
        <v>2</v>
      </c>
      <c r="C576">
        <v>29</v>
      </c>
    </row>
    <row r="577" spans="1:3" hidden="1" outlineLevel="2" x14ac:dyDescent="0.25">
      <c r="A577" s="1">
        <v>42808</v>
      </c>
      <c r="B577">
        <f t="shared" si="8"/>
        <v>2</v>
      </c>
      <c r="C577">
        <v>6</v>
      </c>
    </row>
    <row r="578" spans="1:3" hidden="1" outlineLevel="2" x14ac:dyDescent="0.25">
      <c r="A578" s="1">
        <v>42808</v>
      </c>
      <c r="B578">
        <f t="shared" si="8"/>
        <v>2</v>
      </c>
      <c r="C578">
        <v>12</v>
      </c>
    </row>
    <row r="579" spans="1:3" hidden="1" outlineLevel="2" x14ac:dyDescent="0.25">
      <c r="A579" s="1">
        <v>42808</v>
      </c>
      <c r="B579">
        <f t="shared" si="8"/>
        <v>2</v>
      </c>
      <c r="C579">
        <v>14</v>
      </c>
    </row>
    <row r="580" spans="1:3" outlineLevel="1" collapsed="1" x14ac:dyDescent="0.25">
      <c r="A580" s="4" t="s">
        <v>1364</v>
      </c>
      <c r="C580">
        <f>SUBTOTAL(9,C571:C579)</f>
        <v>144</v>
      </c>
    </row>
    <row r="581" spans="1:3" hidden="1" outlineLevel="2" x14ac:dyDescent="0.25">
      <c r="A581" s="1">
        <v>42809</v>
      </c>
      <c r="B581">
        <f t="shared" si="8"/>
        <v>3</v>
      </c>
      <c r="C581">
        <v>28</v>
      </c>
    </row>
    <row r="582" spans="1:3" hidden="1" outlineLevel="2" x14ac:dyDescent="0.25">
      <c r="A582" s="1">
        <v>42809</v>
      </c>
      <c r="B582">
        <f t="shared" si="8"/>
        <v>3</v>
      </c>
      <c r="C582">
        <v>19</v>
      </c>
    </row>
    <row r="583" spans="1:3" hidden="1" outlineLevel="2" x14ac:dyDescent="0.25">
      <c r="A583" s="1">
        <v>42809</v>
      </c>
      <c r="B583">
        <f t="shared" si="8"/>
        <v>3</v>
      </c>
      <c r="C583">
        <v>30</v>
      </c>
    </row>
    <row r="584" spans="1:3" hidden="1" outlineLevel="2" x14ac:dyDescent="0.25">
      <c r="A584" s="1">
        <v>42809</v>
      </c>
      <c r="B584">
        <f t="shared" si="8"/>
        <v>3</v>
      </c>
      <c r="C584">
        <v>54</v>
      </c>
    </row>
    <row r="585" spans="1:3" hidden="1" outlineLevel="2" x14ac:dyDescent="0.25">
      <c r="A585" s="1">
        <v>42809</v>
      </c>
      <c r="B585">
        <f t="shared" si="8"/>
        <v>3</v>
      </c>
      <c r="C585">
        <v>21</v>
      </c>
    </row>
    <row r="586" spans="1:3" hidden="1" outlineLevel="2" x14ac:dyDescent="0.25">
      <c r="A586" s="1">
        <v>42809</v>
      </c>
      <c r="B586">
        <f t="shared" si="8"/>
        <v>3</v>
      </c>
      <c r="C586">
        <v>10</v>
      </c>
    </row>
    <row r="587" spans="1:3" hidden="1" outlineLevel="2" x14ac:dyDescent="0.25">
      <c r="A587" s="1">
        <v>42809</v>
      </c>
      <c r="B587">
        <f t="shared" si="8"/>
        <v>3</v>
      </c>
      <c r="C587">
        <v>25</v>
      </c>
    </row>
    <row r="588" spans="1:3" hidden="1" outlineLevel="2" x14ac:dyDescent="0.25">
      <c r="A588" s="1">
        <v>42809</v>
      </c>
      <c r="B588">
        <f t="shared" si="8"/>
        <v>3</v>
      </c>
      <c r="C588">
        <v>5</v>
      </c>
    </row>
    <row r="589" spans="1:3" hidden="1" outlineLevel="2" x14ac:dyDescent="0.25">
      <c r="A589" s="1">
        <v>42809</v>
      </c>
      <c r="B589">
        <f t="shared" si="8"/>
        <v>3</v>
      </c>
      <c r="C589">
        <v>12</v>
      </c>
    </row>
    <row r="590" spans="1:3" outlineLevel="1" collapsed="1" x14ac:dyDescent="0.25">
      <c r="A590" s="4" t="s">
        <v>1365</v>
      </c>
      <c r="C590">
        <f>SUBTOTAL(9,C581:C589)</f>
        <v>204</v>
      </c>
    </row>
    <row r="591" spans="1:3" hidden="1" outlineLevel="2" x14ac:dyDescent="0.25">
      <c r="A591" s="1">
        <v>42810</v>
      </c>
      <c r="B591">
        <f t="shared" si="8"/>
        <v>4</v>
      </c>
      <c r="C591">
        <v>24</v>
      </c>
    </row>
    <row r="592" spans="1:3" hidden="1" outlineLevel="2" x14ac:dyDescent="0.25">
      <c r="A592" s="1">
        <v>42810</v>
      </c>
      <c r="B592">
        <f t="shared" si="8"/>
        <v>4</v>
      </c>
      <c r="C592">
        <v>11</v>
      </c>
    </row>
    <row r="593" spans="1:3" hidden="1" outlineLevel="2" x14ac:dyDescent="0.25">
      <c r="A593" s="1">
        <v>42810</v>
      </c>
      <c r="B593">
        <f t="shared" si="8"/>
        <v>4</v>
      </c>
      <c r="C593">
        <v>37</v>
      </c>
    </row>
    <row r="594" spans="1:3" hidden="1" outlineLevel="2" x14ac:dyDescent="0.25">
      <c r="A594" s="1">
        <v>42810</v>
      </c>
      <c r="B594">
        <f t="shared" si="8"/>
        <v>4</v>
      </c>
      <c r="C594">
        <v>26</v>
      </c>
    </row>
    <row r="595" spans="1:3" hidden="1" outlineLevel="2" x14ac:dyDescent="0.25">
      <c r="A595" s="1">
        <v>42810</v>
      </c>
      <c r="B595">
        <f t="shared" si="8"/>
        <v>4</v>
      </c>
      <c r="C595">
        <v>3</v>
      </c>
    </row>
    <row r="596" spans="1:3" hidden="1" outlineLevel="2" x14ac:dyDescent="0.25">
      <c r="A596" s="1">
        <v>42810</v>
      </c>
      <c r="B596">
        <f t="shared" si="8"/>
        <v>4</v>
      </c>
      <c r="C596">
        <v>52</v>
      </c>
    </row>
    <row r="597" spans="1:3" hidden="1" outlineLevel="2" x14ac:dyDescent="0.25">
      <c r="A597" s="1">
        <v>42810</v>
      </c>
      <c r="B597">
        <f t="shared" si="8"/>
        <v>4</v>
      </c>
      <c r="C597">
        <v>24</v>
      </c>
    </row>
    <row r="598" spans="1:3" hidden="1" outlineLevel="2" x14ac:dyDescent="0.25">
      <c r="A598" s="1">
        <v>42810</v>
      </c>
      <c r="B598">
        <f t="shared" si="8"/>
        <v>4</v>
      </c>
      <c r="C598">
        <v>43</v>
      </c>
    </row>
    <row r="599" spans="1:3" hidden="1" outlineLevel="2" x14ac:dyDescent="0.25">
      <c r="A599" s="1">
        <v>42810</v>
      </c>
      <c r="B599">
        <f t="shared" si="8"/>
        <v>4</v>
      </c>
      <c r="C599">
        <v>54</v>
      </c>
    </row>
    <row r="600" spans="1:3" hidden="1" outlineLevel="2" x14ac:dyDescent="0.25">
      <c r="A600" s="1">
        <v>42810</v>
      </c>
      <c r="B600">
        <f t="shared" si="8"/>
        <v>4</v>
      </c>
      <c r="C600">
        <v>42</v>
      </c>
    </row>
    <row r="601" spans="1:3" outlineLevel="1" collapsed="1" x14ac:dyDescent="0.25">
      <c r="A601" s="4" t="s">
        <v>1366</v>
      </c>
      <c r="C601">
        <f>SUBTOTAL(9,C591:C600)</f>
        <v>316</v>
      </c>
    </row>
    <row r="602" spans="1:3" hidden="1" outlineLevel="2" x14ac:dyDescent="0.25">
      <c r="A602" s="1">
        <v>42811</v>
      </c>
      <c r="B602">
        <f t="shared" si="8"/>
        <v>5</v>
      </c>
      <c r="C602">
        <v>10</v>
      </c>
    </row>
    <row r="603" spans="1:3" hidden="1" outlineLevel="2" x14ac:dyDescent="0.25">
      <c r="A603" s="1">
        <v>42811</v>
      </c>
      <c r="B603">
        <f t="shared" si="8"/>
        <v>5</v>
      </c>
      <c r="C603">
        <v>40</v>
      </c>
    </row>
    <row r="604" spans="1:3" hidden="1" outlineLevel="2" x14ac:dyDescent="0.25">
      <c r="A604" s="1">
        <v>42811</v>
      </c>
      <c r="B604">
        <f t="shared" si="8"/>
        <v>5</v>
      </c>
      <c r="C604">
        <v>16</v>
      </c>
    </row>
    <row r="605" spans="1:3" hidden="1" outlineLevel="2" x14ac:dyDescent="0.25">
      <c r="A605" s="1">
        <v>42811</v>
      </c>
      <c r="B605">
        <f t="shared" si="8"/>
        <v>5</v>
      </c>
      <c r="C605">
        <v>27</v>
      </c>
    </row>
    <row r="606" spans="1:3" hidden="1" outlineLevel="2" x14ac:dyDescent="0.25">
      <c r="A606" s="1">
        <v>42811</v>
      </c>
      <c r="B606">
        <f t="shared" si="8"/>
        <v>5</v>
      </c>
      <c r="C606">
        <v>14</v>
      </c>
    </row>
    <row r="607" spans="1:3" hidden="1" outlineLevel="2" x14ac:dyDescent="0.25">
      <c r="A607" s="1">
        <v>42811</v>
      </c>
      <c r="B607">
        <f t="shared" si="8"/>
        <v>5</v>
      </c>
      <c r="C607">
        <v>5</v>
      </c>
    </row>
    <row r="608" spans="1:3" hidden="1" outlineLevel="2" x14ac:dyDescent="0.25">
      <c r="A608" s="1">
        <v>42811</v>
      </c>
      <c r="B608">
        <f t="shared" si="8"/>
        <v>5</v>
      </c>
      <c r="C608">
        <v>23</v>
      </c>
    </row>
    <row r="609" spans="1:3" hidden="1" outlineLevel="2" x14ac:dyDescent="0.25">
      <c r="A609" s="1">
        <v>42811</v>
      </c>
      <c r="B609">
        <f t="shared" si="8"/>
        <v>5</v>
      </c>
      <c r="C609">
        <v>17</v>
      </c>
    </row>
    <row r="610" spans="1:3" hidden="1" outlineLevel="2" x14ac:dyDescent="0.25">
      <c r="A610" s="1">
        <v>42811</v>
      </c>
      <c r="B610">
        <f t="shared" si="8"/>
        <v>5</v>
      </c>
      <c r="C610">
        <v>54</v>
      </c>
    </row>
    <row r="611" spans="1:3" hidden="1" outlineLevel="2" x14ac:dyDescent="0.25">
      <c r="A611" s="1">
        <v>42811</v>
      </c>
      <c r="B611">
        <f t="shared" si="8"/>
        <v>5</v>
      </c>
      <c r="C611">
        <v>24</v>
      </c>
    </row>
    <row r="612" spans="1:3" outlineLevel="1" collapsed="1" x14ac:dyDescent="0.25">
      <c r="A612" s="4" t="s">
        <v>1367</v>
      </c>
      <c r="C612">
        <f>SUBTOTAL(9,C602:C611)</f>
        <v>230</v>
      </c>
    </row>
    <row r="613" spans="1:3" hidden="1" outlineLevel="2" x14ac:dyDescent="0.25">
      <c r="A613" s="1">
        <v>42814</v>
      </c>
      <c r="B613">
        <f t="shared" si="8"/>
        <v>1</v>
      </c>
      <c r="C613">
        <v>19</v>
      </c>
    </row>
    <row r="614" spans="1:3" hidden="1" outlineLevel="2" x14ac:dyDescent="0.25">
      <c r="A614" s="1">
        <v>42814</v>
      </c>
      <c r="B614">
        <f t="shared" si="8"/>
        <v>1</v>
      </c>
      <c r="C614">
        <v>17</v>
      </c>
    </row>
    <row r="615" spans="1:3" hidden="1" outlineLevel="2" x14ac:dyDescent="0.25">
      <c r="A615" s="1">
        <v>42814</v>
      </c>
      <c r="B615">
        <f t="shared" si="8"/>
        <v>1</v>
      </c>
      <c r="C615">
        <v>20</v>
      </c>
    </row>
    <row r="616" spans="1:3" hidden="1" outlineLevel="2" x14ac:dyDescent="0.25">
      <c r="A616" s="1">
        <v>42814</v>
      </c>
      <c r="B616">
        <f t="shared" si="8"/>
        <v>1</v>
      </c>
      <c r="C616">
        <v>42</v>
      </c>
    </row>
    <row r="617" spans="1:3" hidden="1" outlineLevel="2" x14ac:dyDescent="0.25">
      <c r="A617" s="1">
        <v>42814</v>
      </c>
      <c r="B617">
        <f t="shared" si="8"/>
        <v>1</v>
      </c>
      <c r="C617">
        <v>14</v>
      </c>
    </row>
    <row r="618" spans="1:3" hidden="1" outlineLevel="2" x14ac:dyDescent="0.25">
      <c r="A618" s="1">
        <v>42814</v>
      </c>
      <c r="B618">
        <f t="shared" si="8"/>
        <v>1</v>
      </c>
      <c r="C618">
        <v>10</v>
      </c>
    </row>
    <row r="619" spans="1:3" hidden="1" outlineLevel="2" x14ac:dyDescent="0.25">
      <c r="A619" s="1">
        <v>42814</v>
      </c>
      <c r="B619">
        <f t="shared" si="8"/>
        <v>1</v>
      </c>
      <c r="C619">
        <v>24</v>
      </c>
    </row>
    <row r="620" spans="1:3" hidden="1" outlineLevel="2" x14ac:dyDescent="0.25">
      <c r="A620" s="1">
        <v>42814</v>
      </c>
      <c r="B620">
        <f t="shared" si="8"/>
        <v>1</v>
      </c>
      <c r="C620">
        <v>10</v>
      </c>
    </row>
    <row r="621" spans="1:3" hidden="1" outlineLevel="2" x14ac:dyDescent="0.25">
      <c r="A621" s="1">
        <v>42814</v>
      </c>
      <c r="B621">
        <f t="shared" si="8"/>
        <v>1</v>
      </c>
      <c r="C621">
        <v>17</v>
      </c>
    </row>
    <row r="622" spans="1:3" hidden="1" outlineLevel="2" x14ac:dyDescent="0.25">
      <c r="A622" s="1">
        <v>42814</v>
      </c>
      <c r="B622">
        <f t="shared" si="8"/>
        <v>1</v>
      </c>
      <c r="C622">
        <v>4</v>
      </c>
    </row>
    <row r="623" spans="1:3" outlineLevel="1" collapsed="1" x14ac:dyDescent="0.25">
      <c r="A623" s="4" t="s">
        <v>1368</v>
      </c>
      <c r="C623">
        <f>SUBTOTAL(9,C613:C622)</f>
        <v>177</v>
      </c>
    </row>
    <row r="624" spans="1:3" hidden="1" outlineLevel="2" x14ac:dyDescent="0.25">
      <c r="A624" s="1">
        <v>42815</v>
      </c>
      <c r="B624">
        <f t="shared" si="8"/>
        <v>2</v>
      </c>
      <c r="C624">
        <v>30</v>
      </c>
    </row>
    <row r="625" spans="1:3" hidden="1" outlineLevel="2" x14ac:dyDescent="0.25">
      <c r="A625" s="1">
        <v>42815</v>
      </c>
      <c r="B625">
        <f t="shared" si="8"/>
        <v>2</v>
      </c>
      <c r="C625">
        <v>13</v>
      </c>
    </row>
    <row r="626" spans="1:3" hidden="1" outlineLevel="2" x14ac:dyDescent="0.25">
      <c r="A626" s="1">
        <v>42815</v>
      </c>
      <c r="B626">
        <f t="shared" si="8"/>
        <v>2</v>
      </c>
      <c r="C626">
        <v>8</v>
      </c>
    </row>
    <row r="627" spans="1:3" hidden="1" outlineLevel="2" x14ac:dyDescent="0.25">
      <c r="A627" s="1">
        <v>42815</v>
      </c>
      <c r="B627">
        <f t="shared" si="8"/>
        <v>2</v>
      </c>
      <c r="C627">
        <v>21</v>
      </c>
    </row>
    <row r="628" spans="1:3" hidden="1" outlineLevel="2" x14ac:dyDescent="0.25">
      <c r="A628" s="1">
        <v>42815</v>
      </c>
      <c r="B628">
        <f t="shared" si="8"/>
        <v>2</v>
      </c>
      <c r="C628">
        <v>7</v>
      </c>
    </row>
    <row r="629" spans="1:3" hidden="1" outlineLevel="2" x14ac:dyDescent="0.25">
      <c r="A629" s="1">
        <v>42815</v>
      </c>
      <c r="B629">
        <f t="shared" si="8"/>
        <v>2</v>
      </c>
      <c r="C629">
        <v>13</v>
      </c>
    </row>
    <row r="630" spans="1:3" hidden="1" outlineLevel="2" x14ac:dyDescent="0.25">
      <c r="A630" s="1">
        <v>42815</v>
      </c>
      <c r="B630">
        <f t="shared" si="8"/>
        <v>2</v>
      </c>
      <c r="C630">
        <v>19</v>
      </c>
    </row>
    <row r="631" spans="1:3" hidden="1" outlineLevel="2" x14ac:dyDescent="0.25">
      <c r="A631" s="1">
        <v>42815</v>
      </c>
      <c r="B631">
        <f t="shared" si="8"/>
        <v>2</v>
      </c>
      <c r="C631">
        <v>47</v>
      </c>
    </row>
    <row r="632" spans="1:3" hidden="1" outlineLevel="2" x14ac:dyDescent="0.25">
      <c r="A632" s="1">
        <v>42815</v>
      </c>
      <c r="B632">
        <f t="shared" si="8"/>
        <v>2</v>
      </c>
      <c r="C632">
        <v>15</v>
      </c>
    </row>
    <row r="633" spans="1:3" hidden="1" outlineLevel="2" x14ac:dyDescent="0.25">
      <c r="A633" s="1">
        <v>42815</v>
      </c>
      <c r="B633">
        <f t="shared" si="8"/>
        <v>2</v>
      </c>
      <c r="C633">
        <v>50</v>
      </c>
    </row>
    <row r="634" spans="1:3" outlineLevel="1" collapsed="1" x14ac:dyDescent="0.25">
      <c r="A634" s="4" t="s">
        <v>1369</v>
      </c>
      <c r="C634">
        <f>SUBTOTAL(9,C624:C633)</f>
        <v>223</v>
      </c>
    </row>
    <row r="635" spans="1:3" hidden="1" outlineLevel="2" x14ac:dyDescent="0.25">
      <c r="A635" s="1">
        <v>42816</v>
      </c>
      <c r="B635">
        <f t="shared" si="8"/>
        <v>3</v>
      </c>
      <c r="C635">
        <v>10</v>
      </c>
    </row>
    <row r="636" spans="1:3" hidden="1" outlineLevel="2" x14ac:dyDescent="0.25">
      <c r="A636" s="1">
        <v>42816</v>
      </c>
      <c r="B636">
        <f t="shared" ref="B636:B705" si="9">WEEKDAY(A636, 2)</f>
        <v>3</v>
      </c>
      <c r="C636">
        <v>21</v>
      </c>
    </row>
    <row r="637" spans="1:3" hidden="1" outlineLevel="2" x14ac:dyDescent="0.25">
      <c r="A637" s="1">
        <v>42816</v>
      </c>
      <c r="B637">
        <f t="shared" si="9"/>
        <v>3</v>
      </c>
      <c r="C637">
        <v>7</v>
      </c>
    </row>
    <row r="638" spans="1:3" hidden="1" outlineLevel="2" x14ac:dyDescent="0.25">
      <c r="A638" s="1">
        <v>42816</v>
      </c>
      <c r="B638">
        <f t="shared" si="9"/>
        <v>3</v>
      </c>
      <c r="C638">
        <v>13</v>
      </c>
    </row>
    <row r="639" spans="1:3" hidden="1" outlineLevel="2" x14ac:dyDescent="0.25">
      <c r="A639" s="1">
        <v>42816</v>
      </c>
      <c r="B639">
        <f t="shared" si="9"/>
        <v>3</v>
      </c>
      <c r="C639">
        <v>27</v>
      </c>
    </row>
    <row r="640" spans="1:3" hidden="1" outlineLevel="2" x14ac:dyDescent="0.25">
      <c r="A640" s="1">
        <v>42816</v>
      </c>
      <c r="B640">
        <f t="shared" si="9"/>
        <v>3</v>
      </c>
      <c r="C640">
        <v>23</v>
      </c>
    </row>
    <row r="641" spans="1:3" hidden="1" outlineLevel="2" x14ac:dyDescent="0.25">
      <c r="A641" s="1">
        <v>42816</v>
      </c>
      <c r="B641">
        <f t="shared" si="9"/>
        <v>3</v>
      </c>
      <c r="C641">
        <v>18</v>
      </c>
    </row>
    <row r="642" spans="1:3" hidden="1" outlineLevel="2" x14ac:dyDescent="0.25">
      <c r="A642" s="1">
        <v>42816</v>
      </c>
      <c r="B642">
        <f t="shared" si="9"/>
        <v>3</v>
      </c>
      <c r="C642">
        <v>16</v>
      </c>
    </row>
    <row r="643" spans="1:3" hidden="1" outlineLevel="2" x14ac:dyDescent="0.25">
      <c r="A643" s="1">
        <v>42816</v>
      </c>
      <c r="B643">
        <f t="shared" si="9"/>
        <v>3</v>
      </c>
      <c r="C643">
        <v>21</v>
      </c>
    </row>
    <row r="644" spans="1:3" hidden="1" outlineLevel="2" x14ac:dyDescent="0.25">
      <c r="A644" s="1">
        <v>42816</v>
      </c>
      <c r="B644">
        <f t="shared" si="9"/>
        <v>3</v>
      </c>
      <c r="C644">
        <v>17</v>
      </c>
    </row>
    <row r="645" spans="1:3" outlineLevel="1" collapsed="1" x14ac:dyDescent="0.25">
      <c r="A645" s="4" t="s">
        <v>1370</v>
      </c>
      <c r="C645">
        <f>SUBTOTAL(9,C635:C644)</f>
        <v>173</v>
      </c>
    </row>
    <row r="646" spans="1:3" hidden="1" outlineLevel="2" x14ac:dyDescent="0.25">
      <c r="A646" s="1">
        <v>42817</v>
      </c>
      <c r="B646">
        <f t="shared" si="9"/>
        <v>4</v>
      </c>
      <c r="C646">
        <v>21</v>
      </c>
    </row>
    <row r="647" spans="1:3" hidden="1" outlineLevel="2" x14ac:dyDescent="0.25">
      <c r="A647" s="1">
        <v>42817</v>
      </c>
      <c r="B647">
        <f t="shared" si="9"/>
        <v>4</v>
      </c>
      <c r="C647">
        <v>19</v>
      </c>
    </row>
    <row r="648" spans="1:3" hidden="1" outlineLevel="2" x14ac:dyDescent="0.25">
      <c r="A648" s="1">
        <v>42817</v>
      </c>
      <c r="B648">
        <f t="shared" si="9"/>
        <v>4</v>
      </c>
      <c r="C648">
        <v>24</v>
      </c>
    </row>
    <row r="649" spans="1:3" hidden="1" outlineLevel="2" x14ac:dyDescent="0.25">
      <c r="A649" s="1">
        <v>42817</v>
      </c>
      <c r="B649">
        <f t="shared" si="9"/>
        <v>4</v>
      </c>
      <c r="C649">
        <v>16</v>
      </c>
    </row>
    <row r="650" spans="1:3" hidden="1" outlineLevel="2" x14ac:dyDescent="0.25">
      <c r="A650" s="1">
        <v>42817</v>
      </c>
      <c r="B650">
        <f t="shared" si="9"/>
        <v>4</v>
      </c>
      <c r="C650">
        <v>8</v>
      </c>
    </row>
    <row r="651" spans="1:3" hidden="1" outlineLevel="2" x14ac:dyDescent="0.25">
      <c r="A651" s="1">
        <v>42817</v>
      </c>
      <c r="B651">
        <f t="shared" si="9"/>
        <v>4</v>
      </c>
      <c r="C651">
        <v>27</v>
      </c>
    </row>
    <row r="652" spans="1:3" hidden="1" outlineLevel="2" x14ac:dyDescent="0.25">
      <c r="A652" s="1">
        <v>42817</v>
      </c>
      <c r="B652">
        <f t="shared" si="9"/>
        <v>4</v>
      </c>
      <c r="C652">
        <v>25</v>
      </c>
    </row>
    <row r="653" spans="1:3" hidden="1" outlineLevel="2" x14ac:dyDescent="0.25">
      <c r="A653" s="1">
        <v>42817</v>
      </c>
      <c r="B653">
        <f t="shared" si="9"/>
        <v>4</v>
      </c>
      <c r="C653">
        <v>10</v>
      </c>
    </row>
    <row r="654" spans="1:3" hidden="1" outlineLevel="2" x14ac:dyDescent="0.25">
      <c r="A654" s="1">
        <v>42817</v>
      </c>
      <c r="B654">
        <f t="shared" si="9"/>
        <v>4</v>
      </c>
      <c r="C654">
        <v>11</v>
      </c>
    </row>
    <row r="655" spans="1:3" hidden="1" outlineLevel="2" x14ac:dyDescent="0.25">
      <c r="A655" s="1">
        <v>42817</v>
      </c>
      <c r="B655">
        <f t="shared" si="9"/>
        <v>4</v>
      </c>
      <c r="C655">
        <v>3</v>
      </c>
    </row>
    <row r="656" spans="1:3" outlineLevel="1" collapsed="1" x14ac:dyDescent="0.25">
      <c r="A656" s="4" t="s">
        <v>1371</v>
      </c>
      <c r="C656">
        <f>SUBTOTAL(9,C646:C655)</f>
        <v>164</v>
      </c>
    </row>
    <row r="657" spans="1:3" hidden="1" outlineLevel="2" x14ac:dyDescent="0.25">
      <c r="A657" s="1">
        <v>42818</v>
      </c>
      <c r="B657">
        <f t="shared" si="9"/>
        <v>5</v>
      </c>
      <c r="C657">
        <v>15</v>
      </c>
    </row>
    <row r="658" spans="1:3" hidden="1" outlineLevel="2" x14ac:dyDescent="0.25">
      <c r="A658" s="1">
        <v>42818</v>
      </c>
      <c r="B658">
        <f t="shared" si="9"/>
        <v>5</v>
      </c>
      <c r="C658">
        <v>14</v>
      </c>
    </row>
    <row r="659" spans="1:3" hidden="1" outlineLevel="2" x14ac:dyDescent="0.25">
      <c r="A659" s="1">
        <v>42818</v>
      </c>
      <c r="B659">
        <f t="shared" si="9"/>
        <v>5</v>
      </c>
      <c r="C659">
        <v>37</v>
      </c>
    </row>
    <row r="660" spans="1:3" hidden="1" outlineLevel="2" x14ac:dyDescent="0.25">
      <c r="A660" s="1">
        <v>42818</v>
      </c>
      <c r="B660">
        <f t="shared" si="9"/>
        <v>5</v>
      </c>
      <c r="C660">
        <v>22</v>
      </c>
    </row>
    <row r="661" spans="1:3" hidden="1" outlineLevel="2" x14ac:dyDescent="0.25">
      <c r="A661" s="1">
        <v>42818</v>
      </c>
      <c r="B661">
        <f t="shared" si="9"/>
        <v>5</v>
      </c>
      <c r="C661">
        <v>5</v>
      </c>
    </row>
    <row r="662" spans="1:3" hidden="1" outlineLevel="2" x14ac:dyDescent="0.25">
      <c r="A662" s="1">
        <v>42818</v>
      </c>
      <c r="B662">
        <f t="shared" si="9"/>
        <v>5</v>
      </c>
      <c r="C662">
        <v>29</v>
      </c>
    </row>
    <row r="663" spans="1:3" hidden="1" outlineLevel="2" x14ac:dyDescent="0.25">
      <c r="A663" s="1">
        <v>42818</v>
      </c>
      <c r="B663">
        <f t="shared" si="9"/>
        <v>5</v>
      </c>
      <c r="C663">
        <v>25</v>
      </c>
    </row>
    <row r="664" spans="1:3" hidden="1" outlineLevel="2" x14ac:dyDescent="0.25">
      <c r="A664" s="1">
        <v>42818</v>
      </c>
      <c r="B664">
        <f t="shared" si="9"/>
        <v>5</v>
      </c>
      <c r="C664">
        <v>52</v>
      </c>
    </row>
    <row r="665" spans="1:3" hidden="1" outlineLevel="2" x14ac:dyDescent="0.25">
      <c r="A665" s="1">
        <v>42818</v>
      </c>
      <c r="B665">
        <f t="shared" si="9"/>
        <v>5</v>
      </c>
      <c r="C665">
        <v>2</v>
      </c>
    </row>
    <row r="666" spans="1:3" hidden="1" outlineLevel="2" x14ac:dyDescent="0.25">
      <c r="A666" s="1">
        <v>42818</v>
      </c>
      <c r="B666">
        <f t="shared" si="9"/>
        <v>5</v>
      </c>
      <c r="C666">
        <v>27</v>
      </c>
    </row>
    <row r="667" spans="1:3" outlineLevel="1" collapsed="1" x14ac:dyDescent="0.25">
      <c r="A667" s="4" t="s">
        <v>1372</v>
      </c>
      <c r="C667">
        <f>SUBTOTAL(9,C657:C666)</f>
        <v>228</v>
      </c>
    </row>
    <row r="668" spans="1:3" hidden="1" outlineLevel="2" x14ac:dyDescent="0.25">
      <c r="A668" s="1">
        <v>42821</v>
      </c>
      <c r="B668">
        <f t="shared" si="9"/>
        <v>1</v>
      </c>
      <c r="C668">
        <v>43</v>
      </c>
    </row>
    <row r="669" spans="1:3" hidden="1" outlineLevel="2" x14ac:dyDescent="0.25">
      <c r="A669" s="1">
        <v>42821</v>
      </c>
      <c r="B669">
        <f t="shared" si="9"/>
        <v>1</v>
      </c>
      <c r="C669">
        <v>23</v>
      </c>
    </row>
    <row r="670" spans="1:3" hidden="1" outlineLevel="2" x14ac:dyDescent="0.25">
      <c r="A670" s="1">
        <v>42821</v>
      </c>
      <c r="B670">
        <f t="shared" si="9"/>
        <v>1</v>
      </c>
      <c r="C670">
        <v>19</v>
      </c>
    </row>
    <row r="671" spans="1:3" hidden="1" outlineLevel="2" x14ac:dyDescent="0.25">
      <c r="A671" s="1">
        <v>42821</v>
      </c>
      <c r="B671">
        <f t="shared" si="9"/>
        <v>1</v>
      </c>
      <c r="C671">
        <v>36</v>
      </c>
    </row>
    <row r="672" spans="1:3" hidden="1" outlineLevel="2" x14ac:dyDescent="0.25">
      <c r="A672" s="1">
        <v>42821</v>
      </c>
      <c r="B672">
        <f t="shared" si="9"/>
        <v>1</v>
      </c>
      <c r="C672">
        <v>26</v>
      </c>
    </row>
    <row r="673" spans="1:3" hidden="1" outlineLevel="2" x14ac:dyDescent="0.25">
      <c r="A673" s="1">
        <v>42821</v>
      </c>
      <c r="B673">
        <f t="shared" si="9"/>
        <v>1</v>
      </c>
      <c r="C673">
        <v>24</v>
      </c>
    </row>
    <row r="674" spans="1:3" hidden="1" outlineLevel="2" x14ac:dyDescent="0.25">
      <c r="A674" s="1">
        <v>42821</v>
      </c>
      <c r="B674">
        <f t="shared" si="9"/>
        <v>1</v>
      </c>
      <c r="C674">
        <v>5</v>
      </c>
    </row>
    <row r="675" spans="1:3" hidden="1" outlineLevel="2" x14ac:dyDescent="0.25">
      <c r="A675" s="1">
        <v>42821</v>
      </c>
      <c r="B675">
        <f t="shared" si="9"/>
        <v>1</v>
      </c>
      <c r="C675">
        <v>53</v>
      </c>
    </row>
    <row r="676" spans="1:3" hidden="1" outlineLevel="2" x14ac:dyDescent="0.25">
      <c r="A676" s="1">
        <v>42821</v>
      </c>
      <c r="B676">
        <f t="shared" si="9"/>
        <v>1</v>
      </c>
      <c r="C676">
        <v>18</v>
      </c>
    </row>
    <row r="677" spans="1:3" hidden="1" outlineLevel="2" x14ac:dyDescent="0.25">
      <c r="A677" s="1">
        <v>42821</v>
      </c>
      <c r="B677">
        <f t="shared" si="9"/>
        <v>1</v>
      </c>
      <c r="C677">
        <v>15</v>
      </c>
    </row>
    <row r="678" spans="1:3" outlineLevel="1" collapsed="1" x14ac:dyDescent="0.25">
      <c r="A678" s="4" t="s">
        <v>1373</v>
      </c>
      <c r="C678">
        <f>SUBTOTAL(9,C668:C677)</f>
        <v>262</v>
      </c>
    </row>
    <row r="679" spans="1:3" hidden="1" outlineLevel="2" x14ac:dyDescent="0.25">
      <c r="A679" s="1">
        <v>42822</v>
      </c>
      <c r="B679">
        <f t="shared" si="9"/>
        <v>2</v>
      </c>
      <c r="C679">
        <v>20</v>
      </c>
    </row>
    <row r="680" spans="1:3" hidden="1" outlineLevel="2" x14ac:dyDescent="0.25">
      <c r="A680" s="1">
        <v>42822</v>
      </c>
      <c r="B680">
        <f t="shared" si="9"/>
        <v>2</v>
      </c>
      <c r="C680">
        <v>34</v>
      </c>
    </row>
    <row r="681" spans="1:3" hidden="1" outlineLevel="2" x14ac:dyDescent="0.25">
      <c r="A681" s="1">
        <v>42822</v>
      </c>
      <c r="B681">
        <f t="shared" si="9"/>
        <v>2</v>
      </c>
      <c r="C681">
        <v>35</v>
      </c>
    </row>
    <row r="682" spans="1:3" hidden="1" outlineLevel="2" x14ac:dyDescent="0.25">
      <c r="A682" s="1">
        <v>42822</v>
      </c>
      <c r="B682">
        <f t="shared" si="9"/>
        <v>2</v>
      </c>
      <c r="C682">
        <v>29</v>
      </c>
    </row>
    <row r="683" spans="1:3" hidden="1" outlineLevel="2" x14ac:dyDescent="0.25">
      <c r="A683" s="1">
        <v>42822</v>
      </c>
      <c r="B683">
        <f t="shared" si="9"/>
        <v>2</v>
      </c>
      <c r="C683">
        <v>7</v>
      </c>
    </row>
    <row r="684" spans="1:3" hidden="1" outlineLevel="2" x14ac:dyDescent="0.25">
      <c r="A684" s="1">
        <v>42822</v>
      </c>
      <c r="B684">
        <f t="shared" si="9"/>
        <v>2</v>
      </c>
      <c r="C684">
        <v>10</v>
      </c>
    </row>
    <row r="685" spans="1:3" hidden="1" outlineLevel="2" x14ac:dyDescent="0.25">
      <c r="A685" s="1">
        <v>42822</v>
      </c>
      <c r="B685">
        <f t="shared" si="9"/>
        <v>2</v>
      </c>
      <c r="C685">
        <v>14</v>
      </c>
    </row>
    <row r="686" spans="1:3" hidden="1" outlineLevel="2" x14ac:dyDescent="0.25">
      <c r="A686" s="1">
        <v>42822</v>
      </c>
      <c r="B686">
        <f t="shared" si="9"/>
        <v>2</v>
      </c>
      <c r="C686">
        <v>23</v>
      </c>
    </row>
    <row r="687" spans="1:3" hidden="1" outlineLevel="2" x14ac:dyDescent="0.25">
      <c r="A687" s="1">
        <v>42822</v>
      </c>
      <c r="B687">
        <f t="shared" si="9"/>
        <v>2</v>
      </c>
      <c r="C687">
        <v>26</v>
      </c>
    </row>
    <row r="688" spans="1:3" hidden="1" outlineLevel="2" x14ac:dyDescent="0.25">
      <c r="A688" s="1">
        <v>42822</v>
      </c>
      <c r="B688">
        <f t="shared" si="9"/>
        <v>2</v>
      </c>
      <c r="C688">
        <v>2</v>
      </c>
    </row>
    <row r="689" spans="1:3" outlineLevel="1" collapsed="1" x14ac:dyDescent="0.25">
      <c r="A689" s="4" t="s">
        <v>1374</v>
      </c>
      <c r="C689">
        <f>SUBTOTAL(9,C679:C688)</f>
        <v>200</v>
      </c>
    </row>
    <row r="690" spans="1:3" hidden="1" outlineLevel="2" x14ac:dyDescent="0.25">
      <c r="A690" s="1">
        <v>42823</v>
      </c>
      <c r="B690">
        <f t="shared" si="9"/>
        <v>3</v>
      </c>
      <c r="C690">
        <v>36</v>
      </c>
    </row>
    <row r="691" spans="1:3" hidden="1" outlineLevel="2" x14ac:dyDescent="0.25">
      <c r="A691" s="1">
        <v>42823</v>
      </c>
      <c r="B691">
        <f t="shared" si="9"/>
        <v>3</v>
      </c>
      <c r="C691">
        <v>18</v>
      </c>
    </row>
    <row r="692" spans="1:3" hidden="1" outlineLevel="2" x14ac:dyDescent="0.25">
      <c r="A692" s="1">
        <v>42823</v>
      </c>
      <c r="B692">
        <f t="shared" si="9"/>
        <v>3</v>
      </c>
      <c r="C692">
        <v>23</v>
      </c>
    </row>
    <row r="693" spans="1:3" hidden="1" outlineLevel="2" x14ac:dyDescent="0.25">
      <c r="A693" s="1">
        <v>42823</v>
      </c>
      <c r="B693">
        <f t="shared" si="9"/>
        <v>3</v>
      </c>
      <c r="C693">
        <v>20</v>
      </c>
    </row>
    <row r="694" spans="1:3" hidden="1" outlineLevel="2" x14ac:dyDescent="0.25">
      <c r="A694" s="1">
        <v>42823</v>
      </c>
      <c r="B694">
        <f t="shared" si="9"/>
        <v>3</v>
      </c>
      <c r="C694">
        <v>16</v>
      </c>
    </row>
    <row r="695" spans="1:3" hidden="1" outlineLevel="2" x14ac:dyDescent="0.25">
      <c r="A695" s="1">
        <v>42823</v>
      </c>
      <c r="B695">
        <f t="shared" si="9"/>
        <v>3</v>
      </c>
      <c r="C695">
        <v>7</v>
      </c>
    </row>
    <row r="696" spans="1:3" hidden="1" outlineLevel="2" x14ac:dyDescent="0.25">
      <c r="A696" s="1">
        <v>42823</v>
      </c>
      <c r="B696">
        <f t="shared" si="9"/>
        <v>3</v>
      </c>
      <c r="C696">
        <v>47</v>
      </c>
    </row>
    <row r="697" spans="1:3" hidden="1" outlineLevel="2" x14ac:dyDescent="0.25">
      <c r="A697" s="1">
        <v>42823</v>
      </c>
      <c r="B697">
        <f t="shared" si="9"/>
        <v>3</v>
      </c>
      <c r="C697">
        <v>9</v>
      </c>
    </row>
    <row r="698" spans="1:3" hidden="1" outlineLevel="2" x14ac:dyDescent="0.25">
      <c r="A698" s="1">
        <v>42823</v>
      </c>
      <c r="B698">
        <f t="shared" si="9"/>
        <v>3</v>
      </c>
      <c r="C698">
        <v>11</v>
      </c>
    </row>
    <row r="699" spans="1:3" hidden="1" outlineLevel="2" x14ac:dyDescent="0.25">
      <c r="A699" s="1">
        <v>42823</v>
      </c>
      <c r="B699">
        <f t="shared" si="9"/>
        <v>3</v>
      </c>
      <c r="C699">
        <v>12</v>
      </c>
    </row>
    <row r="700" spans="1:3" outlineLevel="1" collapsed="1" x14ac:dyDescent="0.25">
      <c r="A700" s="4" t="s">
        <v>1375</v>
      </c>
      <c r="C700">
        <f>SUBTOTAL(9,C690:C699)</f>
        <v>199</v>
      </c>
    </row>
    <row r="701" spans="1:3" hidden="1" outlineLevel="2" x14ac:dyDescent="0.25">
      <c r="A701" s="1">
        <v>42824</v>
      </c>
      <c r="B701">
        <f t="shared" si="9"/>
        <v>4</v>
      </c>
      <c r="C701">
        <v>2</v>
      </c>
    </row>
    <row r="702" spans="1:3" hidden="1" outlineLevel="2" x14ac:dyDescent="0.25">
      <c r="A702" s="1">
        <v>42824</v>
      </c>
      <c r="B702">
        <f t="shared" si="9"/>
        <v>4</v>
      </c>
      <c r="C702">
        <v>23</v>
      </c>
    </row>
    <row r="703" spans="1:3" hidden="1" outlineLevel="2" x14ac:dyDescent="0.25">
      <c r="A703" s="1">
        <v>42824</v>
      </c>
      <c r="B703">
        <f t="shared" si="9"/>
        <v>4</v>
      </c>
      <c r="C703">
        <v>52</v>
      </c>
    </row>
    <row r="704" spans="1:3" hidden="1" outlineLevel="2" x14ac:dyDescent="0.25">
      <c r="A704" s="1">
        <v>42824</v>
      </c>
      <c r="B704">
        <f t="shared" si="9"/>
        <v>4</v>
      </c>
      <c r="C704">
        <v>10</v>
      </c>
    </row>
    <row r="705" spans="1:3" hidden="1" outlineLevel="2" x14ac:dyDescent="0.25">
      <c r="A705" s="1">
        <v>42824</v>
      </c>
      <c r="B705">
        <f t="shared" si="9"/>
        <v>4</v>
      </c>
      <c r="C705">
        <v>47</v>
      </c>
    </row>
    <row r="706" spans="1:3" hidden="1" outlineLevel="2" x14ac:dyDescent="0.25">
      <c r="A706" s="1">
        <v>42824</v>
      </c>
      <c r="B706">
        <f t="shared" ref="B706:B776" si="10">WEEKDAY(A706, 2)</f>
        <v>4</v>
      </c>
      <c r="C706">
        <v>20</v>
      </c>
    </row>
    <row r="707" spans="1:3" hidden="1" outlineLevel="2" x14ac:dyDescent="0.25">
      <c r="A707" s="1">
        <v>42824</v>
      </c>
      <c r="B707">
        <f t="shared" si="10"/>
        <v>4</v>
      </c>
      <c r="C707">
        <v>3</v>
      </c>
    </row>
    <row r="708" spans="1:3" hidden="1" outlineLevel="2" x14ac:dyDescent="0.25">
      <c r="A708" s="1">
        <v>42824</v>
      </c>
      <c r="B708">
        <f t="shared" si="10"/>
        <v>4</v>
      </c>
      <c r="C708">
        <v>9</v>
      </c>
    </row>
    <row r="709" spans="1:3" hidden="1" outlineLevel="2" x14ac:dyDescent="0.25">
      <c r="A709" s="1">
        <v>42824</v>
      </c>
      <c r="B709">
        <f t="shared" si="10"/>
        <v>4</v>
      </c>
      <c r="C709">
        <v>22</v>
      </c>
    </row>
    <row r="710" spans="1:3" hidden="1" outlineLevel="2" x14ac:dyDescent="0.25">
      <c r="A710" s="1">
        <v>42824</v>
      </c>
      <c r="B710">
        <f t="shared" si="10"/>
        <v>4</v>
      </c>
      <c r="C710">
        <v>9</v>
      </c>
    </row>
    <row r="711" spans="1:3" outlineLevel="1" collapsed="1" x14ac:dyDescent="0.25">
      <c r="A711" s="4" t="s">
        <v>1376</v>
      </c>
      <c r="C711">
        <f>SUBTOTAL(9,C701:C710)</f>
        <v>197</v>
      </c>
    </row>
    <row r="712" spans="1:3" hidden="1" outlineLevel="2" x14ac:dyDescent="0.25">
      <c r="A712" s="1">
        <v>42825</v>
      </c>
      <c r="B712">
        <f t="shared" si="10"/>
        <v>5</v>
      </c>
      <c r="C712">
        <v>30</v>
      </c>
    </row>
    <row r="713" spans="1:3" hidden="1" outlineLevel="2" x14ac:dyDescent="0.25">
      <c r="A713" s="1">
        <v>42825</v>
      </c>
      <c r="B713">
        <f t="shared" si="10"/>
        <v>5</v>
      </c>
      <c r="C713">
        <v>18</v>
      </c>
    </row>
    <row r="714" spans="1:3" hidden="1" outlineLevel="2" x14ac:dyDescent="0.25">
      <c r="A714" s="1">
        <v>42825</v>
      </c>
      <c r="B714">
        <f t="shared" si="10"/>
        <v>5</v>
      </c>
      <c r="C714">
        <v>55</v>
      </c>
    </row>
    <row r="715" spans="1:3" hidden="1" outlineLevel="2" x14ac:dyDescent="0.25">
      <c r="A715" s="1">
        <v>42825</v>
      </c>
      <c r="B715">
        <f t="shared" si="10"/>
        <v>5</v>
      </c>
      <c r="C715">
        <v>17</v>
      </c>
    </row>
    <row r="716" spans="1:3" hidden="1" outlineLevel="2" x14ac:dyDescent="0.25">
      <c r="A716" s="1">
        <v>42825</v>
      </c>
      <c r="B716">
        <f t="shared" si="10"/>
        <v>5</v>
      </c>
      <c r="C716">
        <v>30</v>
      </c>
    </row>
    <row r="717" spans="1:3" hidden="1" outlineLevel="2" x14ac:dyDescent="0.25">
      <c r="A717" s="1">
        <v>42825</v>
      </c>
      <c r="B717">
        <f t="shared" si="10"/>
        <v>5</v>
      </c>
      <c r="C717">
        <v>4</v>
      </c>
    </row>
    <row r="718" spans="1:3" hidden="1" outlineLevel="2" x14ac:dyDescent="0.25">
      <c r="A718" s="1">
        <v>42825</v>
      </c>
      <c r="B718">
        <f t="shared" si="10"/>
        <v>5</v>
      </c>
      <c r="C718">
        <v>21</v>
      </c>
    </row>
    <row r="719" spans="1:3" hidden="1" outlineLevel="2" x14ac:dyDescent="0.25">
      <c r="A719" s="1">
        <v>42825</v>
      </c>
      <c r="B719">
        <f t="shared" si="10"/>
        <v>5</v>
      </c>
      <c r="C719">
        <v>7</v>
      </c>
    </row>
    <row r="720" spans="1:3" hidden="1" outlineLevel="2" x14ac:dyDescent="0.25">
      <c r="A720" s="1">
        <v>42825</v>
      </c>
      <c r="B720">
        <f t="shared" si="10"/>
        <v>5</v>
      </c>
      <c r="C720">
        <v>20</v>
      </c>
    </row>
    <row r="721" spans="1:3" hidden="1" outlineLevel="2" x14ac:dyDescent="0.25">
      <c r="A721" s="1">
        <v>42825</v>
      </c>
      <c r="B721">
        <f t="shared" si="10"/>
        <v>5</v>
      </c>
      <c r="C721">
        <v>6</v>
      </c>
    </row>
    <row r="722" spans="1:3" outlineLevel="1" collapsed="1" x14ac:dyDescent="0.25">
      <c r="A722" s="4" t="s">
        <v>1377</v>
      </c>
      <c r="C722">
        <f>SUBTOTAL(9,C712:C721)</f>
        <v>208</v>
      </c>
    </row>
    <row r="723" spans="1:3" hidden="1" outlineLevel="2" x14ac:dyDescent="0.25">
      <c r="A723" s="1">
        <v>42828</v>
      </c>
      <c r="B723">
        <f t="shared" si="10"/>
        <v>1</v>
      </c>
      <c r="C723">
        <v>12</v>
      </c>
    </row>
    <row r="724" spans="1:3" hidden="1" outlineLevel="2" x14ac:dyDescent="0.25">
      <c r="A724" s="1">
        <v>42828</v>
      </c>
      <c r="B724">
        <f t="shared" si="10"/>
        <v>1</v>
      </c>
      <c r="C724">
        <v>29</v>
      </c>
    </row>
    <row r="725" spans="1:3" hidden="1" outlineLevel="2" x14ac:dyDescent="0.25">
      <c r="A725" s="1">
        <v>42828</v>
      </c>
      <c r="B725">
        <f t="shared" si="10"/>
        <v>1</v>
      </c>
      <c r="C725">
        <v>2</v>
      </c>
    </row>
    <row r="726" spans="1:3" hidden="1" outlineLevel="2" x14ac:dyDescent="0.25">
      <c r="A726" s="1">
        <v>42828</v>
      </c>
      <c r="B726">
        <f t="shared" si="10"/>
        <v>1</v>
      </c>
      <c r="C726">
        <v>27</v>
      </c>
    </row>
    <row r="727" spans="1:3" hidden="1" outlineLevel="2" x14ac:dyDescent="0.25">
      <c r="A727" s="1">
        <v>42828</v>
      </c>
      <c r="B727">
        <f t="shared" si="10"/>
        <v>1</v>
      </c>
      <c r="C727">
        <v>9</v>
      </c>
    </row>
    <row r="728" spans="1:3" hidden="1" outlineLevel="2" x14ac:dyDescent="0.25">
      <c r="A728" s="1">
        <v>42828</v>
      </c>
      <c r="B728">
        <f t="shared" si="10"/>
        <v>1</v>
      </c>
      <c r="C728">
        <v>25</v>
      </c>
    </row>
    <row r="729" spans="1:3" hidden="1" outlineLevel="2" x14ac:dyDescent="0.25">
      <c r="A729" s="1">
        <v>42828</v>
      </c>
      <c r="B729">
        <f t="shared" si="10"/>
        <v>1</v>
      </c>
      <c r="C729">
        <v>45</v>
      </c>
    </row>
    <row r="730" spans="1:3" hidden="1" outlineLevel="2" x14ac:dyDescent="0.25">
      <c r="A730" s="1">
        <v>42828</v>
      </c>
      <c r="B730">
        <f t="shared" si="10"/>
        <v>1</v>
      </c>
      <c r="C730">
        <v>12</v>
      </c>
    </row>
    <row r="731" spans="1:3" hidden="1" outlineLevel="2" x14ac:dyDescent="0.25">
      <c r="A731" s="1">
        <v>42828</v>
      </c>
      <c r="B731">
        <f t="shared" si="10"/>
        <v>1</v>
      </c>
      <c r="C731">
        <v>44</v>
      </c>
    </row>
    <row r="732" spans="1:3" hidden="1" outlineLevel="2" x14ac:dyDescent="0.25">
      <c r="A732" s="1">
        <v>42828</v>
      </c>
      <c r="B732">
        <f t="shared" si="10"/>
        <v>1</v>
      </c>
      <c r="C732">
        <v>18</v>
      </c>
    </row>
    <row r="733" spans="1:3" outlineLevel="1" collapsed="1" x14ac:dyDescent="0.25">
      <c r="A733" s="4" t="s">
        <v>1378</v>
      </c>
      <c r="C733">
        <f>SUBTOTAL(9,C723:C732)</f>
        <v>223</v>
      </c>
    </row>
    <row r="734" spans="1:3" hidden="1" outlineLevel="2" x14ac:dyDescent="0.25">
      <c r="A734" s="1">
        <v>42829</v>
      </c>
      <c r="B734">
        <f t="shared" si="10"/>
        <v>2</v>
      </c>
      <c r="C734">
        <v>16</v>
      </c>
    </row>
    <row r="735" spans="1:3" hidden="1" outlineLevel="2" x14ac:dyDescent="0.25">
      <c r="A735" s="1">
        <v>42829</v>
      </c>
      <c r="B735">
        <f t="shared" si="10"/>
        <v>2</v>
      </c>
      <c r="C735">
        <v>18</v>
      </c>
    </row>
    <row r="736" spans="1:3" hidden="1" outlineLevel="2" x14ac:dyDescent="0.25">
      <c r="A736" s="1">
        <v>42829</v>
      </c>
      <c r="B736">
        <f t="shared" si="10"/>
        <v>2</v>
      </c>
      <c r="C736">
        <v>6</v>
      </c>
    </row>
    <row r="737" spans="1:3" hidden="1" outlineLevel="2" x14ac:dyDescent="0.25">
      <c r="A737" s="1">
        <v>42829</v>
      </c>
      <c r="B737">
        <f t="shared" si="10"/>
        <v>2</v>
      </c>
      <c r="C737">
        <v>17</v>
      </c>
    </row>
    <row r="738" spans="1:3" hidden="1" outlineLevel="2" x14ac:dyDescent="0.25">
      <c r="A738" s="1">
        <v>42829</v>
      </c>
      <c r="B738">
        <f t="shared" si="10"/>
        <v>2</v>
      </c>
      <c r="C738">
        <v>18</v>
      </c>
    </row>
    <row r="739" spans="1:3" hidden="1" outlineLevel="2" x14ac:dyDescent="0.25">
      <c r="A739" s="1">
        <v>42829</v>
      </c>
      <c r="B739">
        <f t="shared" si="10"/>
        <v>2</v>
      </c>
      <c r="C739">
        <v>4</v>
      </c>
    </row>
    <row r="740" spans="1:3" hidden="1" outlineLevel="2" x14ac:dyDescent="0.25">
      <c r="A740" s="1">
        <v>42829</v>
      </c>
      <c r="B740">
        <f t="shared" si="10"/>
        <v>2</v>
      </c>
      <c r="C740">
        <v>13</v>
      </c>
    </row>
    <row r="741" spans="1:3" hidden="1" outlineLevel="2" x14ac:dyDescent="0.25">
      <c r="A741" s="1">
        <v>42829</v>
      </c>
      <c r="B741">
        <f t="shared" si="10"/>
        <v>2</v>
      </c>
      <c r="C741">
        <v>52</v>
      </c>
    </row>
    <row r="742" spans="1:3" hidden="1" outlineLevel="2" x14ac:dyDescent="0.25">
      <c r="A742" s="1">
        <v>42829</v>
      </c>
      <c r="B742">
        <f t="shared" si="10"/>
        <v>2</v>
      </c>
      <c r="C742">
        <v>10</v>
      </c>
    </row>
    <row r="743" spans="1:3" hidden="1" outlineLevel="2" x14ac:dyDescent="0.25">
      <c r="A743" s="1">
        <v>42829</v>
      </c>
      <c r="B743">
        <f t="shared" si="10"/>
        <v>2</v>
      </c>
      <c r="C743">
        <v>33</v>
      </c>
    </row>
    <row r="744" spans="1:3" outlineLevel="1" collapsed="1" x14ac:dyDescent="0.25">
      <c r="A744" s="4" t="s">
        <v>1379</v>
      </c>
      <c r="C744">
        <f>SUBTOTAL(9,C734:C743)</f>
        <v>187</v>
      </c>
    </row>
    <row r="745" spans="1:3" hidden="1" outlineLevel="2" x14ac:dyDescent="0.25">
      <c r="A745" s="1">
        <v>42830</v>
      </c>
      <c r="B745">
        <f t="shared" si="10"/>
        <v>3</v>
      </c>
      <c r="C745">
        <v>6</v>
      </c>
    </row>
    <row r="746" spans="1:3" hidden="1" outlineLevel="2" x14ac:dyDescent="0.25">
      <c r="A746" s="1">
        <v>42830</v>
      </c>
      <c r="B746">
        <f t="shared" si="10"/>
        <v>3</v>
      </c>
      <c r="C746">
        <v>21</v>
      </c>
    </row>
    <row r="747" spans="1:3" hidden="1" outlineLevel="2" x14ac:dyDescent="0.25">
      <c r="A747" s="1">
        <v>42830</v>
      </c>
      <c r="B747">
        <f t="shared" si="10"/>
        <v>3</v>
      </c>
      <c r="C747">
        <v>2</v>
      </c>
    </row>
    <row r="748" spans="1:3" hidden="1" outlineLevel="2" x14ac:dyDescent="0.25">
      <c r="A748" s="1">
        <v>42830</v>
      </c>
      <c r="B748">
        <f t="shared" si="10"/>
        <v>3</v>
      </c>
      <c r="C748">
        <v>16</v>
      </c>
    </row>
    <row r="749" spans="1:3" hidden="1" outlineLevel="2" x14ac:dyDescent="0.25">
      <c r="A749" s="1">
        <v>42830</v>
      </c>
      <c r="B749">
        <f t="shared" si="10"/>
        <v>3</v>
      </c>
      <c r="C749">
        <v>23</v>
      </c>
    </row>
    <row r="750" spans="1:3" hidden="1" outlineLevel="2" x14ac:dyDescent="0.25">
      <c r="A750" s="1">
        <v>42830</v>
      </c>
      <c r="B750">
        <f t="shared" si="10"/>
        <v>3</v>
      </c>
      <c r="C750">
        <v>50</v>
      </c>
    </row>
    <row r="751" spans="1:3" hidden="1" outlineLevel="2" x14ac:dyDescent="0.25">
      <c r="A751" s="1">
        <v>42830</v>
      </c>
      <c r="B751">
        <f t="shared" si="10"/>
        <v>3</v>
      </c>
      <c r="C751">
        <v>26</v>
      </c>
    </row>
    <row r="752" spans="1:3" hidden="1" outlineLevel="2" x14ac:dyDescent="0.25">
      <c r="A752" s="1">
        <v>42830</v>
      </c>
      <c r="B752">
        <f t="shared" si="10"/>
        <v>3</v>
      </c>
      <c r="C752">
        <v>42</v>
      </c>
    </row>
    <row r="753" spans="1:3" hidden="1" outlineLevel="2" x14ac:dyDescent="0.25">
      <c r="A753" s="1">
        <v>42830</v>
      </c>
      <c r="B753">
        <f t="shared" si="10"/>
        <v>3</v>
      </c>
      <c r="C753">
        <v>39</v>
      </c>
    </row>
    <row r="754" spans="1:3" outlineLevel="1" collapsed="1" x14ac:dyDescent="0.25">
      <c r="A754" s="4" t="s">
        <v>1380</v>
      </c>
      <c r="C754">
        <f>SUBTOTAL(9,C745:C753)</f>
        <v>225</v>
      </c>
    </row>
    <row r="755" spans="1:3" hidden="1" outlineLevel="2" x14ac:dyDescent="0.25">
      <c r="A755" s="1">
        <v>42831</v>
      </c>
      <c r="B755">
        <f t="shared" si="10"/>
        <v>4</v>
      </c>
      <c r="C755">
        <v>17</v>
      </c>
    </row>
    <row r="756" spans="1:3" hidden="1" outlineLevel="2" x14ac:dyDescent="0.25">
      <c r="A756" s="1">
        <v>42831</v>
      </c>
      <c r="B756">
        <f t="shared" si="10"/>
        <v>4</v>
      </c>
      <c r="C756">
        <v>10</v>
      </c>
    </row>
    <row r="757" spans="1:3" hidden="1" outlineLevel="2" x14ac:dyDescent="0.25">
      <c r="A757" s="1">
        <v>42831</v>
      </c>
      <c r="B757">
        <f t="shared" si="10"/>
        <v>4</v>
      </c>
      <c r="C757">
        <v>13</v>
      </c>
    </row>
    <row r="758" spans="1:3" hidden="1" outlineLevel="2" x14ac:dyDescent="0.25">
      <c r="A758" s="1">
        <v>42831</v>
      </c>
      <c r="B758">
        <f t="shared" si="10"/>
        <v>4</v>
      </c>
      <c r="C758">
        <v>7</v>
      </c>
    </row>
    <row r="759" spans="1:3" hidden="1" outlineLevel="2" x14ac:dyDescent="0.25">
      <c r="A759" s="1">
        <v>42831</v>
      </c>
      <c r="B759">
        <f t="shared" si="10"/>
        <v>4</v>
      </c>
      <c r="C759">
        <v>32</v>
      </c>
    </row>
    <row r="760" spans="1:3" hidden="1" outlineLevel="2" x14ac:dyDescent="0.25">
      <c r="A760" s="1">
        <v>42831</v>
      </c>
      <c r="B760">
        <f t="shared" si="10"/>
        <v>4</v>
      </c>
      <c r="C760">
        <v>16</v>
      </c>
    </row>
    <row r="761" spans="1:3" hidden="1" outlineLevel="2" x14ac:dyDescent="0.25">
      <c r="A761" s="1">
        <v>42831</v>
      </c>
      <c r="B761">
        <f t="shared" si="10"/>
        <v>4</v>
      </c>
      <c r="C761">
        <v>38</v>
      </c>
    </row>
    <row r="762" spans="1:3" hidden="1" outlineLevel="2" x14ac:dyDescent="0.25">
      <c r="A762" s="1">
        <v>42831</v>
      </c>
      <c r="B762">
        <f t="shared" si="10"/>
        <v>4</v>
      </c>
      <c r="C762">
        <v>10</v>
      </c>
    </row>
    <row r="763" spans="1:3" outlineLevel="1" collapsed="1" x14ac:dyDescent="0.25">
      <c r="A763" s="4" t="s">
        <v>1381</v>
      </c>
      <c r="C763">
        <f>SUBTOTAL(9,C755:C762)</f>
        <v>143</v>
      </c>
    </row>
    <row r="764" spans="1:3" hidden="1" outlineLevel="2" x14ac:dyDescent="0.25">
      <c r="A764" s="1">
        <v>42832</v>
      </c>
      <c r="B764">
        <f t="shared" si="10"/>
        <v>5</v>
      </c>
      <c r="C764">
        <v>19</v>
      </c>
    </row>
    <row r="765" spans="1:3" hidden="1" outlineLevel="2" x14ac:dyDescent="0.25">
      <c r="A765" s="1">
        <v>42832</v>
      </c>
      <c r="B765">
        <f t="shared" si="10"/>
        <v>5</v>
      </c>
      <c r="C765">
        <v>17</v>
      </c>
    </row>
    <row r="766" spans="1:3" hidden="1" outlineLevel="2" x14ac:dyDescent="0.25">
      <c r="A766" s="1">
        <v>42832</v>
      </c>
      <c r="B766">
        <f t="shared" si="10"/>
        <v>5</v>
      </c>
      <c r="C766">
        <v>2</v>
      </c>
    </row>
    <row r="767" spans="1:3" hidden="1" outlineLevel="2" x14ac:dyDescent="0.25">
      <c r="A767" s="1">
        <v>42832</v>
      </c>
      <c r="B767">
        <f t="shared" si="10"/>
        <v>5</v>
      </c>
      <c r="C767">
        <v>15</v>
      </c>
    </row>
    <row r="768" spans="1:3" hidden="1" outlineLevel="2" x14ac:dyDescent="0.25">
      <c r="A768" s="1">
        <v>42832</v>
      </c>
      <c r="B768">
        <f t="shared" si="10"/>
        <v>5</v>
      </c>
      <c r="C768">
        <v>12</v>
      </c>
    </row>
    <row r="769" spans="1:3" hidden="1" outlineLevel="2" x14ac:dyDescent="0.25">
      <c r="A769" s="1">
        <v>42832</v>
      </c>
      <c r="B769">
        <f t="shared" si="10"/>
        <v>5</v>
      </c>
      <c r="C769">
        <v>25</v>
      </c>
    </row>
    <row r="770" spans="1:3" hidden="1" outlineLevel="2" x14ac:dyDescent="0.25">
      <c r="A770" s="1">
        <v>42832</v>
      </c>
      <c r="B770">
        <f t="shared" si="10"/>
        <v>5</v>
      </c>
      <c r="C770">
        <v>6</v>
      </c>
    </row>
    <row r="771" spans="1:3" hidden="1" outlineLevel="2" x14ac:dyDescent="0.25">
      <c r="A771" s="1">
        <v>42832</v>
      </c>
      <c r="B771">
        <f t="shared" si="10"/>
        <v>5</v>
      </c>
      <c r="C771">
        <v>19</v>
      </c>
    </row>
    <row r="772" spans="1:3" outlineLevel="1" collapsed="1" x14ac:dyDescent="0.25">
      <c r="A772" s="4" t="s">
        <v>1382</v>
      </c>
      <c r="C772">
        <f>SUBTOTAL(9,C764:C771)</f>
        <v>115</v>
      </c>
    </row>
    <row r="773" spans="1:3" hidden="1" outlineLevel="2" x14ac:dyDescent="0.25">
      <c r="A773" s="1">
        <v>42835</v>
      </c>
      <c r="B773">
        <f t="shared" si="10"/>
        <v>1</v>
      </c>
      <c r="C773">
        <v>15</v>
      </c>
    </row>
    <row r="774" spans="1:3" hidden="1" outlineLevel="2" x14ac:dyDescent="0.25">
      <c r="A774" s="1">
        <v>42835</v>
      </c>
      <c r="B774">
        <f t="shared" si="10"/>
        <v>1</v>
      </c>
      <c r="C774">
        <v>9</v>
      </c>
    </row>
    <row r="775" spans="1:3" hidden="1" outlineLevel="2" x14ac:dyDescent="0.25">
      <c r="A775" s="1">
        <v>42835</v>
      </c>
      <c r="B775">
        <f t="shared" si="10"/>
        <v>1</v>
      </c>
      <c r="C775">
        <v>35</v>
      </c>
    </row>
    <row r="776" spans="1:3" hidden="1" outlineLevel="2" x14ac:dyDescent="0.25">
      <c r="A776" s="1">
        <v>42835</v>
      </c>
      <c r="B776">
        <f t="shared" si="10"/>
        <v>1</v>
      </c>
      <c r="C776">
        <v>44</v>
      </c>
    </row>
    <row r="777" spans="1:3" hidden="1" outlineLevel="2" x14ac:dyDescent="0.25">
      <c r="A777" s="1">
        <v>42835</v>
      </c>
      <c r="B777">
        <f t="shared" ref="B777:B848" si="11">WEEKDAY(A777, 2)</f>
        <v>1</v>
      </c>
      <c r="C777">
        <v>36</v>
      </c>
    </row>
    <row r="778" spans="1:3" hidden="1" outlineLevel="2" x14ac:dyDescent="0.25">
      <c r="A778" s="1">
        <v>42835</v>
      </c>
      <c r="B778">
        <f t="shared" si="11"/>
        <v>1</v>
      </c>
      <c r="C778">
        <v>53</v>
      </c>
    </row>
    <row r="779" spans="1:3" hidden="1" outlineLevel="2" x14ac:dyDescent="0.25">
      <c r="A779" s="1">
        <v>42835</v>
      </c>
      <c r="B779">
        <f t="shared" si="11"/>
        <v>1</v>
      </c>
      <c r="C779">
        <v>12</v>
      </c>
    </row>
    <row r="780" spans="1:3" hidden="1" outlineLevel="2" x14ac:dyDescent="0.25">
      <c r="A780" s="1">
        <v>42835</v>
      </c>
      <c r="B780">
        <f t="shared" si="11"/>
        <v>1</v>
      </c>
      <c r="C780">
        <v>29</v>
      </c>
    </row>
    <row r="781" spans="1:3" outlineLevel="1" collapsed="1" x14ac:dyDescent="0.25">
      <c r="A781" s="4" t="s">
        <v>1383</v>
      </c>
      <c r="C781">
        <f>SUBTOTAL(9,C773:C780)</f>
        <v>233</v>
      </c>
    </row>
    <row r="782" spans="1:3" hidden="1" outlineLevel="2" x14ac:dyDescent="0.25">
      <c r="A782" s="1">
        <v>42836</v>
      </c>
      <c r="B782">
        <f t="shared" si="11"/>
        <v>2</v>
      </c>
      <c r="C782">
        <v>9</v>
      </c>
    </row>
    <row r="783" spans="1:3" hidden="1" outlineLevel="2" x14ac:dyDescent="0.25">
      <c r="A783" s="1">
        <v>42836</v>
      </c>
      <c r="B783">
        <f t="shared" si="11"/>
        <v>2</v>
      </c>
      <c r="C783">
        <v>29</v>
      </c>
    </row>
    <row r="784" spans="1:3" hidden="1" outlineLevel="2" x14ac:dyDescent="0.25">
      <c r="A784" s="1">
        <v>42836</v>
      </c>
      <c r="B784">
        <f t="shared" si="11"/>
        <v>2</v>
      </c>
      <c r="C784">
        <v>6</v>
      </c>
    </row>
    <row r="785" spans="1:3" hidden="1" outlineLevel="2" x14ac:dyDescent="0.25">
      <c r="A785" s="1">
        <v>42836</v>
      </c>
      <c r="B785">
        <f t="shared" si="11"/>
        <v>2</v>
      </c>
      <c r="C785">
        <v>12</v>
      </c>
    </row>
    <row r="786" spans="1:3" hidden="1" outlineLevel="2" x14ac:dyDescent="0.25">
      <c r="A786" s="1">
        <v>42836</v>
      </c>
      <c r="B786">
        <f t="shared" si="11"/>
        <v>2</v>
      </c>
      <c r="C786">
        <v>23</v>
      </c>
    </row>
    <row r="787" spans="1:3" hidden="1" outlineLevel="2" x14ac:dyDescent="0.25">
      <c r="A787" s="1">
        <v>42836</v>
      </c>
      <c r="B787">
        <f t="shared" si="11"/>
        <v>2</v>
      </c>
      <c r="C787">
        <v>21</v>
      </c>
    </row>
    <row r="788" spans="1:3" hidden="1" outlineLevel="2" x14ac:dyDescent="0.25">
      <c r="A788" s="1">
        <v>42836</v>
      </c>
      <c r="B788">
        <f t="shared" si="11"/>
        <v>2</v>
      </c>
      <c r="C788">
        <v>16</v>
      </c>
    </row>
    <row r="789" spans="1:3" hidden="1" outlineLevel="2" x14ac:dyDescent="0.25">
      <c r="A789" s="1">
        <v>42836</v>
      </c>
      <c r="B789">
        <f t="shared" si="11"/>
        <v>2</v>
      </c>
      <c r="C789">
        <v>21</v>
      </c>
    </row>
    <row r="790" spans="1:3" outlineLevel="1" collapsed="1" x14ac:dyDescent="0.25">
      <c r="A790" s="4" t="s">
        <v>1384</v>
      </c>
      <c r="C790">
        <f>SUBTOTAL(9,C782:C789)</f>
        <v>137</v>
      </c>
    </row>
    <row r="791" spans="1:3" hidden="1" outlineLevel="2" x14ac:dyDescent="0.25">
      <c r="A791" s="1">
        <v>42837</v>
      </c>
      <c r="B791">
        <f t="shared" si="11"/>
        <v>3</v>
      </c>
      <c r="C791">
        <v>25</v>
      </c>
    </row>
    <row r="792" spans="1:3" hidden="1" outlineLevel="2" x14ac:dyDescent="0.25">
      <c r="A792" s="1">
        <v>42837</v>
      </c>
      <c r="B792">
        <f t="shared" si="11"/>
        <v>3</v>
      </c>
      <c r="C792">
        <v>4</v>
      </c>
    </row>
    <row r="793" spans="1:3" hidden="1" outlineLevel="2" x14ac:dyDescent="0.25">
      <c r="A793" s="1">
        <v>42837</v>
      </c>
      <c r="B793">
        <f t="shared" si="11"/>
        <v>3</v>
      </c>
      <c r="C793">
        <v>19</v>
      </c>
    </row>
    <row r="794" spans="1:3" hidden="1" outlineLevel="2" x14ac:dyDescent="0.25">
      <c r="A794" s="1">
        <v>42837</v>
      </c>
      <c r="B794">
        <f t="shared" si="11"/>
        <v>3</v>
      </c>
      <c r="C794">
        <v>17</v>
      </c>
    </row>
    <row r="795" spans="1:3" hidden="1" outlineLevel="2" x14ac:dyDescent="0.25">
      <c r="A795" s="1">
        <v>42837</v>
      </c>
      <c r="B795">
        <f t="shared" si="11"/>
        <v>3</v>
      </c>
      <c r="C795">
        <v>9</v>
      </c>
    </row>
    <row r="796" spans="1:3" hidden="1" outlineLevel="2" x14ac:dyDescent="0.25">
      <c r="A796" s="1">
        <v>42837</v>
      </c>
      <c r="B796">
        <f t="shared" si="11"/>
        <v>3</v>
      </c>
      <c r="C796">
        <v>8</v>
      </c>
    </row>
    <row r="797" spans="1:3" hidden="1" outlineLevel="2" x14ac:dyDescent="0.25">
      <c r="A797" s="1">
        <v>42837</v>
      </c>
      <c r="B797">
        <f t="shared" si="11"/>
        <v>3</v>
      </c>
      <c r="C797">
        <v>11</v>
      </c>
    </row>
    <row r="798" spans="1:3" hidden="1" outlineLevel="2" x14ac:dyDescent="0.25">
      <c r="A798" s="1">
        <v>42837</v>
      </c>
      <c r="B798">
        <f t="shared" si="11"/>
        <v>3</v>
      </c>
      <c r="C798">
        <v>26</v>
      </c>
    </row>
    <row r="799" spans="1:3" hidden="1" outlineLevel="2" x14ac:dyDescent="0.25">
      <c r="A799" s="1">
        <v>42837</v>
      </c>
      <c r="B799">
        <f t="shared" si="11"/>
        <v>3</v>
      </c>
      <c r="C799">
        <v>23</v>
      </c>
    </row>
    <row r="800" spans="1:3" outlineLevel="1" collapsed="1" x14ac:dyDescent="0.25">
      <c r="A800" s="4" t="s">
        <v>1385</v>
      </c>
      <c r="C800">
        <f>SUBTOTAL(9,C791:C799)</f>
        <v>142</v>
      </c>
    </row>
    <row r="801" spans="1:3" hidden="1" outlineLevel="2" x14ac:dyDescent="0.25">
      <c r="A801" s="1">
        <v>42838</v>
      </c>
      <c r="B801">
        <f t="shared" si="11"/>
        <v>4</v>
      </c>
      <c r="C801">
        <v>55</v>
      </c>
    </row>
    <row r="802" spans="1:3" hidden="1" outlineLevel="2" x14ac:dyDescent="0.25">
      <c r="A802" s="1">
        <v>42838</v>
      </c>
      <c r="B802">
        <f t="shared" si="11"/>
        <v>4</v>
      </c>
      <c r="C802">
        <v>38</v>
      </c>
    </row>
    <row r="803" spans="1:3" hidden="1" outlineLevel="2" x14ac:dyDescent="0.25">
      <c r="A803" s="1">
        <v>42838</v>
      </c>
      <c r="B803">
        <f t="shared" si="11"/>
        <v>4</v>
      </c>
      <c r="C803">
        <v>9</v>
      </c>
    </row>
    <row r="804" spans="1:3" hidden="1" outlineLevel="2" x14ac:dyDescent="0.25">
      <c r="A804" s="1">
        <v>42838</v>
      </c>
      <c r="B804">
        <f t="shared" si="11"/>
        <v>4</v>
      </c>
      <c r="C804">
        <v>34</v>
      </c>
    </row>
    <row r="805" spans="1:3" hidden="1" outlineLevel="2" x14ac:dyDescent="0.25">
      <c r="A805" s="1">
        <v>42838</v>
      </c>
      <c r="B805">
        <f t="shared" si="11"/>
        <v>4</v>
      </c>
      <c r="C805">
        <v>14</v>
      </c>
    </row>
    <row r="806" spans="1:3" hidden="1" outlineLevel="2" x14ac:dyDescent="0.25">
      <c r="A806" s="1">
        <v>42838</v>
      </c>
      <c r="B806">
        <f t="shared" si="11"/>
        <v>4</v>
      </c>
      <c r="C806">
        <v>5</v>
      </c>
    </row>
    <row r="807" spans="1:3" hidden="1" outlineLevel="2" x14ac:dyDescent="0.25">
      <c r="A807" s="1">
        <v>42838</v>
      </c>
      <c r="B807">
        <f t="shared" si="11"/>
        <v>4</v>
      </c>
      <c r="C807">
        <v>2</v>
      </c>
    </row>
    <row r="808" spans="1:3" hidden="1" outlineLevel="2" x14ac:dyDescent="0.25">
      <c r="A808" s="1">
        <v>42838</v>
      </c>
      <c r="B808">
        <f t="shared" si="11"/>
        <v>4</v>
      </c>
      <c r="C808">
        <v>20</v>
      </c>
    </row>
    <row r="809" spans="1:3" hidden="1" outlineLevel="2" x14ac:dyDescent="0.25">
      <c r="A809" s="1">
        <v>42838</v>
      </c>
      <c r="B809">
        <f t="shared" si="11"/>
        <v>4</v>
      </c>
      <c r="C809">
        <v>6</v>
      </c>
    </row>
    <row r="810" spans="1:3" hidden="1" outlineLevel="2" x14ac:dyDescent="0.25">
      <c r="A810" s="1">
        <v>42838</v>
      </c>
      <c r="B810">
        <f t="shared" si="11"/>
        <v>4</v>
      </c>
      <c r="C810">
        <v>22</v>
      </c>
    </row>
    <row r="811" spans="1:3" hidden="1" outlineLevel="2" x14ac:dyDescent="0.25">
      <c r="A811" s="1">
        <v>42838</v>
      </c>
      <c r="B811">
        <f t="shared" si="11"/>
        <v>4</v>
      </c>
      <c r="C811">
        <v>26</v>
      </c>
    </row>
    <row r="812" spans="1:3" hidden="1" outlineLevel="2" x14ac:dyDescent="0.25">
      <c r="A812" s="1">
        <v>42838</v>
      </c>
      <c r="B812">
        <f t="shared" si="11"/>
        <v>4</v>
      </c>
      <c r="C812">
        <v>27</v>
      </c>
    </row>
    <row r="813" spans="1:3" hidden="1" outlineLevel="2" x14ac:dyDescent="0.25">
      <c r="A813" s="1">
        <v>42838</v>
      </c>
      <c r="B813">
        <f t="shared" si="11"/>
        <v>4</v>
      </c>
      <c r="C813">
        <v>26</v>
      </c>
    </row>
    <row r="814" spans="1:3" hidden="1" outlineLevel="2" x14ac:dyDescent="0.25">
      <c r="A814" s="1">
        <v>42838</v>
      </c>
      <c r="B814">
        <f t="shared" si="11"/>
        <v>4</v>
      </c>
      <c r="C814">
        <v>29</v>
      </c>
    </row>
    <row r="815" spans="1:3" hidden="1" outlineLevel="2" x14ac:dyDescent="0.25">
      <c r="A815" s="1">
        <v>42838</v>
      </c>
      <c r="B815">
        <f t="shared" si="11"/>
        <v>4</v>
      </c>
      <c r="C815">
        <v>10</v>
      </c>
    </row>
    <row r="816" spans="1:3" outlineLevel="1" collapsed="1" x14ac:dyDescent="0.25">
      <c r="A816" s="4" t="s">
        <v>1386</v>
      </c>
      <c r="C816">
        <f>SUBTOTAL(9,C801:C815)</f>
        <v>323</v>
      </c>
    </row>
    <row r="817" spans="1:3" hidden="1" outlineLevel="2" x14ac:dyDescent="0.25">
      <c r="A817" s="1">
        <v>42839</v>
      </c>
      <c r="B817">
        <f t="shared" si="11"/>
        <v>5</v>
      </c>
      <c r="C817">
        <v>37</v>
      </c>
    </row>
    <row r="818" spans="1:3" hidden="1" outlineLevel="2" x14ac:dyDescent="0.25">
      <c r="A818" s="1">
        <v>42839</v>
      </c>
      <c r="B818">
        <f t="shared" si="11"/>
        <v>5</v>
      </c>
      <c r="C818">
        <v>7</v>
      </c>
    </row>
    <row r="819" spans="1:3" hidden="1" outlineLevel="2" x14ac:dyDescent="0.25">
      <c r="A819" s="1">
        <v>42839</v>
      </c>
      <c r="B819">
        <f t="shared" si="11"/>
        <v>5</v>
      </c>
      <c r="C819">
        <v>44</v>
      </c>
    </row>
    <row r="820" spans="1:3" hidden="1" outlineLevel="2" x14ac:dyDescent="0.25">
      <c r="A820" s="1">
        <v>42839</v>
      </c>
      <c r="B820">
        <f t="shared" si="11"/>
        <v>5</v>
      </c>
      <c r="C820">
        <v>11</v>
      </c>
    </row>
    <row r="821" spans="1:3" hidden="1" outlineLevel="2" x14ac:dyDescent="0.25">
      <c r="A821" s="1">
        <v>42839</v>
      </c>
      <c r="B821">
        <f t="shared" si="11"/>
        <v>5</v>
      </c>
      <c r="C821">
        <v>25</v>
      </c>
    </row>
    <row r="822" spans="1:3" hidden="1" outlineLevel="2" x14ac:dyDescent="0.25">
      <c r="A822" s="1">
        <v>42839</v>
      </c>
      <c r="B822">
        <f t="shared" si="11"/>
        <v>5</v>
      </c>
      <c r="C822">
        <v>18</v>
      </c>
    </row>
    <row r="823" spans="1:3" outlineLevel="1" collapsed="1" x14ac:dyDescent="0.25">
      <c r="A823" s="4" t="s">
        <v>1387</v>
      </c>
      <c r="C823">
        <f>SUBTOTAL(9,C817:C822)</f>
        <v>142</v>
      </c>
    </row>
    <row r="824" spans="1:3" hidden="1" outlineLevel="2" x14ac:dyDescent="0.25">
      <c r="A824" s="1">
        <v>42842</v>
      </c>
      <c r="B824">
        <f t="shared" si="11"/>
        <v>1</v>
      </c>
      <c r="C824">
        <v>44</v>
      </c>
    </row>
    <row r="825" spans="1:3" hidden="1" outlineLevel="2" x14ac:dyDescent="0.25">
      <c r="A825" s="1">
        <v>42842</v>
      </c>
      <c r="B825">
        <f t="shared" si="11"/>
        <v>1</v>
      </c>
      <c r="C825">
        <v>26</v>
      </c>
    </row>
    <row r="826" spans="1:3" hidden="1" outlineLevel="2" x14ac:dyDescent="0.25">
      <c r="A826" s="1">
        <v>42842</v>
      </c>
      <c r="B826">
        <f t="shared" si="11"/>
        <v>1</v>
      </c>
      <c r="C826">
        <v>7</v>
      </c>
    </row>
    <row r="827" spans="1:3" hidden="1" outlineLevel="2" x14ac:dyDescent="0.25">
      <c r="A827" s="1">
        <v>42842</v>
      </c>
      <c r="B827">
        <f t="shared" si="11"/>
        <v>1</v>
      </c>
      <c r="C827">
        <v>41</v>
      </c>
    </row>
    <row r="828" spans="1:3" hidden="1" outlineLevel="2" x14ac:dyDescent="0.25">
      <c r="A828" s="1">
        <v>42842</v>
      </c>
      <c r="B828">
        <f t="shared" si="11"/>
        <v>1</v>
      </c>
      <c r="C828">
        <v>46</v>
      </c>
    </row>
    <row r="829" spans="1:3" hidden="1" outlineLevel="2" x14ac:dyDescent="0.25">
      <c r="A829" s="1">
        <v>42842</v>
      </c>
      <c r="B829">
        <f t="shared" si="11"/>
        <v>1</v>
      </c>
      <c r="C829">
        <v>52</v>
      </c>
    </row>
    <row r="830" spans="1:3" outlineLevel="1" collapsed="1" x14ac:dyDescent="0.25">
      <c r="A830" s="4" t="s">
        <v>1388</v>
      </c>
      <c r="C830">
        <f>SUBTOTAL(9,C824:C829)</f>
        <v>216</v>
      </c>
    </row>
    <row r="831" spans="1:3" hidden="1" outlineLevel="2" x14ac:dyDescent="0.25">
      <c r="A831" s="1">
        <v>42843</v>
      </c>
      <c r="B831">
        <f t="shared" si="11"/>
        <v>2</v>
      </c>
      <c r="C831">
        <v>6</v>
      </c>
    </row>
    <row r="832" spans="1:3" hidden="1" outlineLevel="2" x14ac:dyDescent="0.25">
      <c r="A832" s="1">
        <v>42843</v>
      </c>
      <c r="B832">
        <f t="shared" si="11"/>
        <v>2</v>
      </c>
      <c r="C832">
        <v>23</v>
      </c>
    </row>
    <row r="833" spans="1:3" hidden="1" outlineLevel="2" x14ac:dyDescent="0.25">
      <c r="A833" s="1">
        <v>42843</v>
      </c>
      <c r="B833">
        <f t="shared" si="11"/>
        <v>2</v>
      </c>
      <c r="C833">
        <v>22</v>
      </c>
    </row>
    <row r="834" spans="1:3" hidden="1" outlineLevel="2" x14ac:dyDescent="0.25">
      <c r="A834" s="1">
        <v>42843</v>
      </c>
      <c r="B834">
        <f t="shared" si="11"/>
        <v>2</v>
      </c>
      <c r="C834">
        <v>21</v>
      </c>
    </row>
    <row r="835" spans="1:3" hidden="1" outlineLevel="2" x14ac:dyDescent="0.25">
      <c r="A835" s="1">
        <v>42843</v>
      </c>
      <c r="B835">
        <f t="shared" si="11"/>
        <v>2</v>
      </c>
      <c r="C835">
        <v>29</v>
      </c>
    </row>
    <row r="836" spans="1:3" hidden="1" outlineLevel="2" x14ac:dyDescent="0.25">
      <c r="A836" s="1">
        <v>42843</v>
      </c>
      <c r="B836">
        <f t="shared" si="11"/>
        <v>2</v>
      </c>
      <c r="C836">
        <v>21</v>
      </c>
    </row>
    <row r="837" spans="1:3" outlineLevel="1" collapsed="1" x14ac:dyDescent="0.25">
      <c r="A837" s="4" t="s">
        <v>1389</v>
      </c>
      <c r="C837">
        <f>SUBTOTAL(9,C831:C836)</f>
        <v>122</v>
      </c>
    </row>
    <row r="838" spans="1:3" hidden="1" outlineLevel="2" x14ac:dyDescent="0.25">
      <c r="A838" s="1">
        <v>42844</v>
      </c>
      <c r="B838">
        <f t="shared" si="11"/>
        <v>3</v>
      </c>
      <c r="C838">
        <v>3</v>
      </c>
    </row>
    <row r="839" spans="1:3" hidden="1" outlineLevel="2" x14ac:dyDescent="0.25">
      <c r="A839" s="1">
        <v>42844</v>
      </c>
      <c r="B839">
        <f t="shared" si="11"/>
        <v>3</v>
      </c>
      <c r="C839">
        <v>29</v>
      </c>
    </row>
    <row r="840" spans="1:3" hidden="1" outlineLevel="2" x14ac:dyDescent="0.25">
      <c r="A840" s="1">
        <v>42844</v>
      </c>
      <c r="B840">
        <f t="shared" si="11"/>
        <v>3</v>
      </c>
      <c r="C840">
        <v>56</v>
      </c>
    </row>
    <row r="841" spans="1:3" hidden="1" outlineLevel="2" x14ac:dyDescent="0.25">
      <c r="A841" s="1">
        <v>42844</v>
      </c>
      <c r="B841">
        <f t="shared" si="11"/>
        <v>3</v>
      </c>
      <c r="C841">
        <v>15</v>
      </c>
    </row>
    <row r="842" spans="1:3" hidden="1" outlineLevel="2" x14ac:dyDescent="0.25">
      <c r="A842" s="1">
        <v>42844</v>
      </c>
      <c r="B842">
        <f t="shared" si="11"/>
        <v>3</v>
      </c>
      <c r="C842">
        <v>12</v>
      </c>
    </row>
    <row r="843" spans="1:3" hidden="1" outlineLevel="2" x14ac:dyDescent="0.25">
      <c r="A843" s="1">
        <v>42844</v>
      </c>
      <c r="B843">
        <f t="shared" si="11"/>
        <v>3</v>
      </c>
      <c r="C843">
        <v>19</v>
      </c>
    </row>
    <row r="844" spans="1:3" outlineLevel="1" collapsed="1" x14ac:dyDescent="0.25">
      <c r="A844" s="4" t="s">
        <v>1390</v>
      </c>
      <c r="C844">
        <f>SUBTOTAL(9,C838:C843)</f>
        <v>134</v>
      </c>
    </row>
    <row r="845" spans="1:3" hidden="1" outlineLevel="2" x14ac:dyDescent="0.25">
      <c r="A845" s="1">
        <v>42845</v>
      </c>
      <c r="B845">
        <f t="shared" si="11"/>
        <v>4</v>
      </c>
      <c r="C845">
        <v>14</v>
      </c>
    </row>
    <row r="846" spans="1:3" hidden="1" outlineLevel="2" x14ac:dyDescent="0.25">
      <c r="A846" s="1">
        <v>42845</v>
      </c>
      <c r="B846">
        <f t="shared" si="11"/>
        <v>4</v>
      </c>
      <c r="C846">
        <v>42</v>
      </c>
    </row>
    <row r="847" spans="1:3" hidden="1" outlineLevel="2" x14ac:dyDescent="0.25">
      <c r="A847" s="1">
        <v>42845</v>
      </c>
      <c r="B847">
        <f t="shared" si="11"/>
        <v>4</v>
      </c>
      <c r="C847">
        <v>10</v>
      </c>
    </row>
    <row r="848" spans="1:3" hidden="1" outlineLevel="2" x14ac:dyDescent="0.25">
      <c r="A848" s="1">
        <v>42845</v>
      </c>
      <c r="B848">
        <f t="shared" si="11"/>
        <v>4</v>
      </c>
      <c r="C848">
        <v>20</v>
      </c>
    </row>
    <row r="849" spans="1:3" hidden="1" outlineLevel="2" x14ac:dyDescent="0.25">
      <c r="A849" s="1">
        <v>42845</v>
      </c>
      <c r="B849">
        <f t="shared" ref="B849:B923" si="12">WEEKDAY(A849, 2)</f>
        <v>4</v>
      </c>
      <c r="C849">
        <v>51</v>
      </c>
    </row>
    <row r="850" spans="1:3" hidden="1" outlineLevel="2" x14ac:dyDescent="0.25">
      <c r="A850" s="1">
        <v>42845</v>
      </c>
      <c r="B850">
        <f t="shared" si="12"/>
        <v>4</v>
      </c>
      <c r="C850">
        <v>35</v>
      </c>
    </row>
    <row r="851" spans="1:3" outlineLevel="1" collapsed="1" x14ac:dyDescent="0.25">
      <c r="A851" s="4" t="s">
        <v>1391</v>
      </c>
      <c r="C851">
        <f>SUBTOTAL(9,C845:C850)</f>
        <v>172</v>
      </c>
    </row>
    <row r="852" spans="1:3" hidden="1" outlineLevel="2" x14ac:dyDescent="0.25">
      <c r="A852" s="1">
        <v>42846</v>
      </c>
      <c r="B852">
        <f t="shared" si="12"/>
        <v>5</v>
      </c>
      <c r="C852">
        <v>45</v>
      </c>
    </row>
    <row r="853" spans="1:3" hidden="1" outlineLevel="2" x14ac:dyDescent="0.25">
      <c r="A853" s="1">
        <v>42846</v>
      </c>
      <c r="B853">
        <f t="shared" si="12"/>
        <v>5</v>
      </c>
      <c r="C853">
        <v>29</v>
      </c>
    </row>
    <row r="854" spans="1:3" hidden="1" outlineLevel="2" x14ac:dyDescent="0.25">
      <c r="A854" s="1">
        <v>42846</v>
      </c>
      <c r="B854">
        <f t="shared" si="12"/>
        <v>5</v>
      </c>
      <c r="C854">
        <v>5</v>
      </c>
    </row>
    <row r="855" spans="1:3" hidden="1" outlineLevel="2" x14ac:dyDescent="0.25">
      <c r="A855" s="1">
        <v>42846</v>
      </c>
      <c r="B855">
        <f t="shared" si="12"/>
        <v>5</v>
      </c>
      <c r="C855">
        <v>16</v>
      </c>
    </row>
    <row r="856" spans="1:3" hidden="1" outlineLevel="2" x14ac:dyDescent="0.25">
      <c r="A856" s="1">
        <v>42846</v>
      </c>
      <c r="B856">
        <f t="shared" si="12"/>
        <v>5</v>
      </c>
      <c r="C856">
        <v>25</v>
      </c>
    </row>
    <row r="857" spans="1:3" hidden="1" outlineLevel="2" x14ac:dyDescent="0.25">
      <c r="A857" s="1">
        <v>42846</v>
      </c>
      <c r="B857">
        <f t="shared" si="12"/>
        <v>5</v>
      </c>
      <c r="C857">
        <v>38</v>
      </c>
    </row>
    <row r="858" spans="1:3" outlineLevel="1" collapsed="1" x14ac:dyDescent="0.25">
      <c r="A858" s="4" t="s">
        <v>1392</v>
      </c>
      <c r="C858">
        <f>SUBTOTAL(9,C852:C857)</f>
        <v>158</v>
      </c>
    </row>
    <row r="859" spans="1:3" hidden="1" outlineLevel="2" x14ac:dyDescent="0.25">
      <c r="A859" s="1">
        <v>42849</v>
      </c>
      <c r="B859">
        <f t="shared" si="12"/>
        <v>1</v>
      </c>
      <c r="C859">
        <v>33</v>
      </c>
    </row>
    <row r="860" spans="1:3" hidden="1" outlineLevel="2" x14ac:dyDescent="0.25">
      <c r="A860" s="1">
        <v>42849</v>
      </c>
      <c r="B860">
        <f t="shared" si="12"/>
        <v>1</v>
      </c>
      <c r="C860">
        <v>48</v>
      </c>
    </row>
    <row r="861" spans="1:3" hidden="1" outlineLevel="2" x14ac:dyDescent="0.25">
      <c r="A861" s="1">
        <v>42849</v>
      </c>
      <c r="B861">
        <f t="shared" si="12"/>
        <v>1</v>
      </c>
      <c r="C861">
        <v>14</v>
      </c>
    </row>
    <row r="862" spans="1:3" hidden="1" outlineLevel="2" x14ac:dyDescent="0.25">
      <c r="A862" s="1">
        <v>42849</v>
      </c>
      <c r="B862">
        <f t="shared" si="12"/>
        <v>1</v>
      </c>
      <c r="C862">
        <v>13</v>
      </c>
    </row>
    <row r="863" spans="1:3" hidden="1" outlineLevel="2" x14ac:dyDescent="0.25">
      <c r="A863" s="1">
        <v>42849</v>
      </c>
      <c r="B863">
        <f t="shared" si="12"/>
        <v>1</v>
      </c>
      <c r="C863">
        <v>24</v>
      </c>
    </row>
    <row r="864" spans="1:3" hidden="1" outlineLevel="2" x14ac:dyDescent="0.25">
      <c r="A864" s="1">
        <v>42849</v>
      </c>
      <c r="B864">
        <f t="shared" si="12"/>
        <v>1</v>
      </c>
      <c r="C864">
        <v>23</v>
      </c>
    </row>
    <row r="865" spans="1:3" outlineLevel="1" collapsed="1" x14ac:dyDescent="0.25">
      <c r="A865" s="4" t="s">
        <v>1393</v>
      </c>
      <c r="C865">
        <f>SUBTOTAL(9,C859:C864)</f>
        <v>155</v>
      </c>
    </row>
    <row r="866" spans="1:3" hidden="1" outlineLevel="2" x14ac:dyDescent="0.25">
      <c r="A866" s="1">
        <v>42850</v>
      </c>
      <c r="B866">
        <f t="shared" si="12"/>
        <v>2</v>
      </c>
      <c r="C866">
        <v>23</v>
      </c>
    </row>
    <row r="867" spans="1:3" hidden="1" outlineLevel="2" x14ac:dyDescent="0.25">
      <c r="A867" s="1">
        <v>42850</v>
      </c>
      <c r="B867">
        <f t="shared" si="12"/>
        <v>2</v>
      </c>
      <c r="C867">
        <v>32</v>
      </c>
    </row>
    <row r="868" spans="1:3" hidden="1" outlineLevel="2" x14ac:dyDescent="0.25">
      <c r="A868" s="1">
        <v>42850</v>
      </c>
      <c r="B868">
        <f t="shared" si="12"/>
        <v>2</v>
      </c>
      <c r="C868">
        <v>34</v>
      </c>
    </row>
    <row r="869" spans="1:3" hidden="1" outlineLevel="2" x14ac:dyDescent="0.25">
      <c r="A869" s="1">
        <v>42850</v>
      </c>
      <c r="B869">
        <f t="shared" si="12"/>
        <v>2</v>
      </c>
      <c r="C869">
        <v>48</v>
      </c>
    </row>
    <row r="870" spans="1:3" hidden="1" outlineLevel="2" x14ac:dyDescent="0.25">
      <c r="A870" s="1">
        <v>42850</v>
      </c>
      <c r="B870">
        <f t="shared" si="12"/>
        <v>2</v>
      </c>
      <c r="C870">
        <v>26</v>
      </c>
    </row>
    <row r="871" spans="1:3" hidden="1" outlineLevel="2" x14ac:dyDescent="0.25">
      <c r="A871" s="1">
        <v>42850</v>
      </c>
      <c r="B871">
        <f t="shared" si="12"/>
        <v>2</v>
      </c>
      <c r="C871">
        <v>11</v>
      </c>
    </row>
    <row r="872" spans="1:3" outlineLevel="1" collapsed="1" x14ac:dyDescent="0.25">
      <c r="A872" s="4" t="s">
        <v>1394</v>
      </c>
      <c r="C872">
        <f>SUBTOTAL(9,C866:C871)</f>
        <v>174</v>
      </c>
    </row>
    <row r="873" spans="1:3" hidden="1" outlineLevel="2" x14ac:dyDescent="0.25">
      <c r="A873" s="1">
        <v>42851</v>
      </c>
      <c r="B873">
        <f t="shared" si="12"/>
        <v>3</v>
      </c>
      <c r="C873">
        <v>23</v>
      </c>
    </row>
    <row r="874" spans="1:3" hidden="1" outlineLevel="2" x14ac:dyDescent="0.25">
      <c r="A874" s="1">
        <v>42851</v>
      </c>
      <c r="B874">
        <f t="shared" si="12"/>
        <v>3</v>
      </c>
      <c r="C874">
        <v>50</v>
      </c>
    </row>
    <row r="875" spans="1:3" hidden="1" outlineLevel="2" x14ac:dyDescent="0.25">
      <c r="A875" s="1">
        <v>42851</v>
      </c>
      <c r="B875">
        <f t="shared" si="12"/>
        <v>3</v>
      </c>
      <c r="C875">
        <v>14</v>
      </c>
    </row>
    <row r="876" spans="1:3" hidden="1" outlineLevel="2" x14ac:dyDescent="0.25">
      <c r="A876" s="1">
        <v>42851</v>
      </c>
      <c r="B876">
        <f t="shared" si="12"/>
        <v>3</v>
      </c>
      <c r="C876">
        <v>12</v>
      </c>
    </row>
    <row r="877" spans="1:3" hidden="1" outlineLevel="2" x14ac:dyDescent="0.25">
      <c r="A877" s="1">
        <v>42851</v>
      </c>
      <c r="B877">
        <f t="shared" si="12"/>
        <v>3</v>
      </c>
      <c r="C877">
        <v>39</v>
      </c>
    </row>
    <row r="878" spans="1:3" hidden="1" outlineLevel="2" x14ac:dyDescent="0.25">
      <c r="A878" s="1">
        <v>42851</v>
      </c>
      <c r="B878">
        <f t="shared" si="12"/>
        <v>3</v>
      </c>
      <c r="C878">
        <v>20</v>
      </c>
    </row>
    <row r="879" spans="1:3" outlineLevel="1" collapsed="1" x14ac:dyDescent="0.25">
      <c r="A879" s="4" t="s">
        <v>1395</v>
      </c>
      <c r="C879">
        <f>SUBTOTAL(9,C873:C878)</f>
        <v>158</v>
      </c>
    </row>
    <row r="880" spans="1:3" hidden="1" outlineLevel="2" x14ac:dyDescent="0.25">
      <c r="A880" s="1">
        <v>42852</v>
      </c>
      <c r="B880">
        <f t="shared" si="12"/>
        <v>4</v>
      </c>
      <c r="C880">
        <v>51</v>
      </c>
    </row>
    <row r="881" spans="1:3" hidden="1" outlineLevel="2" x14ac:dyDescent="0.25">
      <c r="A881" s="1">
        <v>42852</v>
      </c>
      <c r="B881">
        <f t="shared" si="12"/>
        <v>4</v>
      </c>
      <c r="C881">
        <v>47</v>
      </c>
    </row>
    <row r="882" spans="1:3" hidden="1" outlineLevel="2" x14ac:dyDescent="0.25">
      <c r="A882" s="1">
        <v>42852</v>
      </c>
      <c r="B882">
        <f t="shared" si="12"/>
        <v>4</v>
      </c>
      <c r="C882">
        <v>29</v>
      </c>
    </row>
    <row r="883" spans="1:3" hidden="1" outlineLevel="2" x14ac:dyDescent="0.25">
      <c r="A883" s="1">
        <v>42852</v>
      </c>
      <c r="B883">
        <f t="shared" si="12"/>
        <v>4</v>
      </c>
      <c r="C883">
        <v>34</v>
      </c>
    </row>
    <row r="884" spans="1:3" hidden="1" outlineLevel="2" x14ac:dyDescent="0.25">
      <c r="A884" s="1">
        <v>42852</v>
      </c>
      <c r="B884">
        <f t="shared" si="12"/>
        <v>4</v>
      </c>
      <c r="C884">
        <v>12</v>
      </c>
    </row>
    <row r="885" spans="1:3" hidden="1" outlineLevel="2" x14ac:dyDescent="0.25">
      <c r="A885" s="1">
        <v>42852</v>
      </c>
      <c r="B885">
        <f t="shared" si="12"/>
        <v>4</v>
      </c>
      <c r="C885">
        <v>6</v>
      </c>
    </row>
    <row r="886" spans="1:3" outlineLevel="1" collapsed="1" x14ac:dyDescent="0.25">
      <c r="A886" s="4" t="s">
        <v>1396</v>
      </c>
      <c r="C886">
        <f>SUBTOTAL(9,C880:C885)</f>
        <v>179</v>
      </c>
    </row>
    <row r="887" spans="1:3" hidden="1" outlineLevel="2" x14ac:dyDescent="0.25">
      <c r="A887" s="1">
        <v>42853</v>
      </c>
      <c r="B887">
        <f t="shared" si="12"/>
        <v>5</v>
      </c>
      <c r="C887">
        <v>5</v>
      </c>
    </row>
    <row r="888" spans="1:3" hidden="1" outlineLevel="2" x14ac:dyDescent="0.25">
      <c r="A888" s="1">
        <v>42853</v>
      </c>
      <c r="B888">
        <f t="shared" si="12"/>
        <v>5</v>
      </c>
      <c r="C888">
        <v>13</v>
      </c>
    </row>
    <row r="889" spans="1:3" hidden="1" outlineLevel="2" x14ac:dyDescent="0.25">
      <c r="A889" s="1">
        <v>42853</v>
      </c>
      <c r="B889">
        <f t="shared" si="12"/>
        <v>5</v>
      </c>
      <c r="C889">
        <v>18</v>
      </c>
    </row>
    <row r="890" spans="1:3" hidden="1" outlineLevel="2" x14ac:dyDescent="0.25">
      <c r="A890" s="1">
        <v>42853</v>
      </c>
      <c r="B890">
        <f t="shared" si="12"/>
        <v>5</v>
      </c>
      <c r="C890">
        <v>7</v>
      </c>
    </row>
    <row r="891" spans="1:3" hidden="1" outlineLevel="2" x14ac:dyDescent="0.25">
      <c r="A891" s="1">
        <v>42853</v>
      </c>
      <c r="B891">
        <f t="shared" si="12"/>
        <v>5</v>
      </c>
      <c r="C891">
        <v>28</v>
      </c>
    </row>
    <row r="892" spans="1:3" hidden="1" outlineLevel="2" x14ac:dyDescent="0.25">
      <c r="A892" s="1">
        <v>42853</v>
      </c>
      <c r="B892">
        <f t="shared" si="12"/>
        <v>5</v>
      </c>
      <c r="C892">
        <v>37</v>
      </c>
    </row>
    <row r="893" spans="1:3" outlineLevel="1" collapsed="1" x14ac:dyDescent="0.25">
      <c r="A893" s="4" t="s">
        <v>1397</v>
      </c>
      <c r="C893">
        <f>SUBTOTAL(9,C887:C892)</f>
        <v>108</v>
      </c>
    </row>
    <row r="894" spans="1:3" hidden="1" outlineLevel="2" x14ac:dyDescent="0.25">
      <c r="A894" s="1">
        <v>42856</v>
      </c>
      <c r="B894">
        <f t="shared" si="12"/>
        <v>1</v>
      </c>
      <c r="C894">
        <v>23</v>
      </c>
    </row>
    <row r="895" spans="1:3" hidden="1" outlineLevel="2" x14ac:dyDescent="0.25">
      <c r="A895" s="1">
        <v>42856</v>
      </c>
      <c r="B895">
        <f t="shared" si="12"/>
        <v>1</v>
      </c>
      <c r="C895">
        <v>26</v>
      </c>
    </row>
    <row r="896" spans="1:3" hidden="1" outlineLevel="2" x14ac:dyDescent="0.25">
      <c r="A896" s="1">
        <v>42856</v>
      </c>
      <c r="B896">
        <f t="shared" si="12"/>
        <v>1</v>
      </c>
      <c r="C896">
        <v>11</v>
      </c>
    </row>
    <row r="897" spans="1:3" hidden="1" outlineLevel="2" x14ac:dyDescent="0.25">
      <c r="A897" s="1">
        <v>42856</v>
      </c>
      <c r="B897">
        <f t="shared" si="12"/>
        <v>1</v>
      </c>
      <c r="C897">
        <v>25</v>
      </c>
    </row>
    <row r="898" spans="1:3" hidden="1" outlineLevel="2" x14ac:dyDescent="0.25">
      <c r="A898" s="1">
        <v>42856</v>
      </c>
      <c r="B898">
        <f t="shared" si="12"/>
        <v>1</v>
      </c>
      <c r="C898">
        <v>3</v>
      </c>
    </row>
    <row r="899" spans="1:3" hidden="1" outlineLevel="2" x14ac:dyDescent="0.25">
      <c r="A899" s="1">
        <v>42856</v>
      </c>
      <c r="B899">
        <f t="shared" si="12"/>
        <v>1</v>
      </c>
      <c r="C899">
        <v>30</v>
      </c>
    </row>
    <row r="900" spans="1:3" outlineLevel="1" collapsed="1" x14ac:dyDescent="0.25">
      <c r="A900" s="4" t="s">
        <v>1398</v>
      </c>
      <c r="C900">
        <f>SUBTOTAL(9,C894:C899)</f>
        <v>118</v>
      </c>
    </row>
    <row r="901" spans="1:3" hidden="1" outlineLevel="2" x14ac:dyDescent="0.25">
      <c r="A901" s="1">
        <v>42857</v>
      </c>
      <c r="B901">
        <f t="shared" si="12"/>
        <v>2</v>
      </c>
      <c r="C901">
        <v>12</v>
      </c>
    </row>
    <row r="902" spans="1:3" hidden="1" outlineLevel="2" x14ac:dyDescent="0.25">
      <c r="A902" s="1">
        <v>42857</v>
      </c>
      <c r="B902">
        <f t="shared" si="12"/>
        <v>2</v>
      </c>
      <c r="C902">
        <v>27</v>
      </c>
    </row>
    <row r="903" spans="1:3" hidden="1" outlineLevel="2" x14ac:dyDescent="0.25">
      <c r="A903" s="1">
        <v>42857</v>
      </c>
      <c r="B903">
        <f t="shared" si="12"/>
        <v>2</v>
      </c>
      <c r="C903">
        <v>16</v>
      </c>
    </row>
    <row r="904" spans="1:3" hidden="1" outlineLevel="2" x14ac:dyDescent="0.25">
      <c r="A904" s="1">
        <v>42857</v>
      </c>
      <c r="B904">
        <f t="shared" si="12"/>
        <v>2</v>
      </c>
      <c r="C904">
        <v>38</v>
      </c>
    </row>
    <row r="905" spans="1:3" hidden="1" outlineLevel="2" x14ac:dyDescent="0.25">
      <c r="A905" s="1">
        <v>42857</v>
      </c>
      <c r="B905">
        <f t="shared" si="12"/>
        <v>2</v>
      </c>
      <c r="C905">
        <v>35</v>
      </c>
    </row>
    <row r="906" spans="1:3" hidden="1" outlineLevel="2" x14ac:dyDescent="0.25">
      <c r="A906" s="1">
        <v>42857</v>
      </c>
      <c r="B906">
        <f t="shared" si="12"/>
        <v>2</v>
      </c>
      <c r="C906">
        <v>16</v>
      </c>
    </row>
    <row r="907" spans="1:3" outlineLevel="1" collapsed="1" x14ac:dyDescent="0.25">
      <c r="A907" s="4" t="s">
        <v>1399</v>
      </c>
      <c r="C907">
        <f>SUBTOTAL(9,C901:C906)</f>
        <v>144</v>
      </c>
    </row>
    <row r="908" spans="1:3" hidden="1" outlineLevel="2" x14ac:dyDescent="0.25">
      <c r="A908" s="1">
        <v>42858</v>
      </c>
      <c r="B908">
        <f t="shared" si="12"/>
        <v>3</v>
      </c>
      <c r="C908">
        <v>6</v>
      </c>
    </row>
    <row r="909" spans="1:3" hidden="1" outlineLevel="2" x14ac:dyDescent="0.25">
      <c r="A909" s="1">
        <v>42858</v>
      </c>
      <c r="B909">
        <f t="shared" si="12"/>
        <v>3</v>
      </c>
      <c r="C909">
        <v>23</v>
      </c>
    </row>
    <row r="910" spans="1:3" hidden="1" outlineLevel="2" x14ac:dyDescent="0.25">
      <c r="A910" s="1">
        <v>42858</v>
      </c>
      <c r="B910">
        <f t="shared" si="12"/>
        <v>3</v>
      </c>
      <c r="C910">
        <v>22</v>
      </c>
    </row>
    <row r="911" spans="1:3" hidden="1" outlineLevel="2" x14ac:dyDescent="0.25">
      <c r="A911" s="1">
        <v>42858</v>
      </c>
      <c r="B911">
        <f t="shared" si="12"/>
        <v>3</v>
      </c>
      <c r="C911">
        <v>5</v>
      </c>
    </row>
    <row r="912" spans="1:3" hidden="1" outlineLevel="2" x14ac:dyDescent="0.25">
      <c r="A912" s="1">
        <v>42858</v>
      </c>
      <c r="B912">
        <f t="shared" si="12"/>
        <v>3</v>
      </c>
      <c r="C912">
        <v>2</v>
      </c>
    </row>
    <row r="913" spans="1:3" hidden="1" outlineLevel="2" x14ac:dyDescent="0.25">
      <c r="A913" s="1">
        <v>42858</v>
      </c>
      <c r="B913">
        <f t="shared" si="12"/>
        <v>3</v>
      </c>
      <c r="C913">
        <v>29</v>
      </c>
    </row>
    <row r="914" spans="1:3" outlineLevel="1" collapsed="1" x14ac:dyDescent="0.25">
      <c r="A914" s="4" t="s">
        <v>1400</v>
      </c>
      <c r="C914">
        <f>SUBTOTAL(9,C908:C913)</f>
        <v>87</v>
      </c>
    </row>
    <row r="915" spans="1:3" hidden="1" outlineLevel="2" x14ac:dyDescent="0.25">
      <c r="A915" s="1">
        <v>42859</v>
      </c>
      <c r="B915">
        <f t="shared" si="12"/>
        <v>4</v>
      </c>
      <c r="C915">
        <v>19</v>
      </c>
    </row>
    <row r="916" spans="1:3" hidden="1" outlineLevel="2" x14ac:dyDescent="0.25">
      <c r="A916" s="1">
        <v>42859</v>
      </c>
      <c r="B916">
        <f t="shared" si="12"/>
        <v>4</v>
      </c>
      <c r="C916">
        <v>23</v>
      </c>
    </row>
    <row r="917" spans="1:3" hidden="1" outlineLevel="2" x14ac:dyDescent="0.25">
      <c r="A917" s="1">
        <v>42859</v>
      </c>
      <c r="B917">
        <f t="shared" si="12"/>
        <v>4</v>
      </c>
      <c r="C917">
        <v>27</v>
      </c>
    </row>
    <row r="918" spans="1:3" hidden="1" outlineLevel="2" x14ac:dyDescent="0.25">
      <c r="A918" s="1">
        <v>42859</v>
      </c>
      <c r="B918">
        <f t="shared" si="12"/>
        <v>4</v>
      </c>
      <c r="C918">
        <v>53</v>
      </c>
    </row>
    <row r="919" spans="1:3" hidden="1" outlineLevel="2" x14ac:dyDescent="0.25">
      <c r="A919" s="1">
        <v>42859</v>
      </c>
      <c r="B919">
        <f t="shared" si="12"/>
        <v>4</v>
      </c>
      <c r="C919">
        <v>35</v>
      </c>
    </row>
    <row r="920" spans="1:3" hidden="1" outlineLevel="2" x14ac:dyDescent="0.25">
      <c r="A920" s="1">
        <v>42859</v>
      </c>
      <c r="B920">
        <f t="shared" si="12"/>
        <v>4</v>
      </c>
      <c r="C920">
        <v>3</v>
      </c>
    </row>
    <row r="921" spans="1:3" outlineLevel="1" collapsed="1" x14ac:dyDescent="0.25">
      <c r="A921" s="4" t="s">
        <v>1401</v>
      </c>
      <c r="C921">
        <f>SUBTOTAL(9,C915:C920)</f>
        <v>160</v>
      </c>
    </row>
    <row r="922" spans="1:3" hidden="1" outlineLevel="2" x14ac:dyDescent="0.25">
      <c r="A922" s="1">
        <v>42860</v>
      </c>
      <c r="B922">
        <f t="shared" si="12"/>
        <v>5</v>
      </c>
      <c r="C922">
        <v>15</v>
      </c>
    </row>
    <row r="923" spans="1:3" hidden="1" outlineLevel="2" x14ac:dyDescent="0.25">
      <c r="A923" s="1">
        <v>42860</v>
      </c>
      <c r="B923">
        <f t="shared" si="12"/>
        <v>5</v>
      </c>
      <c r="C923">
        <v>3</v>
      </c>
    </row>
    <row r="924" spans="1:3" hidden="1" outlineLevel="2" x14ac:dyDescent="0.25">
      <c r="A924" s="1">
        <v>42860</v>
      </c>
      <c r="B924">
        <f t="shared" ref="B924:B997" si="13">WEEKDAY(A924, 2)</f>
        <v>5</v>
      </c>
      <c r="C924">
        <v>2</v>
      </c>
    </row>
    <row r="925" spans="1:3" hidden="1" outlineLevel="2" x14ac:dyDescent="0.25">
      <c r="A925" s="1">
        <v>42860</v>
      </c>
      <c r="B925">
        <f t="shared" si="13"/>
        <v>5</v>
      </c>
      <c r="C925">
        <v>28</v>
      </c>
    </row>
    <row r="926" spans="1:3" hidden="1" outlineLevel="2" x14ac:dyDescent="0.25">
      <c r="A926" s="1">
        <v>42860</v>
      </c>
      <c r="B926">
        <f t="shared" si="13"/>
        <v>5</v>
      </c>
      <c r="C926">
        <v>23</v>
      </c>
    </row>
    <row r="927" spans="1:3" hidden="1" outlineLevel="2" x14ac:dyDescent="0.25">
      <c r="A927" s="1">
        <v>42860</v>
      </c>
      <c r="B927">
        <f t="shared" si="13"/>
        <v>5</v>
      </c>
      <c r="C927">
        <v>20</v>
      </c>
    </row>
    <row r="928" spans="1:3" outlineLevel="1" collapsed="1" x14ac:dyDescent="0.25">
      <c r="A928" s="4" t="s">
        <v>1402</v>
      </c>
      <c r="C928">
        <f>SUBTOTAL(9,C922:C927)</f>
        <v>91</v>
      </c>
    </row>
    <row r="929" spans="1:3" hidden="1" outlineLevel="2" x14ac:dyDescent="0.25">
      <c r="A929" s="1">
        <v>42863</v>
      </c>
      <c r="B929">
        <f t="shared" si="13"/>
        <v>1</v>
      </c>
      <c r="C929">
        <v>35</v>
      </c>
    </row>
    <row r="930" spans="1:3" hidden="1" outlineLevel="2" x14ac:dyDescent="0.25">
      <c r="A930" s="1">
        <v>42863</v>
      </c>
      <c r="B930">
        <f t="shared" si="13"/>
        <v>1</v>
      </c>
      <c r="C930">
        <v>45</v>
      </c>
    </row>
    <row r="931" spans="1:3" hidden="1" outlineLevel="2" x14ac:dyDescent="0.25">
      <c r="A931" s="1">
        <v>42863</v>
      </c>
      <c r="B931">
        <f t="shared" si="13"/>
        <v>1</v>
      </c>
      <c r="C931">
        <v>39</v>
      </c>
    </row>
    <row r="932" spans="1:3" hidden="1" outlineLevel="2" x14ac:dyDescent="0.25">
      <c r="A932" s="1">
        <v>42863</v>
      </c>
      <c r="B932">
        <f t="shared" si="13"/>
        <v>1</v>
      </c>
      <c r="C932">
        <v>13</v>
      </c>
    </row>
    <row r="933" spans="1:3" hidden="1" outlineLevel="2" x14ac:dyDescent="0.25">
      <c r="A933" s="1">
        <v>42863</v>
      </c>
      <c r="B933">
        <f t="shared" si="13"/>
        <v>1</v>
      </c>
      <c r="C933">
        <v>2</v>
      </c>
    </row>
    <row r="934" spans="1:3" hidden="1" outlineLevel="2" x14ac:dyDescent="0.25">
      <c r="A934" s="1">
        <v>42863</v>
      </c>
      <c r="B934">
        <f t="shared" si="13"/>
        <v>1</v>
      </c>
      <c r="C934">
        <v>38</v>
      </c>
    </row>
    <row r="935" spans="1:3" outlineLevel="1" collapsed="1" x14ac:dyDescent="0.25">
      <c r="A935" s="4" t="s">
        <v>1403</v>
      </c>
      <c r="C935">
        <f>SUBTOTAL(9,C929:C934)</f>
        <v>172</v>
      </c>
    </row>
    <row r="936" spans="1:3" hidden="1" outlineLevel="2" x14ac:dyDescent="0.25">
      <c r="A936" s="1">
        <v>42864</v>
      </c>
      <c r="B936">
        <f t="shared" si="13"/>
        <v>2</v>
      </c>
      <c r="C936">
        <v>48</v>
      </c>
    </row>
    <row r="937" spans="1:3" hidden="1" outlineLevel="2" x14ac:dyDescent="0.25">
      <c r="A937" s="1">
        <v>42864</v>
      </c>
      <c r="B937">
        <f t="shared" si="13"/>
        <v>2</v>
      </c>
      <c r="C937">
        <v>41</v>
      </c>
    </row>
    <row r="938" spans="1:3" hidden="1" outlineLevel="2" x14ac:dyDescent="0.25">
      <c r="A938" s="1">
        <v>42864</v>
      </c>
      <c r="B938">
        <f t="shared" si="13"/>
        <v>2</v>
      </c>
      <c r="C938">
        <v>6</v>
      </c>
    </row>
    <row r="939" spans="1:3" hidden="1" outlineLevel="2" x14ac:dyDescent="0.25">
      <c r="A939" s="1">
        <v>42864</v>
      </c>
      <c r="B939">
        <f t="shared" si="13"/>
        <v>2</v>
      </c>
      <c r="C939">
        <v>14</v>
      </c>
    </row>
    <row r="940" spans="1:3" hidden="1" outlineLevel="2" x14ac:dyDescent="0.25">
      <c r="A940" s="1">
        <v>42864</v>
      </c>
      <c r="B940">
        <f t="shared" si="13"/>
        <v>2</v>
      </c>
      <c r="C940">
        <v>35</v>
      </c>
    </row>
    <row r="941" spans="1:3" hidden="1" outlineLevel="2" x14ac:dyDescent="0.25">
      <c r="A941" s="1">
        <v>42864</v>
      </c>
      <c r="B941">
        <f t="shared" si="13"/>
        <v>2</v>
      </c>
      <c r="C941">
        <v>26</v>
      </c>
    </row>
    <row r="942" spans="1:3" outlineLevel="1" collapsed="1" x14ac:dyDescent="0.25">
      <c r="A942" s="4" t="s">
        <v>1404</v>
      </c>
      <c r="C942">
        <f>SUBTOTAL(9,C936:C941)</f>
        <v>170</v>
      </c>
    </row>
    <row r="943" spans="1:3" hidden="1" outlineLevel="2" x14ac:dyDescent="0.25">
      <c r="A943" s="1">
        <v>42865</v>
      </c>
      <c r="B943">
        <f t="shared" si="13"/>
        <v>3</v>
      </c>
      <c r="C943">
        <v>49</v>
      </c>
    </row>
    <row r="944" spans="1:3" hidden="1" outlineLevel="2" x14ac:dyDescent="0.25">
      <c r="A944" s="1">
        <v>42865</v>
      </c>
      <c r="B944">
        <f t="shared" si="13"/>
        <v>3</v>
      </c>
      <c r="C944">
        <v>22</v>
      </c>
    </row>
    <row r="945" spans="1:3" hidden="1" outlineLevel="2" x14ac:dyDescent="0.25">
      <c r="A945" s="1">
        <v>42865</v>
      </c>
      <c r="B945">
        <f t="shared" si="13"/>
        <v>3</v>
      </c>
      <c r="C945">
        <v>56</v>
      </c>
    </row>
    <row r="946" spans="1:3" hidden="1" outlineLevel="2" x14ac:dyDescent="0.25">
      <c r="A946" s="1">
        <v>42865</v>
      </c>
      <c r="B946">
        <f t="shared" si="13"/>
        <v>3</v>
      </c>
      <c r="C946">
        <v>6</v>
      </c>
    </row>
    <row r="947" spans="1:3" hidden="1" outlineLevel="2" x14ac:dyDescent="0.25">
      <c r="A947" s="1">
        <v>42865</v>
      </c>
      <c r="B947">
        <f t="shared" si="13"/>
        <v>3</v>
      </c>
      <c r="C947">
        <v>13</v>
      </c>
    </row>
    <row r="948" spans="1:3" hidden="1" outlineLevel="2" x14ac:dyDescent="0.25">
      <c r="A948" s="1">
        <v>42865</v>
      </c>
      <c r="B948">
        <f t="shared" si="13"/>
        <v>3</v>
      </c>
      <c r="C948">
        <v>3</v>
      </c>
    </row>
    <row r="949" spans="1:3" outlineLevel="1" collapsed="1" x14ac:dyDescent="0.25">
      <c r="A949" s="4" t="s">
        <v>1405</v>
      </c>
      <c r="C949">
        <f>SUBTOTAL(9,C943:C948)</f>
        <v>149</v>
      </c>
    </row>
    <row r="950" spans="1:3" hidden="1" outlineLevel="2" x14ac:dyDescent="0.25">
      <c r="A950" s="1">
        <v>42866</v>
      </c>
      <c r="B950">
        <f t="shared" si="13"/>
        <v>4</v>
      </c>
      <c r="C950">
        <v>7</v>
      </c>
    </row>
    <row r="951" spans="1:3" hidden="1" outlineLevel="2" x14ac:dyDescent="0.25">
      <c r="A951" s="1">
        <v>42866</v>
      </c>
      <c r="B951">
        <f t="shared" si="13"/>
        <v>4</v>
      </c>
      <c r="C951">
        <v>29</v>
      </c>
    </row>
    <row r="952" spans="1:3" hidden="1" outlineLevel="2" x14ac:dyDescent="0.25">
      <c r="A952" s="1">
        <v>42866</v>
      </c>
      <c r="B952">
        <f t="shared" si="13"/>
        <v>4</v>
      </c>
      <c r="C952">
        <v>53</v>
      </c>
    </row>
    <row r="953" spans="1:3" hidden="1" outlineLevel="2" x14ac:dyDescent="0.25">
      <c r="A953" s="1">
        <v>42866</v>
      </c>
      <c r="B953">
        <f t="shared" si="13"/>
        <v>4</v>
      </c>
      <c r="C953">
        <v>52</v>
      </c>
    </row>
    <row r="954" spans="1:3" hidden="1" outlineLevel="2" x14ac:dyDescent="0.25">
      <c r="A954" s="1">
        <v>42866</v>
      </c>
      <c r="B954">
        <f t="shared" si="13"/>
        <v>4</v>
      </c>
      <c r="C954">
        <v>26</v>
      </c>
    </row>
    <row r="955" spans="1:3" hidden="1" outlineLevel="2" x14ac:dyDescent="0.25">
      <c r="A955" s="1">
        <v>42866</v>
      </c>
      <c r="B955">
        <f t="shared" si="13"/>
        <v>4</v>
      </c>
      <c r="C955">
        <v>28</v>
      </c>
    </row>
    <row r="956" spans="1:3" outlineLevel="1" collapsed="1" x14ac:dyDescent="0.25">
      <c r="A956" s="4" t="s">
        <v>1406</v>
      </c>
      <c r="C956">
        <f>SUBTOTAL(9,C950:C955)</f>
        <v>195</v>
      </c>
    </row>
    <row r="957" spans="1:3" hidden="1" outlineLevel="2" x14ac:dyDescent="0.25">
      <c r="A957" s="1">
        <v>42867</v>
      </c>
      <c r="B957">
        <f t="shared" si="13"/>
        <v>5</v>
      </c>
      <c r="C957">
        <v>12</v>
      </c>
    </row>
    <row r="958" spans="1:3" hidden="1" outlineLevel="2" x14ac:dyDescent="0.25">
      <c r="A958" s="1">
        <v>42867</v>
      </c>
      <c r="B958">
        <f t="shared" si="13"/>
        <v>5</v>
      </c>
      <c r="C958">
        <v>10</v>
      </c>
    </row>
    <row r="959" spans="1:3" hidden="1" outlineLevel="2" x14ac:dyDescent="0.25">
      <c r="A959" s="1">
        <v>42867</v>
      </c>
      <c r="B959">
        <f t="shared" si="13"/>
        <v>5</v>
      </c>
      <c r="C959">
        <v>10</v>
      </c>
    </row>
    <row r="960" spans="1:3" hidden="1" outlineLevel="2" x14ac:dyDescent="0.25">
      <c r="A960" s="1">
        <v>42867</v>
      </c>
      <c r="B960">
        <f t="shared" si="13"/>
        <v>5</v>
      </c>
      <c r="C960">
        <v>54</v>
      </c>
    </row>
    <row r="961" spans="1:3" hidden="1" outlineLevel="2" x14ac:dyDescent="0.25">
      <c r="A961" s="1">
        <v>42867</v>
      </c>
      <c r="B961">
        <f t="shared" si="13"/>
        <v>5</v>
      </c>
      <c r="C961">
        <v>19</v>
      </c>
    </row>
    <row r="962" spans="1:3" hidden="1" outlineLevel="2" x14ac:dyDescent="0.25">
      <c r="A962" s="1">
        <v>42867</v>
      </c>
      <c r="B962">
        <f t="shared" si="13"/>
        <v>5</v>
      </c>
      <c r="C962">
        <v>53</v>
      </c>
    </row>
    <row r="963" spans="1:3" outlineLevel="1" collapsed="1" x14ac:dyDescent="0.25">
      <c r="A963" s="4" t="s">
        <v>1407</v>
      </c>
      <c r="C963">
        <f>SUBTOTAL(9,C957:C962)</f>
        <v>158</v>
      </c>
    </row>
    <row r="964" spans="1:3" hidden="1" outlineLevel="2" x14ac:dyDescent="0.25">
      <c r="A964" s="1">
        <v>42870</v>
      </c>
      <c r="B964">
        <f t="shared" si="13"/>
        <v>1</v>
      </c>
      <c r="C964">
        <v>18</v>
      </c>
    </row>
    <row r="965" spans="1:3" hidden="1" outlineLevel="2" x14ac:dyDescent="0.25">
      <c r="A965" s="1">
        <v>42870</v>
      </c>
      <c r="B965">
        <f t="shared" si="13"/>
        <v>1</v>
      </c>
      <c r="C965">
        <v>27</v>
      </c>
    </row>
    <row r="966" spans="1:3" hidden="1" outlineLevel="2" x14ac:dyDescent="0.25">
      <c r="A966" s="1">
        <v>42870</v>
      </c>
      <c r="B966">
        <f t="shared" si="13"/>
        <v>1</v>
      </c>
      <c r="C966">
        <v>26</v>
      </c>
    </row>
    <row r="967" spans="1:3" hidden="1" outlineLevel="2" x14ac:dyDescent="0.25">
      <c r="A967" s="1">
        <v>42870</v>
      </c>
      <c r="B967">
        <f t="shared" si="13"/>
        <v>1</v>
      </c>
      <c r="C967">
        <v>52</v>
      </c>
    </row>
    <row r="968" spans="1:3" hidden="1" outlineLevel="2" x14ac:dyDescent="0.25">
      <c r="A968" s="1">
        <v>42870</v>
      </c>
      <c r="B968">
        <f t="shared" si="13"/>
        <v>1</v>
      </c>
      <c r="C968">
        <v>10</v>
      </c>
    </row>
    <row r="969" spans="1:3" hidden="1" outlineLevel="2" x14ac:dyDescent="0.25">
      <c r="A969" s="1">
        <v>42870</v>
      </c>
      <c r="B969">
        <f t="shared" si="13"/>
        <v>1</v>
      </c>
      <c r="C969">
        <v>5</v>
      </c>
    </row>
    <row r="970" spans="1:3" outlineLevel="1" collapsed="1" x14ac:dyDescent="0.25">
      <c r="A970" s="4" t="s">
        <v>1408</v>
      </c>
      <c r="C970">
        <f>SUBTOTAL(9,C964:C969)</f>
        <v>138</v>
      </c>
    </row>
    <row r="971" spans="1:3" hidden="1" outlineLevel="2" x14ac:dyDescent="0.25">
      <c r="A971" s="1">
        <v>42871</v>
      </c>
      <c r="B971">
        <f t="shared" si="13"/>
        <v>2</v>
      </c>
      <c r="C971">
        <v>38</v>
      </c>
    </row>
    <row r="972" spans="1:3" hidden="1" outlineLevel="2" x14ac:dyDescent="0.25">
      <c r="A972" s="1">
        <v>42871</v>
      </c>
      <c r="B972">
        <f t="shared" si="13"/>
        <v>2</v>
      </c>
      <c r="C972">
        <v>20</v>
      </c>
    </row>
    <row r="973" spans="1:3" hidden="1" outlineLevel="2" x14ac:dyDescent="0.25">
      <c r="A973" s="1">
        <v>42871</v>
      </c>
      <c r="B973">
        <f t="shared" si="13"/>
        <v>2</v>
      </c>
      <c r="C973">
        <v>2</v>
      </c>
    </row>
    <row r="974" spans="1:3" hidden="1" outlineLevel="2" x14ac:dyDescent="0.25">
      <c r="A974" s="1">
        <v>42871</v>
      </c>
      <c r="B974">
        <f t="shared" si="13"/>
        <v>2</v>
      </c>
      <c r="C974">
        <v>25</v>
      </c>
    </row>
    <row r="975" spans="1:3" hidden="1" outlineLevel="2" x14ac:dyDescent="0.25">
      <c r="A975" s="1">
        <v>42871</v>
      </c>
      <c r="B975">
        <f t="shared" si="13"/>
        <v>2</v>
      </c>
      <c r="C975">
        <v>13</v>
      </c>
    </row>
    <row r="976" spans="1:3" hidden="1" outlineLevel="2" x14ac:dyDescent="0.25">
      <c r="A976" s="1">
        <v>42871</v>
      </c>
      <c r="B976">
        <f t="shared" si="13"/>
        <v>2</v>
      </c>
      <c r="C976">
        <v>54</v>
      </c>
    </row>
    <row r="977" spans="1:3" outlineLevel="1" collapsed="1" x14ac:dyDescent="0.25">
      <c r="A977" s="4" t="s">
        <v>1409</v>
      </c>
      <c r="C977">
        <f>SUBTOTAL(9,C971:C976)</f>
        <v>152</v>
      </c>
    </row>
    <row r="978" spans="1:3" hidden="1" outlineLevel="2" x14ac:dyDescent="0.25">
      <c r="A978" s="1">
        <v>42872</v>
      </c>
      <c r="B978">
        <f t="shared" si="13"/>
        <v>3</v>
      </c>
      <c r="C978">
        <v>27</v>
      </c>
    </row>
    <row r="979" spans="1:3" hidden="1" outlineLevel="2" x14ac:dyDescent="0.25">
      <c r="A979" s="1">
        <v>42872</v>
      </c>
      <c r="B979">
        <f t="shared" si="13"/>
        <v>3</v>
      </c>
      <c r="C979">
        <v>15</v>
      </c>
    </row>
    <row r="980" spans="1:3" hidden="1" outlineLevel="2" x14ac:dyDescent="0.25">
      <c r="A980" s="1">
        <v>42872</v>
      </c>
      <c r="B980">
        <f t="shared" si="13"/>
        <v>3</v>
      </c>
      <c r="C980">
        <v>19</v>
      </c>
    </row>
    <row r="981" spans="1:3" hidden="1" outlineLevel="2" x14ac:dyDescent="0.25">
      <c r="A981" s="1">
        <v>42872</v>
      </c>
      <c r="B981">
        <f t="shared" si="13"/>
        <v>3</v>
      </c>
      <c r="C981">
        <v>22</v>
      </c>
    </row>
    <row r="982" spans="1:3" hidden="1" outlineLevel="2" x14ac:dyDescent="0.25">
      <c r="A982" s="1">
        <v>42872</v>
      </c>
      <c r="B982">
        <f t="shared" si="13"/>
        <v>3</v>
      </c>
      <c r="C982">
        <v>12</v>
      </c>
    </row>
    <row r="983" spans="1:3" hidden="1" outlineLevel="2" x14ac:dyDescent="0.25">
      <c r="A983" s="1">
        <v>42872</v>
      </c>
      <c r="B983">
        <f t="shared" si="13"/>
        <v>3</v>
      </c>
      <c r="C983">
        <v>6</v>
      </c>
    </row>
    <row r="984" spans="1:3" outlineLevel="1" collapsed="1" x14ac:dyDescent="0.25">
      <c r="A984" s="4" t="s">
        <v>1410</v>
      </c>
      <c r="C984">
        <f>SUBTOTAL(9,C978:C983)</f>
        <v>101</v>
      </c>
    </row>
    <row r="985" spans="1:3" hidden="1" outlineLevel="2" x14ac:dyDescent="0.25">
      <c r="A985" s="1">
        <v>42873</v>
      </c>
      <c r="B985">
        <f t="shared" si="13"/>
        <v>4</v>
      </c>
      <c r="C985">
        <v>27</v>
      </c>
    </row>
    <row r="986" spans="1:3" hidden="1" outlineLevel="2" x14ac:dyDescent="0.25">
      <c r="A986" s="1">
        <v>42873</v>
      </c>
      <c r="B986">
        <f t="shared" si="13"/>
        <v>4</v>
      </c>
      <c r="C986">
        <v>6</v>
      </c>
    </row>
    <row r="987" spans="1:3" hidden="1" outlineLevel="2" x14ac:dyDescent="0.25">
      <c r="A987" s="1">
        <v>42873</v>
      </c>
      <c r="B987">
        <f t="shared" si="13"/>
        <v>4</v>
      </c>
      <c r="C987">
        <v>6</v>
      </c>
    </row>
    <row r="988" spans="1:3" hidden="1" outlineLevel="2" x14ac:dyDescent="0.25">
      <c r="A988" s="1">
        <v>42873</v>
      </c>
      <c r="B988">
        <f t="shared" si="13"/>
        <v>4</v>
      </c>
      <c r="C988">
        <v>4</v>
      </c>
    </row>
    <row r="989" spans="1:3" hidden="1" outlineLevel="2" x14ac:dyDescent="0.25">
      <c r="A989" s="1">
        <v>42873</v>
      </c>
      <c r="B989">
        <f t="shared" si="13"/>
        <v>4</v>
      </c>
      <c r="C989">
        <v>28</v>
      </c>
    </row>
    <row r="990" spans="1:3" hidden="1" outlineLevel="2" x14ac:dyDescent="0.25">
      <c r="A990" s="1">
        <v>42873</v>
      </c>
      <c r="B990">
        <f t="shared" si="13"/>
        <v>4</v>
      </c>
      <c r="C990">
        <v>48</v>
      </c>
    </row>
    <row r="991" spans="1:3" outlineLevel="1" collapsed="1" x14ac:dyDescent="0.25">
      <c r="A991" s="4" t="s">
        <v>1411</v>
      </c>
      <c r="C991">
        <f>SUBTOTAL(9,C985:C990)</f>
        <v>119</v>
      </c>
    </row>
    <row r="992" spans="1:3" hidden="1" outlineLevel="2" x14ac:dyDescent="0.25">
      <c r="A992" s="1">
        <v>42874</v>
      </c>
      <c r="B992">
        <f t="shared" si="13"/>
        <v>5</v>
      </c>
      <c r="C992">
        <v>40</v>
      </c>
    </row>
    <row r="993" spans="1:3" hidden="1" outlineLevel="2" x14ac:dyDescent="0.25">
      <c r="A993" s="1">
        <v>42874</v>
      </c>
      <c r="B993">
        <f t="shared" si="13"/>
        <v>5</v>
      </c>
      <c r="C993">
        <v>17</v>
      </c>
    </row>
    <row r="994" spans="1:3" hidden="1" outlineLevel="2" x14ac:dyDescent="0.25">
      <c r="A994" s="1">
        <v>42874</v>
      </c>
      <c r="B994">
        <f t="shared" si="13"/>
        <v>5</v>
      </c>
      <c r="C994">
        <v>22</v>
      </c>
    </row>
    <row r="995" spans="1:3" hidden="1" outlineLevel="2" x14ac:dyDescent="0.25">
      <c r="A995" s="1">
        <v>42874</v>
      </c>
      <c r="B995">
        <f t="shared" si="13"/>
        <v>5</v>
      </c>
      <c r="C995">
        <v>2</v>
      </c>
    </row>
    <row r="996" spans="1:3" hidden="1" outlineLevel="2" x14ac:dyDescent="0.25">
      <c r="A996" s="1">
        <v>42874</v>
      </c>
      <c r="B996">
        <f t="shared" si="13"/>
        <v>5</v>
      </c>
      <c r="C996">
        <v>5</v>
      </c>
    </row>
    <row r="997" spans="1:3" hidden="1" outlineLevel="2" x14ac:dyDescent="0.25">
      <c r="A997" s="1">
        <v>42874</v>
      </c>
      <c r="B997">
        <f t="shared" si="13"/>
        <v>5</v>
      </c>
      <c r="C997">
        <v>25</v>
      </c>
    </row>
    <row r="998" spans="1:3" outlineLevel="1" collapsed="1" x14ac:dyDescent="0.25">
      <c r="A998" s="4" t="s">
        <v>1412</v>
      </c>
      <c r="C998">
        <f>SUBTOTAL(9,C992:C997)</f>
        <v>111</v>
      </c>
    </row>
    <row r="999" spans="1:3" hidden="1" outlineLevel="2" x14ac:dyDescent="0.25">
      <c r="A999" s="1">
        <v>42877</v>
      </c>
      <c r="B999">
        <f t="shared" ref="B999:B1072" si="14">WEEKDAY(A999, 2)</f>
        <v>1</v>
      </c>
      <c r="C999">
        <v>21</v>
      </c>
    </row>
    <row r="1000" spans="1:3" hidden="1" outlineLevel="2" x14ac:dyDescent="0.25">
      <c r="A1000" s="1">
        <v>42877</v>
      </c>
      <c r="B1000">
        <f t="shared" si="14"/>
        <v>1</v>
      </c>
      <c r="C1000">
        <v>31</v>
      </c>
    </row>
    <row r="1001" spans="1:3" hidden="1" outlineLevel="2" x14ac:dyDescent="0.25">
      <c r="A1001" s="1">
        <v>42877</v>
      </c>
      <c r="B1001">
        <f t="shared" si="14"/>
        <v>1</v>
      </c>
      <c r="C1001">
        <v>21</v>
      </c>
    </row>
    <row r="1002" spans="1:3" hidden="1" outlineLevel="2" x14ac:dyDescent="0.25">
      <c r="A1002" s="1">
        <v>42877</v>
      </c>
      <c r="B1002">
        <f t="shared" si="14"/>
        <v>1</v>
      </c>
      <c r="C1002">
        <v>19</v>
      </c>
    </row>
    <row r="1003" spans="1:3" hidden="1" outlineLevel="2" x14ac:dyDescent="0.25">
      <c r="A1003" s="1">
        <v>42877</v>
      </c>
      <c r="B1003">
        <f t="shared" si="14"/>
        <v>1</v>
      </c>
      <c r="C1003">
        <v>6</v>
      </c>
    </row>
    <row r="1004" spans="1:3" hidden="1" outlineLevel="2" x14ac:dyDescent="0.25">
      <c r="A1004" s="1">
        <v>42877</v>
      </c>
      <c r="B1004">
        <f t="shared" si="14"/>
        <v>1</v>
      </c>
      <c r="C1004">
        <v>24</v>
      </c>
    </row>
    <row r="1005" spans="1:3" outlineLevel="1" collapsed="1" x14ac:dyDescent="0.25">
      <c r="A1005" s="4" t="s">
        <v>1413</v>
      </c>
      <c r="C1005">
        <f>SUBTOTAL(9,C999:C1004)</f>
        <v>122</v>
      </c>
    </row>
    <row r="1006" spans="1:3" hidden="1" outlineLevel="2" x14ac:dyDescent="0.25">
      <c r="A1006" s="1">
        <v>42878</v>
      </c>
      <c r="B1006">
        <f t="shared" si="14"/>
        <v>2</v>
      </c>
      <c r="C1006">
        <v>54</v>
      </c>
    </row>
    <row r="1007" spans="1:3" hidden="1" outlineLevel="2" x14ac:dyDescent="0.25">
      <c r="A1007" s="1">
        <v>42878</v>
      </c>
      <c r="B1007">
        <f t="shared" si="14"/>
        <v>2</v>
      </c>
      <c r="C1007">
        <v>18</v>
      </c>
    </row>
    <row r="1008" spans="1:3" hidden="1" outlineLevel="2" x14ac:dyDescent="0.25">
      <c r="A1008" s="1">
        <v>42878</v>
      </c>
      <c r="B1008">
        <f t="shared" si="14"/>
        <v>2</v>
      </c>
      <c r="C1008">
        <v>8</v>
      </c>
    </row>
    <row r="1009" spans="1:3" hidden="1" outlineLevel="2" x14ac:dyDescent="0.25">
      <c r="A1009" s="1">
        <v>42878</v>
      </c>
      <c r="B1009">
        <f t="shared" si="14"/>
        <v>2</v>
      </c>
      <c r="C1009">
        <v>4</v>
      </c>
    </row>
    <row r="1010" spans="1:3" hidden="1" outlineLevel="2" x14ac:dyDescent="0.25">
      <c r="A1010" s="1">
        <v>42878</v>
      </c>
      <c r="B1010">
        <f t="shared" si="14"/>
        <v>2</v>
      </c>
      <c r="C1010">
        <v>16</v>
      </c>
    </row>
    <row r="1011" spans="1:3" hidden="1" outlineLevel="2" x14ac:dyDescent="0.25">
      <c r="A1011" s="1">
        <v>42878</v>
      </c>
      <c r="B1011">
        <f t="shared" si="14"/>
        <v>2</v>
      </c>
      <c r="C1011">
        <v>6</v>
      </c>
    </row>
    <row r="1012" spans="1:3" outlineLevel="1" collapsed="1" x14ac:dyDescent="0.25">
      <c r="A1012" s="4" t="s">
        <v>1414</v>
      </c>
      <c r="C1012">
        <f>SUBTOTAL(9,C1006:C1011)</f>
        <v>106</v>
      </c>
    </row>
    <row r="1013" spans="1:3" hidden="1" outlineLevel="2" x14ac:dyDescent="0.25">
      <c r="A1013" s="1">
        <v>42879</v>
      </c>
      <c r="B1013">
        <f t="shared" si="14"/>
        <v>3</v>
      </c>
      <c r="C1013">
        <v>54</v>
      </c>
    </row>
    <row r="1014" spans="1:3" hidden="1" outlineLevel="2" x14ac:dyDescent="0.25">
      <c r="A1014" s="1">
        <v>42879</v>
      </c>
      <c r="B1014">
        <f t="shared" si="14"/>
        <v>3</v>
      </c>
      <c r="C1014">
        <v>35</v>
      </c>
    </row>
    <row r="1015" spans="1:3" hidden="1" outlineLevel="2" x14ac:dyDescent="0.25">
      <c r="A1015" s="1">
        <v>42879</v>
      </c>
      <c r="B1015">
        <f t="shared" si="14"/>
        <v>3</v>
      </c>
      <c r="C1015">
        <v>23</v>
      </c>
    </row>
    <row r="1016" spans="1:3" hidden="1" outlineLevel="2" x14ac:dyDescent="0.25">
      <c r="A1016" s="1">
        <v>42879</v>
      </c>
      <c r="B1016">
        <f t="shared" si="14"/>
        <v>3</v>
      </c>
      <c r="C1016">
        <v>52</v>
      </c>
    </row>
    <row r="1017" spans="1:3" hidden="1" outlineLevel="2" x14ac:dyDescent="0.25">
      <c r="A1017" s="1">
        <v>42879</v>
      </c>
      <c r="B1017">
        <f t="shared" si="14"/>
        <v>3</v>
      </c>
      <c r="C1017">
        <v>26</v>
      </c>
    </row>
    <row r="1018" spans="1:3" hidden="1" outlineLevel="2" x14ac:dyDescent="0.25">
      <c r="A1018" s="1">
        <v>42879</v>
      </c>
      <c r="B1018">
        <f t="shared" si="14"/>
        <v>3</v>
      </c>
      <c r="C1018">
        <v>26</v>
      </c>
    </row>
    <row r="1019" spans="1:3" outlineLevel="1" collapsed="1" x14ac:dyDescent="0.25">
      <c r="A1019" s="4" t="s">
        <v>1415</v>
      </c>
      <c r="C1019">
        <f>SUBTOTAL(9,C1013:C1018)</f>
        <v>216</v>
      </c>
    </row>
    <row r="1020" spans="1:3" hidden="1" outlineLevel="2" x14ac:dyDescent="0.25">
      <c r="A1020" s="1">
        <v>42880</v>
      </c>
      <c r="B1020">
        <f t="shared" si="14"/>
        <v>4</v>
      </c>
      <c r="C1020">
        <v>2</v>
      </c>
    </row>
    <row r="1021" spans="1:3" hidden="1" outlineLevel="2" x14ac:dyDescent="0.25">
      <c r="A1021" s="1">
        <v>42880</v>
      </c>
      <c r="B1021">
        <f t="shared" si="14"/>
        <v>4</v>
      </c>
      <c r="C1021">
        <v>31</v>
      </c>
    </row>
    <row r="1022" spans="1:3" hidden="1" outlineLevel="2" x14ac:dyDescent="0.25">
      <c r="A1022" s="1">
        <v>42880</v>
      </c>
      <c r="B1022">
        <f t="shared" si="14"/>
        <v>4</v>
      </c>
      <c r="C1022">
        <v>38</v>
      </c>
    </row>
    <row r="1023" spans="1:3" hidden="1" outlineLevel="2" x14ac:dyDescent="0.25">
      <c r="A1023" s="1">
        <v>42880</v>
      </c>
      <c r="B1023">
        <f t="shared" si="14"/>
        <v>4</v>
      </c>
      <c r="C1023">
        <v>8</v>
      </c>
    </row>
    <row r="1024" spans="1:3" hidden="1" outlineLevel="2" x14ac:dyDescent="0.25">
      <c r="A1024" s="1">
        <v>42880</v>
      </c>
      <c r="B1024">
        <f t="shared" si="14"/>
        <v>4</v>
      </c>
      <c r="C1024">
        <v>53</v>
      </c>
    </row>
    <row r="1025" spans="1:3" hidden="1" outlineLevel="2" x14ac:dyDescent="0.25">
      <c r="A1025" s="1">
        <v>42880</v>
      </c>
      <c r="B1025">
        <f t="shared" si="14"/>
        <v>4</v>
      </c>
      <c r="C1025">
        <v>6</v>
      </c>
    </row>
    <row r="1026" spans="1:3" outlineLevel="1" collapsed="1" x14ac:dyDescent="0.25">
      <c r="A1026" s="4" t="s">
        <v>1416</v>
      </c>
      <c r="C1026">
        <f>SUBTOTAL(9,C1020:C1025)</f>
        <v>138</v>
      </c>
    </row>
    <row r="1027" spans="1:3" hidden="1" outlineLevel="2" x14ac:dyDescent="0.25">
      <c r="A1027" s="1">
        <v>42881</v>
      </c>
      <c r="B1027">
        <f t="shared" si="14"/>
        <v>5</v>
      </c>
      <c r="C1027">
        <v>55</v>
      </c>
    </row>
    <row r="1028" spans="1:3" hidden="1" outlineLevel="2" x14ac:dyDescent="0.25">
      <c r="A1028" s="1">
        <v>42881</v>
      </c>
      <c r="B1028">
        <f t="shared" si="14"/>
        <v>5</v>
      </c>
      <c r="C1028">
        <v>15</v>
      </c>
    </row>
    <row r="1029" spans="1:3" hidden="1" outlineLevel="2" x14ac:dyDescent="0.25">
      <c r="A1029" s="1">
        <v>42881</v>
      </c>
      <c r="B1029">
        <f t="shared" si="14"/>
        <v>5</v>
      </c>
      <c r="C1029">
        <v>25</v>
      </c>
    </row>
    <row r="1030" spans="1:3" hidden="1" outlineLevel="2" x14ac:dyDescent="0.25">
      <c r="A1030" s="1">
        <v>42881</v>
      </c>
      <c r="B1030">
        <f t="shared" si="14"/>
        <v>5</v>
      </c>
      <c r="C1030">
        <v>39</v>
      </c>
    </row>
    <row r="1031" spans="1:3" hidden="1" outlineLevel="2" x14ac:dyDescent="0.25">
      <c r="A1031" s="1">
        <v>42881</v>
      </c>
      <c r="B1031">
        <f t="shared" si="14"/>
        <v>5</v>
      </c>
      <c r="C1031">
        <v>25</v>
      </c>
    </row>
    <row r="1032" spans="1:3" hidden="1" outlineLevel="2" x14ac:dyDescent="0.25">
      <c r="A1032" s="1">
        <v>42881</v>
      </c>
      <c r="B1032">
        <f t="shared" si="14"/>
        <v>5</v>
      </c>
      <c r="C1032">
        <v>22</v>
      </c>
    </row>
    <row r="1033" spans="1:3" outlineLevel="1" collapsed="1" x14ac:dyDescent="0.25">
      <c r="A1033" s="4" t="s">
        <v>1417</v>
      </c>
      <c r="C1033">
        <f>SUBTOTAL(9,C1027:C1032)</f>
        <v>181</v>
      </c>
    </row>
    <row r="1034" spans="1:3" hidden="1" outlineLevel="2" x14ac:dyDescent="0.25">
      <c r="A1034" s="1">
        <v>42884</v>
      </c>
      <c r="B1034">
        <f t="shared" si="14"/>
        <v>1</v>
      </c>
      <c r="C1034">
        <v>22</v>
      </c>
    </row>
    <row r="1035" spans="1:3" hidden="1" outlineLevel="2" x14ac:dyDescent="0.25">
      <c r="A1035" s="1">
        <v>42884</v>
      </c>
      <c r="B1035">
        <f t="shared" si="14"/>
        <v>1</v>
      </c>
      <c r="C1035">
        <v>2</v>
      </c>
    </row>
    <row r="1036" spans="1:3" hidden="1" outlineLevel="2" x14ac:dyDescent="0.25">
      <c r="A1036" s="1">
        <v>42884</v>
      </c>
      <c r="B1036">
        <f t="shared" si="14"/>
        <v>1</v>
      </c>
      <c r="C1036">
        <v>8</v>
      </c>
    </row>
    <row r="1037" spans="1:3" hidden="1" outlineLevel="2" x14ac:dyDescent="0.25">
      <c r="A1037" s="1">
        <v>42884</v>
      </c>
      <c r="B1037">
        <f t="shared" si="14"/>
        <v>1</v>
      </c>
      <c r="C1037">
        <v>50</v>
      </c>
    </row>
    <row r="1038" spans="1:3" hidden="1" outlineLevel="2" x14ac:dyDescent="0.25">
      <c r="A1038" s="1">
        <v>42884</v>
      </c>
      <c r="B1038">
        <f t="shared" si="14"/>
        <v>1</v>
      </c>
      <c r="C1038">
        <v>17</v>
      </c>
    </row>
    <row r="1039" spans="1:3" hidden="1" outlineLevel="2" x14ac:dyDescent="0.25">
      <c r="A1039" s="1">
        <v>42884</v>
      </c>
      <c r="B1039">
        <f t="shared" si="14"/>
        <v>1</v>
      </c>
      <c r="C1039">
        <v>9</v>
      </c>
    </row>
    <row r="1040" spans="1:3" outlineLevel="1" collapsed="1" x14ac:dyDescent="0.25">
      <c r="A1040" s="4" t="s">
        <v>1418</v>
      </c>
      <c r="C1040">
        <f>SUBTOTAL(9,C1034:C1039)</f>
        <v>108</v>
      </c>
    </row>
    <row r="1041" spans="1:3" hidden="1" outlineLevel="2" x14ac:dyDescent="0.25">
      <c r="A1041" s="1">
        <v>42885</v>
      </c>
      <c r="B1041">
        <f t="shared" si="14"/>
        <v>2</v>
      </c>
      <c r="C1041">
        <v>52</v>
      </c>
    </row>
    <row r="1042" spans="1:3" hidden="1" outlineLevel="2" x14ac:dyDescent="0.25">
      <c r="A1042" s="1">
        <v>42885</v>
      </c>
      <c r="B1042">
        <f t="shared" si="14"/>
        <v>2</v>
      </c>
      <c r="C1042">
        <v>18</v>
      </c>
    </row>
    <row r="1043" spans="1:3" hidden="1" outlineLevel="2" x14ac:dyDescent="0.25">
      <c r="A1043" s="1">
        <v>42885</v>
      </c>
      <c r="B1043">
        <f t="shared" si="14"/>
        <v>2</v>
      </c>
      <c r="C1043">
        <v>17</v>
      </c>
    </row>
    <row r="1044" spans="1:3" hidden="1" outlineLevel="2" x14ac:dyDescent="0.25">
      <c r="A1044" s="1">
        <v>42885</v>
      </c>
      <c r="B1044">
        <f t="shared" si="14"/>
        <v>2</v>
      </c>
      <c r="C1044">
        <v>52</v>
      </c>
    </row>
    <row r="1045" spans="1:3" hidden="1" outlineLevel="2" x14ac:dyDescent="0.25">
      <c r="A1045" s="1">
        <v>42885</v>
      </c>
      <c r="B1045">
        <f t="shared" si="14"/>
        <v>2</v>
      </c>
      <c r="C1045">
        <v>13</v>
      </c>
    </row>
    <row r="1046" spans="1:3" hidden="1" outlineLevel="2" x14ac:dyDescent="0.25">
      <c r="A1046" s="1">
        <v>42885</v>
      </c>
      <c r="B1046">
        <f t="shared" si="14"/>
        <v>2</v>
      </c>
      <c r="C1046">
        <v>10</v>
      </c>
    </row>
    <row r="1047" spans="1:3" outlineLevel="1" collapsed="1" x14ac:dyDescent="0.25">
      <c r="A1047" s="4" t="s">
        <v>1419</v>
      </c>
      <c r="C1047">
        <f>SUBTOTAL(9,C1041:C1046)</f>
        <v>162</v>
      </c>
    </row>
    <row r="1048" spans="1:3" hidden="1" outlineLevel="2" x14ac:dyDescent="0.25">
      <c r="A1048" s="1">
        <v>42886</v>
      </c>
      <c r="B1048">
        <f t="shared" si="14"/>
        <v>3</v>
      </c>
      <c r="C1048">
        <v>18</v>
      </c>
    </row>
    <row r="1049" spans="1:3" hidden="1" outlineLevel="2" x14ac:dyDescent="0.25">
      <c r="A1049" s="1">
        <v>42886</v>
      </c>
      <c r="B1049">
        <f t="shared" si="14"/>
        <v>3</v>
      </c>
      <c r="C1049">
        <v>16</v>
      </c>
    </row>
    <row r="1050" spans="1:3" hidden="1" outlineLevel="2" x14ac:dyDescent="0.25">
      <c r="A1050" s="1">
        <v>42886</v>
      </c>
      <c r="B1050">
        <f t="shared" si="14"/>
        <v>3</v>
      </c>
      <c r="C1050">
        <v>8</v>
      </c>
    </row>
    <row r="1051" spans="1:3" hidden="1" outlineLevel="2" x14ac:dyDescent="0.25">
      <c r="A1051" s="1">
        <v>42886</v>
      </c>
      <c r="B1051">
        <f t="shared" si="14"/>
        <v>3</v>
      </c>
      <c r="C1051">
        <v>26</v>
      </c>
    </row>
    <row r="1052" spans="1:3" hidden="1" outlineLevel="2" x14ac:dyDescent="0.25">
      <c r="A1052" s="1">
        <v>42886</v>
      </c>
      <c r="B1052">
        <f t="shared" si="14"/>
        <v>3</v>
      </c>
      <c r="C1052">
        <v>53</v>
      </c>
    </row>
    <row r="1053" spans="1:3" hidden="1" outlineLevel="2" x14ac:dyDescent="0.25">
      <c r="A1053" s="1">
        <v>42886</v>
      </c>
      <c r="B1053">
        <f t="shared" si="14"/>
        <v>3</v>
      </c>
      <c r="C1053">
        <v>3</v>
      </c>
    </row>
    <row r="1054" spans="1:3" outlineLevel="1" collapsed="1" x14ac:dyDescent="0.25">
      <c r="A1054" s="4" t="s">
        <v>1420</v>
      </c>
      <c r="C1054">
        <f>SUBTOTAL(9,C1048:C1053)</f>
        <v>124</v>
      </c>
    </row>
    <row r="1055" spans="1:3" hidden="1" outlineLevel="2" x14ac:dyDescent="0.25">
      <c r="A1055" s="1">
        <v>42887</v>
      </c>
      <c r="B1055">
        <f t="shared" si="14"/>
        <v>4</v>
      </c>
      <c r="C1055">
        <v>36</v>
      </c>
    </row>
    <row r="1056" spans="1:3" hidden="1" outlineLevel="2" x14ac:dyDescent="0.25">
      <c r="A1056" s="1">
        <v>42887</v>
      </c>
      <c r="B1056">
        <f t="shared" si="14"/>
        <v>4</v>
      </c>
      <c r="C1056">
        <v>17</v>
      </c>
    </row>
    <row r="1057" spans="1:3" hidden="1" outlineLevel="2" x14ac:dyDescent="0.25">
      <c r="A1057" s="1">
        <v>42887</v>
      </c>
      <c r="B1057">
        <f t="shared" si="14"/>
        <v>4</v>
      </c>
      <c r="C1057">
        <v>14</v>
      </c>
    </row>
    <row r="1058" spans="1:3" hidden="1" outlineLevel="2" x14ac:dyDescent="0.25">
      <c r="A1058" s="1">
        <v>42887</v>
      </c>
      <c r="B1058">
        <f t="shared" si="14"/>
        <v>4</v>
      </c>
      <c r="C1058">
        <v>54</v>
      </c>
    </row>
    <row r="1059" spans="1:3" hidden="1" outlineLevel="2" x14ac:dyDescent="0.25">
      <c r="A1059" s="1">
        <v>42887</v>
      </c>
      <c r="B1059">
        <f t="shared" si="14"/>
        <v>4</v>
      </c>
      <c r="C1059">
        <v>22</v>
      </c>
    </row>
    <row r="1060" spans="1:3" hidden="1" outlineLevel="2" x14ac:dyDescent="0.25">
      <c r="A1060" s="1">
        <v>42887</v>
      </c>
      <c r="B1060">
        <f t="shared" si="14"/>
        <v>4</v>
      </c>
      <c r="C1060">
        <v>33</v>
      </c>
    </row>
    <row r="1061" spans="1:3" outlineLevel="1" collapsed="1" x14ac:dyDescent="0.25">
      <c r="A1061" s="4" t="s">
        <v>1421</v>
      </c>
      <c r="C1061">
        <f>SUBTOTAL(9,C1055:C1060)</f>
        <v>176</v>
      </c>
    </row>
    <row r="1062" spans="1:3" hidden="1" outlineLevel="2" x14ac:dyDescent="0.25">
      <c r="A1062" s="1">
        <v>42888</v>
      </c>
      <c r="B1062">
        <f t="shared" si="14"/>
        <v>5</v>
      </c>
      <c r="C1062">
        <v>22</v>
      </c>
    </row>
    <row r="1063" spans="1:3" hidden="1" outlineLevel="2" x14ac:dyDescent="0.25">
      <c r="A1063" s="1">
        <v>42888</v>
      </c>
      <c r="B1063">
        <f t="shared" si="14"/>
        <v>5</v>
      </c>
      <c r="C1063">
        <v>2</v>
      </c>
    </row>
    <row r="1064" spans="1:3" hidden="1" outlineLevel="2" x14ac:dyDescent="0.25">
      <c r="A1064" s="1">
        <v>42888</v>
      </c>
      <c r="B1064">
        <f t="shared" si="14"/>
        <v>5</v>
      </c>
      <c r="C1064">
        <v>8</v>
      </c>
    </row>
    <row r="1065" spans="1:3" hidden="1" outlineLevel="2" x14ac:dyDescent="0.25">
      <c r="A1065" s="1">
        <v>42888</v>
      </c>
      <c r="B1065">
        <f t="shared" si="14"/>
        <v>5</v>
      </c>
      <c r="C1065">
        <v>5</v>
      </c>
    </row>
    <row r="1066" spans="1:3" hidden="1" outlineLevel="2" x14ac:dyDescent="0.25">
      <c r="A1066" s="1">
        <v>42888</v>
      </c>
      <c r="B1066">
        <f t="shared" si="14"/>
        <v>5</v>
      </c>
      <c r="C1066">
        <v>25</v>
      </c>
    </row>
    <row r="1067" spans="1:3" hidden="1" outlineLevel="2" x14ac:dyDescent="0.25">
      <c r="A1067" s="1">
        <v>42888</v>
      </c>
      <c r="B1067">
        <f t="shared" si="14"/>
        <v>5</v>
      </c>
      <c r="C1067">
        <v>18</v>
      </c>
    </row>
    <row r="1068" spans="1:3" outlineLevel="1" collapsed="1" x14ac:dyDescent="0.25">
      <c r="A1068" s="4" t="s">
        <v>1422</v>
      </c>
      <c r="C1068">
        <f>SUBTOTAL(9,C1062:C1067)</f>
        <v>80</v>
      </c>
    </row>
    <row r="1069" spans="1:3" hidden="1" outlineLevel="2" x14ac:dyDescent="0.25">
      <c r="A1069" s="1">
        <v>42891</v>
      </c>
      <c r="B1069">
        <f t="shared" si="14"/>
        <v>1</v>
      </c>
      <c r="C1069">
        <v>8</v>
      </c>
    </row>
    <row r="1070" spans="1:3" hidden="1" outlineLevel="2" x14ac:dyDescent="0.25">
      <c r="A1070" s="1">
        <v>42891</v>
      </c>
      <c r="B1070">
        <f t="shared" si="14"/>
        <v>1</v>
      </c>
      <c r="C1070">
        <v>20</v>
      </c>
    </row>
    <row r="1071" spans="1:3" hidden="1" outlineLevel="2" x14ac:dyDescent="0.25">
      <c r="A1071" s="1">
        <v>42891</v>
      </c>
      <c r="B1071">
        <f t="shared" si="14"/>
        <v>1</v>
      </c>
      <c r="C1071">
        <v>23</v>
      </c>
    </row>
    <row r="1072" spans="1:3" hidden="1" outlineLevel="2" x14ac:dyDescent="0.25">
      <c r="A1072" s="1">
        <v>42891</v>
      </c>
      <c r="B1072">
        <f t="shared" si="14"/>
        <v>1</v>
      </c>
      <c r="C1072">
        <v>52</v>
      </c>
    </row>
    <row r="1073" spans="1:3" hidden="1" outlineLevel="2" x14ac:dyDescent="0.25">
      <c r="A1073" s="1">
        <v>42891</v>
      </c>
      <c r="B1073">
        <f t="shared" ref="B1073:B1147" si="15">WEEKDAY(A1073, 2)</f>
        <v>1</v>
      </c>
      <c r="C1073">
        <v>14</v>
      </c>
    </row>
    <row r="1074" spans="1:3" hidden="1" outlineLevel="2" x14ac:dyDescent="0.25">
      <c r="A1074" s="1">
        <v>42891</v>
      </c>
      <c r="B1074">
        <f t="shared" si="15"/>
        <v>1</v>
      </c>
      <c r="C1074">
        <v>27</v>
      </c>
    </row>
    <row r="1075" spans="1:3" outlineLevel="1" collapsed="1" x14ac:dyDescent="0.25">
      <c r="A1075" s="4" t="s">
        <v>1423</v>
      </c>
      <c r="C1075">
        <f>SUBTOTAL(9,C1069:C1074)</f>
        <v>144</v>
      </c>
    </row>
    <row r="1076" spans="1:3" hidden="1" outlineLevel="2" x14ac:dyDescent="0.25">
      <c r="A1076" s="1">
        <v>42892</v>
      </c>
      <c r="B1076">
        <f t="shared" si="15"/>
        <v>2</v>
      </c>
      <c r="C1076">
        <v>21</v>
      </c>
    </row>
    <row r="1077" spans="1:3" hidden="1" outlineLevel="2" x14ac:dyDescent="0.25">
      <c r="A1077" s="1">
        <v>42892</v>
      </c>
      <c r="B1077">
        <f t="shared" si="15"/>
        <v>2</v>
      </c>
      <c r="C1077">
        <v>28</v>
      </c>
    </row>
    <row r="1078" spans="1:3" hidden="1" outlineLevel="2" x14ac:dyDescent="0.25">
      <c r="A1078" s="1">
        <v>42892</v>
      </c>
      <c r="B1078">
        <f t="shared" si="15"/>
        <v>2</v>
      </c>
      <c r="C1078">
        <v>50</v>
      </c>
    </row>
    <row r="1079" spans="1:3" hidden="1" outlineLevel="2" x14ac:dyDescent="0.25">
      <c r="A1079" s="1">
        <v>42892</v>
      </c>
      <c r="B1079">
        <f t="shared" si="15"/>
        <v>2</v>
      </c>
      <c r="C1079">
        <v>5</v>
      </c>
    </row>
    <row r="1080" spans="1:3" hidden="1" outlineLevel="2" x14ac:dyDescent="0.25">
      <c r="A1080" s="1">
        <v>42892</v>
      </c>
      <c r="B1080">
        <f t="shared" si="15"/>
        <v>2</v>
      </c>
      <c r="C1080">
        <v>7</v>
      </c>
    </row>
    <row r="1081" spans="1:3" hidden="1" outlineLevel="2" x14ac:dyDescent="0.25">
      <c r="A1081" s="1">
        <v>42892</v>
      </c>
      <c r="B1081">
        <f t="shared" si="15"/>
        <v>2</v>
      </c>
      <c r="C1081">
        <v>11</v>
      </c>
    </row>
    <row r="1082" spans="1:3" outlineLevel="1" collapsed="1" x14ac:dyDescent="0.25">
      <c r="A1082" s="4" t="s">
        <v>1424</v>
      </c>
      <c r="C1082">
        <f>SUBTOTAL(9,C1076:C1081)</f>
        <v>122</v>
      </c>
    </row>
    <row r="1083" spans="1:3" hidden="1" outlineLevel="2" x14ac:dyDescent="0.25">
      <c r="A1083" s="1">
        <v>42893</v>
      </c>
      <c r="B1083">
        <f t="shared" si="15"/>
        <v>3</v>
      </c>
      <c r="C1083">
        <v>17</v>
      </c>
    </row>
    <row r="1084" spans="1:3" hidden="1" outlineLevel="2" x14ac:dyDescent="0.25">
      <c r="A1084" s="1">
        <v>42893</v>
      </c>
      <c r="B1084">
        <f t="shared" si="15"/>
        <v>3</v>
      </c>
      <c r="C1084">
        <v>12</v>
      </c>
    </row>
    <row r="1085" spans="1:3" hidden="1" outlineLevel="2" x14ac:dyDescent="0.25">
      <c r="A1085" s="1">
        <v>42893</v>
      </c>
      <c r="B1085">
        <f t="shared" si="15"/>
        <v>3</v>
      </c>
      <c r="C1085">
        <v>49</v>
      </c>
    </row>
    <row r="1086" spans="1:3" hidden="1" outlineLevel="2" x14ac:dyDescent="0.25">
      <c r="A1086" s="1">
        <v>42893</v>
      </c>
      <c r="B1086">
        <f t="shared" si="15"/>
        <v>3</v>
      </c>
      <c r="C1086">
        <v>6</v>
      </c>
    </row>
    <row r="1087" spans="1:3" hidden="1" outlineLevel="2" x14ac:dyDescent="0.25">
      <c r="A1087" s="1">
        <v>42893</v>
      </c>
      <c r="B1087">
        <f t="shared" si="15"/>
        <v>3</v>
      </c>
      <c r="C1087">
        <v>13</v>
      </c>
    </row>
    <row r="1088" spans="1:3" hidden="1" outlineLevel="2" x14ac:dyDescent="0.25">
      <c r="A1088" s="1">
        <v>42893</v>
      </c>
      <c r="B1088">
        <f t="shared" si="15"/>
        <v>3</v>
      </c>
      <c r="C1088">
        <v>40</v>
      </c>
    </row>
    <row r="1089" spans="1:3" outlineLevel="1" collapsed="1" x14ac:dyDescent="0.25">
      <c r="A1089" s="4" t="s">
        <v>1425</v>
      </c>
      <c r="C1089">
        <f>SUBTOTAL(9,C1083:C1088)</f>
        <v>137</v>
      </c>
    </row>
    <row r="1090" spans="1:3" hidden="1" outlineLevel="2" x14ac:dyDescent="0.25">
      <c r="A1090" s="1">
        <v>42894</v>
      </c>
      <c r="B1090">
        <f t="shared" si="15"/>
        <v>4</v>
      </c>
      <c r="C1090">
        <v>26</v>
      </c>
    </row>
    <row r="1091" spans="1:3" hidden="1" outlineLevel="2" x14ac:dyDescent="0.25">
      <c r="A1091" s="1">
        <v>42894</v>
      </c>
      <c r="B1091">
        <f t="shared" si="15"/>
        <v>4</v>
      </c>
      <c r="C1091">
        <v>16</v>
      </c>
    </row>
    <row r="1092" spans="1:3" hidden="1" outlineLevel="2" x14ac:dyDescent="0.25">
      <c r="A1092" s="1">
        <v>42894</v>
      </c>
      <c r="B1092">
        <f t="shared" si="15"/>
        <v>4</v>
      </c>
      <c r="C1092">
        <v>36</v>
      </c>
    </row>
    <row r="1093" spans="1:3" hidden="1" outlineLevel="2" x14ac:dyDescent="0.25">
      <c r="A1093" s="1">
        <v>42894</v>
      </c>
      <c r="B1093">
        <f t="shared" si="15"/>
        <v>4</v>
      </c>
      <c r="C1093">
        <v>8</v>
      </c>
    </row>
    <row r="1094" spans="1:3" hidden="1" outlineLevel="2" x14ac:dyDescent="0.25">
      <c r="A1094" s="1">
        <v>42894</v>
      </c>
      <c r="B1094">
        <f t="shared" si="15"/>
        <v>4</v>
      </c>
      <c r="C1094">
        <v>7</v>
      </c>
    </row>
    <row r="1095" spans="1:3" hidden="1" outlineLevel="2" x14ac:dyDescent="0.25">
      <c r="A1095" s="1">
        <v>42894</v>
      </c>
      <c r="B1095">
        <f t="shared" si="15"/>
        <v>4</v>
      </c>
      <c r="C1095">
        <v>25</v>
      </c>
    </row>
    <row r="1096" spans="1:3" outlineLevel="1" collapsed="1" x14ac:dyDescent="0.25">
      <c r="A1096" s="4" t="s">
        <v>1426</v>
      </c>
      <c r="C1096">
        <f>SUBTOTAL(9,C1090:C1095)</f>
        <v>118</v>
      </c>
    </row>
    <row r="1097" spans="1:3" hidden="1" outlineLevel="2" x14ac:dyDescent="0.25">
      <c r="A1097" s="1">
        <v>42895</v>
      </c>
      <c r="B1097">
        <f t="shared" si="15"/>
        <v>5</v>
      </c>
      <c r="C1097">
        <v>43</v>
      </c>
    </row>
    <row r="1098" spans="1:3" hidden="1" outlineLevel="2" x14ac:dyDescent="0.25">
      <c r="A1098" s="1">
        <v>42895</v>
      </c>
      <c r="B1098">
        <f t="shared" si="15"/>
        <v>5</v>
      </c>
      <c r="C1098">
        <v>23</v>
      </c>
    </row>
    <row r="1099" spans="1:3" hidden="1" outlineLevel="2" x14ac:dyDescent="0.25">
      <c r="A1099" s="1">
        <v>42895</v>
      </c>
      <c r="B1099">
        <f t="shared" si="15"/>
        <v>5</v>
      </c>
      <c r="C1099">
        <v>5</v>
      </c>
    </row>
    <row r="1100" spans="1:3" hidden="1" outlineLevel="2" x14ac:dyDescent="0.25">
      <c r="A1100" s="1">
        <v>42895</v>
      </c>
      <c r="B1100">
        <f t="shared" si="15"/>
        <v>5</v>
      </c>
      <c r="C1100">
        <v>2</v>
      </c>
    </row>
    <row r="1101" spans="1:3" hidden="1" outlineLevel="2" x14ac:dyDescent="0.25">
      <c r="A1101" s="1">
        <v>42895</v>
      </c>
      <c r="B1101">
        <f t="shared" si="15"/>
        <v>5</v>
      </c>
      <c r="C1101">
        <v>5</v>
      </c>
    </row>
    <row r="1102" spans="1:3" hidden="1" outlineLevel="2" x14ac:dyDescent="0.25">
      <c r="A1102" s="1">
        <v>42895</v>
      </c>
      <c r="B1102">
        <f t="shared" si="15"/>
        <v>5</v>
      </c>
      <c r="C1102">
        <v>50</v>
      </c>
    </row>
    <row r="1103" spans="1:3" outlineLevel="1" collapsed="1" x14ac:dyDescent="0.25">
      <c r="A1103" s="4" t="s">
        <v>1427</v>
      </c>
      <c r="C1103">
        <f>SUBTOTAL(9,C1097:C1102)</f>
        <v>128</v>
      </c>
    </row>
    <row r="1104" spans="1:3" hidden="1" outlineLevel="2" x14ac:dyDescent="0.25">
      <c r="A1104" s="1">
        <v>42898</v>
      </c>
      <c r="B1104">
        <f t="shared" si="15"/>
        <v>1</v>
      </c>
      <c r="C1104">
        <v>11</v>
      </c>
    </row>
    <row r="1105" spans="1:3" hidden="1" outlineLevel="2" x14ac:dyDescent="0.25">
      <c r="A1105" s="1">
        <v>42898</v>
      </c>
      <c r="B1105">
        <f t="shared" si="15"/>
        <v>1</v>
      </c>
      <c r="C1105">
        <v>18</v>
      </c>
    </row>
    <row r="1106" spans="1:3" hidden="1" outlineLevel="2" x14ac:dyDescent="0.25">
      <c r="A1106" s="1">
        <v>42898</v>
      </c>
      <c r="B1106">
        <f t="shared" si="15"/>
        <v>1</v>
      </c>
      <c r="C1106">
        <v>24</v>
      </c>
    </row>
    <row r="1107" spans="1:3" hidden="1" outlineLevel="2" x14ac:dyDescent="0.25">
      <c r="A1107" s="1">
        <v>42898</v>
      </c>
      <c r="B1107">
        <f t="shared" si="15"/>
        <v>1</v>
      </c>
      <c r="C1107">
        <v>20</v>
      </c>
    </row>
    <row r="1108" spans="1:3" hidden="1" outlineLevel="2" x14ac:dyDescent="0.25">
      <c r="A1108" s="1">
        <v>42898</v>
      </c>
      <c r="B1108">
        <f t="shared" si="15"/>
        <v>1</v>
      </c>
      <c r="C1108">
        <v>55</v>
      </c>
    </row>
    <row r="1109" spans="1:3" hidden="1" outlineLevel="2" x14ac:dyDescent="0.25">
      <c r="A1109" s="1">
        <v>42898</v>
      </c>
      <c r="B1109">
        <f t="shared" si="15"/>
        <v>1</v>
      </c>
      <c r="C1109">
        <v>52</v>
      </c>
    </row>
    <row r="1110" spans="1:3" outlineLevel="1" collapsed="1" x14ac:dyDescent="0.25">
      <c r="A1110" s="4" t="s">
        <v>1428</v>
      </c>
      <c r="C1110">
        <f>SUBTOTAL(9,C1104:C1109)</f>
        <v>180</v>
      </c>
    </row>
    <row r="1111" spans="1:3" hidden="1" outlineLevel="2" x14ac:dyDescent="0.25">
      <c r="A1111" s="1">
        <v>42899</v>
      </c>
      <c r="B1111">
        <f t="shared" si="15"/>
        <v>2</v>
      </c>
      <c r="C1111">
        <v>41</v>
      </c>
    </row>
    <row r="1112" spans="1:3" hidden="1" outlineLevel="2" x14ac:dyDescent="0.25">
      <c r="A1112" s="1">
        <v>42899</v>
      </c>
      <c r="B1112">
        <f t="shared" si="15"/>
        <v>2</v>
      </c>
      <c r="C1112">
        <v>27</v>
      </c>
    </row>
    <row r="1113" spans="1:3" hidden="1" outlineLevel="2" x14ac:dyDescent="0.25">
      <c r="A1113" s="1">
        <v>42899</v>
      </c>
      <c r="B1113">
        <f t="shared" si="15"/>
        <v>2</v>
      </c>
      <c r="C1113">
        <v>12</v>
      </c>
    </row>
    <row r="1114" spans="1:3" hidden="1" outlineLevel="2" x14ac:dyDescent="0.25">
      <c r="A1114" s="1">
        <v>42899</v>
      </c>
      <c r="B1114">
        <f t="shared" si="15"/>
        <v>2</v>
      </c>
      <c r="C1114">
        <v>23</v>
      </c>
    </row>
    <row r="1115" spans="1:3" hidden="1" outlineLevel="2" x14ac:dyDescent="0.25">
      <c r="A1115" s="1">
        <v>42899</v>
      </c>
      <c r="B1115">
        <f t="shared" si="15"/>
        <v>2</v>
      </c>
      <c r="C1115">
        <v>4</v>
      </c>
    </row>
    <row r="1116" spans="1:3" hidden="1" outlineLevel="2" x14ac:dyDescent="0.25">
      <c r="A1116" s="1">
        <v>42899</v>
      </c>
      <c r="B1116">
        <f t="shared" si="15"/>
        <v>2</v>
      </c>
      <c r="C1116">
        <v>27</v>
      </c>
    </row>
    <row r="1117" spans="1:3" outlineLevel="1" collapsed="1" x14ac:dyDescent="0.25">
      <c r="A1117" s="4" t="s">
        <v>1429</v>
      </c>
      <c r="C1117">
        <f>SUBTOTAL(9,C1111:C1116)</f>
        <v>134</v>
      </c>
    </row>
    <row r="1118" spans="1:3" hidden="1" outlineLevel="2" x14ac:dyDescent="0.25">
      <c r="A1118" s="1">
        <v>42900</v>
      </c>
      <c r="B1118">
        <f t="shared" si="15"/>
        <v>3</v>
      </c>
      <c r="C1118">
        <v>36</v>
      </c>
    </row>
    <row r="1119" spans="1:3" hidden="1" outlineLevel="2" x14ac:dyDescent="0.25">
      <c r="A1119" s="1">
        <v>42900</v>
      </c>
      <c r="B1119">
        <f t="shared" si="15"/>
        <v>3</v>
      </c>
      <c r="C1119">
        <v>20</v>
      </c>
    </row>
    <row r="1120" spans="1:3" hidden="1" outlineLevel="2" x14ac:dyDescent="0.25">
      <c r="A1120" s="1">
        <v>42900</v>
      </c>
      <c r="B1120">
        <f t="shared" si="15"/>
        <v>3</v>
      </c>
      <c r="C1120">
        <v>26</v>
      </c>
    </row>
    <row r="1121" spans="1:3" hidden="1" outlineLevel="2" x14ac:dyDescent="0.25">
      <c r="A1121" s="1">
        <v>42900</v>
      </c>
      <c r="B1121">
        <f t="shared" si="15"/>
        <v>3</v>
      </c>
      <c r="C1121">
        <v>8</v>
      </c>
    </row>
    <row r="1122" spans="1:3" hidden="1" outlineLevel="2" x14ac:dyDescent="0.25">
      <c r="A1122" s="1">
        <v>42900</v>
      </c>
      <c r="B1122">
        <f t="shared" si="15"/>
        <v>3</v>
      </c>
      <c r="C1122">
        <v>6</v>
      </c>
    </row>
    <row r="1123" spans="1:3" hidden="1" outlineLevel="2" x14ac:dyDescent="0.25">
      <c r="A1123" s="1">
        <v>42900</v>
      </c>
      <c r="B1123">
        <f t="shared" si="15"/>
        <v>3</v>
      </c>
      <c r="C1123">
        <v>5</v>
      </c>
    </row>
    <row r="1124" spans="1:3" outlineLevel="1" collapsed="1" x14ac:dyDescent="0.25">
      <c r="A1124" s="4" t="s">
        <v>1430</v>
      </c>
      <c r="C1124">
        <f>SUBTOTAL(9,C1118:C1123)</f>
        <v>101</v>
      </c>
    </row>
    <row r="1125" spans="1:3" hidden="1" outlineLevel="2" x14ac:dyDescent="0.25">
      <c r="A1125" s="1">
        <v>42901</v>
      </c>
      <c r="B1125">
        <f t="shared" si="15"/>
        <v>4</v>
      </c>
      <c r="C1125">
        <v>8</v>
      </c>
    </row>
    <row r="1126" spans="1:3" hidden="1" outlineLevel="2" x14ac:dyDescent="0.25">
      <c r="A1126" s="1">
        <v>42901</v>
      </c>
      <c r="B1126">
        <f t="shared" si="15"/>
        <v>4</v>
      </c>
      <c r="C1126">
        <v>4</v>
      </c>
    </row>
    <row r="1127" spans="1:3" hidden="1" outlineLevel="2" x14ac:dyDescent="0.25">
      <c r="A1127" s="1">
        <v>42901</v>
      </c>
      <c r="B1127">
        <f t="shared" si="15"/>
        <v>4</v>
      </c>
      <c r="C1127">
        <v>31</v>
      </c>
    </row>
    <row r="1128" spans="1:3" hidden="1" outlineLevel="2" x14ac:dyDescent="0.25">
      <c r="A1128" s="1">
        <v>42901</v>
      </c>
      <c r="B1128">
        <f t="shared" si="15"/>
        <v>4</v>
      </c>
      <c r="C1128">
        <v>36</v>
      </c>
    </row>
    <row r="1129" spans="1:3" hidden="1" outlineLevel="2" x14ac:dyDescent="0.25">
      <c r="A1129" s="1">
        <v>42901</v>
      </c>
      <c r="B1129">
        <f t="shared" si="15"/>
        <v>4</v>
      </c>
      <c r="C1129">
        <v>3</v>
      </c>
    </row>
    <row r="1130" spans="1:3" hidden="1" outlineLevel="2" x14ac:dyDescent="0.25">
      <c r="A1130" s="1">
        <v>42901</v>
      </c>
      <c r="B1130">
        <f t="shared" si="15"/>
        <v>4</v>
      </c>
      <c r="C1130">
        <v>31</v>
      </c>
    </row>
    <row r="1131" spans="1:3" outlineLevel="1" collapsed="1" x14ac:dyDescent="0.25">
      <c r="A1131" s="4" t="s">
        <v>1431</v>
      </c>
      <c r="C1131">
        <f>SUBTOTAL(9,C1125:C1130)</f>
        <v>113</v>
      </c>
    </row>
    <row r="1132" spans="1:3" hidden="1" outlineLevel="2" x14ac:dyDescent="0.25">
      <c r="A1132" s="1">
        <v>42902</v>
      </c>
      <c r="B1132">
        <f t="shared" si="15"/>
        <v>5</v>
      </c>
      <c r="C1132">
        <v>3</v>
      </c>
    </row>
    <row r="1133" spans="1:3" hidden="1" outlineLevel="2" x14ac:dyDescent="0.25">
      <c r="A1133" s="1">
        <v>42902</v>
      </c>
      <c r="B1133">
        <f t="shared" si="15"/>
        <v>5</v>
      </c>
      <c r="C1133">
        <v>2</v>
      </c>
    </row>
    <row r="1134" spans="1:3" hidden="1" outlineLevel="2" x14ac:dyDescent="0.25">
      <c r="A1134" s="1">
        <v>42902</v>
      </c>
      <c r="B1134">
        <f t="shared" si="15"/>
        <v>5</v>
      </c>
      <c r="C1134">
        <v>53</v>
      </c>
    </row>
    <row r="1135" spans="1:3" hidden="1" outlineLevel="2" x14ac:dyDescent="0.25">
      <c r="A1135" s="1">
        <v>42902</v>
      </c>
      <c r="B1135">
        <f t="shared" si="15"/>
        <v>5</v>
      </c>
      <c r="C1135">
        <v>7</v>
      </c>
    </row>
    <row r="1136" spans="1:3" hidden="1" outlineLevel="2" x14ac:dyDescent="0.25">
      <c r="A1136" s="1">
        <v>42902</v>
      </c>
      <c r="B1136">
        <f t="shared" si="15"/>
        <v>5</v>
      </c>
      <c r="C1136">
        <v>27</v>
      </c>
    </row>
    <row r="1137" spans="1:3" hidden="1" outlineLevel="2" x14ac:dyDescent="0.25">
      <c r="A1137" s="1">
        <v>42902</v>
      </c>
      <c r="B1137">
        <f t="shared" si="15"/>
        <v>5</v>
      </c>
      <c r="C1137">
        <v>29</v>
      </c>
    </row>
    <row r="1138" spans="1:3" outlineLevel="1" collapsed="1" x14ac:dyDescent="0.25">
      <c r="A1138" s="4" t="s">
        <v>1432</v>
      </c>
      <c r="C1138">
        <f>SUBTOTAL(9,C1132:C1137)</f>
        <v>121</v>
      </c>
    </row>
    <row r="1139" spans="1:3" hidden="1" outlineLevel="2" x14ac:dyDescent="0.25">
      <c r="A1139" s="1">
        <v>42905</v>
      </c>
      <c r="B1139">
        <f t="shared" si="15"/>
        <v>1</v>
      </c>
      <c r="C1139">
        <v>19</v>
      </c>
    </row>
    <row r="1140" spans="1:3" hidden="1" outlineLevel="2" x14ac:dyDescent="0.25">
      <c r="A1140" s="1">
        <v>42905</v>
      </c>
      <c r="B1140">
        <f t="shared" si="15"/>
        <v>1</v>
      </c>
      <c r="C1140">
        <v>15</v>
      </c>
    </row>
    <row r="1141" spans="1:3" hidden="1" outlineLevel="2" x14ac:dyDescent="0.25">
      <c r="A1141" s="1">
        <v>42905</v>
      </c>
      <c r="B1141">
        <f t="shared" si="15"/>
        <v>1</v>
      </c>
      <c r="C1141">
        <v>24</v>
      </c>
    </row>
    <row r="1142" spans="1:3" hidden="1" outlineLevel="2" x14ac:dyDescent="0.25">
      <c r="A1142" s="1">
        <v>42905</v>
      </c>
      <c r="B1142">
        <f t="shared" si="15"/>
        <v>1</v>
      </c>
      <c r="C1142">
        <v>50</v>
      </c>
    </row>
    <row r="1143" spans="1:3" hidden="1" outlineLevel="2" x14ac:dyDescent="0.25">
      <c r="A1143" s="1">
        <v>42905</v>
      </c>
      <c r="B1143">
        <f t="shared" si="15"/>
        <v>1</v>
      </c>
      <c r="C1143">
        <v>18</v>
      </c>
    </row>
    <row r="1144" spans="1:3" hidden="1" outlineLevel="2" x14ac:dyDescent="0.25">
      <c r="A1144" s="1">
        <v>42905</v>
      </c>
      <c r="B1144">
        <f t="shared" si="15"/>
        <v>1</v>
      </c>
      <c r="C1144">
        <v>36</v>
      </c>
    </row>
    <row r="1145" spans="1:3" outlineLevel="1" collapsed="1" x14ac:dyDescent="0.25">
      <c r="A1145" s="4" t="s">
        <v>1433</v>
      </c>
      <c r="C1145">
        <f>SUBTOTAL(9,C1139:C1144)</f>
        <v>162</v>
      </c>
    </row>
    <row r="1146" spans="1:3" hidden="1" outlineLevel="2" x14ac:dyDescent="0.25">
      <c r="A1146" s="1">
        <v>42906</v>
      </c>
      <c r="B1146">
        <f t="shared" si="15"/>
        <v>2</v>
      </c>
      <c r="C1146">
        <v>13</v>
      </c>
    </row>
    <row r="1147" spans="1:3" hidden="1" outlineLevel="2" x14ac:dyDescent="0.25">
      <c r="A1147" s="1">
        <v>42906</v>
      </c>
      <c r="B1147">
        <f t="shared" si="15"/>
        <v>2</v>
      </c>
      <c r="C1147">
        <v>29</v>
      </c>
    </row>
    <row r="1148" spans="1:3" hidden="1" outlineLevel="2" x14ac:dyDescent="0.25">
      <c r="A1148" s="1">
        <v>42906</v>
      </c>
      <c r="B1148">
        <f t="shared" ref="B1148:B1221" si="16">WEEKDAY(A1148, 2)</f>
        <v>2</v>
      </c>
      <c r="C1148">
        <v>47</v>
      </c>
    </row>
    <row r="1149" spans="1:3" hidden="1" outlineLevel="2" x14ac:dyDescent="0.25">
      <c r="A1149" s="1">
        <v>42906</v>
      </c>
      <c r="B1149">
        <f t="shared" si="16"/>
        <v>2</v>
      </c>
      <c r="C1149">
        <v>17</v>
      </c>
    </row>
    <row r="1150" spans="1:3" hidden="1" outlineLevel="2" x14ac:dyDescent="0.25">
      <c r="A1150" s="1">
        <v>42906</v>
      </c>
      <c r="B1150">
        <f t="shared" si="16"/>
        <v>2</v>
      </c>
      <c r="C1150">
        <v>9</v>
      </c>
    </row>
    <row r="1151" spans="1:3" hidden="1" outlineLevel="2" x14ac:dyDescent="0.25">
      <c r="A1151" s="1">
        <v>42906</v>
      </c>
      <c r="B1151">
        <f t="shared" si="16"/>
        <v>2</v>
      </c>
      <c r="C1151">
        <v>8</v>
      </c>
    </row>
    <row r="1152" spans="1:3" outlineLevel="1" collapsed="1" x14ac:dyDescent="0.25">
      <c r="A1152" s="4" t="s">
        <v>1434</v>
      </c>
      <c r="C1152">
        <f>SUBTOTAL(9,C1146:C1151)</f>
        <v>123</v>
      </c>
    </row>
    <row r="1153" spans="1:3" hidden="1" outlineLevel="2" x14ac:dyDescent="0.25">
      <c r="A1153" s="1">
        <v>42907</v>
      </c>
      <c r="B1153">
        <f t="shared" si="16"/>
        <v>3</v>
      </c>
      <c r="C1153">
        <v>4</v>
      </c>
    </row>
    <row r="1154" spans="1:3" hidden="1" outlineLevel="2" x14ac:dyDescent="0.25">
      <c r="A1154" s="1">
        <v>42907</v>
      </c>
      <c r="B1154">
        <f t="shared" si="16"/>
        <v>3</v>
      </c>
      <c r="C1154">
        <v>53</v>
      </c>
    </row>
    <row r="1155" spans="1:3" hidden="1" outlineLevel="2" x14ac:dyDescent="0.25">
      <c r="A1155" s="1">
        <v>42907</v>
      </c>
      <c r="B1155">
        <f t="shared" si="16"/>
        <v>3</v>
      </c>
      <c r="C1155">
        <v>29</v>
      </c>
    </row>
    <row r="1156" spans="1:3" hidden="1" outlineLevel="2" x14ac:dyDescent="0.25">
      <c r="A1156" s="1">
        <v>42907</v>
      </c>
      <c r="B1156">
        <f t="shared" si="16"/>
        <v>3</v>
      </c>
      <c r="C1156">
        <v>52</v>
      </c>
    </row>
    <row r="1157" spans="1:3" hidden="1" outlineLevel="2" x14ac:dyDescent="0.25">
      <c r="A1157" s="1">
        <v>42907</v>
      </c>
      <c r="B1157">
        <f t="shared" si="16"/>
        <v>3</v>
      </c>
      <c r="C1157">
        <v>8</v>
      </c>
    </row>
    <row r="1158" spans="1:3" hidden="1" outlineLevel="2" x14ac:dyDescent="0.25">
      <c r="A1158" s="1">
        <v>42907</v>
      </c>
      <c r="B1158">
        <f t="shared" si="16"/>
        <v>3</v>
      </c>
      <c r="C1158">
        <v>32</v>
      </c>
    </row>
    <row r="1159" spans="1:3" outlineLevel="1" collapsed="1" x14ac:dyDescent="0.25">
      <c r="A1159" s="4" t="s">
        <v>1435</v>
      </c>
      <c r="C1159">
        <f>SUBTOTAL(9,C1153:C1158)</f>
        <v>178</v>
      </c>
    </row>
    <row r="1160" spans="1:3" hidden="1" outlineLevel="2" x14ac:dyDescent="0.25">
      <c r="A1160" s="1">
        <v>42908</v>
      </c>
      <c r="B1160">
        <f t="shared" si="16"/>
        <v>4</v>
      </c>
      <c r="C1160">
        <v>11</v>
      </c>
    </row>
    <row r="1161" spans="1:3" hidden="1" outlineLevel="2" x14ac:dyDescent="0.25">
      <c r="A1161" s="1">
        <v>42908</v>
      </c>
      <c r="B1161">
        <f t="shared" si="16"/>
        <v>4</v>
      </c>
      <c r="C1161">
        <v>35</v>
      </c>
    </row>
    <row r="1162" spans="1:3" hidden="1" outlineLevel="2" x14ac:dyDescent="0.25">
      <c r="A1162" s="1">
        <v>42908</v>
      </c>
      <c r="B1162">
        <f t="shared" si="16"/>
        <v>4</v>
      </c>
      <c r="C1162">
        <v>4</v>
      </c>
    </row>
    <row r="1163" spans="1:3" hidden="1" outlineLevel="2" x14ac:dyDescent="0.25">
      <c r="A1163" s="1">
        <v>42908</v>
      </c>
      <c r="B1163">
        <f t="shared" si="16"/>
        <v>4</v>
      </c>
      <c r="C1163">
        <v>18</v>
      </c>
    </row>
    <row r="1164" spans="1:3" hidden="1" outlineLevel="2" x14ac:dyDescent="0.25">
      <c r="A1164" s="1">
        <v>42908</v>
      </c>
      <c r="B1164">
        <f t="shared" si="16"/>
        <v>4</v>
      </c>
      <c r="C1164">
        <v>5</v>
      </c>
    </row>
    <row r="1165" spans="1:3" hidden="1" outlineLevel="2" x14ac:dyDescent="0.25">
      <c r="A1165" s="1">
        <v>42908</v>
      </c>
      <c r="B1165">
        <f t="shared" si="16"/>
        <v>4</v>
      </c>
      <c r="C1165">
        <v>32</v>
      </c>
    </row>
    <row r="1166" spans="1:3" outlineLevel="1" collapsed="1" x14ac:dyDescent="0.25">
      <c r="A1166" s="4" t="s">
        <v>1436</v>
      </c>
      <c r="C1166">
        <f>SUBTOTAL(9,C1160:C1165)</f>
        <v>105</v>
      </c>
    </row>
    <row r="1167" spans="1:3" hidden="1" outlineLevel="2" x14ac:dyDescent="0.25">
      <c r="A1167" s="1">
        <v>42909</v>
      </c>
      <c r="B1167">
        <f t="shared" si="16"/>
        <v>5</v>
      </c>
      <c r="C1167">
        <v>18</v>
      </c>
    </row>
    <row r="1168" spans="1:3" hidden="1" outlineLevel="2" x14ac:dyDescent="0.25">
      <c r="A1168" s="1">
        <v>42909</v>
      </c>
      <c r="B1168">
        <f t="shared" si="16"/>
        <v>5</v>
      </c>
      <c r="C1168">
        <v>19</v>
      </c>
    </row>
    <row r="1169" spans="1:3" hidden="1" outlineLevel="2" x14ac:dyDescent="0.25">
      <c r="A1169" s="1">
        <v>42909</v>
      </c>
      <c r="B1169">
        <f t="shared" si="16"/>
        <v>5</v>
      </c>
      <c r="C1169">
        <v>8</v>
      </c>
    </row>
    <row r="1170" spans="1:3" hidden="1" outlineLevel="2" x14ac:dyDescent="0.25">
      <c r="A1170" s="1">
        <v>42909</v>
      </c>
      <c r="B1170">
        <f t="shared" si="16"/>
        <v>5</v>
      </c>
      <c r="C1170">
        <v>16</v>
      </c>
    </row>
    <row r="1171" spans="1:3" hidden="1" outlineLevel="2" x14ac:dyDescent="0.25">
      <c r="A1171" s="1">
        <v>42909</v>
      </c>
      <c r="B1171">
        <f t="shared" si="16"/>
        <v>5</v>
      </c>
      <c r="C1171">
        <v>39</v>
      </c>
    </row>
    <row r="1172" spans="1:3" hidden="1" outlineLevel="2" x14ac:dyDescent="0.25">
      <c r="A1172" s="1">
        <v>42909</v>
      </c>
      <c r="B1172">
        <f t="shared" si="16"/>
        <v>5</v>
      </c>
      <c r="C1172">
        <v>45</v>
      </c>
    </row>
    <row r="1173" spans="1:3" outlineLevel="1" collapsed="1" x14ac:dyDescent="0.25">
      <c r="A1173" s="4" t="s">
        <v>1437</v>
      </c>
      <c r="C1173">
        <f>SUBTOTAL(9,C1167:C1172)</f>
        <v>145</v>
      </c>
    </row>
    <row r="1174" spans="1:3" hidden="1" outlineLevel="2" x14ac:dyDescent="0.25">
      <c r="A1174" s="1">
        <v>42912</v>
      </c>
      <c r="B1174">
        <f t="shared" si="16"/>
        <v>1</v>
      </c>
      <c r="C1174">
        <v>46</v>
      </c>
    </row>
    <row r="1175" spans="1:3" hidden="1" outlineLevel="2" x14ac:dyDescent="0.25">
      <c r="A1175" s="1">
        <v>42912</v>
      </c>
      <c r="B1175">
        <f t="shared" si="16"/>
        <v>1</v>
      </c>
      <c r="C1175">
        <v>26</v>
      </c>
    </row>
    <row r="1176" spans="1:3" hidden="1" outlineLevel="2" x14ac:dyDescent="0.25">
      <c r="A1176" s="1">
        <v>42912</v>
      </c>
      <c r="B1176">
        <f t="shared" si="16"/>
        <v>1</v>
      </c>
      <c r="C1176">
        <v>53</v>
      </c>
    </row>
    <row r="1177" spans="1:3" hidden="1" outlineLevel="2" x14ac:dyDescent="0.25">
      <c r="A1177" s="1">
        <v>42912</v>
      </c>
      <c r="B1177">
        <f t="shared" si="16"/>
        <v>1</v>
      </c>
      <c r="C1177">
        <v>26</v>
      </c>
    </row>
    <row r="1178" spans="1:3" hidden="1" outlineLevel="2" x14ac:dyDescent="0.25">
      <c r="A1178" s="1">
        <v>42912</v>
      </c>
      <c r="B1178">
        <f t="shared" si="16"/>
        <v>1</v>
      </c>
      <c r="C1178">
        <v>16</v>
      </c>
    </row>
    <row r="1179" spans="1:3" hidden="1" outlineLevel="2" x14ac:dyDescent="0.25">
      <c r="A1179" s="1">
        <v>42912</v>
      </c>
      <c r="B1179">
        <f t="shared" si="16"/>
        <v>1</v>
      </c>
      <c r="C1179">
        <v>10</v>
      </c>
    </row>
    <row r="1180" spans="1:3" outlineLevel="1" collapsed="1" x14ac:dyDescent="0.25">
      <c r="A1180" s="4" t="s">
        <v>1438</v>
      </c>
      <c r="C1180">
        <f>SUBTOTAL(9,C1174:C1179)</f>
        <v>177</v>
      </c>
    </row>
    <row r="1181" spans="1:3" hidden="1" outlineLevel="2" x14ac:dyDescent="0.25">
      <c r="A1181" s="1">
        <v>42913</v>
      </c>
      <c r="B1181">
        <f t="shared" si="16"/>
        <v>2</v>
      </c>
      <c r="C1181">
        <v>23</v>
      </c>
    </row>
    <row r="1182" spans="1:3" hidden="1" outlineLevel="2" x14ac:dyDescent="0.25">
      <c r="A1182" s="1">
        <v>42913</v>
      </c>
      <c r="B1182">
        <f t="shared" si="16"/>
        <v>2</v>
      </c>
      <c r="C1182">
        <v>22</v>
      </c>
    </row>
    <row r="1183" spans="1:3" hidden="1" outlineLevel="2" x14ac:dyDescent="0.25">
      <c r="A1183" s="1">
        <v>42913</v>
      </c>
      <c r="B1183">
        <f t="shared" si="16"/>
        <v>2</v>
      </c>
      <c r="C1183">
        <v>29</v>
      </c>
    </row>
    <row r="1184" spans="1:3" hidden="1" outlineLevel="2" x14ac:dyDescent="0.25">
      <c r="A1184" s="1">
        <v>42913</v>
      </c>
      <c r="B1184">
        <f t="shared" si="16"/>
        <v>2</v>
      </c>
      <c r="C1184">
        <v>26</v>
      </c>
    </row>
    <row r="1185" spans="1:3" hidden="1" outlineLevel="2" x14ac:dyDescent="0.25">
      <c r="A1185" s="1">
        <v>42913</v>
      </c>
      <c r="B1185">
        <f t="shared" si="16"/>
        <v>2</v>
      </c>
      <c r="C1185">
        <v>9</v>
      </c>
    </row>
    <row r="1186" spans="1:3" hidden="1" outlineLevel="2" x14ac:dyDescent="0.25">
      <c r="A1186" s="1">
        <v>42913</v>
      </c>
      <c r="B1186">
        <f t="shared" si="16"/>
        <v>2</v>
      </c>
      <c r="C1186">
        <v>20</v>
      </c>
    </row>
    <row r="1187" spans="1:3" outlineLevel="1" collapsed="1" x14ac:dyDescent="0.25">
      <c r="A1187" s="4" t="s">
        <v>1439</v>
      </c>
      <c r="C1187">
        <f>SUBTOTAL(9,C1181:C1186)</f>
        <v>129</v>
      </c>
    </row>
    <row r="1188" spans="1:3" hidden="1" outlineLevel="2" x14ac:dyDescent="0.25">
      <c r="A1188" s="1">
        <v>42914</v>
      </c>
      <c r="B1188">
        <f t="shared" si="16"/>
        <v>3</v>
      </c>
      <c r="C1188">
        <v>7</v>
      </c>
    </row>
    <row r="1189" spans="1:3" hidden="1" outlineLevel="2" x14ac:dyDescent="0.25">
      <c r="A1189" s="1">
        <v>42914</v>
      </c>
      <c r="B1189">
        <f t="shared" si="16"/>
        <v>3</v>
      </c>
      <c r="C1189">
        <v>27</v>
      </c>
    </row>
    <row r="1190" spans="1:3" hidden="1" outlineLevel="2" x14ac:dyDescent="0.25">
      <c r="A1190" s="1">
        <v>42914</v>
      </c>
      <c r="B1190">
        <f t="shared" si="16"/>
        <v>3</v>
      </c>
      <c r="C1190">
        <v>35</v>
      </c>
    </row>
    <row r="1191" spans="1:3" hidden="1" outlineLevel="2" x14ac:dyDescent="0.25">
      <c r="A1191" s="1">
        <v>42914</v>
      </c>
      <c r="B1191">
        <f t="shared" si="16"/>
        <v>3</v>
      </c>
      <c r="C1191">
        <v>15</v>
      </c>
    </row>
    <row r="1192" spans="1:3" hidden="1" outlineLevel="2" x14ac:dyDescent="0.25">
      <c r="A1192" s="1">
        <v>42914</v>
      </c>
      <c r="B1192">
        <f t="shared" si="16"/>
        <v>3</v>
      </c>
      <c r="C1192">
        <v>29</v>
      </c>
    </row>
    <row r="1193" spans="1:3" hidden="1" outlineLevel="2" x14ac:dyDescent="0.25">
      <c r="A1193" s="1">
        <v>42914</v>
      </c>
      <c r="B1193">
        <f t="shared" si="16"/>
        <v>3</v>
      </c>
      <c r="C1193">
        <v>42</v>
      </c>
    </row>
    <row r="1194" spans="1:3" outlineLevel="1" collapsed="1" x14ac:dyDescent="0.25">
      <c r="A1194" s="4" t="s">
        <v>1440</v>
      </c>
      <c r="C1194">
        <f>SUBTOTAL(9,C1188:C1193)</f>
        <v>155</v>
      </c>
    </row>
    <row r="1195" spans="1:3" hidden="1" outlineLevel="2" x14ac:dyDescent="0.25">
      <c r="A1195" s="1">
        <v>42915</v>
      </c>
      <c r="B1195">
        <f t="shared" si="16"/>
        <v>4</v>
      </c>
      <c r="C1195">
        <v>9</v>
      </c>
    </row>
    <row r="1196" spans="1:3" hidden="1" outlineLevel="2" x14ac:dyDescent="0.25">
      <c r="A1196" s="1">
        <v>42915</v>
      </c>
      <c r="B1196">
        <f t="shared" si="16"/>
        <v>4</v>
      </c>
      <c r="C1196">
        <v>50</v>
      </c>
    </row>
    <row r="1197" spans="1:3" hidden="1" outlineLevel="2" x14ac:dyDescent="0.25">
      <c r="A1197" s="1">
        <v>42915</v>
      </c>
      <c r="B1197">
        <f t="shared" si="16"/>
        <v>4</v>
      </c>
      <c r="C1197">
        <v>6</v>
      </c>
    </row>
    <row r="1198" spans="1:3" hidden="1" outlineLevel="2" x14ac:dyDescent="0.25">
      <c r="A1198" s="1">
        <v>42915</v>
      </c>
      <c r="B1198">
        <f t="shared" si="16"/>
        <v>4</v>
      </c>
      <c r="C1198">
        <v>18</v>
      </c>
    </row>
    <row r="1199" spans="1:3" hidden="1" outlineLevel="2" x14ac:dyDescent="0.25">
      <c r="A1199" s="1">
        <v>42915</v>
      </c>
      <c r="B1199">
        <f t="shared" si="16"/>
        <v>4</v>
      </c>
      <c r="C1199">
        <v>28</v>
      </c>
    </row>
    <row r="1200" spans="1:3" hidden="1" outlineLevel="2" x14ac:dyDescent="0.25">
      <c r="A1200" s="1">
        <v>42915</v>
      </c>
      <c r="B1200">
        <f t="shared" si="16"/>
        <v>4</v>
      </c>
      <c r="C1200">
        <v>7</v>
      </c>
    </row>
    <row r="1201" spans="1:3" outlineLevel="1" collapsed="1" x14ac:dyDescent="0.25">
      <c r="A1201" s="4" t="s">
        <v>1441</v>
      </c>
      <c r="C1201">
        <f>SUBTOTAL(9,C1195:C1200)</f>
        <v>118</v>
      </c>
    </row>
    <row r="1202" spans="1:3" hidden="1" outlineLevel="2" x14ac:dyDescent="0.25">
      <c r="A1202" s="1">
        <v>42916</v>
      </c>
      <c r="B1202">
        <f t="shared" si="16"/>
        <v>5</v>
      </c>
      <c r="C1202">
        <v>28</v>
      </c>
    </row>
    <row r="1203" spans="1:3" hidden="1" outlineLevel="2" x14ac:dyDescent="0.25">
      <c r="A1203" s="1">
        <v>42916</v>
      </c>
      <c r="B1203">
        <f t="shared" si="16"/>
        <v>5</v>
      </c>
      <c r="C1203">
        <v>27</v>
      </c>
    </row>
    <row r="1204" spans="1:3" hidden="1" outlineLevel="2" x14ac:dyDescent="0.25">
      <c r="A1204" s="1">
        <v>42916</v>
      </c>
      <c r="B1204">
        <f t="shared" si="16"/>
        <v>5</v>
      </c>
      <c r="C1204">
        <v>19</v>
      </c>
    </row>
    <row r="1205" spans="1:3" hidden="1" outlineLevel="2" x14ac:dyDescent="0.25">
      <c r="A1205" s="1">
        <v>42916</v>
      </c>
      <c r="B1205">
        <f t="shared" si="16"/>
        <v>5</v>
      </c>
      <c r="C1205">
        <v>19</v>
      </c>
    </row>
    <row r="1206" spans="1:3" hidden="1" outlineLevel="2" x14ac:dyDescent="0.25">
      <c r="A1206" s="1">
        <v>42916</v>
      </c>
      <c r="B1206">
        <f t="shared" si="16"/>
        <v>5</v>
      </c>
      <c r="C1206">
        <v>18</v>
      </c>
    </row>
    <row r="1207" spans="1:3" hidden="1" outlineLevel="2" x14ac:dyDescent="0.25">
      <c r="A1207" s="1">
        <v>42916</v>
      </c>
      <c r="B1207">
        <f t="shared" si="16"/>
        <v>5</v>
      </c>
      <c r="C1207">
        <v>27</v>
      </c>
    </row>
    <row r="1208" spans="1:3" outlineLevel="1" collapsed="1" x14ac:dyDescent="0.25">
      <c r="A1208" s="4" t="s">
        <v>1442</v>
      </c>
      <c r="C1208">
        <f>SUBTOTAL(9,C1202:C1207)</f>
        <v>138</v>
      </c>
    </row>
    <row r="1209" spans="1:3" hidden="1" outlineLevel="2" x14ac:dyDescent="0.25">
      <c r="A1209" s="1">
        <v>42919</v>
      </c>
      <c r="B1209">
        <f t="shared" si="16"/>
        <v>1</v>
      </c>
      <c r="C1209">
        <v>21</v>
      </c>
    </row>
    <row r="1210" spans="1:3" hidden="1" outlineLevel="2" x14ac:dyDescent="0.25">
      <c r="A1210" s="1">
        <v>42919</v>
      </c>
      <c r="B1210">
        <f t="shared" si="16"/>
        <v>1</v>
      </c>
      <c r="C1210">
        <v>14</v>
      </c>
    </row>
    <row r="1211" spans="1:3" hidden="1" outlineLevel="2" x14ac:dyDescent="0.25">
      <c r="A1211" s="1">
        <v>42919</v>
      </c>
      <c r="B1211">
        <f t="shared" si="16"/>
        <v>1</v>
      </c>
      <c r="C1211">
        <v>34</v>
      </c>
    </row>
    <row r="1212" spans="1:3" hidden="1" outlineLevel="2" x14ac:dyDescent="0.25">
      <c r="A1212" s="1">
        <v>42919</v>
      </c>
      <c r="B1212">
        <f t="shared" si="16"/>
        <v>1</v>
      </c>
      <c r="C1212">
        <v>29</v>
      </c>
    </row>
    <row r="1213" spans="1:3" hidden="1" outlineLevel="2" x14ac:dyDescent="0.25">
      <c r="A1213" s="1">
        <v>42919</v>
      </c>
      <c r="B1213">
        <f t="shared" si="16"/>
        <v>1</v>
      </c>
      <c r="C1213">
        <v>37</v>
      </c>
    </row>
    <row r="1214" spans="1:3" hidden="1" outlineLevel="2" x14ac:dyDescent="0.25">
      <c r="A1214" s="1">
        <v>42919</v>
      </c>
      <c r="B1214">
        <f t="shared" si="16"/>
        <v>1</v>
      </c>
      <c r="C1214">
        <v>28</v>
      </c>
    </row>
    <row r="1215" spans="1:3" outlineLevel="1" collapsed="1" x14ac:dyDescent="0.25">
      <c r="A1215" s="4" t="s">
        <v>1443</v>
      </c>
      <c r="C1215">
        <f>SUBTOTAL(9,C1209:C1214)</f>
        <v>163</v>
      </c>
    </row>
    <row r="1216" spans="1:3" hidden="1" outlineLevel="2" x14ac:dyDescent="0.25">
      <c r="A1216" s="1">
        <v>42920</v>
      </c>
      <c r="B1216">
        <f t="shared" si="16"/>
        <v>2</v>
      </c>
      <c r="C1216">
        <v>8</v>
      </c>
    </row>
    <row r="1217" spans="1:3" hidden="1" outlineLevel="2" x14ac:dyDescent="0.25">
      <c r="A1217" s="1">
        <v>42920</v>
      </c>
      <c r="B1217">
        <f t="shared" si="16"/>
        <v>2</v>
      </c>
      <c r="C1217">
        <v>16</v>
      </c>
    </row>
    <row r="1218" spans="1:3" hidden="1" outlineLevel="2" x14ac:dyDescent="0.25">
      <c r="A1218" s="1">
        <v>42920</v>
      </c>
      <c r="B1218">
        <f t="shared" si="16"/>
        <v>2</v>
      </c>
      <c r="C1218">
        <v>7</v>
      </c>
    </row>
    <row r="1219" spans="1:3" hidden="1" outlineLevel="2" x14ac:dyDescent="0.25">
      <c r="A1219" s="1">
        <v>42920</v>
      </c>
      <c r="B1219">
        <f t="shared" si="16"/>
        <v>2</v>
      </c>
      <c r="C1219">
        <v>29</v>
      </c>
    </row>
    <row r="1220" spans="1:3" hidden="1" outlineLevel="2" x14ac:dyDescent="0.25">
      <c r="A1220" s="1">
        <v>42920</v>
      </c>
      <c r="B1220">
        <f t="shared" si="16"/>
        <v>2</v>
      </c>
      <c r="C1220">
        <v>4</v>
      </c>
    </row>
    <row r="1221" spans="1:3" hidden="1" outlineLevel="2" x14ac:dyDescent="0.25">
      <c r="A1221" s="1">
        <v>42920</v>
      </c>
      <c r="B1221">
        <f t="shared" si="16"/>
        <v>2</v>
      </c>
      <c r="C1221">
        <v>3</v>
      </c>
    </row>
    <row r="1222" spans="1:3" outlineLevel="1" collapsed="1" x14ac:dyDescent="0.25">
      <c r="A1222" s="4" t="s">
        <v>1444</v>
      </c>
      <c r="C1222">
        <f>SUBTOTAL(9,C1216:C1221)</f>
        <v>67</v>
      </c>
    </row>
    <row r="1223" spans="1:3" hidden="1" outlineLevel="2" x14ac:dyDescent="0.25">
      <c r="A1223" s="1">
        <v>42921</v>
      </c>
      <c r="B1223">
        <f t="shared" ref="B1223:B1295" si="17">WEEKDAY(A1223, 2)</f>
        <v>3</v>
      </c>
      <c r="C1223">
        <v>35</v>
      </c>
    </row>
    <row r="1224" spans="1:3" hidden="1" outlineLevel="2" x14ac:dyDescent="0.25">
      <c r="A1224" s="1">
        <v>42921</v>
      </c>
      <c r="B1224">
        <f t="shared" si="17"/>
        <v>3</v>
      </c>
      <c r="C1224">
        <v>24</v>
      </c>
    </row>
    <row r="1225" spans="1:3" hidden="1" outlineLevel="2" x14ac:dyDescent="0.25">
      <c r="A1225" s="1">
        <v>42921</v>
      </c>
      <c r="B1225">
        <f t="shared" si="17"/>
        <v>3</v>
      </c>
      <c r="C1225">
        <v>39</v>
      </c>
    </row>
    <row r="1226" spans="1:3" hidden="1" outlineLevel="2" x14ac:dyDescent="0.25">
      <c r="A1226" s="1">
        <v>42921</v>
      </c>
      <c r="B1226">
        <f t="shared" si="17"/>
        <v>3</v>
      </c>
      <c r="C1226">
        <v>56</v>
      </c>
    </row>
    <row r="1227" spans="1:3" hidden="1" outlineLevel="2" x14ac:dyDescent="0.25">
      <c r="A1227" s="1">
        <v>42921</v>
      </c>
      <c r="B1227">
        <f t="shared" si="17"/>
        <v>3</v>
      </c>
      <c r="C1227">
        <v>54</v>
      </c>
    </row>
    <row r="1228" spans="1:3" hidden="1" outlineLevel="2" x14ac:dyDescent="0.25">
      <c r="A1228" s="1">
        <v>42921</v>
      </c>
      <c r="B1228">
        <f t="shared" si="17"/>
        <v>3</v>
      </c>
      <c r="C1228">
        <v>12</v>
      </c>
    </row>
    <row r="1229" spans="1:3" outlineLevel="1" collapsed="1" x14ac:dyDescent="0.25">
      <c r="A1229" s="4" t="s">
        <v>1445</v>
      </c>
      <c r="C1229">
        <f>SUBTOTAL(9,C1223:C1228)</f>
        <v>220</v>
      </c>
    </row>
    <row r="1230" spans="1:3" hidden="1" outlineLevel="2" x14ac:dyDescent="0.25">
      <c r="A1230" s="1">
        <v>42922</v>
      </c>
      <c r="B1230">
        <f t="shared" si="17"/>
        <v>4</v>
      </c>
      <c r="C1230">
        <v>7</v>
      </c>
    </row>
    <row r="1231" spans="1:3" hidden="1" outlineLevel="2" x14ac:dyDescent="0.25">
      <c r="A1231" s="1">
        <v>42922</v>
      </c>
      <c r="B1231">
        <f t="shared" si="17"/>
        <v>4</v>
      </c>
      <c r="C1231">
        <v>11</v>
      </c>
    </row>
    <row r="1232" spans="1:3" hidden="1" outlineLevel="2" x14ac:dyDescent="0.25">
      <c r="A1232" s="1">
        <v>42922</v>
      </c>
      <c r="B1232">
        <f t="shared" si="17"/>
        <v>4</v>
      </c>
      <c r="C1232">
        <v>7</v>
      </c>
    </row>
    <row r="1233" spans="1:3" hidden="1" outlineLevel="2" x14ac:dyDescent="0.25">
      <c r="A1233" s="1">
        <v>42922</v>
      </c>
      <c r="B1233">
        <f t="shared" si="17"/>
        <v>4</v>
      </c>
      <c r="C1233">
        <v>28</v>
      </c>
    </row>
    <row r="1234" spans="1:3" hidden="1" outlineLevel="2" x14ac:dyDescent="0.25">
      <c r="A1234" s="1">
        <v>42922</v>
      </c>
      <c r="B1234">
        <f t="shared" si="17"/>
        <v>4</v>
      </c>
      <c r="C1234">
        <v>20</v>
      </c>
    </row>
    <row r="1235" spans="1:3" hidden="1" outlineLevel="2" x14ac:dyDescent="0.25">
      <c r="A1235" s="1">
        <v>42922</v>
      </c>
      <c r="B1235">
        <f t="shared" si="17"/>
        <v>4</v>
      </c>
      <c r="C1235">
        <v>11</v>
      </c>
    </row>
    <row r="1236" spans="1:3" outlineLevel="1" collapsed="1" x14ac:dyDescent="0.25">
      <c r="A1236" s="4" t="s">
        <v>1446</v>
      </c>
      <c r="C1236">
        <f>SUBTOTAL(9,C1230:C1235)</f>
        <v>84</v>
      </c>
    </row>
    <row r="1237" spans="1:3" hidden="1" outlineLevel="2" x14ac:dyDescent="0.25">
      <c r="A1237" s="1">
        <v>42923</v>
      </c>
      <c r="B1237">
        <f t="shared" si="17"/>
        <v>5</v>
      </c>
      <c r="C1237">
        <v>55</v>
      </c>
    </row>
    <row r="1238" spans="1:3" hidden="1" outlineLevel="2" x14ac:dyDescent="0.25">
      <c r="A1238" s="1">
        <v>42923</v>
      </c>
      <c r="B1238">
        <f t="shared" si="17"/>
        <v>5</v>
      </c>
      <c r="C1238">
        <v>41</v>
      </c>
    </row>
    <row r="1239" spans="1:3" hidden="1" outlineLevel="2" x14ac:dyDescent="0.25">
      <c r="A1239" s="1">
        <v>42923</v>
      </c>
      <c r="B1239">
        <f t="shared" si="17"/>
        <v>5</v>
      </c>
      <c r="C1239">
        <v>21</v>
      </c>
    </row>
    <row r="1240" spans="1:3" hidden="1" outlineLevel="2" x14ac:dyDescent="0.25">
      <c r="A1240" s="1">
        <v>42923</v>
      </c>
      <c r="B1240">
        <f t="shared" si="17"/>
        <v>5</v>
      </c>
      <c r="C1240">
        <v>33</v>
      </c>
    </row>
    <row r="1241" spans="1:3" hidden="1" outlineLevel="2" x14ac:dyDescent="0.25">
      <c r="A1241" s="1">
        <v>42923</v>
      </c>
      <c r="B1241">
        <f t="shared" si="17"/>
        <v>5</v>
      </c>
      <c r="C1241">
        <v>7</v>
      </c>
    </row>
    <row r="1242" spans="1:3" hidden="1" outlineLevel="2" x14ac:dyDescent="0.25">
      <c r="A1242" s="1">
        <v>42923</v>
      </c>
      <c r="B1242">
        <f t="shared" si="17"/>
        <v>5</v>
      </c>
      <c r="C1242">
        <v>15</v>
      </c>
    </row>
    <row r="1243" spans="1:3" outlineLevel="1" collapsed="1" x14ac:dyDescent="0.25">
      <c r="A1243" s="4" t="s">
        <v>1447</v>
      </c>
      <c r="C1243">
        <f>SUBTOTAL(9,C1237:C1242)</f>
        <v>172</v>
      </c>
    </row>
    <row r="1244" spans="1:3" hidden="1" outlineLevel="2" x14ac:dyDescent="0.25">
      <c r="A1244" s="1">
        <v>42926</v>
      </c>
      <c r="B1244">
        <f t="shared" si="17"/>
        <v>1</v>
      </c>
      <c r="C1244">
        <v>39</v>
      </c>
    </row>
    <row r="1245" spans="1:3" hidden="1" outlineLevel="2" x14ac:dyDescent="0.25">
      <c r="A1245" s="1">
        <v>42926</v>
      </c>
      <c r="B1245">
        <f t="shared" si="17"/>
        <v>1</v>
      </c>
      <c r="C1245">
        <v>20</v>
      </c>
    </row>
    <row r="1246" spans="1:3" hidden="1" outlineLevel="2" x14ac:dyDescent="0.25">
      <c r="A1246" s="1">
        <v>42926</v>
      </c>
      <c r="B1246">
        <f t="shared" si="17"/>
        <v>1</v>
      </c>
      <c r="C1246">
        <v>11</v>
      </c>
    </row>
    <row r="1247" spans="1:3" hidden="1" outlineLevel="2" x14ac:dyDescent="0.25">
      <c r="A1247" s="1">
        <v>42926</v>
      </c>
      <c r="B1247">
        <f t="shared" si="17"/>
        <v>1</v>
      </c>
      <c r="C1247">
        <v>55</v>
      </c>
    </row>
    <row r="1248" spans="1:3" hidden="1" outlineLevel="2" x14ac:dyDescent="0.25">
      <c r="A1248" s="1">
        <v>42926</v>
      </c>
      <c r="B1248">
        <f t="shared" si="17"/>
        <v>1</v>
      </c>
      <c r="C1248">
        <v>36</v>
      </c>
    </row>
    <row r="1249" spans="1:3" hidden="1" outlineLevel="2" x14ac:dyDescent="0.25">
      <c r="A1249" s="1">
        <v>42926</v>
      </c>
      <c r="B1249">
        <f t="shared" si="17"/>
        <v>1</v>
      </c>
      <c r="C1249">
        <v>19</v>
      </c>
    </row>
    <row r="1250" spans="1:3" outlineLevel="1" collapsed="1" x14ac:dyDescent="0.25">
      <c r="A1250" s="4" t="s">
        <v>1448</v>
      </c>
      <c r="C1250">
        <f>SUBTOTAL(9,C1244:C1249)</f>
        <v>180</v>
      </c>
    </row>
    <row r="1251" spans="1:3" hidden="1" outlineLevel="2" x14ac:dyDescent="0.25">
      <c r="A1251" s="1">
        <v>42927</v>
      </c>
      <c r="B1251">
        <f t="shared" si="17"/>
        <v>2</v>
      </c>
      <c r="C1251">
        <v>15</v>
      </c>
    </row>
    <row r="1252" spans="1:3" hidden="1" outlineLevel="2" x14ac:dyDescent="0.25">
      <c r="A1252" s="1">
        <v>42927</v>
      </c>
      <c r="B1252">
        <f t="shared" si="17"/>
        <v>2</v>
      </c>
      <c r="C1252">
        <v>11</v>
      </c>
    </row>
    <row r="1253" spans="1:3" hidden="1" outlineLevel="2" x14ac:dyDescent="0.25">
      <c r="A1253" s="1">
        <v>42927</v>
      </c>
      <c r="B1253">
        <f t="shared" si="17"/>
        <v>2</v>
      </c>
      <c r="C1253">
        <v>30</v>
      </c>
    </row>
    <row r="1254" spans="1:3" hidden="1" outlineLevel="2" x14ac:dyDescent="0.25">
      <c r="A1254" s="1">
        <v>42927</v>
      </c>
      <c r="B1254">
        <f t="shared" si="17"/>
        <v>2</v>
      </c>
      <c r="C1254">
        <v>6</v>
      </c>
    </row>
    <row r="1255" spans="1:3" hidden="1" outlineLevel="2" x14ac:dyDescent="0.25">
      <c r="A1255" s="1">
        <v>42927</v>
      </c>
      <c r="B1255">
        <f t="shared" si="17"/>
        <v>2</v>
      </c>
      <c r="C1255">
        <v>16</v>
      </c>
    </row>
    <row r="1256" spans="1:3" hidden="1" outlineLevel="2" x14ac:dyDescent="0.25">
      <c r="A1256" s="1">
        <v>42927</v>
      </c>
      <c r="B1256">
        <f t="shared" si="17"/>
        <v>2</v>
      </c>
      <c r="C1256">
        <v>26</v>
      </c>
    </row>
    <row r="1257" spans="1:3" outlineLevel="1" collapsed="1" x14ac:dyDescent="0.25">
      <c r="A1257" s="4" t="s">
        <v>1449</v>
      </c>
      <c r="C1257">
        <f>SUBTOTAL(9,C1251:C1256)</f>
        <v>104</v>
      </c>
    </row>
    <row r="1258" spans="1:3" hidden="1" outlineLevel="2" x14ac:dyDescent="0.25">
      <c r="A1258" s="1">
        <v>42928</v>
      </c>
      <c r="B1258">
        <f t="shared" si="17"/>
        <v>3</v>
      </c>
      <c r="C1258">
        <v>48</v>
      </c>
    </row>
    <row r="1259" spans="1:3" hidden="1" outlineLevel="2" x14ac:dyDescent="0.25">
      <c r="A1259" s="1">
        <v>42928</v>
      </c>
      <c r="B1259">
        <f t="shared" si="17"/>
        <v>3</v>
      </c>
      <c r="C1259">
        <v>24</v>
      </c>
    </row>
    <row r="1260" spans="1:3" hidden="1" outlineLevel="2" x14ac:dyDescent="0.25">
      <c r="A1260" s="1">
        <v>42928</v>
      </c>
      <c r="B1260">
        <f t="shared" si="17"/>
        <v>3</v>
      </c>
      <c r="C1260">
        <v>9</v>
      </c>
    </row>
    <row r="1261" spans="1:3" hidden="1" outlineLevel="2" x14ac:dyDescent="0.25">
      <c r="A1261" s="1">
        <v>42928</v>
      </c>
      <c r="B1261">
        <f t="shared" si="17"/>
        <v>3</v>
      </c>
      <c r="C1261">
        <v>55</v>
      </c>
    </row>
    <row r="1262" spans="1:3" hidden="1" outlineLevel="2" x14ac:dyDescent="0.25">
      <c r="A1262" s="1">
        <v>42928</v>
      </c>
      <c r="B1262">
        <f t="shared" si="17"/>
        <v>3</v>
      </c>
      <c r="C1262">
        <v>51</v>
      </c>
    </row>
    <row r="1263" spans="1:3" hidden="1" outlineLevel="2" x14ac:dyDescent="0.25">
      <c r="A1263" s="1">
        <v>42928</v>
      </c>
      <c r="B1263">
        <f t="shared" si="17"/>
        <v>3</v>
      </c>
      <c r="C1263">
        <v>10</v>
      </c>
    </row>
    <row r="1264" spans="1:3" outlineLevel="1" collapsed="1" x14ac:dyDescent="0.25">
      <c r="A1264" s="4" t="s">
        <v>1450</v>
      </c>
      <c r="C1264">
        <f>SUBTOTAL(9,C1258:C1263)</f>
        <v>197</v>
      </c>
    </row>
    <row r="1265" spans="1:3" hidden="1" outlineLevel="2" x14ac:dyDescent="0.25">
      <c r="A1265" s="1">
        <v>42929</v>
      </c>
      <c r="B1265">
        <f t="shared" si="17"/>
        <v>4</v>
      </c>
      <c r="C1265">
        <v>15</v>
      </c>
    </row>
    <row r="1266" spans="1:3" hidden="1" outlineLevel="2" x14ac:dyDescent="0.25">
      <c r="A1266" s="1">
        <v>42929</v>
      </c>
      <c r="B1266">
        <f t="shared" si="17"/>
        <v>4</v>
      </c>
      <c r="C1266">
        <v>26</v>
      </c>
    </row>
    <row r="1267" spans="1:3" hidden="1" outlineLevel="2" x14ac:dyDescent="0.25">
      <c r="A1267" s="1">
        <v>42929</v>
      </c>
      <c r="B1267">
        <f t="shared" si="17"/>
        <v>4</v>
      </c>
      <c r="C1267">
        <v>21</v>
      </c>
    </row>
    <row r="1268" spans="1:3" hidden="1" outlineLevel="2" x14ac:dyDescent="0.25">
      <c r="A1268" s="1">
        <v>42929</v>
      </c>
      <c r="B1268">
        <f t="shared" si="17"/>
        <v>4</v>
      </c>
      <c r="C1268">
        <v>4</v>
      </c>
    </row>
    <row r="1269" spans="1:3" hidden="1" outlineLevel="2" x14ac:dyDescent="0.25">
      <c r="A1269" s="1">
        <v>42929</v>
      </c>
      <c r="B1269">
        <f t="shared" si="17"/>
        <v>4</v>
      </c>
      <c r="C1269">
        <v>43</v>
      </c>
    </row>
    <row r="1270" spans="1:3" hidden="1" outlineLevel="2" x14ac:dyDescent="0.25">
      <c r="A1270" s="1">
        <v>42929</v>
      </c>
      <c r="B1270">
        <f t="shared" si="17"/>
        <v>4</v>
      </c>
      <c r="C1270">
        <v>7</v>
      </c>
    </row>
    <row r="1271" spans="1:3" hidden="1" outlineLevel="2" x14ac:dyDescent="0.25">
      <c r="A1271" s="1">
        <v>42929</v>
      </c>
      <c r="B1271">
        <f t="shared" si="17"/>
        <v>4</v>
      </c>
      <c r="C1271">
        <v>44</v>
      </c>
    </row>
    <row r="1272" spans="1:3" outlineLevel="1" collapsed="1" x14ac:dyDescent="0.25">
      <c r="A1272" s="4" t="s">
        <v>1451</v>
      </c>
      <c r="C1272">
        <f>SUBTOTAL(9,C1265:C1271)</f>
        <v>160</v>
      </c>
    </row>
    <row r="1273" spans="1:3" hidden="1" outlineLevel="2" x14ac:dyDescent="0.25">
      <c r="A1273" s="1">
        <v>42930</v>
      </c>
      <c r="B1273">
        <f t="shared" si="17"/>
        <v>5</v>
      </c>
      <c r="C1273">
        <v>19</v>
      </c>
    </row>
    <row r="1274" spans="1:3" hidden="1" outlineLevel="2" x14ac:dyDescent="0.25">
      <c r="A1274" s="1">
        <v>42930</v>
      </c>
      <c r="B1274">
        <f t="shared" si="17"/>
        <v>5</v>
      </c>
      <c r="C1274">
        <v>29</v>
      </c>
    </row>
    <row r="1275" spans="1:3" hidden="1" outlineLevel="2" x14ac:dyDescent="0.25">
      <c r="A1275" s="1">
        <v>42930</v>
      </c>
      <c r="B1275">
        <f t="shared" si="17"/>
        <v>5</v>
      </c>
      <c r="C1275">
        <v>33</v>
      </c>
    </row>
    <row r="1276" spans="1:3" hidden="1" outlineLevel="2" x14ac:dyDescent="0.25">
      <c r="A1276" s="1">
        <v>42930</v>
      </c>
      <c r="B1276">
        <f t="shared" si="17"/>
        <v>5</v>
      </c>
      <c r="C1276">
        <v>2</v>
      </c>
    </row>
    <row r="1277" spans="1:3" hidden="1" outlineLevel="2" x14ac:dyDescent="0.25">
      <c r="A1277" s="1">
        <v>42930</v>
      </c>
      <c r="B1277">
        <f t="shared" si="17"/>
        <v>5</v>
      </c>
      <c r="C1277">
        <v>15</v>
      </c>
    </row>
    <row r="1278" spans="1:3" hidden="1" outlineLevel="2" x14ac:dyDescent="0.25">
      <c r="A1278" s="1">
        <v>42930</v>
      </c>
      <c r="B1278">
        <f t="shared" si="17"/>
        <v>5</v>
      </c>
      <c r="C1278">
        <v>30</v>
      </c>
    </row>
    <row r="1279" spans="1:3" hidden="1" outlineLevel="2" x14ac:dyDescent="0.25">
      <c r="A1279" s="1">
        <v>42930</v>
      </c>
      <c r="B1279">
        <f t="shared" si="17"/>
        <v>5</v>
      </c>
      <c r="C1279">
        <v>5</v>
      </c>
    </row>
    <row r="1280" spans="1:3" outlineLevel="1" collapsed="1" x14ac:dyDescent="0.25">
      <c r="A1280" s="4" t="s">
        <v>1452</v>
      </c>
      <c r="C1280">
        <f>SUBTOTAL(9,C1273:C1279)</f>
        <v>133</v>
      </c>
    </row>
    <row r="1281" spans="1:3" hidden="1" outlineLevel="2" x14ac:dyDescent="0.25">
      <c r="A1281" s="1">
        <v>42933</v>
      </c>
      <c r="B1281">
        <f t="shared" si="17"/>
        <v>1</v>
      </c>
      <c r="C1281">
        <v>14</v>
      </c>
    </row>
    <row r="1282" spans="1:3" hidden="1" outlineLevel="2" x14ac:dyDescent="0.25">
      <c r="A1282" s="1">
        <v>42933</v>
      </c>
      <c r="B1282">
        <f t="shared" si="17"/>
        <v>1</v>
      </c>
      <c r="C1282">
        <v>8</v>
      </c>
    </row>
    <row r="1283" spans="1:3" hidden="1" outlineLevel="2" x14ac:dyDescent="0.25">
      <c r="A1283" s="1">
        <v>42933</v>
      </c>
      <c r="B1283">
        <f t="shared" si="17"/>
        <v>1</v>
      </c>
      <c r="C1283">
        <v>44</v>
      </c>
    </row>
    <row r="1284" spans="1:3" hidden="1" outlineLevel="2" x14ac:dyDescent="0.25">
      <c r="A1284" s="1">
        <v>42933</v>
      </c>
      <c r="B1284">
        <f t="shared" si="17"/>
        <v>1</v>
      </c>
      <c r="C1284">
        <v>50</v>
      </c>
    </row>
    <row r="1285" spans="1:3" hidden="1" outlineLevel="2" x14ac:dyDescent="0.25">
      <c r="A1285" s="1">
        <v>42933</v>
      </c>
      <c r="B1285">
        <f t="shared" si="17"/>
        <v>1</v>
      </c>
      <c r="C1285">
        <v>15</v>
      </c>
    </row>
    <row r="1286" spans="1:3" hidden="1" outlineLevel="2" x14ac:dyDescent="0.25">
      <c r="A1286" s="1">
        <v>42933</v>
      </c>
      <c r="B1286">
        <f t="shared" si="17"/>
        <v>1</v>
      </c>
      <c r="C1286">
        <v>46</v>
      </c>
    </row>
    <row r="1287" spans="1:3" hidden="1" outlineLevel="2" x14ac:dyDescent="0.25">
      <c r="A1287" s="1">
        <v>42933</v>
      </c>
      <c r="B1287">
        <f t="shared" si="17"/>
        <v>1</v>
      </c>
      <c r="C1287">
        <v>5</v>
      </c>
    </row>
    <row r="1288" spans="1:3" outlineLevel="1" collapsed="1" x14ac:dyDescent="0.25">
      <c r="A1288" s="4" t="s">
        <v>1453</v>
      </c>
      <c r="C1288">
        <f>SUBTOTAL(9,C1281:C1287)</f>
        <v>182</v>
      </c>
    </row>
    <row r="1289" spans="1:3" hidden="1" outlineLevel="2" x14ac:dyDescent="0.25">
      <c r="A1289" s="1">
        <v>42934</v>
      </c>
      <c r="B1289">
        <f t="shared" si="17"/>
        <v>2</v>
      </c>
      <c r="C1289">
        <v>27</v>
      </c>
    </row>
    <row r="1290" spans="1:3" hidden="1" outlineLevel="2" x14ac:dyDescent="0.25">
      <c r="A1290" s="1">
        <v>42934</v>
      </c>
      <c r="B1290">
        <f t="shared" si="17"/>
        <v>2</v>
      </c>
      <c r="C1290">
        <v>25</v>
      </c>
    </row>
    <row r="1291" spans="1:3" hidden="1" outlineLevel="2" x14ac:dyDescent="0.25">
      <c r="A1291" s="1">
        <v>42934</v>
      </c>
      <c r="B1291">
        <f t="shared" si="17"/>
        <v>2</v>
      </c>
      <c r="C1291">
        <v>22</v>
      </c>
    </row>
    <row r="1292" spans="1:3" hidden="1" outlineLevel="2" x14ac:dyDescent="0.25">
      <c r="A1292" s="1">
        <v>42934</v>
      </c>
      <c r="B1292">
        <f t="shared" si="17"/>
        <v>2</v>
      </c>
      <c r="C1292">
        <v>3</v>
      </c>
    </row>
    <row r="1293" spans="1:3" hidden="1" outlineLevel="2" x14ac:dyDescent="0.25">
      <c r="A1293" s="1">
        <v>42934</v>
      </c>
      <c r="B1293">
        <f t="shared" si="17"/>
        <v>2</v>
      </c>
      <c r="C1293">
        <v>28</v>
      </c>
    </row>
    <row r="1294" spans="1:3" hidden="1" outlineLevel="2" x14ac:dyDescent="0.25">
      <c r="A1294" s="1">
        <v>42934</v>
      </c>
      <c r="B1294">
        <f t="shared" si="17"/>
        <v>2</v>
      </c>
      <c r="C1294">
        <v>8</v>
      </c>
    </row>
    <row r="1295" spans="1:3" hidden="1" outlineLevel="2" x14ac:dyDescent="0.25">
      <c r="A1295" s="1">
        <v>42934</v>
      </c>
      <c r="B1295">
        <f t="shared" si="17"/>
        <v>2</v>
      </c>
      <c r="C1295">
        <v>8</v>
      </c>
    </row>
    <row r="1296" spans="1:3" outlineLevel="1" collapsed="1" x14ac:dyDescent="0.25">
      <c r="A1296" s="4" t="s">
        <v>1454</v>
      </c>
      <c r="C1296">
        <f>SUBTOTAL(9,C1289:C1295)</f>
        <v>121</v>
      </c>
    </row>
    <row r="1297" spans="1:3" hidden="1" outlineLevel="2" x14ac:dyDescent="0.25">
      <c r="A1297" s="1">
        <v>42935</v>
      </c>
      <c r="B1297">
        <f t="shared" ref="B1297:B1369" si="18">WEEKDAY(A1297, 2)</f>
        <v>3</v>
      </c>
      <c r="C1297">
        <v>18</v>
      </c>
    </row>
    <row r="1298" spans="1:3" hidden="1" outlineLevel="2" x14ac:dyDescent="0.25">
      <c r="A1298" s="1">
        <v>42935</v>
      </c>
      <c r="B1298">
        <f t="shared" si="18"/>
        <v>3</v>
      </c>
      <c r="C1298">
        <v>27</v>
      </c>
    </row>
    <row r="1299" spans="1:3" hidden="1" outlineLevel="2" x14ac:dyDescent="0.25">
      <c r="A1299" s="1">
        <v>42935</v>
      </c>
      <c r="B1299">
        <f t="shared" si="18"/>
        <v>3</v>
      </c>
      <c r="C1299">
        <v>23</v>
      </c>
    </row>
    <row r="1300" spans="1:3" hidden="1" outlineLevel="2" x14ac:dyDescent="0.25">
      <c r="A1300" s="1">
        <v>42935</v>
      </c>
      <c r="B1300">
        <f t="shared" si="18"/>
        <v>3</v>
      </c>
      <c r="C1300">
        <v>46</v>
      </c>
    </row>
    <row r="1301" spans="1:3" hidden="1" outlineLevel="2" x14ac:dyDescent="0.25">
      <c r="A1301" s="1">
        <v>42935</v>
      </c>
      <c r="B1301">
        <f t="shared" si="18"/>
        <v>3</v>
      </c>
      <c r="C1301">
        <v>16</v>
      </c>
    </row>
    <row r="1302" spans="1:3" hidden="1" outlineLevel="2" x14ac:dyDescent="0.25">
      <c r="A1302" s="1">
        <v>42935</v>
      </c>
      <c r="B1302">
        <f t="shared" si="18"/>
        <v>3</v>
      </c>
      <c r="C1302">
        <v>27</v>
      </c>
    </row>
    <row r="1303" spans="1:3" hidden="1" outlineLevel="2" x14ac:dyDescent="0.25">
      <c r="A1303" s="1">
        <v>42935</v>
      </c>
      <c r="B1303">
        <f t="shared" si="18"/>
        <v>3</v>
      </c>
      <c r="C1303">
        <v>12</v>
      </c>
    </row>
    <row r="1304" spans="1:3" outlineLevel="1" collapsed="1" x14ac:dyDescent="0.25">
      <c r="A1304" s="4" t="s">
        <v>1455</v>
      </c>
      <c r="C1304">
        <f>SUBTOTAL(9,C1297:C1303)</f>
        <v>169</v>
      </c>
    </row>
    <row r="1305" spans="1:3" hidden="1" outlineLevel="2" x14ac:dyDescent="0.25">
      <c r="A1305" s="1">
        <v>42936</v>
      </c>
      <c r="B1305">
        <f t="shared" si="18"/>
        <v>4</v>
      </c>
      <c r="C1305">
        <v>21</v>
      </c>
    </row>
    <row r="1306" spans="1:3" hidden="1" outlineLevel="2" x14ac:dyDescent="0.25">
      <c r="A1306" s="1">
        <v>42936</v>
      </c>
      <c r="B1306">
        <f t="shared" si="18"/>
        <v>4</v>
      </c>
      <c r="C1306">
        <v>45</v>
      </c>
    </row>
    <row r="1307" spans="1:3" hidden="1" outlineLevel="2" x14ac:dyDescent="0.25">
      <c r="A1307" s="1">
        <v>42936</v>
      </c>
      <c r="B1307">
        <f t="shared" si="18"/>
        <v>4</v>
      </c>
      <c r="C1307">
        <v>22</v>
      </c>
    </row>
    <row r="1308" spans="1:3" hidden="1" outlineLevel="2" x14ac:dyDescent="0.25">
      <c r="A1308" s="1">
        <v>42936</v>
      </c>
      <c r="B1308">
        <f t="shared" si="18"/>
        <v>4</v>
      </c>
      <c r="C1308">
        <v>40</v>
      </c>
    </row>
    <row r="1309" spans="1:3" hidden="1" outlineLevel="2" x14ac:dyDescent="0.25">
      <c r="A1309" s="1">
        <v>42936</v>
      </c>
      <c r="B1309">
        <f t="shared" si="18"/>
        <v>4</v>
      </c>
      <c r="C1309">
        <v>10</v>
      </c>
    </row>
    <row r="1310" spans="1:3" hidden="1" outlineLevel="2" x14ac:dyDescent="0.25">
      <c r="A1310" s="1">
        <v>42936</v>
      </c>
      <c r="B1310">
        <f t="shared" si="18"/>
        <v>4</v>
      </c>
      <c r="C1310">
        <v>33</v>
      </c>
    </row>
    <row r="1311" spans="1:3" hidden="1" outlineLevel="2" x14ac:dyDescent="0.25">
      <c r="A1311" s="1">
        <v>42936</v>
      </c>
      <c r="B1311">
        <f t="shared" si="18"/>
        <v>4</v>
      </c>
      <c r="C1311">
        <v>15</v>
      </c>
    </row>
    <row r="1312" spans="1:3" outlineLevel="1" collapsed="1" x14ac:dyDescent="0.25">
      <c r="A1312" s="4" t="s">
        <v>1456</v>
      </c>
      <c r="C1312">
        <f>SUBTOTAL(9,C1305:C1311)</f>
        <v>186</v>
      </c>
    </row>
    <row r="1313" spans="1:3" hidden="1" outlineLevel="2" x14ac:dyDescent="0.25">
      <c r="A1313" s="1">
        <v>42937</v>
      </c>
      <c r="B1313">
        <f t="shared" si="18"/>
        <v>5</v>
      </c>
      <c r="C1313">
        <v>12</v>
      </c>
    </row>
    <row r="1314" spans="1:3" hidden="1" outlineLevel="2" x14ac:dyDescent="0.25">
      <c r="A1314" s="1">
        <v>42937</v>
      </c>
      <c r="B1314">
        <f t="shared" si="18"/>
        <v>5</v>
      </c>
      <c r="C1314">
        <v>32</v>
      </c>
    </row>
    <row r="1315" spans="1:3" hidden="1" outlineLevel="2" x14ac:dyDescent="0.25">
      <c r="A1315" s="1">
        <v>42937</v>
      </c>
      <c r="B1315">
        <f t="shared" si="18"/>
        <v>5</v>
      </c>
      <c r="C1315">
        <v>10</v>
      </c>
    </row>
    <row r="1316" spans="1:3" hidden="1" outlineLevel="2" x14ac:dyDescent="0.25">
      <c r="A1316" s="1">
        <v>42937</v>
      </c>
      <c r="B1316">
        <f t="shared" si="18"/>
        <v>5</v>
      </c>
      <c r="C1316">
        <v>5</v>
      </c>
    </row>
    <row r="1317" spans="1:3" hidden="1" outlineLevel="2" x14ac:dyDescent="0.25">
      <c r="A1317" s="1">
        <v>42937</v>
      </c>
      <c r="B1317">
        <f t="shared" si="18"/>
        <v>5</v>
      </c>
      <c r="C1317">
        <v>28</v>
      </c>
    </row>
    <row r="1318" spans="1:3" hidden="1" outlineLevel="2" x14ac:dyDescent="0.25">
      <c r="A1318" s="1">
        <v>42937</v>
      </c>
      <c r="B1318">
        <f t="shared" si="18"/>
        <v>5</v>
      </c>
      <c r="C1318">
        <v>11</v>
      </c>
    </row>
    <row r="1319" spans="1:3" hidden="1" outlineLevel="2" x14ac:dyDescent="0.25">
      <c r="A1319" s="1">
        <v>42937</v>
      </c>
      <c r="B1319">
        <f t="shared" si="18"/>
        <v>5</v>
      </c>
      <c r="C1319">
        <v>11</v>
      </c>
    </row>
    <row r="1320" spans="1:3" outlineLevel="1" collapsed="1" x14ac:dyDescent="0.25">
      <c r="A1320" s="4" t="s">
        <v>1457</v>
      </c>
      <c r="C1320">
        <f>SUBTOTAL(9,C1313:C1319)</f>
        <v>109</v>
      </c>
    </row>
    <row r="1321" spans="1:3" hidden="1" outlineLevel="2" x14ac:dyDescent="0.25">
      <c r="A1321" s="1">
        <v>42940</v>
      </c>
      <c r="B1321">
        <f t="shared" si="18"/>
        <v>1</v>
      </c>
      <c r="C1321">
        <v>28</v>
      </c>
    </row>
    <row r="1322" spans="1:3" hidden="1" outlineLevel="2" x14ac:dyDescent="0.25">
      <c r="A1322" s="1">
        <v>42940</v>
      </c>
      <c r="B1322">
        <f t="shared" si="18"/>
        <v>1</v>
      </c>
      <c r="C1322">
        <v>13</v>
      </c>
    </row>
    <row r="1323" spans="1:3" hidden="1" outlineLevel="2" x14ac:dyDescent="0.25">
      <c r="A1323" s="1">
        <v>42940</v>
      </c>
      <c r="B1323">
        <f t="shared" si="18"/>
        <v>1</v>
      </c>
      <c r="C1323">
        <v>22</v>
      </c>
    </row>
    <row r="1324" spans="1:3" hidden="1" outlineLevel="2" x14ac:dyDescent="0.25">
      <c r="A1324" s="1">
        <v>42940</v>
      </c>
      <c r="B1324">
        <f t="shared" si="18"/>
        <v>1</v>
      </c>
      <c r="C1324">
        <v>19</v>
      </c>
    </row>
    <row r="1325" spans="1:3" hidden="1" outlineLevel="2" x14ac:dyDescent="0.25">
      <c r="A1325" s="1">
        <v>42940</v>
      </c>
      <c r="B1325">
        <f t="shared" si="18"/>
        <v>1</v>
      </c>
      <c r="C1325">
        <v>46</v>
      </c>
    </row>
    <row r="1326" spans="1:3" hidden="1" outlineLevel="2" x14ac:dyDescent="0.25">
      <c r="A1326" s="1">
        <v>42940</v>
      </c>
      <c r="B1326">
        <f t="shared" si="18"/>
        <v>1</v>
      </c>
      <c r="C1326">
        <v>17</v>
      </c>
    </row>
    <row r="1327" spans="1:3" hidden="1" outlineLevel="2" x14ac:dyDescent="0.25">
      <c r="A1327" s="1">
        <v>42940</v>
      </c>
      <c r="B1327">
        <f t="shared" si="18"/>
        <v>1</v>
      </c>
      <c r="C1327">
        <v>27</v>
      </c>
    </row>
    <row r="1328" spans="1:3" outlineLevel="1" collapsed="1" x14ac:dyDescent="0.25">
      <c r="A1328" s="4" t="s">
        <v>1458</v>
      </c>
      <c r="C1328">
        <f>SUBTOTAL(9,C1321:C1327)</f>
        <v>172</v>
      </c>
    </row>
    <row r="1329" spans="1:3" hidden="1" outlineLevel="2" x14ac:dyDescent="0.25">
      <c r="A1329" s="1">
        <v>42941</v>
      </c>
      <c r="B1329">
        <f t="shared" si="18"/>
        <v>2</v>
      </c>
      <c r="C1329">
        <v>3</v>
      </c>
    </row>
    <row r="1330" spans="1:3" hidden="1" outlineLevel="2" x14ac:dyDescent="0.25">
      <c r="A1330" s="1">
        <v>42941</v>
      </c>
      <c r="B1330">
        <f t="shared" si="18"/>
        <v>2</v>
      </c>
      <c r="C1330">
        <v>11</v>
      </c>
    </row>
    <row r="1331" spans="1:3" hidden="1" outlineLevel="2" x14ac:dyDescent="0.25">
      <c r="A1331" s="1">
        <v>42941</v>
      </c>
      <c r="B1331">
        <f t="shared" si="18"/>
        <v>2</v>
      </c>
      <c r="C1331">
        <v>17</v>
      </c>
    </row>
    <row r="1332" spans="1:3" hidden="1" outlineLevel="2" x14ac:dyDescent="0.25">
      <c r="A1332" s="1">
        <v>42941</v>
      </c>
      <c r="B1332">
        <f t="shared" si="18"/>
        <v>2</v>
      </c>
      <c r="C1332">
        <v>16</v>
      </c>
    </row>
    <row r="1333" spans="1:3" hidden="1" outlineLevel="2" x14ac:dyDescent="0.25">
      <c r="A1333" s="1">
        <v>42941</v>
      </c>
      <c r="B1333">
        <f t="shared" si="18"/>
        <v>2</v>
      </c>
      <c r="C1333">
        <v>25</v>
      </c>
    </row>
    <row r="1334" spans="1:3" hidden="1" outlineLevel="2" x14ac:dyDescent="0.25">
      <c r="A1334" s="1">
        <v>42941</v>
      </c>
      <c r="B1334">
        <f t="shared" si="18"/>
        <v>2</v>
      </c>
      <c r="C1334">
        <v>43</v>
      </c>
    </row>
    <row r="1335" spans="1:3" hidden="1" outlineLevel="2" x14ac:dyDescent="0.25">
      <c r="A1335" s="1">
        <v>42941</v>
      </c>
      <c r="B1335">
        <f t="shared" si="18"/>
        <v>2</v>
      </c>
      <c r="C1335">
        <v>5</v>
      </c>
    </row>
    <row r="1336" spans="1:3" outlineLevel="1" collapsed="1" x14ac:dyDescent="0.25">
      <c r="A1336" s="4" t="s">
        <v>1459</v>
      </c>
      <c r="C1336">
        <f>SUBTOTAL(9,C1329:C1335)</f>
        <v>120</v>
      </c>
    </row>
    <row r="1337" spans="1:3" hidden="1" outlineLevel="2" x14ac:dyDescent="0.25">
      <c r="A1337" s="1">
        <v>42942</v>
      </c>
      <c r="B1337">
        <f t="shared" si="18"/>
        <v>3</v>
      </c>
      <c r="C1337">
        <v>21</v>
      </c>
    </row>
    <row r="1338" spans="1:3" hidden="1" outlineLevel="2" x14ac:dyDescent="0.25">
      <c r="A1338" s="1">
        <v>42942</v>
      </c>
      <c r="B1338">
        <f t="shared" si="18"/>
        <v>3</v>
      </c>
      <c r="C1338">
        <v>48</v>
      </c>
    </row>
    <row r="1339" spans="1:3" hidden="1" outlineLevel="2" x14ac:dyDescent="0.25">
      <c r="A1339" s="1">
        <v>42942</v>
      </c>
      <c r="B1339">
        <f t="shared" si="18"/>
        <v>3</v>
      </c>
      <c r="C1339">
        <v>29</v>
      </c>
    </row>
    <row r="1340" spans="1:3" hidden="1" outlineLevel="2" x14ac:dyDescent="0.25">
      <c r="A1340" s="1">
        <v>42942</v>
      </c>
      <c r="B1340">
        <f t="shared" si="18"/>
        <v>3</v>
      </c>
      <c r="C1340">
        <v>23</v>
      </c>
    </row>
    <row r="1341" spans="1:3" hidden="1" outlineLevel="2" x14ac:dyDescent="0.25">
      <c r="A1341" s="1">
        <v>42942</v>
      </c>
      <c r="B1341">
        <f t="shared" si="18"/>
        <v>3</v>
      </c>
      <c r="C1341">
        <v>52</v>
      </c>
    </row>
    <row r="1342" spans="1:3" hidden="1" outlineLevel="2" x14ac:dyDescent="0.25">
      <c r="A1342" s="1">
        <v>42942</v>
      </c>
      <c r="B1342">
        <f t="shared" si="18"/>
        <v>3</v>
      </c>
      <c r="C1342">
        <v>6</v>
      </c>
    </row>
    <row r="1343" spans="1:3" hidden="1" outlineLevel="2" x14ac:dyDescent="0.25">
      <c r="A1343" s="1">
        <v>42942</v>
      </c>
      <c r="B1343">
        <f t="shared" si="18"/>
        <v>3</v>
      </c>
      <c r="C1343">
        <v>29</v>
      </c>
    </row>
    <row r="1344" spans="1:3" outlineLevel="1" collapsed="1" x14ac:dyDescent="0.25">
      <c r="A1344" s="4" t="s">
        <v>1460</v>
      </c>
      <c r="C1344">
        <f>SUBTOTAL(9,C1337:C1343)</f>
        <v>208</v>
      </c>
    </row>
    <row r="1345" spans="1:3" hidden="1" outlineLevel="2" x14ac:dyDescent="0.25">
      <c r="A1345" s="1">
        <v>42943</v>
      </c>
      <c r="B1345">
        <f t="shared" si="18"/>
        <v>4</v>
      </c>
      <c r="C1345">
        <v>26</v>
      </c>
    </row>
    <row r="1346" spans="1:3" hidden="1" outlineLevel="2" x14ac:dyDescent="0.25">
      <c r="A1346" s="1">
        <v>42943</v>
      </c>
      <c r="B1346">
        <f t="shared" si="18"/>
        <v>4</v>
      </c>
      <c r="C1346">
        <v>13</v>
      </c>
    </row>
    <row r="1347" spans="1:3" hidden="1" outlineLevel="2" x14ac:dyDescent="0.25">
      <c r="A1347" s="1">
        <v>42943</v>
      </c>
      <c r="B1347">
        <f t="shared" si="18"/>
        <v>4</v>
      </c>
      <c r="C1347">
        <v>28</v>
      </c>
    </row>
    <row r="1348" spans="1:3" hidden="1" outlineLevel="2" x14ac:dyDescent="0.25">
      <c r="A1348" s="1">
        <v>42943</v>
      </c>
      <c r="B1348">
        <f t="shared" si="18"/>
        <v>4</v>
      </c>
      <c r="C1348">
        <v>3</v>
      </c>
    </row>
    <row r="1349" spans="1:3" hidden="1" outlineLevel="2" x14ac:dyDescent="0.25">
      <c r="A1349" s="1">
        <v>42943</v>
      </c>
      <c r="B1349">
        <f t="shared" si="18"/>
        <v>4</v>
      </c>
      <c r="C1349">
        <v>42</v>
      </c>
    </row>
    <row r="1350" spans="1:3" hidden="1" outlineLevel="2" x14ac:dyDescent="0.25">
      <c r="A1350" s="1">
        <v>42943</v>
      </c>
      <c r="B1350">
        <f t="shared" si="18"/>
        <v>4</v>
      </c>
      <c r="C1350">
        <v>15</v>
      </c>
    </row>
    <row r="1351" spans="1:3" hidden="1" outlineLevel="2" x14ac:dyDescent="0.25">
      <c r="A1351" s="1">
        <v>42943</v>
      </c>
      <c r="B1351">
        <f t="shared" si="18"/>
        <v>4</v>
      </c>
      <c r="C1351">
        <v>3</v>
      </c>
    </row>
    <row r="1352" spans="1:3" outlineLevel="1" collapsed="1" x14ac:dyDescent="0.25">
      <c r="A1352" s="4" t="s">
        <v>1461</v>
      </c>
      <c r="C1352">
        <f>SUBTOTAL(9,C1345:C1351)</f>
        <v>130</v>
      </c>
    </row>
    <row r="1353" spans="1:3" hidden="1" outlineLevel="2" x14ac:dyDescent="0.25">
      <c r="A1353" s="1">
        <v>42944</v>
      </c>
      <c r="B1353">
        <f t="shared" si="18"/>
        <v>5</v>
      </c>
      <c r="C1353">
        <v>17</v>
      </c>
    </row>
    <row r="1354" spans="1:3" hidden="1" outlineLevel="2" x14ac:dyDescent="0.25">
      <c r="A1354" s="1">
        <v>42944</v>
      </c>
      <c r="B1354">
        <f t="shared" si="18"/>
        <v>5</v>
      </c>
      <c r="C1354">
        <v>18</v>
      </c>
    </row>
    <row r="1355" spans="1:3" hidden="1" outlineLevel="2" x14ac:dyDescent="0.25">
      <c r="A1355" s="1">
        <v>42944</v>
      </c>
      <c r="B1355">
        <f t="shared" si="18"/>
        <v>5</v>
      </c>
      <c r="C1355">
        <v>23</v>
      </c>
    </row>
    <row r="1356" spans="1:3" hidden="1" outlineLevel="2" x14ac:dyDescent="0.25">
      <c r="A1356" s="1">
        <v>42944</v>
      </c>
      <c r="B1356">
        <f t="shared" si="18"/>
        <v>5</v>
      </c>
      <c r="C1356">
        <v>34</v>
      </c>
    </row>
    <row r="1357" spans="1:3" hidden="1" outlineLevel="2" x14ac:dyDescent="0.25">
      <c r="A1357" s="1">
        <v>42944</v>
      </c>
      <c r="B1357">
        <f t="shared" si="18"/>
        <v>5</v>
      </c>
      <c r="C1357">
        <v>16</v>
      </c>
    </row>
    <row r="1358" spans="1:3" hidden="1" outlineLevel="2" x14ac:dyDescent="0.25">
      <c r="A1358" s="1">
        <v>42944</v>
      </c>
      <c r="B1358">
        <f t="shared" si="18"/>
        <v>5</v>
      </c>
      <c r="C1358">
        <v>29</v>
      </c>
    </row>
    <row r="1359" spans="1:3" hidden="1" outlineLevel="2" x14ac:dyDescent="0.25">
      <c r="A1359" s="1">
        <v>42944</v>
      </c>
      <c r="B1359">
        <f t="shared" si="18"/>
        <v>5</v>
      </c>
      <c r="C1359">
        <v>14</v>
      </c>
    </row>
    <row r="1360" spans="1:3" outlineLevel="1" collapsed="1" x14ac:dyDescent="0.25">
      <c r="A1360" s="4" t="s">
        <v>1462</v>
      </c>
      <c r="C1360">
        <f>SUBTOTAL(9,C1353:C1359)</f>
        <v>151</v>
      </c>
    </row>
    <row r="1361" spans="1:3" hidden="1" outlineLevel="2" x14ac:dyDescent="0.25">
      <c r="A1361" s="1">
        <v>42947</v>
      </c>
      <c r="B1361">
        <f t="shared" si="18"/>
        <v>1</v>
      </c>
      <c r="C1361">
        <v>2</v>
      </c>
    </row>
    <row r="1362" spans="1:3" hidden="1" outlineLevel="2" x14ac:dyDescent="0.25">
      <c r="A1362" s="1">
        <v>42947</v>
      </c>
      <c r="B1362">
        <f t="shared" si="18"/>
        <v>1</v>
      </c>
      <c r="C1362">
        <v>55</v>
      </c>
    </row>
    <row r="1363" spans="1:3" hidden="1" outlineLevel="2" x14ac:dyDescent="0.25">
      <c r="A1363" s="1">
        <v>42947</v>
      </c>
      <c r="B1363">
        <f t="shared" si="18"/>
        <v>1</v>
      </c>
      <c r="C1363">
        <v>20</v>
      </c>
    </row>
    <row r="1364" spans="1:3" hidden="1" outlineLevel="2" x14ac:dyDescent="0.25">
      <c r="A1364" s="1">
        <v>42947</v>
      </c>
      <c r="B1364">
        <f t="shared" si="18"/>
        <v>1</v>
      </c>
      <c r="C1364">
        <v>40</v>
      </c>
    </row>
    <row r="1365" spans="1:3" hidden="1" outlineLevel="2" x14ac:dyDescent="0.25">
      <c r="A1365" s="1">
        <v>42947</v>
      </c>
      <c r="B1365">
        <f t="shared" si="18"/>
        <v>1</v>
      </c>
      <c r="C1365">
        <v>13</v>
      </c>
    </row>
    <row r="1366" spans="1:3" hidden="1" outlineLevel="2" x14ac:dyDescent="0.25">
      <c r="A1366" s="1">
        <v>42947</v>
      </c>
      <c r="B1366">
        <f t="shared" si="18"/>
        <v>1</v>
      </c>
      <c r="C1366">
        <v>53</v>
      </c>
    </row>
    <row r="1367" spans="1:3" hidden="1" outlineLevel="2" x14ac:dyDescent="0.25">
      <c r="A1367" s="1">
        <v>42947</v>
      </c>
      <c r="B1367">
        <f t="shared" si="18"/>
        <v>1</v>
      </c>
      <c r="C1367">
        <v>51</v>
      </c>
    </row>
    <row r="1368" spans="1:3" outlineLevel="1" collapsed="1" x14ac:dyDescent="0.25">
      <c r="A1368" s="4" t="s">
        <v>1463</v>
      </c>
      <c r="C1368">
        <f>SUBTOTAL(9,C1361:C1367)</f>
        <v>234</v>
      </c>
    </row>
    <row r="1369" spans="1:3" hidden="1" outlineLevel="2" x14ac:dyDescent="0.25">
      <c r="A1369" s="1">
        <v>42948</v>
      </c>
      <c r="B1369">
        <f t="shared" si="18"/>
        <v>2</v>
      </c>
      <c r="C1369">
        <v>17</v>
      </c>
    </row>
    <row r="1370" spans="1:3" hidden="1" outlineLevel="2" x14ac:dyDescent="0.25">
      <c r="A1370" s="1">
        <v>42948</v>
      </c>
      <c r="B1370">
        <f t="shared" ref="B1370:B1442" si="19">WEEKDAY(A1370, 2)</f>
        <v>2</v>
      </c>
      <c r="C1370">
        <v>10</v>
      </c>
    </row>
    <row r="1371" spans="1:3" hidden="1" outlineLevel="2" x14ac:dyDescent="0.25">
      <c r="A1371" s="1">
        <v>42948</v>
      </c>
      <c r="B1371">
        <f t="shared" si="19"/>
        <v>2</v>
      </c>
      <c r="C1371">
        <v>24</v>
      </c>
    </row>
    <row r="1372" spans="1:3" hidden="1" outlineLevel="2" x14ac:dyDescent="0.25">
      <c r="A1372" s="1">
        <v>42948</v>
      </c>
      <c r="B1372">
        <f t="shared" si="19"/>
        <v>2</v>
      </c>
      <c r="C1372">
        <v>11</v>
      </c>
    </row>
    <row r="1373" spans="1:3" hidden="1" outlineLevel="2" x14ac:dyDescent="0.25">
      <c r="A1373" s="1">
        <v>42948</v>
      </c>
      <c r="B1373">
        <f t="shared" si="19"/>
        <v>2</v>
      </c>
      <c r="C1373">
        <v>18</v>
      </c>
    </row>
    <row r="1374" spans="1:3" hidden="1" outlineLevel="2" x14ac:dyDescent="0.25">
      <c r="A1374" s="1">
        <v>42948</v>
      </c>
      <c r="B1374">
        <f t="shared" si="19"/>
        <v>2</v>
      </c>
      <c r="C1374">
        <v>12</v>
      </c>
    </row>
    <row r="1375" spans="1:3" hidden="1" outlineLevel="2" x14ac:dyDescent="0.25">
      <c r="A1375" s="1">
        <v>42948</v>
      </c>
      <c r="B1375">
        <f t="shared" si="19"/>
        <v>2</v>
      </c>
      <c r="C1375">
        <v>8</v>
      </c>
    </row>
    <row r="1376" spans="1:3" outlineLevel="1" collapsed="1" x14ac:dyDescent="0.25">
      <c r="A1376" s="4" t="s">
        <v>1464</v>
      </c>
      <c r="C1376">
        <f>SUBTOTAL(9,C1369:C1375)</f>
        <v>100</v>
      </c>
    </row>
    <row r="1377" spans="1:3" hidden="1" outlineLevel="2" x14ac:dyDescent="0.25">
      <c r="A1377" s="1">
        <v>42949</v>
      </c>
      <c r="B1377">
        <f t="shared" si="19"/>
        <v>3</v>
      </c>
      <c r="C1377">
        <v>36</v>
      </c>
    </row>
    <row r="1378" spans="1:3" hidden="1" outlineLevel="2" x14ac:dyDescent="0.25">
      <c r="A1378" s="1">
        <v>42949</v>
      </c>
      <c r="B1378">
        <f t="shared" si="19"/>
        <v>3</v>
      </c>
      <c r="C1378">
        <v>24</v>
      </c>
    </row>
    <row r="1379" spans="1:3" hidden="1" outlineLevel="2" x14ac:dyDescent="0.25">
      <c r="A1379" s="1">
        <v>42949</v>
      </c>
      <c r="B1379">
        <f t="shared" si="19"/>
        <v>3</v>
      </c>
      <c r="C1379">
        <v>13</v>
      </c>
    </row>
    <row r="1380" spans="1:3" hidden="1" outlineLevel="2" x14ac:dyDescent="0.25">
      <c r="A1380" s="1">
        <v>42949</v>
      </c>
      <c r="B1380">
        <f t="shared" si="19"/>
        <v>3</v>
      </c>
      <c r="C1380">
        <v>51</v>
      </c>
    </row>
    <row r="1381" spans="1:3" hidden="1" outlineLevel="2" x14ac:dyDescent="0.25">
      <c r="A1381" s="1">
        <v>42949</v>
      </c>
      <c r="B1381">
        <f t="shared" si="19"/>
        <v>3</v>
      </c>
      <c r="C1381">
        <v>31</v>
      </c>
    </row>
    <row r="1382" spans="1:3" hidden="1" outlineLevel="2" x14ac:dyDescent="0.25">
      <c r="A1382" s="1">
        <v>42949</v>
      </c>
      <c r="B1382">
        <f t="shared" si="19"/>
        <v>3</v>
      </c>
      <c r="C1382">
        <v>17</v>
      </c>
    </row>
    <row r="1383" spans="1:3" hidden="1" outlineLevel="2" x14ac:dyDescent="0.25">
      <c r="A1383" s="1">
        <v>42949</v>
      </c>
      <c r="B1383">
        <f t="shared" si="19"/>
        <v>3</v>
      </c>
      <c r="C1383">
        <v>6</v>
      </c>
    </row>
    <row r="1384" spans="1:3" outlineLevel="1" collapsed="1" x14ac:dyDescent="0.25">
      <c r="A1384" s="4" t="s">
        <v>1465</v>
      </c>
      <c r="C1384">
        <f>SUBTOTAL(9,C1377:C1383)</f>
        <v>178</v>
      </c>
    </row>
    <row r="1385" spans="1:3" hidden="1" outlineLevel="2" x14ac:dyDescent="0.25">
      <c r="A1385" s="1">
        <v>42950</v>
      </c>
      <c r="B1385">
        <f t="shared" si="19"/>
        <v>4</v>
      </c>
      <c r="C1385">
        <v>47</v>
      </c>
    </row>
    <row r="1386" spans="1:3" hidden="1" outlineLevel="2" x14ac:dyDescent="0.25">
      <c r="A1386" s="1">
        <v>42950</v>
      </c>
      <c r="B1386">
        <f t="shared" si="19"/>
        <v>4</v>
      </c>
      <c r="C1386">
        <v>52</v>
      </c>
    </row>
    <row r="1387" spans="1:3" hidden="1" outlineLevel="2" x14ac:dyDescent="0.25">
      <c r="A1387" s="1">
        <v>42950</v>
      </c>
      <c r="B1387">
        <f t="shared" si="19"/>
        <v>4</v>
      </c>
      <c r="C1387">
        <v>10</v>
      </c>
    </row>
    <row r="1388" spans="1:3" hidden="1" outlineLevel="2" x14ac:dyDescent="0.25">
      <c r="A1388" s="1">
        <v>42950</v>
      </c>
      <c r="B1388">
        <f t="shared" si="19"/>
        <v>4</v>
      </c>
      <c r="C1388">
        <v>3</v>
      </c>
    </row>
    <row r="1389" spans="1:3" hidden="1" outlineLevel="2" x14ac:dyDescent="0.25">
      <c r="A1389" s="1">
        <v>42950</v>
      </c>
      <c r="B1389">
        <f t="shared" si="19"/>
        <v>4</v>
      </c>
      <c r="C1389">
        <v>10</v>
      </c>
    </row>
    <row r="1390" spans="1:3" hidden="1" outlineLevel="2" x14ac:dyDescent="0.25">
      <c r="A1390" s="1">
        <v>42950</v>
      </c>
      <c r="B1390">
        <f t="shared" si="19"/>
        <v>4</v>
      </c>
      <c r="C1390">
        <v>15</v>
      </c>
    </row>
    <row r="1391" spans="1:3" hidden="1" outlineLevel="2" x14ac:dyDescent="0.25">
      <c r="A1391" s="1">
        <v>42950</v>
      </c>
      <c r="B1391">
        <f t="shared" si="19"/>
        <v>4</v>
      </c>
      <c r="C1391">
        <v>26</v>
      </c>
    </row>
    <row r="1392" spans="1:3" outlineLevel="1" collapsed="1" x14ac:dyDescent="0.25">
      <c r="A1392" s="4" t="s">
        <v>1466</v>
      </c>
      <c r="C1392">
        <f>SUBTOTAL(9,C1385:C1391)</f>
        <v>163</v>
      </c>
    </row>
    <row r="1393" spans="1:3" hidden="1" outlineLevel="2" x14ac:dyDescent="0.25">
      <c r="A1393" s="1">
        <v>42951</v>
      </c>
      <c r="B1393">
        <f t="shared" si="19"/>
        <v>5</v>
      </c>
      <c r="C1393">
        <v>41</v>
      </c>
    </row>
    <row r="1394" spans="1:3" hidden="1" outlineLevel="2" x14ac:dyDescent="0.25">
      <c r="A1394" s="1">
        <v>42951</v>
      </c>
      <c r="B1394">
        <f t="shared" si="19"/>
        <v>5</v>
      </c>
      <c r="C1394">
        <v>20</v>
      </c>
    </row>
    <row r="1395" spans="1:3" hidden="1" outlineLevel="2" x14ac:dyDescent="0.25">
      <c r="A1395" s="1">
        <v>42951</v>
      </c>
      <c r="B1395">
        <f t="shared" si="19"/>
        <v>5</v>
      </c>
      <c r="C1395">
        <v>9</v>
      </c>
    </row>
    <row r="1396" spans="1:3" hidden="1" outlineLevel="2" x14ac:dyDescent="0.25">
      <c r="A1396" s="1">
        <v>42951</v>
      </c>
      <c r="B1396">
        <f t="shared" si="19"/>
        <v>5</v>
      </c>
      <c r="C1396">
        <v>14</v>
      </c>
    </row>
    <row r="1397" spans="1:3" hidden="1" outlineLevel="2" x14ac:dyDescent="0.25">
      <c r="A1397" s="1">
        <v>42951</v>
      </c>
      <c r="B1397">
        <f t="shared" si="19"/>
        <v>5</v>
      </c>
      <c r="C1397">
        <v>14</v>
      </c>
    </row>
    <row r="1398" spans="1:3" hidden="1" outlineLevel="2" x14ac:dyDescent="0.25">
      <c r="A1398" s="1">
        <v>42951</v>
      </c>
      <c r="B1398">
        <f t="shared" si="19"/>
        <v>5</v>
      </c>
      <c r="C1398">
        <v>16</v>
      </c>
    </row>
    <row r="1399" spans="1:3" hidden="1" outlineLevel="2" x14ac:dyDescent="0.25">
      <c r="A1399" s="1">
        <v>42951</v>
      </c>
      <c r="B1399">
        <f t="shared" si="19"/>
        <v>5</v>
      </c>
      <c r="C1399">
        <v>54</v>
      </c>
    </row>
    <row r="1400" spans="1:3" outlineLevel="1" collapsed="1" x14ac:dyDescent="0.25">
      <c r="A1400" s="4" t="s">
        <v>1467</v>
      </c>
      <c r="C1400">
        <f>SUBTOTAL(9,C1393:C1399)</f>
        <v>168</v>
      </c>
    </row>
    <row r="1401" spans="1:3" hidden="1" outlineLevel="2" x14ac:dyDescent="0.25">
      <c r="A1401" s="1">
        <v>42954</v>
      </c>
      <c r="B1401">
        <f t="shared" si="19"/>
        <v>1</v>
      </c>
      <c r="C1401">
        <v>11</v>
      </c>
    </row>
    <row r="1402" spans="1:3" hidden="1" outlineLevel="2" x14ac:dyDescent="0.25">
      <c r="A1402" s="1">
        <v>42954</v>
      </c>
      <c r="B1402">
        <f t="shared" si="19"/>
        <v>1</v>
      </c>
      <c r="C1402">
        <v>6</v>
      </c>
    </row>
    <row r="1403" spans="1:3" hidden="1" outlineLevel="2" x14ac:dyDescent="0.25">
      <c r="A1403" s="1">
        <v>42954</v>
      </c>
      <c r="B1403">
        <f t="shared" si="19"/>
        <v>1</v>
      </c>
      <c r="C1403">
        <v>19</v>
      </c>
    </row>
    <row r="1404" spans="1:3" hidden="1" outlineLevel="2" x14ac:dyDescent="0.25">
      <c r="A1404" s="1">
        <v>42954</v>
      </c>
      <c r="B1404">
        <f t="shared" si="19"/>
        <v>1</v>
      </c>
      <c r="C1404">
        <v>13</v>
      </c>
    </row>
    <row r="1405" spans="1:3" hidden="1" outlineLevel="2" x14ac:dyDescent="0.25">
      <c r="A1405" s="1">
        <v>42954</v>
      </c>
      <c r="B1405">
        <f t="shared" si="19"/>
        <v>1</v>
      </c>
      <c r="C1405">
        <v>35</v>
      </c>
    </row>
    <row r="1406" spans="1:3" hidden="1" outlineLevel="2" x14ac:dyDescent="0.25">
      <c r="A1406" s="1">
        <v>42954</v>
      </c>
      <c r="B1406">
        <f t="shared" si="19"/>
        <v>1</v>
      </c>
      <c r="C1406">
        <v>14</v>
      </c>
    </row>
    <row r="1407" spans="1:3" hidden="1" outlineLevel="2" x14ac:dyDescent="0.25">
      <c r="A1407" s="1">
        <v>42954</v>
      </c>
      <c r="B1407">
        <f t="shared" si="19"/>
        <v>1</v>
      </c>
      <c r="C1407">
        <v>7</v>
      </c>
    </row>
    <row r="1408" spans="1:3" outlineLevel="1" collapsed="1" x14ac:dyDescent="0.25">
      <c r="A1408" s="4" t="s">
        <v>1468</v>
      </c>
      <c r="C1408">
        <f>SUBTOTAL(9,C1401:C1407)</f>
        <v>105</v>
      </c>
    </row>
    <row r="1409" spans="1:3" hidden="1" outlineLevel="2" x14ac:dyDescent="0.25">
      <c r="A1409" s="1">
        <v>42955</v>
      </c>
      <c r="B1409">
        <f t="shared" si="19"/>
        <v>2</v>
      </c>
      <c r="C1409">
        <v>54</v>
      </c>
    </row>
    <row r="1410" spans="1:3" hidden="1" outlineLevel="2" x14ac:dyDescent="0.25">
      <c r="A1410" s="1">
        <v>42955</v>
      </c>
      <c r="B1410">
        <f t="shared" si="19"/>
        <v>2</v>
      </c>
      <c r="C1410">
        <v>11</v>
      </c>
    </row>
    <row r="1411" spans="1:3" hidden="1" outlineLevel="2" x14ac:dyDescent="0.25">
      <c r="A1411" s="1">
        <v>42955</v>
      </c>
      <c r="B1411">
        <f t="shared" si="19"/>
        <v>2</v>
      </c>
      <c r="C1411">
        <v>8</v>
      </c>
    </row>
    <row r="1412" spans="1:3" hidden="1" outlineLevel="2" x14ac:dyDescent="0.25">
      <c r="A1412" s="1">
        <v>42955</v>
      </c>
      <c r="B1412">
        <f t="shared" si="19"/>
        <v>2</v>
      </c>
      <c r="C1412">
        <v>3</v>
      </c>
    </row>
    <row r="1413" spans="1:3" hidden="1" outlineLevel="2" x14ac:dyDescent="0.25">
      <c r="A1413" s="1">
        <v>42955</v>
      </c>
      <c r="B1413">
        <f t="shared" si="19"/>
        <v>2</v>
      </c>
      <c r="C1413">
        <v>2</v>
      </c>
    </row>
    <row r="1414" spans="1:3" hidden="1" outlineLevel="2" x14ac:dyDescent="0.25">
      <c r="A1414" s="1">
        <v>42955</v>
      </c>
      <c r="B1414">
        <f t="shared" si="19"/>
        <v>2</v>
      </c>
      <c r="C1414">
        <v>25</v>
      </c>
    </row>
    <row r="1415" spans="1:3" hidden="1" outlineLevel="2" x14ac:dyDescent="0.25">
      <c r="A1415" s="1">
        <v>42955</v>
      </c>
      <c r="B1415">
        <f t="shared" si="19"/>
        <v>2</v>
      </c>
      <c r="C1415">
        <v>44</v>
      </c>
    </row>
    <row r="1416" spans="1:3" outlineLevel="1" collapsed="1" x14ac:dyDescent="0.25">
      <c r="A1416" s="4" t="s">
        <v>1469</v>
      </c>
      <c r="C1416">
        <f>SUBTOTAL(9,C1409:C1415)</f>
        <v>147</v>
      </c>
    </row>
    <row r="1417" spans="1:3" hidden="1" outlineLevel="2" x14ac:dyDescent="0.25">
      <c r="A1417" s="1">
        <v>42956</v>
      </c>
      <c r="B1417">
        <f t="shared" si="19"/>
        <v>3</v>
      </c>
      <c r="C1417">
        <v>13</v>
      </c>
    </row>
    <row r="1418" spans="1:3" hidden="1" outlineLevel="2" x14ac:dyDescent="0.25">
      <c r="A1418" s="1">
        <v>42956</v>
      </c>
      <c r="B1418">
        <f t="shared" si="19"/>
        <v>3</v>
      </c>
      <c r="C1418">
        <v>44</v>
      </c>
    </row>
    <row r="1419" spans="1:3" hidden="1" outlineLevel="2" x14ac:dyDescent="0.25">
      <c r="A1419" s="1">
        <v>42956</v>
      </c>
      <c r="B1419">
        <f t="shared" si="19"/>
        <v>3</v>
      </c>
      <c r="C1419">
        <v>21</v>
      </c>
    </row>
    <row r="1420" spans="1:3" hidden="1" outlineLevel="2" x14ac:dyDescent="0.25">
      <c r="A1420" s="1">
        <v>42956</v>
      </c>
      <c r="B1420">
        <f t="shared" si="19"/>
        <v>3</v>
      </c>
      <c r="C1420">
        <v>4</v>
      </c>
    </row>
    <row r="1421" spans="1:3" hidden="1" outlineLevel="2" x14ac:dyDescent="0.25">
      <c r="A1421" s="1">
        <v>42956</v>
      </c>
      <c r="B1421">
        <f t="shared" si="19"/>
        <v>3</v>
      </c>
      <c r="C1421">
        <v>6</v>
      </c>
    </row>
    <row r="1422" spans="1:3" hidden="1" outlineLevel="2" x14ac:dyDescent="0.25">
      <c r="A1422" s="1">
        <v>42956</v>
      </c>
      <c r="B1422">
        <f t="shared" si="19"/>
        <v>3</v>
      </c>
      <c r="C1422">
        <v>17</v>
      </c>
    </row>
    <row r="1423" spans="1:3" hidden="1" outlineLevel="2" x14ac:dyDescent="0.25">
      <c r="A1423" s="1">
        <v>42956</v>
      </c>
      <c r="B1423">
        <f t="shared" si="19"/>
        <v>3</v>
      </c>
      <c r="C1423">
        <v>12</v>
      </c>
    </row>
    <row r="1424" spans="1:3" outlineLevel="1" collapsed="1" x14ac:dyDescent="0.25">
      <c r="A1424" s="4" t="s">
        <v>1470</v>
      </c>
      <c r="C1424">
        <f>SUBTOTAL(9,C1417:C1423)</f>
        <v>117</v>
      </c>
    </row>
    <row r="1425" spans="1:3" hidden="1" outlineLevel="2" x14ac:dyDescent="0.25">
      <c r="A1425" s="1">
        <v>42957</v>
      </c>
      <c r="B1425">
        <f t="shared" si="19"/>
        <v>4</v>
      </c>
      <c r="C1425">
        <v>21</v>
      </c>
    </row>
    <row r="1426" spans="1:3" hidden="1" outlineLevel="2" x14ac:dyDescent="0.25">
      <c r="A1426" s="1">
        <v>42957</v>
      </c>
      <c r="B1426">
        <f t="shared" si="19"/>
        <v>4</v>
      </c>
      <c r="C1426">
        <v>12</v>
      </c>
    </row>
    <row r="1427" spans="1:3" hidden="1" outlineLevel="2" x14ac:dyDescent="0.25">
      <c r="A1427" s="1">
        <v>42957</v>
      </c>
      <c r="B1427">
        <f t="shared" si="19"/>
        <v>4</v>
      </c>
      <c r="C1427">
        <v>54</v>
      </c>
    </row>
    <row r="1428" spans="1:3" hidden="1" outlineLevel="2" x14ac:dyDescent="0.25">
      <c r="A1428" s="1">
        <v>42957</v>
      </c>
      <c r="B1428">
        <f t="shared" si="19"/>
        <v>4</v>
      </c>
      <c r="C1428">
        <v>11</v>
      </c>
    </row>
    <row r="1429" spans="1:3" hidden="1" outlineLevel="2" x14ac:dyDescent="0.25">
      <c r="A1429" s="1">
        <v>42957</v>
      </c>
      <c r="B1429">
        <f t="shared" si="19"/>
        <v>4</v>
      </c>
      <c r="C1429">
        <v>47</v>
      </c>
    </row>
    <row r="1430" spans="1:3" hidden="1" outlineLevel="2" x14ac:dyDescent="0.25">
      <c r="A1430" s="1">
        <v>42957</v>
      </c>
      <c r="B1430">
        <f t="shared" si="19"/>
        <v>4</v>
      </c>
      <c r="C1430">
        <v>55</v>
      </c>
    </row>
    <row r="1431" spans="1:3" hidden="1" outlineLevel="2" x14ac:dyDescent="0.25">
      <c r="A1431" s="1">
        <v>42957</v>
      </c>
      <c r="B1431">
        <f t="shared" si="19"/>
        <v>4</v>
      </c>
      <c r="C1431">
        <v>24</v>
      </c>
    </row>
    <row r="1432" spans="1:3" outlineLevel="1" collapsed="1" x14ac:dyDescent="0.25">
      <c r="A1432" s="4" t="s">
        <v>1471</v>
      </c>
      <c r="C1432">
        <f>SUBTOTAL(9,C1425:C1431)</f>
        <v>224</v>
      </c>
    </row>
    <row r="1433" spans="1:3" hidden="1" outlineLevel="2" x14ac:dyDescent="0.25">
      <c r="A1433" s="1">
        <v>42958</v>
      </c>
      <c r="B1433">
        <f t="shared" si="19"/>
        <v>5</v>
      </c>
      <c r="C1433">
        <v>3</v>
      </c>
    </row>
    <row r="1434" spans="1:3" hidden="1" outlineLevel="2" x14ac:dyDescent="0.25">
      <c r="A1434" s="1">
        <v>42958</v>
      </c>
      <c r="B1434">
        <f t="shared" si="19"/>
        <v>5</v>
      </c>
      <c r="C1434">
        <v>15</v>
      </c>
    </row>
    <row r="1435" spans="1:3" hidden="1" outlineLevel="2" x14ac:dyDescent="0.25">
      <c r="A1435" s="1">
        <v>42958</v>
      </c>
      <c r="B1435">
        <f t="shared" si="19"/>
        <v>5</v>
      </c>
      <c r="C1435">
        <v>15</v>
      </c>
    </row>
    <row r="1436" spans="1:3" hidden="1" outlineLevel="2" x14ac:dyDescent="0.25">
      <c r="A1436" s="1">
        <v>42958</v>
      </c>
      <c r="B1436">
        <f t="shared" si="19"/>
        <v>5</v>
      </c>
      <c r="C1436">
        <v>27</v>
      </c>
    </row>
    <row r="1437" spans="1:3" hidden="1" outlineLevel="2" x14ac:dyDescent="0.25">
      <c r="A1437" s="1">
        <v>42958</v>
      </c>
      <c r="B1437">
        <f t="shared" si="19"/>
        <v>5</v>
      </c>
      <c r="C1437">
        <v>31</v>
      </c>
    </row>
    <row r="1438" spans="1:3" hidden="1" outlineLevel="2" x14ac:dyDescent="0.25">
      <c r="A1438" s="1">
        <v>42958</v>
      </c>
      <c r="B1438">
        <f t="shared" si="19"/>
        <v>5</v>
      </c>
      <c r="C1438">
        <v>7</v>
      </c>
    </row>
    <row r="1439" spans="1:3" hidden="1" outlineLevel="2" x14ac:dyDescent="0.25">
      <c r="A1439" s="1">
        <v>42958</v>
      </c>
      <c r="B1439">
        <f t="shared" si="19"/>
        <v>5</v>
      </c>
      <c r="C1439">
        <v>20</v>
      </c>
    </row>
    <row r="1440" spans="1:3" hidden="1" outlineLevel="2" x14ac:dyDescent="0.25">
      <c r="A1440" s="1">
        <v>42958</v>
      </c>
      <c r="B1440">
        <f t="shared" si="19"/>
        <v>5</v>
      </c>
      <c r="C1440">
        <v>30</v>
      </c>
    </row>
    <row r="1441" spans="1:3" outlineLevel="1" collapsed="1" x14ac:dyDescent="0.25">
      <c r="A1441" s="4" t="s">
        <v>1472</v>
      </c>
      <c r="C1441">
        <f>SUBTOTAL(9,C1433:C1440)</f>
        <v>148</v>
      </c>
    </row>
    <row r="1442" spans="1:3" hidden="1" outlineLevel="2" x14ac:dyDescent="0.25">
      <c r="A1442" s="1">
        <v>42961</v>
      </c>
      <c r="B1442">
        <f t="shared" si="19"/>
        <v>1</v>
      </c>
      <c r="C1442">
        <v>22</v>
      </c>
    </row>
    <row r="1443" spans="1:3" hidden="1" outlineLevel="2" x14ac:dyDescent="0.25">
      <c r="A1443" s="1">
        <v>42961</v>
      </c>
      <c r="B1443">
        <f t="shared" ref="B1443:B1514" si="20">WEEKDAY(A1443, 2)</f>
        <v>1</v>
      </c>
      <c r="C1443">
        <v>44</v>
      </c>
    </row>
    <row r="1444" spans="1:3" hidden="1" outlineLevel="2" x14ac:dyDescent="0.25">
      <c r="A1444" s="1">
        <v>42961</v>
      </c>
      <c r="B1444">
        <f t="shared" si="20"/>
        <v>1</v>
      </c>
      <c r="C1444">
        <v>5</v>
      </c>
    </row>
    <row r="1445" spans="1:3" hidden="1" outlineLevel="2" x14ac:dyDescent="0.25">
      <c r="A1445" s="1">
        <v>42961</v>
      </c>
      <c r="B1445">
        <f t="shared" si="20"/>
        <v>1</v>
      </c>
      <c r="C1445">
        <v>3</v>
      </c>
    </row>
    <row r="1446" spans="1:3" hidden="1" outlineLevel="2" x14ac:dyDescent="0.25">
      <c r="A1446" s="1">
        <v>42961</v>
      </c>
      <c r="B1446">
        <f t="shared" si="20"/>
        <v>1</v>
      </c>
      <c r="C1446">
        <v>6</v>
      </c>
    </row>
    <row r="1447" spans="1:3" hidden="1" outlineLevel="2" x14ac:dyDescent="0.25">
      <c r="A1447" s="1">
        <v>42961</v>
      </c>
      <c r="B1447">
        <f t="shared" si="20"/>
        <v>1</v>
      </c>
      <c r="C1447">
        <v>12</v>
      </c>
    </row>
    <row r="1448" spans="1:3" hidden="1" outlineLevel="2" x14ac:dyDescent="0.25">
      <c r="A1448" s="1">
        <v>42961</v>
      </c>
      <c r="B1448">
        <f t="shared" si="20"/>
        <v>1</v>
      </c>
      <c r="C1448">
        <v>5</v>
      </c>
    </row>
    <row r="1449" spans="1:3" hidden="1" outlineLevel="2" x14ac:dyDescent="0.25">
      <c r="A1449" s="1">
        <v>42961</v>
      </c>
      <c r="B1449">
        <f t="shared" si="20"/>
        <v>1</v>
      </c>
      <c r="C1449">
        <v>6</v>
      </c>
    </row>
    <row r="1450" spans="1:3" outlineLevel="1" collapsed="1" x14ac:dyDescent="0.25">
      <c r="A1450" s="4" t="s">
        <v>1473</v>
      </c>
      <c r="C1450">
        <f>SUBTOTAL(9,C1442:C1449)</f>
        <v>103</v>
      </c>
    </row>
    <row r="1451" spans="1:3" hidden="1" outlineLevel="2" x14ac:dyDescent="0.25">
      <c r="A1451" s="1">
        <v>42962</v>
      </c>
      <c r="B1451">
        <f t="shared" si="20"/>
        <v>2</v>
      </c>
      <c r="C1451">
        <v>29</v>
      </c>
    </row>
    <row r="1452" spans="1:3" hidden="1" outlineLevel="2" x14ac:dyDescent="0.25">
      <c r="A1452" s="1">
        <v>42962</v>
      </c>
      <c r="B1452">
        <f t="shared" si="20"/>
        <v>2</v>
      </c>
      <c r="C1452">
        <v>46</v>
      </c>
    </row>
    <row r="1453" spans="1:3" hidden="1" outlineLevel="2" x14ac:dyDescent="0.25">
      <c r="A1453" s="1">
        <v>42962</v>
      </c>
      <c r="B1453">
        <f t="shared" si="20"/>
        <v>2</v>
      </c>
      <c r="C1453">
        <v>20</v>
      </c>
    </row>
    <row r="1454" spans="1:3" hidden="1" outlineLevel="2" x14ac:dyDescent="0.25">
      <c r="A1454" s="1">
        <v>42962</v>
      </c>
      <c r="B1454">
        <f t="shared" si="20"/>
        <v>2</v>
      </c>
      <c r="C1454">
        <v>28</v>
      </c>
    </row>
    <row r="1455" spans="1:3" hidden="1" outlineLevel="2" x14ac:dyDescent="0.25">
      <c r="A1455" s="1">
        <v>42962</v>
      </c>
      <c r="B1455">
        <f t="shared" si="20"/>
        <v>2</v>
      </c>
      <c r="C1455">
        <v>5</v>
      </c>
    </row>
    <row r="1456" spans="1:3" hidden="1" outlineLevel="2" x14ac:dyDescent="0.25">
      <c r="A1456" s="1">
        <v>42962</v>
      </c>
      <c r="B1456">
        <f t="shared" si="20"/>
        <v>2</v>
      </c>
      <c r="C1456">
        <v>12</v>
      </c>
    </row>
    <row r="1457" spans="1:3" hidden="1" outlineLevel="2" x14ac:dyDescent="0.25">
      <c r="A1457" s="1">
        <v>42962</v>
      </c>
      <c r="B1457">
        <f t="shared" si="20"/>
        <v>2</v>
      </c>
      <c r="C1457">
        <v>29</v>
      </c>
    </row>
    <row r="1458" spans="1:3" hidden="1" outlineLevel="2" x14ac:dyDescent="0.25">
      <c r="A1458" s="1">
        <v>42962</v>
      </c>
      <c r="B1458">
        <f t="shared" si="20"/>
        <v>2</v>
      </c>
      <c r="C1458">
        <v>14</v>
      </c>
    </row>
    <row r="1459" spans="1:3" outlineLevel="1" collapsed="1" x14ac:dyDescent="0.25">
      <c r="A1459" s="4" t="s">
        <v>1474</v>
      </c>
      <c r="C1459">
        <f>SUBTOTAL(9,C1451:C1458)</f>
        <v>183</v>
      </c>
    </row>
    <row r="1460" spans="1:3" hidden="1" outlineLevel="2" x14ac:dyDescent="0.25">
      <c r="A1460" s="1">
        <v>42963</v>
      </c>
      <c r="B1460">
        <f t="shared" si="20"/>
        <v>3</v>
      </c>
      <c r="C1460">
        <v>29</v>
      </c>
    </row>
    <row r="1461" spans="1:3" hidden="1" outlineLevel="2" x14ac:dyDescent="0.25">
      <c r="A1461" s="1">
        <v>42963</v>
      </c>
      <c r="B1461">
        <f t="shared" si="20"/>
        <v>3</v>
      </c>
      <c r="C1461">
        <v>15</v>
      </c>
    </row>
    <row r="1462" spans="1:3" hidden="1" outlineLevel="2" x14ac:dyDescent="0.25">
      <c r="A1462" s="1">
        <v>42963</v>
      </c>
      <c r="B1462">
        <f t="shared" si="20"/>
        <v>3</v>
      </c>
      <c r="C1462">
        <v>35</v>
      </c>
    </row>
    <row r="1463" spans="1:3" hidden="1" outlineLevel="2" x14ac:dyDescent="0.25">
      <c r="A1463" s="1">
        <v>42963</v>
      </c>
      <c r="B1463">
        <f t="shared" si="20"/>
        <v>3</v>
      </c>
      <c r="C1463">
        <v>28</v>
      </c>
    </row>
    <row r="1464" spans="1:3" hidden="1" outlineLevel="2" x14ac:dyDescent="0.25">
      <c r="A1464" s="1">
        <v>42963</v>
      </c>
      <c r="B1464">
        <f t="shared" si="20"/>
        <v>3</v>
      </c>
      <c r="C1464">
        <v>3</v>
      </c>
    </row>
    <row r="1465" spans="1:3" hidden="1" outlineLevel="2" x14ac:dyDescent="0.25">
      <c r="A1465" s="1">
        <v>42963</v>
      </c>
      <c r="B1465">
        <f t="shared" si="20"/>
        <v>3</v>
      </c>
      <c r="C1465">
        <v>49</v>
      </c>
    </row>
    <row r="1466" spans="1:3" hidden="1" outlineLevel="2" x14ac:dyDescent="0.25">
      <c r="A1466" s="1">
        <v>42963</v>
      </c>
      <c r="B1466">
        <f t="shared" si="20"/>
        <v>3</v>
      </c>
      <c r="C1466">
        <v>21</v>
      </c>
    </row>
    <row r="1467" spans="1:3" hidden="1" outlineLevel="2" x14ac:dyDescent="0.25">
      <c r="A1467" s="1">
        <v>42963</v>
      </c>
      <c r="B1467">
        <f t="shared" si="20"/>
        <v>3</v>
      </c>
      <c r="C1467">
        <v>43</v>
      </c>
    </row>
    <row r="1468" spans="1:3" outlineLevel="1" collapsed="1" x14ac:dyDescent="0.25">
      <c r="A1468" s="4" t="s">
        <v>1475</v>
      </c>
      <c r="C1468">
        <f>SUBTOTAL(9,C1460:C1467)</f>
        <v>223</v>
      </c>
    </row>
    <row r="1469" spans="1:3" hidden="1" outlineLevel="2" x14ac:dyDescent="0.25">
      <c r="A1469" s="1">
        <v>42964</v>
      </c>
      <c r="B1469">
        <f t="shared" si="20"/>
        <v>4</v>
      </c>
      <c r="C1469">
        <v>6</v>
      </c>
    </row>
    <row r="1470" spans="1:3" hidden="1" outlineLevel="2" x14ac:dyDescent="0.25">
      <c r="A1470" s="1">
        <v>42964</v>
      </c>
      <c r="B1470">
        <f t="shared" si="20"/>
        <v>4</v>
      </c>
      <c r="C1470">
        <v>10</v>
      </c>
    </row>
    <row r="1471" spans="1:3" hidden="1" outlineLevel="2" x14ac:dyDescent="0.25">
      <c r="A1471" s="1">
        <v>42964</v>
      </c>
      <c r="B1471">
        <f t="shared" si="20"/>
        <v>4</v>
      </c>
      <c r="C1471">
        <v>7</v>
      </c>
    </row>
    <row r="1472" spans="1:3" hidden="1" outlineLevel="2" x14ac:dyDescent="0.25">
      <c r="A1472" s="1">
        <v>42964</v>
      </c>
      <c r="B1472">
        <f t="shared" si="20"/>
        <v>4</v>
      </c>
      <c r="C1472">
        <v>7</v>
      </c>
    </row>
    <row r="1473" spans="1:3" hidden="1" outlineLevel="2" x14ac:dyDescent="0.25">
      <c r="A1473" s="1">
        <v>42964</v>
      </c>
      <c r="B1473">
        <f t="shared" si="20"/>
        <v>4</v>
      </c>
      <c r="C1473">
        <v>22</v>
      </c>
    </row>
    <row r="1474" spans="1:3" hidden="1" outlineLevel="2" x14ac:dyDescent="0.25">
      <c r="A1474" s="1">
        <v>42964</v>
      </c>
      <c r="B1474">
        <f t="shared" si="20"/>
        <v>4</v>
      </c>
      <c r="C1474">
        <v>36</v>
      </c>
    </row>
    <row r="1475" spans="1:3" hidden="1" outlineLevel="2" x14ac:dyDescent="0.25">
      <c r="A1475" s="1">
        <v>42964</v>
      </c>
      <c r="B1475">
        <f t="shared" si="20"/>
        <v>4</v>
      </c>
      <c r="C1475">
        <v>13</v>
      </c>
    </row>
    <row r="1476" spans="1:3" hidden="1" outlineLevel="2" x14ac:dyDescent="0.25">
      <c r="A1476" s="1">
        <v>42964</v>
      </c>
      <c r="B1476">
        <f t="shared" si="20"/>
        <v>4</v>
      </c>
      <c r="C1476">
        <v>14</v>
      </c>
    </row>
    <row r="1477" spans="1:3" outlineLevel="1" collapsed="1" x14ac:dyDescent="0.25">
      <c r="A1477" s="4" t="s">
        <v>1476</v>
      </c>
      <c r="C1477">
        <f>SUBTOTAL(9,C1469:C1476)</f>
        <v>115</v>
      </c>
    </row>
    <row r="1478" spans="1:3" hidden="1" outlineLevel="2" x14ac:dyDescent="0.25">
      <c r="A1478" s="1">
        <v>42965</v>
      </c>
      <c r="B1478">
        <f t="shared" si="20"/>
        <v>5</v>
      </c>
      <c r="C1478">
        <v>6</v>
      </c>
    </row>
    <row r="1479" spans="1:3" hidden="1" outlineLevel="2" x14ac:dyDescent="0.25">
      <c r="A1479" s="1">
        <v>42965</v>
      </c>
      <c r="B1479">
        <f t="shared" si="20"/>
        <v>5</v>
      </c>
      <c r="C1479">
        <v>11</v>
      </c>
    </row>
    <row r="1480" spans="1:3" hidden="1" outlineLevel="2" x14ac:dyDescent="0.25">
      <c r="A1480" s="1">
        <v>42965</v>
      </c>
      <c r="B1480">
        <f t="shared" si="20"/>
        <v>5</v>
      </c>
      <c r="C1480">
        <v>22</v>
      </c>
    </row>
    <row r="1481" spans="1:3" hidden="1" outlineLevel="2" x14ac:dyDescent="0.25">
      <c r="A1481" s="1">
        <v>42965</v>
      </c>
      <c r="B1481">
        <f t="shared" si="20"/>
        <v>5</v>
      </c>
      <c r="C1481">
        <v>56</v>
      </c>
    </row>
    <row r="1482" spans="1:3" hidden="1" outlineLevel="2" x14ac:dyDescent="0.25">
      <c r="A1482" s="1">
        <v>42965</v>
      </c>
      <c r="B1482">
        <f t="shared" si="20"/>
        <v>5</v>
      </c>
      <c r="C1482">
        <v>55</v>
      </c>
    </row>
    <row r="1483" spans="1:3" hidden="1" outlineLevel="2" x14ac:dyDescent="0.25">
      <c r="A1483" s="1">
        <v>42965</v>
      </c>
      <c r="B1483">
        <f t="shared" si="20"/>
        <v>5</v>
      </c>
      <c r="C1483">
        <v>45</v>
      </c>
    </row>
    <row r="1484" spans="1:3" hidden="1" outlineLevel="2" x14ac:dyDescent="0.25">
      <c r="A1484" s="1">
        <v>42965</v>
      </c>
      <c r="B1484">
        <f t="shared" si="20"/>
        <v>5</v>
      </c>
      <c r="C1484">
        <v>12</v>
      </c>
    </row>
    <row r="1485" spans="1:3" hidden="1" outlineLevel="2" x14ac:dyDescent="0.25">
      <c r="A1485" s="1">
        <v>42965</v>
      </c>
      <c r="B1485">
        <f t="shared" si="20"/>
        <v>5</v>
      </c>
      <c r="C1485">
        <v>20</v>
      </c>
    </row>
    <row r="1486" spans="1:3" outlineLevel="1" collapsed="1" x14ac:dyDescent="0.25">
      <c r="A1486" s="4" t="s">
        <v>1477</v>
      </c>
      <c r="C1486">
        <f>SUBTOTAL(9,C1478:C1485)</f>
        <v>227</v>
      </c>
    </row>
    <row r="1487" spans="1:3" hidden="1" outlineLevel="2" x14ac:dyDescent="0.25">
      <c r="A1487" s="1">
        <v>42968</v>
      </c>
      <c r="B1487">
        <f t="shared" si="20"/>
        <v>1</v>
      </c>
      <c r="C1487">
        <v>8</v>
      </c>
    </row>
    <row r="1488" spans="1:3" hidden="1" outlineLevel="2" x14ac:dyDescent="0.25">
      <c r="A1488" s="1">
        <v>42968</v>
      </c>
      <c r="B1488">
        <f t="shared" si="20"/>
        <v>1</v>
      </c>
      <c r="C1488">
        <v>33</v>
      </c>
    </row>
    <row r="1489" spans="1:3" hidden="1" outlineLevel="2" x14ac:dyDescent="0.25">
      <c r="A1489" s="1">
        <v>42968</v>
      </c>
      <c r="B1489">
        <f t="shared" si="20"/>
        <v>1</v>
      </c>
      <c r="C1489">
        <v>9</v>
      </c>
    </row>
    <row r="1490" spans="1:3" hidden="1" outlineLevel="2" x14ac:dyDescent="0.25">
      <c r="A1490" s="1">
        <v>42968</v>
      </c>
      <c r="B1490">
        <f t="shared" si="20"/>
        <v>1</v>
      </c>
      <c r="C1490">
        <v>52</v>
      </c>
    </row>
    <row r="1491" spans="1:3" hidden="1" outlineLevel="2" x14ac:dyDescent="0.25">
      <c r="A1491" s="1">
        <v>42968</v>
      </c>
      <c r="B1491">
        <f t="shared" si="20"/>
        <v>1</v>
      </c>
      <c r="C1491">
        <v>48</v>
      </c>
    </row>
    <row r="1492" spans="1:3" hidden="1" outlineLevel="2" x14ac:dyDescent="0.25">
      <c r="A1492" s="1">
        <v>42968</v>
      </c>
      <c r="B1492">
        <f t="shared" si="20"/>
        <v>1</v>
      </c>
      <c r="C1492">
        <v>40</v>
      </c>
    </row>
    <row r="1493" spans="1:3" hidden="1" outlineLevel="2" x14ac:dyDescent="0.25">
      <c r="A1493" s="1">
        <v>42968</v>
      </c>
      <c r="B1493">
        <f t="shared" si="20"/>
        <v>1</v>
      </c>
      <c r="C1493">
        <v>52</v>
      </c>
    </row>
    <row r="1494" spans="1:3" hidden="1" outlineLevel="2" x14ac:dyDescent="0.25">
      <c r="A1494" s="1">
        <v>42968</v>
      </c>
      <c r="B1494">
        <f t="shared" si="20"/>
        <v>1</v>
      </c>
      <c r="C1494">
        <v>34</v>
      </c>
    </row>
    <row r="1495" spans="1:3" outlineLevel="1" collapsed="1" x14ac:dyDescent="0.25">
      <c r="A1495" s="4" t="s">
        <v>1478</v>
      </c>
      <c r="C1495">
        <f>SUBTOTAL(9,C1487:C1494)</f>
        <v>276</v>
      </c>
    </row>
    <row r="1496" spans="1:3" hidden="1" outlineLevel="2" x14ac:dyDescent="0.25">
      <c r="A1496" s="1">
        <v>42969</v>
      </c>
      <c r="B1496">
        <f t="shared" si="20"/>
        <v>2</v>
      </c>
      <c r="C1496">
        <v>2</v>
      </c>
    </row>
    <row r="1497" spans="1:3" hidden="1" outlineLevel="2" x14ac:dyDescent="0.25">
      <c r="A1497" s="1">
        <v>42969</v>
      </c>
      <c r="B1497">
        <f t="shared" si="20"/>
        <v>2</v>
      </c>
      <c r="C1497">
        <v>9</v>
      </c>
    </row>
    <row r="1498" spans="1:3" hidden="1" outlineLevel="2" x14ac:dyDescent="0.25">
      <c r="A1498" s="1">
        <v>42969</v>
      </c>
      <c r="B1498">
        <f t="shared" si="20"/>
        <v>2</v>
      </c>
      <c r="C1498">
        <v>24</v>
      </c>
    </row>
    <row r="1499" spans="1:3" hidden="1" outlineLevel="2" x14ac:dyDescent="0.25">
      <c r="A1499" s="1">
        <v>42969</v>
      </c>
      <c r="B1499">
        <f t="shared" si="20"/>
        <v>2</v>
      </c>
      <c r="C1499">
        <v>28</v>
      </c>
    </row>
    <row r="1500" spans="1:3" hidden="1" outlineLevel="2" x14ac:dyDescent="0.25">
      <c r="A1500" s="1">
        <v>42969</v>
      </c>
      <c r="B1500">
        <f t="shared" si="20"/>
        <v>2</v>
      </c>
      <c r="C1500">
        <v>16</v>
      </c>
    </row>
    <row r="1501" spans="1:3" hidden="1" outlineLevel="2" x14ac:dyDescent="0.25">
      <c r="A1501" s="1">
        <v>42969</v>
      </c>
      <c r="B1501">
        <f t="shared" si="20"/>
        <v>2</v>
      </c>
      <c r="C1501">
        <v>19</v>
      </c>
    </row>
    <row r="1502" spans="1:3" hidden="1" outlineLevel="2" x14ac:dyDescent="0.25">
      <c r="A1502" s="1">
        <v>42969</v>
      </c>
      <c r="B1502">
        <f t="shared" si="20"/>
        <v>2</v>
      </c>
      <c r="C1502">
        <v>26</v>
      </c>
    </row>
    <row r="1503" spans="1:3" hidden="1" outlineLevel="2" x14ac:dyDescent="0.25">
      <c r="A1503" s="1">
        <v>42969</v>
      </c>
      <c r="B1503">
        <f t="shared" si="20"/>
        <v>2</v>
      </c>
      <c r="C1503">
        <v>29</v>
      </c>
    </row>
    <row r="1504" spans="1:3" outlineLevel="1" collapsed="1" x14ac:dyDescent="0.25">
      <c r="A1504" s="4" t="s">
        <v>1479</v>
      </c>
      <c r="C1504">
        <f>SUBTOTAL(9,C1496:C1503)</f>
        <v>153</v>
      </c>
    </row>
    <row r="1505" spans="1:3" hidden="1" outlineLevel="2" x14ac:dyDescent="0.25">
      <c r="A1505" s="1">
        <v>42970</v>
      </c>
      <c r="B1505">
        <f t="shared" si="20"/>
        <v>3</v>
      </c>
      <c r="C1505">
        <v>51</v>
      </c>
    </row>
    <row r="1506" spans="1:3" hidden="1" outlineLevel="2" x14ac:dyDescent="0.25">
      <c r="A1506" s="1">
        <v>42970</v>
      </c>
      <c r="B1506">
        <f t="shared" si="20"/>
        <v>3</v>
      </c>
      <c r="C1506">
        <v>25</v>
      </c>
    </row>
    <row r="1507" spans="1:3" hidden="1" outlineLevel="2" x14ac:dyDescent="0.25">
      <c r="A1507" s="1">
        <v>42970</v>
      </c>
      <c r="B1507">
        <f t="shared" si="20"/>
        <v>3</v>
      </c>
      <c r="C1507">
        <v>33</v>
      </c>
    </row>
    <row r="1508" spans="1:3" hidden="1" outlineLevel="2" x14ac:dyDescent="0.25">
      <c r="A1508" s="1">
        <v>42970</v>
      </c>
      <c r="B1508">
        <f t="shared" si="20"/>
        <v>3</v>
      </c>
      <c r="C1508">
        <v>18</v>
      </c>
    </row>
    <row r="1509" spans="1:3" hidden="1" outlineLevel="2" x14ac:dyDescent="0.25">
      <c r="A1509" s="1">
        <v>42970</v>
      </c>
      <c r="B1509">
        <f t="shared" si="20"/>
        <v>3</v>
      </c>
      <c r="C1509">
        <v>19</v>
      </c>
    </row>
    <row r="1510" spans="1:3" hidden="1" outlineLevel="2" x14ac:dyDescent="0.25">
      <c r="A1510" s="1">
        <v>42970</v>
      </c>
      <c r="B1510">
        <f t="shared" si="20"/>
        <v>3</v>
      </c>
      <c r="C1510">
        <v>42</v>
      </c>
    </row>
    <row r="1511" spans="1:3" hidden="1" outlineLevel="2" x14ac:dyDescent="0.25">
      <c r="A1511" s="1">
        <v>42970</v>
      </c>
      <c r="B1511">
        <f t="shared" si="20"/>
        <v>3</v>
      </c>
      <c r="C1511">
        <v>15</v>
      </c>
    </row>
    <row r="1512" spans="1:3" hidden="1" outlineLevel="2" x14ac:dyDescent="0.25">
      <c r="A1512" s="1">
        <v>42970</v>
      </c>
      <c r="B1512">
        <f t="shared" si="20"/>
        <v>3</v>
      </c>
      <c r="C1512">
        <v>15</v>
      </c>
    </row>
    <row r="1513" spans="1:3" outlineLevel="1" collapsed="1" x14ac:dyDescent="0.25">
      <c r="A1513" s="4" t="s">
        <v>1480</v>
      </c>
      <c r="C1513">
        <f>SUBTOTAL(9,C1505:C1512)</f>
        <v>218</v>
      </c>
    </row>
    <row r="1514" spans="1:3" hidden="1" outlineLevel="2" x14ac:dyDescent="0.25">
      <c r="A1514" s="1">
        <v>42971</v>
      </c>
      <c r="B1514">
        <f t="shared" si="20"/>
        <v>4</v>
      </c>
      <c r="C1514">
        <v>3</v>
      </c>
    </row>
    <row r="1515" spans="1:3" hidden="1" outlineLevel="2" x14ac:dyDescent="0.25">
      <c r="A1515" s="1">
        <v>42971</v>
      </c>
      <c r="B1515">
        <f t="shared" ref="B1515:B1584" si="21">WEEKDAY(A1515, 2)</f>
        <v>4</v>
      </c>
      <c r="C1515">
        <v>13</v>
      </c>
    </row>
    <row r="1516" spans="1:3" hidden="1" outlineLevel="2" x14ac:dyDescent="0.25">
      <c r="A1516" s="1">
        <v>42971</v>
      </c>
      <c r="B1516">
        <f t="shared" si="21"/>
        <v>4</v>
      </c>
      <c r="C1516">
        <v>27</v>
      </c>
    </row>
    <row r="1517" spans="1:3" hidden="1" outlineLevel="2" x14ac:dyDescent="0.25">
      <c r="A1517" s="1">
        <v>42971</v>
      </c>
      <c r="B1517">
        <f t="shared" si="21"/>
        <v>4</v>
      </c>
      <c r="C1517">
        <v>18</v>
      </c>
    </row>
    <row r="1518" spans="1:3" hidden="1" outlineLevel="2" x14ac:dyDescent="0.25">
      <c r="A1518" s="1">
        <v>42971</v>
      </c>
      <c r="B1518">
        <f t="shared" si="21"/>
        <v>4</v>
      </c>
      <c r="C1518">
        <v>42</v>
      </c>
    </row>
    <row r="1519" spans="1:3" hidden="1" outlineLevel="2" x14ac:dyDescent="0.25">
      <c r="A1519" s="1">
        <v>42971</v>
      </c>
      <c r="B1519">
        <f t="shared" si="21"/>
        <v>4</v>
      </c>
      <c r="C1519">
        <v>9</v>
      </c>
    </row>
    <row r="1520" spans="1:3" hidden="1" outlineLevel="2" x14ac:dyDescent="0.25">
      <c r="A1520" s="1">
        <v>42971</v>
      </c>
      <c r="B1520">
        <f t="shared" si="21"/>
        <v>4</v>
      </c>
      <c r="C1520">
        <v>22</v>
      </c>
    </row>
    <row r="1521" spans="1:3" hidden="1" outlineLevel="2" x14ac:dyDescent="0.25">
      <c r="A1521" s="1">
        <v>42971</v>
      </c>
      <c r="B1521">
        <f t="shared" si="21"/>
        <v>4</v>
      </c>
      <c r="C1521">
        <v>47</v>
      </c>
    </row>
    <row r="1522" spans="1:3" outlineLevel="1" collapsed="1" x14ac:dyDescent="0.25">
      <c r="A1522" s="4" t="s">
        <v>1481</v>
      </c>
      <c r="C1522">
        <f>SUBTOTAL(9,C1514:C1521)</f>
        <v>181</v>
      </c>
    </row>
    <row r="1523" spans="1:3" hidden="1" outlineLevel="2" x14ac:dyDescent="0.25">
      <c r="A1523" s="1">
        <v>42972</v>
      </c>
      <c r="B1523">
        <f t="shared" si="21"/>
        <v>5</v>
      </c>
      <c r="C1523">
        <v>55</v>
      </c>
    </row>
    <row r="1524" spans="1:3" hidden="1" outlineLevel="2" x14ac:dyDescent="0.25">
      <c r="A1524" s="1">
        <v>42972</v>
      </c>
      <c r="B1524">
        <f t="shared" si="21"/>
        <v>5</v>
      </c>
      <c r="C1524">
        <v>9</v>
      </c>
    </row>
    <row r="1525" spans="1:3" hidden="1" outlineLevel="2" x14ac:dyDescent="0.25">
      <c r="A1525" s="1">
        <v>42972</v>
      </c>
      <c r="B1525">
        <f t="shared" si="21"/>
        <v>5</v>
      </c>
      <c r="C1525">
        <v>27</v>
      </c>
    </row>
    <row r="1526" spans="1:3" hidden="1" outlineLevel="2" x14ac:dyDescent="0.25">
      <c r="A1526" s="1">
        <v>42972</v>
      </c>
      <c r="B1526">
        <f t="shared" si="21"/>
        <v>5</v>
      </c>
      <c r="C1526">
        <v>11</v>
      </c>
    </row>
    <row r="1527" spans="1:3" hidden="1" outlineLevel="2" x14ac:dyDescent="0.25">
      <c r="A1527" s="1">
        <v>42972</v>
      </c>
      <c r="B1527">
        <f t="shared" si="21"/>
        <v>5</v>
      </c>
      <c r="C1527">
        <v>42</v>
      </c>
    </row>
    <row r="1528" spans="1:3" hidden="1" outlineLevel="2" x14ac:dyDescent="0.25">
      <c r="A1528" s="1">
        <v>42972</v>
      </c>
      <c r="B1528">
        <f t="shared" si="21"/>
        <v>5</v>
      </c>
      <c r="C1528">
        <v>8</v>
      </c>
    </row>
    <row r="1529" spans="1:3" hidden="1" outlineLevel="2" x14ac:dyDescent="0.25">
      <c r="A1529" s="1">
        <v>42972</v>
      </c>
      <c r="B1529">
        <f t="shared" si="21"/>
        <v>5</v>
      </c>
      <c r="C1529">
        <v>39</v>
      </c>
    </row>
    <row r="1530" spans="1:3" hidden="1" outlineLevel="2" x14ac:dyDescent="0.25">
      <c r="A1530" s="1">
        <v>42972</v>
      </c>
      <c r="B1530">
        <f t="shared" si="21"/>
        <v>5</v>
      </c>
      <c r="C1530">
        <v>26</v>
      </c>
    </row>
    <row r="1531" spans="1:3" outlineLevel="1" collapsed="1" x14ac:dyDescent="0.25">
      <c r="A1531" s="4" t="s">
        <v>1482</v>
      </c>
      <c r="C1531">
        <f>SUBTOTAL(9,C1523:C1530)</f>
        <v>217</v>
      </c>
    </row>
    <row r="1532" spans="1:3" hidden="1" outlineLevel="2" x14ac:dyDescent="0.25">
      <c r="A1532" s="1">
        <v>42975</v>
      </c>
      <c r="B1532">
        <f t="shared" si="21"/>
        <v>1</v>
      </c>
      <c r="C1532">
        <v>28</v>
      </c>
    </row>
    <row r="1533" spans="1:3" hidden="1" outlineLevel="2" x14ac:dyDescent="0.25">
      <c r="A1533" s="1">
        <v>42975</v>
      </c>
      <c r="B1533">
        <f t="shared" si="21"/>
        <v>1</v>
      </c>
      <c r="C1533">
        <v>40</v>
      </c>
    </row>
    <row r="1534" spans="1:3" hidden="1" outlineLevel="2" x14ac:dyDescent="0.25">
      <c r="A1534" s="1">
        <v>42975</v>
      </c>
      <c r="B1534">
        <f t="shared" si="21"/>
        <v>1</v>
      </c>
      <c r="C1534">
        <v>17</v>
      </c>
    </row>
    <row r="1535" spans="1:3" hidden="1" outlineLevel="2" x14ac:dyDescent="0.25">
      <c r="A1535" s="1">
        <v>42975</v>
      </c>
      <c r="B1535">
        <f t="shared" si="21"/>
        <v>1</v>
      </c>
      <c r="C1535">
        <v>2</v>
      </c>
    </row>
    <row r="1536" spans="1:3" hidden="1" outlineLevel="2" x14ac:dyDescent="0.25">
      <c r="A1536" s="1">
        <v>42975</v>
      </c>
      <c r="B1536">
        <f t="shared" si="21"/>
        <v>1</v>
      </c>
      <c r="C1536">
        <v>22</v>
      </c>
    </row>
    <row r="1537" spans="1:3" hidden="1" outlineLevel="2" x14ac:dyDescent="0.25">
      <c r="A1537" s="1">
        <v>42975</v>
      </c>
      <c r="B1537">
        <f t="shared" si="21"/>
        <v>1</v>
      </c>
      <c r="C1537">
        <v>18</v>
      </c>
    </row>
    <row r="1538" spans="1:3" hidden="1" outlineLevel="2" x14ac:dyDescent="0.25">
      <c r="A1538" s="1">
        <v>42975</v>
      </c>
      <c r="B1538">
        <f t="shared" si="21"/>
        <v>1</v>
      </c>
      <c r="C1538">
        <v>35</v>
      </c>
    </row>
    <row r="1539" spans="1:3" hidden="1" outlineLevel="2" x14ac:dyDescent="0.25">
      <c r="A1539" s="1">
        <v>42975</v>
      </c>
      <c r="B1539">
        <f t="shared" si="21"/>
        <v>1</v>
      </c>
      <c r="C1539">
        <v>7</v>
      </c>
    </row>
    <row r="1540" spans="1:3" hidden="1" outlineLevel="2" x14ac:dyDescent="0.25">
      <c r="A1540" s="1">
        <v>42975</v>
      </c>
      <c r="B1540">
        <f t="shared" si="21"/>
        <v>1</v>
      </c>
      <c r="C1540">
        <v>12</v>
      </c>
    </row>
    <row r="1541" spans="1:3" hidden="1" outlineLevel="2" x14ac:dyDescent="0.25">
      <c r="A1541" s="1">
        <v>42975</v>
      </c>
      <c r="B1541">
        <f t="shared" si="21"/>
        <v>1</v>
      </c>
      <c r="C1541">
        <v>32</v>
      </c>
    </row>
    <row r="1542" spans="1:3" outlineLevel="1" collapsed="1" x14ac:dyDescent="0.25">
      <c r="A1542" s="4" t="s">
        <v>1483</v>
      </c>
      <c r="C1542">
        <f>SUBTOTAL(9,C1532:C1541)</f>
        <v>213</v>
      </c>
    </row>
    <row r="1543" spans="1:3" hidden="1" outlineLevel="2" x14ac:dyDescent="0.25">
      <c r="A1543" s="1">
        <v>42976</v>
      </c>
      <c r="B1543">
        <f t="shared" si="21"/>
        <v>2</v>
      </c>
      <c r="C1543">
        <v>22</v>
      </c>
    </row>
    <row r="1544" spans="1:3" hidden="1" outlineLevel="2" x14ac:dyDescent="0.25">
      <c r="A1544" s="1">
        <v>42976</v>
      </c>
      <c r="B1544">
        <f t="shared" si="21"/>
        <v>2</v>
      </c>
      <c r="C1544">
        <v>25</v>
      </c>
    </row>
    <row r="1545" spans="1:3" hidden="1" outlineLevel="2" x14ac:dyDescent="0.25">
      <c r="A1545" s="1">
        <v>42976</v>
      </c>
      <c r="B1545">
        <f t="shared" si="21"/>
        <v>2</v>
      </c>
      <c r="C1545">
        <v>25</v>
      </c>
    </row>
    <row r="1546" spans="1:3" hidden="1" outlineLevel="2" x14ac:dyDescent="0.25">
      <c r="A1546" s="1">
        <v>42976</v>
      </c>
      <c r="B1546">
        <f t="shared" si="21"/>
        <v>2</v>
      </c>
      <c r="C1546">
        <v>6</v>
      </c>
    </row>
    <row r="1547" spans="1:3" hidden="1" outlineLevel="2" x14ac:dyDescent="0.25">
      <c r="A1547" s="1">
        <v>42976</v>
      </c>
      <c r="B1547">
        <f t="shared" si="21"/>
        <v>2</v>
      </c>
      <c r="C1547">
        <v>50</v>
      </c>
    </row>
    <row r="1548" spans="1:3" hidden="1" outlineLevel="2" x14ac:dyDescent="0.25">
      <c r="A1548" s="1">
        <v>42976</v>
      </c>
      <c r="B1548">
        <f t="shared" si="21"/>
        <v>2</v>
      </c>
      <c r="C1548">
        <v>16</v>
      </c>
    </row>
    <row r="1549" spans="1:3" hidden="1" outlineLevel="2" x14ac:dyDescent="0.25">
      <c r="A1549" s="1">
        <v>42976</v>
      </c>
      <c r="B1549">
        <f t="shared" si="21"/>
        <v>2</v>
      </c>
      <c r="C1549">
        <v>23</v>
      </c>
    </row>
    <row r="1550" spans="1:3" hidden="1" outlineLevel="2" x14ac:dyDescent="0.25">
      <c r="A1550" s="1">
        <v>42976</v>
      </c>
      <c r="B1550">
        <f t="shared" si="21"/>
        <v>2</v>
      </c>
      <c r="C1550">
        <v>7</v>
      </c>
    </row>
    <row r="1551" spans="1:3" hidden="1" outlineLevel="2" x14ac:dyDescent="0.25">
      <c r="A1551" s="1">
        <v>42976</v>
      </c>
      <c r="B1551">
        <f t="shared" si="21"/>
        <v>2</v>
      </c>
      <c r="C1551">
        <v>6</v>
      </c>
    </row>
    <row r="1552" spans="1:3" hidden="1" outlineLevel="2" x14ac:dyDescent="0.25">
      <c r="A1552" s="1">
        <v>42976</v>
      </c>
      <c r="B1552">
        <f t="shared" si="21"/>
        <v>2</v>
      </c>
      <c r="C1552">
        <v>44</v>
      </c>
    </row>
    <row r="1553" spans="1:3" outlineLevel="1" collapsed="1" x14ac:dyDescent="0.25">
      <c r="A1553" s="4" t="s">
        <v>1484</v>
      </c>
      <c r="C1553">
        <f>SUBTOTAL(9,C1543:C1552)</f>
        <v>224</v>
      </c>
    </row>
    <row r="1554" spans="1:3" hidden="1" outlineLevel="2" x14ac:dyDescent="0.25">
      <c r="A1554" s="1">
        <v>42977</v>
      </c>
      <c r="B1554">
        <f t="shared" si="21"/>
        <v>3</v>
      </c>
      <c r="C1554">
        <v>33</v>
      </c>
    </row>
    <row r="1555" spans="1:3" hidden="1" outlineLevel="2" x14ac:dyDescent="0.25">
      <c r="A1555" s="1">
        <v>42977</v>
      </c>
      <c r="B1555">
        <f t="shared" si="21"/>
        <v>3</v>
      </c>
      <c r="C1555">
        <v>26</v>
      </c>
    </row>
    <row r="1556" spans="1:3" hidden="1" outlineLevel="2" x14ac:dyDescent="0.25">
      <c r="A1556" s="1">
        <v>42977</v>
      </c>
      <c r="B1556">
        <f t="shared" si="21"/>
        <v>3</v>
      </c>
      <c r="C1556">
        <v>18</v>
      </c>
    </row>
    <row r="1557" spans="1:3" hidden="1" outlineLevel="2" x14ac:dyDescent="0.25">
      <c r="A1557" s="1">
        <v>42977</v>
      </c>
      <c r="B1557">
        <f t="shared" si="21"/>
        <v>3</v>
      </c>
      <c r="C1557">
        <v>5</v>
      </c>
    </row>
    <row r="1558" spans="1:3" hidden="1" outlineLevel="2" x14ac:dyDescent="0.25">
      <c r="A1558" s="1">
        <v>42977</v>
      </c>
      <c r="B1558">
        <f t="shared" si="21"/>
        <v>3</v>
      </c>
      <c r="C1558">
        <v>4</v>
      </c>
    </row>
    <row r="1559" spans="1:3" hidden="1" outlineLevel="2" x14ac:dyDescent="0.25">
      <c r="A1559" s="1">
        <v>42977</v>
      </c>
      <c r="B1559">
        <f t="shared" si="21"/>
        <v>3</v>
      </c>
      <c r="C1559">
        <v>4</v>
      </c>
    </row>
    <row r="1560" spans="1:3" hidden="1" outlineLevel="2" x14ac:dyDescent="0.25">
      <c r="A1560" s="1">
        <v>42977</v>
      </c>
      <c r="B1560">
        <f t="shared" si="21"/>
        <v>3</v>
      </c>
      <c r="C1560">
        <v>43</v>
      </c>
    </row>
    <row r="1561" spans="1:3" hidden="1" outlineLevel="2" x14ac:dyDescent="0.25">
      <c r="A1561" s="1">
        <v>42977</v>
      </c>
      <c r="B1561">
        <f t="shared" si="21"/>
        <v>3</v>
      </c>
      <c r="C1561">
        <v>48</v>
      </c>
    </row>
    <row r="1562" spans="1:3" hidden="1" outlineLevel="2" x14ac:dyDescent="0.25">
      <c r="A1562" s="1">
        <v>42977</v>
      </c>
      <c r="B1562">
        <f t="shared" si="21"/>
        <v>3</v>
      </c>
      <c r="C1562">
        <v>12</v>
      </c>
    </row>
    <row r="1563" spans="1:3" hidden="1" outlineLevel="2" x14ac:dyDescent="0.25">
      <c r="A1563" s="1">
        <v>42977</v>
      </c>
      <c r="B1563">
        <f t="shared" si="21"/>
        <v>3</v>
      </c>
      <c r="C1563">
        <v>21</v>
      </c>
    </row>
    <row r="1564" spans="1:3" outlineLevel="1" collapsed="1" x14ac:dyDescent="0.25">
      <c r="A1564" s="4" t="s">
        <v>1485</v>
      </c>
      <c r="C1564">
        <f>SUBTOTAL(9,C1554:C1563)</f>
        <v>214</v>
      </c>
    </row>
    <row r="1565" spans="1:3" hidden="1" outlineLevel="2" x14ac:dyDescent="0.25">
      <c r="A1565" s="1">
        <v>42978</v>
      </c>
      <c r="B1565">
        <f t="shared" si="21"/>
        <v>4</v>
      </c>
      <c r="C1565">
        <v>21</v>
      </c>
    </row>
    <row r="1566" spans="1:3" hidden="1" outlineLevel="2" x14ac:dyDescent="0.25">
      <c r="A1566" s="1">
        <v>42978</v>
      </c>
      <c r="B1566">
        <f t="shared" si="21"/>
        <v>4</v>
      </c>
      <c r="C1566">
        <v>2</v>
      </c>
    </row>
    <row r="1567" spans="1:3" hidden="1" outlineLevel="2" x14ac:dyDescent="0.25">
      <c r="A1567" s="1">
        <v>42978</v>
      </c>
      <c r="B1567">
        <f t="shared" si="21"/>
        <v>4</v>
      </c>
      <c r="C1567">
        <v>14</v>
      </c>
    </row>
    <row r="1568" spans="1:3" hidden="1" outlineLevel="2" x14ac:dyDescent="0.25">
      <c r="A1568" s="1">
        <v>42978</v>
      </c>
      <c r="B1568">
        <f t="shared" si="21"/>
        <v>4</v>
      </c>
      <c r="C1568">
        <v>26</v>
      </c>
    </row>
    <row r="1569" spans="1:3" hidden="1" outlineLevel="2" x14ac:dyDescent="0.25">
      <c r="A1569" s="1">
        <v>42978</v>
      </c>
      <c r="B1569">
        <f t="shared" si="21"/>
        <v>4</v>
      </c>
      <c r="C1569">
        <v>44</v>
      </c>
    </row>
    <row r="1570" spans="1:3" hidden="1" outlineLevel="2" x14ac:dyDescent="0.25">
      <c r="A1570" s="1">
        <v>42978</v>
      </c>
      <c r="B1570">
        <f t="shared" si="21"/>
        <v>4</v>
      </c>
      <c r="C1570">
        <v>31</v>
      </c>
    </row>
    <row r="1571" spans="1:3" hidden="1" outlineLevel="2" x14ac:dyDescent="0.25">
      <c r="A1571" s="1">
        <v>42978</v>
      </c>
      <c r="B1571">
        <f t="shared" si="21"/>
        <v>4</v>
      </c>
      <c r="C1571">
        <v>29</v>
      </c>
    </row>
    <row r="1572" spans="1:3" hidden="1" outlineLevel="2" x14ac:dyDescent="0.25">
      <c r="A1572" s="1">
        <v>42978</v>
      </c>
      <c r="B1572">
        <f t="shared" si="21"/>
        <v>4</v>
      </c>
      <c r="C1572">
        <v>13</v>
      </c>
    </row>
    <row r="1573" spans="1:3" hidden="1" outlineLevel="2" x14ac:dyDescent="0.25">
      <c r="A1573" s="1">
        <v>42978</v>
      </c>
      <c r="B1573">
        <f t="shared" si="21"/>
        <v>4</v>
      </c>
      <c r="C1573">
        <v>28</v>
      </c>
    </row>
    <row r="1574" spans="1:3" hidden="1" outlineLevel="2" x14ac:dyDescent="0.25">
      <c r="A1574" s="1">
        <v>42978</v>
      </c>
      <c r="B1574">
        <f t="shared" si="21"/>
        <v>4</v>
      </c>
      <c r="C1574">
        <v>23</v>
      </c>
    </row>
    <row r="1575" spans="1:3" outlineLevel="1" collapsed="1" x14ac:dyDescent="0.25">
      <c r="A1575" s="4" t="s">
        <v>1486</v>
      </c>
      <c r="C1575">
        <f>SUBTOTAL(9,C1565:C1574)</f>
        <v>231</v>
      </c>
    </row>
    <row r="1576" spans="1:3" hidden="1" outlineLevel="2" x14ac:dyDescent="0.25">
      <c r="A1576" s="1">
        <v>42979</v>
      </c>
      <c r="B1576">
        <f t="shared" si="21"/>
        <v>5</v>
      </c>
      <c r="C1576">
        <v>5</v>
      </c>
    </row>
    <row r="1577" spans="1:3" hidden="1" outlineLevel="2" x14ac:dyDescent="0.25">
      <c r="A1577" s="1">
        <v>42979</v>
      </c>
      <c r="B1577">
        <f t="shared" si="21"/>
        <v>5</v>
      </c>
      <c r="C1577">
        <v>16</v>
      </c>
    </row>
    <row r="1578" spans="1:3" hidden="1" outlineLevel="2" x14ac:dyDescent="0.25">
      <c r="A1578" s="1">
        <v>42979</v>
      </c>
      <c r="B1578">
        <f t="shared" si="21"/>
        <v>5</v>
      </c>
      <c r="C1578">
        <v>21</v>
      </c>
    </row>
    <row r="1579" spans="1:3" hidden="1" outlineLevel="2" x14ac:dyDescent="0.25">
      <c r="A1579" s="1">
        <v>42979</v>
      </c>
      <c r="B1579">
        <f t="shared" si="21"/>
        <v>5</v>
      </c>
      <c r="C1579">
        <v>46</v>
      </c>
    </row>
    <row r="1580" spans="1:3" hidden="1" outlineLevel="2" x14ac:dyDescent="0.25">
      <c r="A1580" s="1">
        <v>42979</v>
      </c>
      <c r="B1580">
        <f t="shared" si="21"/>
        <v>5</v>
      </c>
      <c r="C1580">
        <v>39</v>
      </c>
    </row>
    <row r="1581" spans="1:3" hidden="1" outlineLevel="2" x14ac:dyDescent="0.25">
      <c r="A1581" s="1">
        <v>42979</v>
      </c>
      <c r="B1581">
        <f t="shared" si="21"/>
        <v>5</v>
      </c>
      <c r="C1581">
        <v>18</v>
      </c>
    </row>
    <row r="1582" spans="1:3" hidden="1" outlineLevel="2" x14ac:dyDescent="0.25">
      <c r="A1582" s="1">
        <v>42979</v>
      </c>
      <c r="B1582">
        <f t="shared" si="21"/>
        <v>5</v>
      </c>
      <c r="C1582">
        <v>47</v>
      </c>
    </row>
    <row r="1583" spans="1:3" hidden="1" outlineLevel="2" x14ac:dyDescent="0.25">
      <c r="A1583" s="1">
        <v>42979</v>
      </c>
      <c r="B1583">
        <f t="shared" si="21"/>
        <v>5</v>
      </c>
      <c r="C1583">
        <v>23</v>
      </c>
    </row>
    <row r="1584" spans="1:3" hidden="1" outlineLevel="2" x14ac:dyDescent="0.25">
      <c r="A1584" s="1">
        <v>42979</v>
      </c>
      <c r="B1584">
        <f t="shared" si="21"/>
        <v>5</v>
      </c>
      <c r="C1584">
        <v>27</v>
      </c>
    </row>
    <row r="1585" spans="1:3" hidden="1" outlineLevel="2" x14ac:dyDescent="0.25">
      <c r="A1585" s="1">
        <v>42979</v>
      </c>
      <c r="B1585">
        <f t="shared" ref="B1585:B1654" si="22">WEEKDAY(A1585, 2)</f>
        <v>5</v>
      </c>
      <c r="C1585">
        <v>25</v>
      </c>
    </row>
    <row r="1586" spans="1:3" outlineLevel="1" collapsed="1" x14ac:dyDescent="0.25">
      <c r="A1586" s="4" t="s">
        <v>1487</v>
      </c>
      <c r="C1586">
        <f>SUBTOTAL(9,C1576:C1585)</f>
        <v>267</v>
      </c>
    </row>
    <row r="1587" spans="1:3" hidden="1" outlineLevel="2" x14ac:dyDescent="0.25">
      <c r="A1587" s="1">
        <v>42982</v>
      </c>
      <c r="B1587">
        <f t="shared" si="22"/>
        <v>1</v>
      </c>
      <c r="C1587">
        <v>23</v>
      </c>
    </row>
    <row r="1588" spans="1:3" hidden="1" outlineLevel="2" x14ac:dyDescent="0.25">
      <c r="A1588" s="1">
        <v>42982</v>
      </c>
      <c r="B1588">
        <f t="shared" si="22"/>
        <v>1</v>
      </c>
      <c r="C1588">
        <v>25</v>
      </c>
    </row>
    <row r="1589" spans="1:3" hidden="1" outlineLevel="2" x14ac:dyDescent="0.25">
      <c r="A1589" s="1">
        <v>42982</v>
      </c>
      <c r="B1589">
        <f t="shared" si="22"/>
        <v>1</v>
      </c>
      <c r="C1589">
        <v>16</v>
      </c>
    </row>
    <row r="1590" spans="1:3" hidden="1" outlineLevel="2" x14ac:dyDescent="0.25">
      <c r="A1590" s="1">
        <v>42982</v>
      </c>
      <c r="B1590">
        <f t="shared" si="22"/>
        <v>1</v>
      </c>
      <c r="C1590">
        <v>29</v>
      </c>
    </row>
    <row r="1591" spans="1:3" hidden="1" outlineLevel="2" x14ac:dyDescent="0.25">
      <c r="A1591" s="1">
        <v>42982</v>
      </c>
      <c r="B1591">
        <f t="shared" si="22"/>
        <v>1</v>
      </c>
      <c r="C1591">
        <v>23</v>
      </c>
    </row>
    <row r="1592" spans="1:3" hidden="1" outlineLevel="2" x14ac:dyDescent="0.25">
      <c r="A1592" s="1">
        <v>42982</v>
      </c>
      <c r="B1592">
        <f t="shared" si="22"/>
        <v>1</v>
      </c>
      <c r="C1592">
        <v>25</v>
      </c>
    </row>
    <row r="1593" spans="1:3" hidden="1" outlineLevel="2" x14ac:dyDescent="0.25">
      <c r="A1593" s="1">
        <v>42982</v>
      </c>
      <c r="B1593">
        <f t="shared" si="22"/>
        <v>1</v>
      </c>
      <c r="C1593">
        <v>14</v>
      </c>
    </row>
    <row r="1594" spans="1:3" hidden="1" outlineLevel="2" x14ac:dyDescent="0.25">
      <c r="A1594" s="1">
        <v>42982</v>
      </c>
      <c r="B1594">
        <f t="shared" si="22"/>
        <v>1</v>
      </c>
      <c r="C1594">
        <v>20</v>
      </c>
    </row>
    <row r="1595" spans="1:3" hidden="1" outlineLevel="2" x14ac:dyDescent="0.25">
      <c r="A1595" s="1">
        <v>42982</v>
      </c>
      <c r="B1595">
        <f t="shared" si="22"/>
        <v>1</v>
      </c>
      <c r="C1595">
        <v>12</v>
      </c>
    </row>
    <row r="1596" spans="1:3" hidden="1" outlineLevel="2" x14ac:dyDescent="0.25">
      <c r="A1596" s="1">
        <v>42982</v>
      </c>
      <c r="B1596">
        <f t="shared" si="22"/>
        <v>1</v>
      </c>
      <c r="C1596">
        <v>2</v>
      </c>
    </row>
    <row r="1597" spans="1:3" outlineLevel="1" collapsed="1" x14ac:dyDescent="0.25">
      <c r="A1597" s="4" t="s">
        <v>1488</v>
      </c>
      <c r="C1597">
        <f>SUBTOTAL(9,C1587:C1596)</f>
        <v>189</v>
      </c>
    </row>
    <row r="1598" spans="1:3" hidden="1" outlineLevel="2" x14ac:dyDescent="0.25">
      <c r="A1598" s="1">
        <v>42983</v>
      </c>
      <c r="B1598">
        <f t="shared" si="22"/>
        <v>2</v>
      </c>
      <c r="C1598">
        <v>53</v>
      </c>
    </row>
    <row r="1599" spans="1:3" hidden="1" outlineLevel="2" x14ac:dyDescent="0.25">
      <c r="A1599" s="1">
        <v>42983</v>
      </c>
      <c r="B1599">
        <f t="shared" si="22"/>
        <v>2</v>
      </c>
      <c r="C1599">
        <v>20</v>
      </c>
    </row>
    <row r="1600" spans="1:3" hidden="1" outlineLevel="2" x14ac:dyDescent="0.25">
      <c r="A1600" s="1">
        <v>42983</v>
      </c>
      <c r="B1600">
        <f t="shared" si="22"/>
        <v>2</v>
      </c>
      <c r="C1600">
        <v>4</v>
      </c>
    </row>
    <row r="1601" spans="1:3" hidden="1" outlineLevel="2" x14ac:dyDescent="0.25">
      <c r="A1601" s="1">
        <v>42983</v>
      </c>
      <c r="B1601">
        <f t="shared" si="22"/>
        <v>2</v>
      </c>
      <c r="C1601">
        <v>5</v>
      </c>
    </row>
    <row r="1602" spans="1:3" hidden="1" outlineLevel="2" x14ac:dyDescent="0.25">
      <c r="A1602" s="1">
        <v>42983</v>
      </c>
      <c r="B1602">
        <f t="shared" si="22"/>
        <v>2</v>
      </c>
      <c r="C1602">
        <v>36</v>
      </c>
    </row>
    <row r="1603" spans="1:3" hidden="1" outlineLevel="2" x14ac:dyDescent="0.25">
      <c r="A1603" s="1">
        <v>42983</v>
      </c>
      <c r="B1603">
        <f t="shared" si="22"/>
        <v>2</v>
      </c>
      <c r="C1603">
        <v>23</v>
      </c>
    </row>
    <row r="1604" spans="1:3" hidden="1" outlineLevel="2" x14ac:dyDescent="0.25">
      <c r="A1604" s="1">
        <v>42983</v>
      </c>
      <c r="B1604">
        <f t="shared" si="22"/>
        <v>2</v>
      </c>
      <c r="C1604">
        <v>6</v>
      </c>
    </row>
    <row r="1605" spans="1:3" hidden="1" outlineLevel="2" x14ac:dyDescent="0.25">
      <c r="A1605" s="1">
        <v>42983</v>
      </c>
      <c r="B1605">
        <f t="shared" si="22"/>
        <v>2</v>
      </c>
      <c r="C1605">
        <v>43</v>
      </c>
    </row>
    <row r="1606" spans="1:3" hidden="1" outlineLevel="2" x14ac:dyDescent="0.25">
      <c r="A1606" s="1">
        <v>42983</v>
      </c>
      <c r="B1606">
        <f t="shared" si="22"/>
        <v>2</v>
      </c>
      <c r="C1606">
        <v>11</v>
      </c>
    </row>
    <row r="1607" spans="1:3" hidden="1" outlineLevel="2" x14ac:dyDescent="0.25">
      <c r="A1607" s="1">
        <v>42983</v>
      </c>
      <c r="B1607">
        <f t="shared" si="22"/>
        <v>2</v>
      </c>
      <c r="C1607">
        <v>9</v>
      </c>
    </row>
    <row r="1608" spans="1:3" outlineLevel="1" collapsed="1" x14ac:dyDescent="0.25">
      <c r="A1608" s="4" t="s">
        <v>1489</v>
      </c>
      <c r="C1608">
        <f>SUBTOTAL(9,C1598:C1607)</f>
        <v>210</v>
      </c>
    </row>
    <row r="1609" spans="1:3" hidden="1" outlineLevel="2" x14ac:dyDescent="0.25">
      <c r="A1609" s="1">
        <v>42984</v>
      </c>
      <c r="B1609">
        <f t="shared" si="22"/>
        <v>3</v>
      </c>
      <c r="C1609">
        <v>15</v>
      </c>
    </row>
    <row r="1610" spans="1:3" hidden="1" outlineLevel="2" x14ac:dyDescent="0.25">
      <c r="A1610" s="1">
        <v>42984</v>
      </c>
      <c r="B1610">
        <f t="shared" si="22"/>
        <v>3</v>
      </c>
      <c r="C1610">
        <v>2</v>
      </c>
    </row>
    <row r="1611" spans="1:3" hidden="1" outlineLevel="2" x14ac:dyDescent="0.25">
      <c r="A1611" s="1">
        <v>42984</v>
      </c>
      <c r="B1611">
        <f t="shared" si="22"/>
        <v>3</v>
      </c>
      <c r="C1611">
        <v>10</v>
      </c>
    </row>
    <row r="1612" spans="1:3" hidden="1" outlineLevel="2" x14ac:dyDescent="0.25">
      <c r="A1612" s="1">
        <v>42984</v>
      </c>
      <c r="B1612">
        <f t="shared" si="22"/>
        <v>3</v>
      </c>
      <c r="C1612">
        <v>55</v>
      </c>
    </row>
    <row r="1613" spans="1:3" hidden="1" outlineLevel="2" x14ac:dyDescent="0.25">
      <c r="A1613" s="1">
        <v>42984</v>
      </c>
      <c r="B1613">
        <f t="shared" si="22"/>
        <v>3</v>
      </c>
      <c r="C1613">
        <v>45</v>
      </c>
    </row>
    <row r="1614" spans="1:3" hidden="1" outlineLevel="2" x14ac:dyDescent="0.25">
      <c r="A1614" s="1">
        <v>42984</v>
      </c>
      <c r="B1614">
        <f t="shared" si="22"/>
        <v>3</v>
      </c>
      <c r="C1614">
        <v>5</v>
      </c>
    </row>
    <row r="1615" spans="1:3" hidden="1" outlineLevel="2" x14ac:dyDescent="0.25">
      <c r="A1615" s="1">
        <v>42984</v>
      </c>
      <c r="B1615">
        <f t="shared" si="22"/>
        <v>3</v>
      </c>
      <c r="C1615">
        <v>22</v>
      </c>
    </row>
    <row r="1616" spans="1:3" hidden="1" outlineLevel="2" x14ac:dyDescent="0.25">
      <c r="A1616" s="1">
        <v>42984</v>
      </c>
      <c r="B1616">
        <f t="shared" si="22"/>
        <v>3</v>
      </c>
      <c r="C1616">
        <v>20</v>
      </c>
    </row>
    <row r="1617" spans="1:3" hidden="1" outlineLevel="2" x14ac:dyDescent="0.25">
      <c r="A1617" s="1">
        <v>42984</v>
      </c>
      <c r="B1617">
        <f t="shared" si="22"/>
        <v>3</v>
      </c>
      <c r="C1617">
        <v>27</v>
      </c>
    </row>
    <row r="1618" spans="1:3" hidden="1" outlineLevel="2" x14ac:dyDescent="0.25">
      <c r="A1618" s="1">
        <v>42984</v>
      </c>
      <c r="B1618">
        <f t="shared" si="22"/>
        <v>3</v>
      </c>
      <c r="C1618">
        <v>6</v>
      </c>
    </row>
    <row r="1619" spans="1:3" outlineLevel="1" collapsed="1" x14ac:dyDescent="0.25">
      <c r="A1619" s="4" t="s">
        <v>1490</v>
      </c>
      <c r="C1619">
        <f>SUBTOTAL(9,C1609:C1618)</f>
        <v>207</v>
      </c>
    </row>
    <row r="1620" spans="1:3" hidden="1" outlineLevel="2" x14ac:dyDescent="0.25">
      <c r="A1620" s="1">
        <v>42985</v>
      </c>
      <c r="B1620">
        <f t="shared" si="22"/>
        <v>4</v>
      </c>
      <c r="C1620">
        <v>29</v>
      </c>
    </row>
    <row r="1621" spans="1:3" hidden="1" outlineLevel="2" x14ac:dyDescent="0.25">
      <c r="A1621" s="1">
        <v>42985</v>
      </c>
      <c r="B1621">
        <f t="shared" si="22"/>
        <v>4</v>
      </c>
      <c r="C1621">
        <v>15</v>
      </c>
    </row>
    <row r="1622" spans="1:3" hidden="1" outlineLevel="2" x14ac:dyDescent="0.25">
      <c r="A1622" s="1">
        <v>42985</v>
      </c>
      <c r="B1622">
        <f t="shared" si="22"/>
        <v>4</v>
      </c>
      <c r="C1622">
        <v>5</v>
      </c>
    </row>
    <row r="1623" spans="1:3" hidden="1" outlineLevel="2" x14ac:dyDescent="0.25">
      <c r="A1623" s="1">
        <v>42985</v>
      </c>
      <c r="B1623">
        <f t="shared" si="22"/>
        <v>4</v>
      </c>
      <c r="C1623">
        <v>34</v>
      </c>
    </row>
    <row r="1624" spans="1:3" hidden="1" outlineLevel="2" x14ac:dyDescent="0.25">
      <c r="A1624" s="1">
        <v>42985</v>
      </c>
      <c r="B1624">
        <f t="shared" si="22"/>
        <v>4</v>
      </c>
      <c r="C1624">
        <v>30</v>
      </c>
    </row>
    <row r="1625" spans="1:3" hidden="1" outlineLevel="2" x14ac:dyDescent="0.25">
      <c r="A1625" s="1">
        <v>42985</v>
      </c>
      <c r="B1625">
        <f t="shared" si="22"/>
        <v>4</v>
      </c>
      <c r="C1625">
        <v>3</v>
      </c>
    </row>
    <row r="1626" spans="1:3" hidden="1" outlineLevel="2" x14ac:dyDescent="0.25">
      <c r="A1626" s="1">
        <v>42985</v>
      </c>
      <c r="B1626">
        <f t="shared" si="22"/>
        <v>4</v>
      </c>
      <c r="C1626">
        <v>34</v>
      </c>
    </row>
    <row r="1627" spans="1:3" hidden="1" outlineLevel="2" x14ac:dyDescent="0.25">
      <c r="A1627" s="1">
        <v>42985</v>
      </c>
      <c r="B1627">
        <f t="shared" si="22"/>
        <v>4</v>
      </c>
      <c r="C1627">
        <v>7</v>
      </c>
    </row>
    <row r="1628" spans="1:3" hidden="1" outlineLevel="2" x14ac:dyDescent="0.25">
      <c r="A1628" s="1">
        <v>42985</v>
      </c>
      <c r="B1628">
        <f t="shared" si="22"/>
        <v>4</v>
      </c>
      <c r="C1628">
        <v>17</v>
      </c>
    </row>
    <row r="1629" spans="1:3" hidden="1" outlineLevel="2" x14ac:dyDescent="0.25">
      <c r="A1629" s="1">
        <v>42985</v>
      </c>
      <c r="B1629">
        <f t="shared" si="22"/>
        <v>4</v>
      </c>
      <c r="C1629">
        <v>26</v>
      </c>
    </row>
    <row r="1630" spans="1:3" outlineLevel="1" collapsed="1" x14ac:dyDescent="0.25">
      <c r="A1630" s="4" t="s">
        <v>1491</v>
      </c>
      <c r="C1630">
        <f>SUBTOTAL(9,C1620:C1629)</f>
        <v>200</v>
      </c>
    </row>
    <row r="1631" spans="1:3" hidden="1" outlineLevel="2" x14ac:dyDescent="0.25">
      <c r="A1631" s="1">
        <v>42986</v>
      </c>
      <c r="B1631">
        <f t="shared" si="22"/>
        <v>5</v>
      </c>
      <c r="C1631">
        <v>20</v>
      </c>
    </row>
    <row r="1632" spans="1:3" hidden="1" outlineLevel="2" x14ac:dyDescent="0.25">
      <c r="A1632" s="1">
        <v>42986</v>
      </c>
      <c r="B1632">
        <f t="shared" si="22"/>
        <v>5</v>
      </c>
      <c r="C1632">
        <v>24</v>
      </c>
    </row>
    <row r="1633" spans="1:3" hidden="1" outlineLevel="2" x14ac:dyDescent="0.25">
      <c r="A1633" s="1">
        <v>42986</v>
      </c>
      <c r="B1633">
        <f t="shared" si="22"/>
        <v>5</v>
      </c>
      <c r="C1633">
        <v>21</v>
      </c>
    </row>
    <row r="1634" spans="1:3" hidden="1" outlineLevel="2" x14ac:dyDescent="0.25">
      <c r="A1634" s="1">
        <v>42986</v>
      </c>
      <c r="B1634">
        <f t="shared" si="22"/>
        <v>5</v>
      </c>
      <c r="C1634">
        <v>3</v>
      </c>
    </row>
    <row r="1635" spans="1:3" hidden="1" outlineLevel="2" x14ac:dyDescent="0.25">
      <c r="A1635" s="1">
        <v>42986</v>
      </c>
      <c r="B1635">
        <f t="shared" si="22"/>
        <v>5</v>
      </c>
      <c r="C1635">
        <v>9</v>
      </c>
    </row>
    <row r="1636" spans="1:3" hidden="1" outlineLevel="2" x14ac:dyDescent="0.25">
      <c r="A1636" s="1">
        <v>42986</v>
      </c>
      <c r="B1636">
        <f t="shared" si="22"/>
        <v>5</v>
      </c>
      <c r="C1636">
        <v>46</v>
      </c>
    </row>
    <row r="1637" spans="1:3" hidden="1" outlineLevel="2" x14ac:dyDescent="0.25">
      <c r="A1637" s="1">
        <v>42986</v>
      </c>
      <c r="B1637">
        <f t="shared" si="22"/>
        <v>5</v>
      </c>
      <c r="C1637">
        <v>16</v>
      </c>
    </row>
    <row r="1638" spans="1:3" hidden="1" outlineLevel="2" x14ac:dyDescent="0.25">
      <c r="A1638" s="1">
        <v>42986</v>
      </c>
      <c r="B1638">
        <f t="shared" si="22"/>
        <v>5</v>
      </c>
      <c r="C1638">
        <v>24</v>
      </c>
    </row>
    <row r="1639" spans="1:3" hidden="1" outlineLevel="2" x14ac:dyDescent="0.25">
      <c r="A1639" s="1">
        <v>42986</v>
      </c>
      <c r="B1639">
        <f t="shared" si="22"/>
        <v>5</v>
      </c>
      <c r="C1639">
        <v>23</v>
      </c>
    </row>
    <row r="1640" spans="1:3" hidden="1" outlineLevel="2" x14ac:dyDescent="0.25">
      <c r="A1640" s="1">
        <v>42986</v>
      </c>
      <c r="B1640">
        <f t="shared" si="22"/>
        <v>5</v>
      </c>
      <c r="C1640">
        <v>18</v>
      </c>
    </row>
    <row r="1641" spans="1:3" outlineLevel="1" collapsed="1" x14ac:dyDescent="0.25">
      <c r="A1641" s="4" t="s">
        <v>1492</v>
      </c>
      <c r="C1641">
        <f>SUBTOTAL(9,C1631:C1640)</f>
        <v>204</v>
      </c>
    </row>
    <row r="1642" spans="1:3" hidden="1" outlineLevel="2" x14ac:dyDescent="0.25">
      <c r="A1642" s="1">
        <v>42989</v>
      </c>
      <c r="B1642">
        <f t="shared" si="22"/>
        <v>1</v>
      </c>
      <c r="C1642">
        <v>29</v>
      </c>
    </row>
    <row r="1643" spans="1:3" hidden="1" outlineLevel="2" x14ac:dyDescent="0.25">
      <c r="A1643" s="1">
        <v>42989</v>
      </c>
      <c r="B1643">
        <f t="shared" si="22"/>
        <v>1</v>
      </c>
      <c r="C1643">
        <v>24</v>
      </c>
    </row>
    <row r="1644" spans="1:3" hidden="1" outlineLevel="2" x14ac:dyDescent="0.25">
      <c r="A1644" s="1">
        <v>42989</v>
      </c>
      <c r="B1644">
        <f t="shared" si="22"/>
        <v>1</v>
      </c>
      <c r="C1644">
        <v>36</v>
      </c>
    </row>
    <row r="1645" spans="1:3" hidden="1" outlineLevel="2" x14ac:dyDescent="0.25">
      <c r="A1645" s="1">
        <v>42989</v>
      </c>
      <c r="B1645">
        <f t="shared" si="22"/>
        <v>1</v>
      </c>
      <c r="C1645">
        <v>6</v>
      </c>
    </row>
    <row r="1646" spans="1:3" hidden="1" outlineLevel="2" x14ac:dyDescent="0.25">
      <c r="A1646" s="1">
        <v>42989</v>
      </c>
      <c r="B1646">
        <f t="shared" si="22"/>
        <v>1</v>
      </c>
      <c r="C1646">
        <v>29</v>
      </c>
    </row>
    <row r="1647" spans="1:3" hidden="1" outlineLevel="2" x14ac:dyDescent="0.25">
      <c r="A1647" s="1">
        <v>42989</v>
      </c>
      <c r="B1647">
        <f t="shared" si="22"/>
        <v>1</v>
      </c>
      <c r="C1647">
        <v>15</v>
      </c>
    </row>
    <row r="1648" spans="1:3" hidden="1" outlineLevel="2" x14ac:dyDescent="0.25">
      <c r="A1648" s="1">
        <v>42989</v>
      </c>
      <c r="B1648">
        <f t="shared" si="22"/>
        <v>1</v>
      </c>
      <c r="C1648">
        <v>8</v>
      </c>
    </row>
    <row r="1649" spans="1:3" hidden="1" outlineLevel="2" x14ac:dyDescent="0.25">
      <c r="A1649" s="1">
        <v>42989</v>
      </c>
      <c r="B1649">
        <f t="shared" si="22"/>
        <v>1</v>
      </c>
      <c r="C1649">
        <v>47</v>
      </c>
    </row>
    <row r="1650" spans="1:3" hidden="1" outlineLevel="2" x14ac:dyDescent="0.25">
      <c r="A1650" s="1">
        <v>42989</v>
      </c>
      <c r="B1650">
        <f t="shared" si="22"/>
        <v>1</v>
      </c>
      <c r="C1650">
        <v>23</v>
      </c>
    </row>
    <row r="1651" spans="1:3" hidden="1" outlineLevel="2" x14ac:dyDescent="0.25">
      <c r="A1651" s="1">
        <v>42989</v>
      </c>
      <c r="B1651">
        <f t="shared" si="22"/>
        <v>1</v>
      </c>
      <c r="C1651">
        <v>5</v>
      </c>
    </row>
    <row r="1652" spans="1:3" hidden="1" outlineLevel="2" x14ac:dyDescent="0.25">
      <c r="A1652" s="1">
        <v>42989</v>
      </c>
      <c r="B1652">
        <f t="shared" si="22"/>
        <v>1</v>
      </c>
      <c r="C1652">
        <v>31</v>
      </c>
    </row>
    <row r="1653" spans="1:3" hidden="1" outlineLevel="2" x14ac:dyDescent="0.25">
      <c r="A1653" s="1">
        <v>42989</v>
      </c>
      <c r="B1653">
        <f t="shared" si="22"/>
        <v>1</v>
      </c>
      <c r="C1653">
        <v>28</v>
      </c>
    </row>
    <row r="1654" spans="1:3" hidden="1" outlineLevel="2" x14ac:dyDescent="0.25">
      <c r="A1654" s="1">
        <v>42989</v>
      </c>
      <c r="B1654">
        <f t="shared" si="22"/>
        <v>1</v>
      </c>
      <c r="C1654">
        <v>11</v>
      </c>
    </row>
    <row r="1655" spans="1:3" hidden="1" outlineLevel="2" x14ac:dyDescent="0.25">
      <c r="A1655" s="1">
        <v>42989</v>
      </c>
      <c r="B1655">
        <f t="shared" ref="B1655:B1723" si="23">WEEKDAY(A1655, 2)</f>
        <v>1</v>
      </c>
      <c r="C1655">
        <v>26</v>
      </c>
    </row>
    <row r="1656" spans="1:3" outlineLevel="1" collapsed="1" x14ac:dyDescent="0.25">
      <c r="A1656" s="4" t="s">
        <v>1493</v>
      </c>
      <c r="C1656">
        <f>SUBTOTAL(9,C1642:C1655)</f>
        <v>318</v>
      </c>
    </row>
    <row r="1657" spans="1:3" hidden="1" outlineLevel="2" x14ac:dyDescent="0.25">
      <c r="A1657" s="1">
        <v>42990</v>
      </c>
      <c r="B1657">
        <f t="shared" si="23"/>
        <v>2</v>
      </c>
      <c r="C1657">
        <v>46</v>
      </c>
    </row>
    <row r="1658" spans="1:3" hidden="1" outlineLevel="2" x14ac:dyDescent="0.25">
      <c r="A1658" s="1">
        <v>42990</v>
      </c>
      <c r="B1658">
        <f t="shared" si="23"/>
        <v>2</v>
      </c>
      <c r="C1658">
        <v>36</v>
      </c>
    </row>
    <row r="1659" spans="1:3" hidden="1" outlineLevel="2" x14ac:dyDescent="0.25">
      <c r="A1659" s="1">
        <v>42990</v>
      </c>
      <c r="B1659">
        <f t="shared" si="23"/>
        <v>2</v>
      </c>
      <c r="C1659">
        <v>21</v>
      </c>
    </row>
    <row r="1660" spans="1:3" hidden="1" outlineLevel="2" x14ac:dyDescent="0.25">
      <c r="A1660" s="1">
        <v>42990</v>
      </c>
      <c r="B1660">
        <f t="shared" si="23"/>
        <v>2</v>
      </c>
      <c r="C1660">
        <v>15</v>
      </c>
    </row>
    <row r="1661" spans="1:3" hidden="1" outlineLevel="2" x14ac:dyDescent="0.25">
      <c r="A1661" s="1">
        <v>42990</v>
      </c>
      <c r="B1661">
        <f t="shared" si="23"/>
        <v>2</v>
      </c>
      <c r="C1661">
        <v>16</v>
      </c>
    </row>
    <row r="1662" spans="1:3" hidden="1" outlineLevel="2" x14ac:dyDescent="0.25">
      <c r="A1662" s="1">
        <v>42990</v>
      </c>
      <c r="B1662">
        <f t="shared" si="23"/>
        <v>2</v>
      </c>
      <c r="C1662">
        <v>26</v>
      </c>
    </row>
    <row r="1663" spans="1:3" hidden="1" outlineLevel="2" x14ac:dyDescent="0.25">
      <c r="A1663" s="1">
        <v>42990</v>
      </c>
      <c r="B1663">
        <f t="shared" si="23"/>
        <v>2</v>
      </c>
      <c r="C1663">
        <v>14</v>
      </c>
    </row>
    <row r="1664" spans="1:3" hidden="1" outlineLevel="2" x14ac:dyDescent="0.25">
      <c r="A1664" s="1">
        <v>42990</v>
      </c>
      <c r="B1664">
        <f t="shared" si="23"/>
        <v>2</v>
      </c>
      <c r="C1664">
        <v>20</v>
      </c>
    </row>
    <row r="1665" spans="1:3" hidden="1" outlineLevel="2" x14ac:dyDescent="0.25">
      <c r="A1665" s="1">
        <v>42990</v>
      </c>
      <c r="B1665">
        <f t="shared" si="23"/>
        <v>2</v>
      </c>
      <c r="C1665">
        <v>20</v>
      </c>
    </row>
    <row r="1666" spans="1:3" hidden="1" outlineLevel="2" x14ac:dyDescent="0.25">
      <c r="A1666" s="1">
        <v>42990</v>
      </c>
      <c r="B1666">
        <f t="shared" si="23"/>
        <v>2</v>
      </c>
      <c r="C1666">
        <v>22</v>
      </c>
    </row>
    <row r="1667" spans="1:3" hidden="1" outlineLevel="2" x14ac:dyDescent="0.25">
      <c r="A1667" s="1">
        <v>42990</v>
      </c>
      <c r="B1667">
        <f t="shared" si="23"/>
        <v>2</v>
      </c>
      <c r="C1667">
        <v>16</v>
      </c>
    </row>
    <row r="1668" spans="1:3" hidden="1" outlineLevel="2" x14ac:dyDescent="0.25">
      <c r="A1668" s="1">
        <v>42990</v>
      </c>
      <c r="B1668">
        <f t="shared" si="23"/>
        <v>2</v>
      </c>
      <c r="C1668">
        <v>17</v>
      </c>
    </row>
    <row r="1669" spans="1:3" hidden="1" outlineLevel="2" x14ac:dyDescent="0.25">
      <c r="A1669" s="1">
        <v>42990</v>
      </c>
      <c r="B1669">
        <f t="shared" si="23"/>
        <v>2</v>
      </c>
      <c r="C1669">
        <v>41</v>
      </c>
    </row>
    <row r="1670" spans="1:3" hidden="1" outlineLevel="2" x14ac:dyDescent="0.25">
      <c r="A1670" s="1">
        <v>42990</v>
      </c>
      <c r="B1670">
        <f t="shared" si="23"/>
        <v>2</v>
      </c>
      <c r="C1670">
        <v>3</v>
      </c>
    </row>
    <row r="1671" spans="1:3" outlineLevel="1" collapsed="1" x14ac:dyDescent="0.25">
      <c r="A1671" s="4" t="s">
        <v>1494</v>
      </c>
      <c r="C1671">
        <f>SUBTOTAL(9,C1657:C1670)</f>
        <v>313</v>
      </c>
    </row>
    <row r="1672" spans="1:3" hidden="1" outlineLevel="2" x14ac:dyDescent="0.25">
      <c r="A1672" s="1">
        <v>42991</v>
      </c>
      <c r="B1672">
        <f t="shared" si="23"/>
        <v>3</v>
      </c>
      <c r="C1672">
        <v>20</v>
      </c>
    </row>
    <row r="1673" spans="1:3" hidden="1" outlineLevel="2" x14ac:dyDescent="0.25">
      <c r="A1673" s="1">
        <v>42991</v>
      </c>
      <c r="B1673">
        <f t="shared" si="23"/>
        <v>3</v>
      </c>
      <c r="C1673">
        <v>7</v>
      </c>
    </row>
    <row r="1674" spans="1:3" hidden="1" outlineLevel="2" x14ac:dyDescent="0.25">
      <c r="A1674" s="1">
        <v>42991</v>
      </c>
      <c r="B1674">
        <f t="shared" si="23"/>
        <v>3</v>
      </c>
      <c r="C1674">
        <v>41</v>
      </c>
    </row>
    <row r="1675" spans="1:3" hidden="1" outlineLevel="2" x14ac:dyDescent="0.25">
      <c r="A1675" s="1">
        <v>42991</v>
      </c>
      <c r="B1675">
        <f t="shared" si="23"/>
        <v>3</v>
      </c>
      <c r="C1675">
        <v>4</v>
      </c>
    </row>
    <row r="1676" spans="1:3" hidden="1" outlineLevel="2" x14ac:dyDescent="0.25">
      <c r="A1676" s="1">
        <v>42991</v>
      </c>
      <c r="B1676">
        <f t="shared" si="23"/>
        <v>3</v>
      </c>
      <c r="C1676">
        <v>31</v>
      </c>
    </row>
    <row r="1677" spans="1:3" hidden="1" outlineLevel="2" x14ac:dyDescent="0.25">
      <c r="A1677" s="1">
        <v>42991</v>
      </c>
      <c r="B1677">
        <f t="shared" si="23"/>
        <v>3</v>
      </c>
      <c r="C1677">
        <v>6</v>
      </c>
    </row>
    <row r="1678" spans="1:3" hidden="1" outlineLevel="2" x14ac:dyDescent="0.25">
      <c r="A1678" s="1">
        <v>42991</v>
      </c>
      <c r="B1678">
        <f t="shared" si="23"/>
        <v>3</v>
      </c>
      <c r="C1678">
        <v>12</v>
      </c>
    </row>
    <row r="1679" spans="1:3" hidden="1" outlineLevel="2" x14ac:dyDescent="0.25">
      <c r="A1679" s="1">
        <v>42991</v>
      </c>
      <c r="B1679">
        <f t="shared" si="23"/>
        <v>3</v>
      </c>
      <c r="C1679">
        <v>5</v>
      </c>
    </row>
    <row r="1680" spans="1:3" hidden="1" outlineLevel="2" x14ac:dyDescent="0.25">
      <c r="A1680" s="1">
        <v>42991</v>
      </c>
      <c r="B1680">
        <f t="shared" si="23"/>
        <v>3</v>
      </c>
      <c r="C1680">
        <v>5</v>
      </c>
    </row>
    <row r="1681" spans="1:3" hidden="1" outlineLevel="2" x14ac:dyDescent="0.25">
      <c r="A1681" s="1">
        <v>42991</v>
      </c>
      <c r="B1681">
        <f t="shared" si="23"/>
        <v>3</v>
      </c>
      <c r="C1681">
        <v>19</v>
      </c>
    </row>
    <row r="1682" spans="1:3" hidden="1" outlineLevel="2" x14ac:dyDescent="0.25">
      <c r="A1682" s="1">
        <v>42991</v>
      </c>
      <c r="B1682">
        <f t="shared" si="23"/>
        <v>3</v>
      </c>
      <c r="C1682">
        <v>8</v>
      </c>
    </row>
    <row r="1683" spans="1:3" hidden="1" outlineLevel="2" x14ac:dyDescent="0.25">
      <c r="A1683" s="1">
        <v>42991</v>
      </c>
      <c r="B1683">
        <f t="shared" si="23"/>
        <v>3</v>
      </c>
      <c r="C1683">
        <v>8</v>
      </c>
    </row>
    <row r="1684" spans="1:3" hidden="1" outlineLevel="2" x14ac:dyDescent="0.25">
      <c r="A1684" s="1">
        <v>42991</v>
      </c>
      <c r="B1684">
        <f t="shared" si="23"/>
        <v>3</v>
      </c>
      <c r="C1684">
        <v>56</v>
      </c>
    </row>
    <row r="1685" spans="1:3" hidden="1" outlineLevel="2" x14ac:dyDescent="0.25">
      <c r="A1685" s="1">
        <v>42991</v>
      </c>
      <c r="B1685">
        <f t="shared" si="23"/>
        <v>3</v>
      </c>
      <c r="C1685">
        <v>8</v>
      </c>
    </row>
    <row r="1686" spans="1:3" outlineLevel="1" collapsed="1" x14ac:dyDescent="0.25">
      <c r="A1686" s="4" t="s">
        <v>1495</v>
      </c>
      <c r="C1686">
        <f>SUBTOTAL(9,C1672:C1685)</f>
        <v>230</v>
      </c>
    </row>
    <row r="1687" spans="1:3" hidden="1" outlineLevel="2" x14ac:dyDescent="0.25">
      <c r="A1687" s="1">
        <v>42992</v>
      </c>
      <c r="B1687">
        <f t="shared" si="23"/>
        <v>4</v>
      </c>
      <c r="C1687">
        <v>25</v>
      </c>
    </row>
    <row r="1688" spans="1:3" hidden="1" outlineLevel="2" x14ac:dyDescent="0.25">
      <c r="A1688" s="1">
        <v>42992</v>
      </c>
      <c r="B1688">
        <f t="shared" si="23"/>
        <v>4</v>
      </c>
      <c r="C1688">
        <v>23</v>
      </c>
    </row>
    <row r="1689" spans="1:3" hidden="1" outlineLevel="2" x14ac:dyDescent="0.25">
      <c r="A1689" s="1">
        <v>42992</v>
      </c>
      <c r="B1689">
        <f t="shared" si="23"/>
        <v>4</v>
      </c>
      <c r="C1689">
        <v>33</v>
      </c>
    </row>
    <row r="1690" spans="1:3" hidden="1" outlineLevel="2" x14ac:dyDescent="0.25">
      <c r="A1690" s="1">
        <v>42992</v>
      </c>
      <c r="B1690">
        <f t="shared" si="23"/>
        <v>4</v>
      </c>
      <c r="C1690">
        <v>15</v>
      </c>
    </row>
    <row r="1691" spans="1:3" hidden="1" outlineLevel="2" x14ac:dyDescent="0.25">
      <c r="A1691" s="1">
        <v>42992</v>
      </c>
      <c r="B1691">
        <f t="shared" si="23"/>
        <v>4</v>
      </c>
      <c r="C1691">
        <v>16</v>
      </c>
    </row>
    <row r="1692" spans="1:3" hidden="1" outlineLevel="2" x14ac:dyDescent="0.25">
      <c r="A1692" s="1">
        <v>42992</v>
      </c>
      <c r="B1692">
        <f t="shared" si="23"/>
        <v>4</v>
      </c>
      <c r="C1692">
        <v>29</v>
      </c>
    </row>
    <row r="1693" spans="1:3" hidden="1" outlineLevel="2" x14ac:dyDescent="0.25">
      <c r="A1693" s="1">
        <v>42992</v>
      </c>
      <c r="B1693">
        <f t="shared" si="23"/>
        <v>4</v>
      </c>
      <c r="C1693">
        <v>2</v>
      </c>
    </row>
    <row r="1694" spans="1:3" hidden="1" outlineLevel="2" x14ac:dyDescent="0.25">
      <c r="A1694" s="1">
        <v>42992</v>
      </c>
      <c r="B1694">
        <f t="shared" si="23"/>
        <v>4</v>
      </c>
      <c r="C1694">
        <v>15</v>
      </c>
    </row>
    <row r="1695" spans="1:3" hidden="1" outlineLevel="2" x14ac:dyDescent="0.25">
      <c r="A1695" s="1">
        <v>42992</v>
      </c>
      <c r="B1695">
        <f t="shared" si="23"/>
        <v>4</v>
      </c>
      <c r="C1695">
        <v>17</v>
      </c>
    </row>
    <row r="1696" spans="1:3" hidden="1" outlineLevel="2" x14ac:dyDescent="0.25">
      <c r="A1696" s="1">
        <v>42992</v>
      </c>
      <c r="B1696">
        <f t="shared" si="23"/>
        <v>4</v>
      </c>
      <c r="C1696">
        <v>54</v>
      </c>
    </row>
    <row r="1697" spans="1:3" hidden="1" outlineLevel="2" x14ac:dyDescent="0.25">
      <c r="A1697" s="1">
        <v>42992</v>
      </c>
      <c r="B1697">
        <f t="shared" si="23"/>
        <v>4</v>
      </c>
      <c r="C1697">
        <v>38</v>
      </c>
    </row>
    <row r="1698" spans="1:3" hidden="1" outlineLevel="2" x14ac:dyDescent="0.25">
      <c r="A1698" s="1">
        <v>42992</v>
      </c>
      <c r="B1698">
        <f t="shared" si="23"/>
        <v>4</v>
      </c>
      <c r="C1698">
        <v>9</v>
      </c>
    </row>
    <row r="1699" spans="1:3" hidden="1" outlineLevel="2" x14ac:dyDescent="0.25">
      <c r="A1699" s="1">
        <v>42992</v>
      </c>
      <c r="B1699">
        <f t="shared" si="23"/>
        <v>4</v>
      </c>
      <c r="C1699">
        <v>3</v>
      </c>
    </row>
    <row r="1700" spans="1:3" hidden="1" outlineLevel="2" x14ac:dyDescent="0.25">
      <c r="A1700" s="1">
        <v>42992</v>
      </c>
      <c r="B1700">
        <f t="shared" si="23"/>
        <v>4</v>
      </c>
      <c r="C1700">
        <v>17</v>
      </c>
    </row>
    <row r="1701" spans="1:3" outlineLevel="1" collapsed="1" x14ac:dyDescent="0.25">
      <c r="A1701" s="4" t="s">
        <v>1496</v>
      </c>
      <c r="C1701">
        <f>SUBTOTAL(9,C1687:C1700)</f>
        <v>296</v>
      </c>
    </row>
    <row r="1702" spans="1:3" hidden="1" outlineLevel="2" x14ac:dyDescent="0.25">
      <c r="A1702" s="1">
        <v>42993</v>
      </c>
      <c r="B1702">
        <f t="shared" si="23"/>
        <v>5</v>
      </c>
      <c r="C1702">
        <v>12</v>
      </c>
    </row>
    <row r="1703" spans="1:3" hidden="1" outlineLevel="2" x14ac:dyDescent="0.25">
      <c r="A1703" s="1">
        <v>42993</v>
      </c>
      <c r="B1703">
        <f t="shared" si="23"/>
        <v>5</v>
      </c>
      <c r="C1703">
        <v>28</v>
      </c>
    </row>
    <row r="1704" spans="1:3" hidden="1" outlineLevel="2" x14ac:dyDescent="0.25">
      <c r="A1704" s="1">
        <v>42993</v>
      </c>
      <c r="B1704">
        <f t="shared" si="23"/>
        <v>5</v>
      </c>
      <c r="C1704">
        <v>4</v>
      </c>
    </row>
    <row r="1705" spans="1:3" hidden="1" outlineLevel="2" x14ac:dyDescent="0.25">
      <c r="A1705" s="1">
        <v>42993</v>
      </c>
      <c r="B1705">
        <f t="shared" si="23"/>
        <v>5</v>
      </c>
      <c r="C1705">
        <v>5</v>
      </c>
    </row>
    <row r="1706" spans="1:3" hidden="1" outlineLevel="2" x14ac:dyDescent="0.25">
      <c r="A1706" s="1">
        <v>42993</v>
      </c>
      <c r="B1706">
        <f t="shared" si="23"/>
        <v>5</v>
      </c>
      <c r="C1706">
        <v>30</v>
      </c>
    </row>
    <row r="1707" spans="1:3" hidden="1" outlineLevel="2" x14ac:dyDescent="0.25">
      <c r="A1707" s="1">
        <v>42993</v>
      </c>
      <c r="B1707">
        <f t="shared" si="23"/>
        <v>5</v>
      </c>
      <c r="C1707">
        <v>40</v>
      </c>
    </row>
    <row r="1708" spans="1:3" hidden="1" outlineLevel="2" x14ac:dyDescent="0.25">
      <c r="A1708" s="1">
        <v>42993</v>
      </c>
      <c r="B1708">
        <f t="shared" si="23"/>
        <v>5</v>
      </c>
      <c r="C1708">
        <v>10</v>
      </c>
    </row>
    <row r="1709" spans="1:3" hidden="1" outlineLevel="2" x14ac:dyDescent="0.25">
      <c r="A1709" s="1">
        <v>42993</v>
      </c>
      <c r="B1709">
        <f t="shared" si="23"/>
        <v>5</v>
      </c>
      <c r="C1709">
        <v>20</v>
      </c>
    </row>
    <row r="1710" spans="1:3" hidden="1" outlineLevel="2" x14ac:dyDescent="0.25">
      <c r="A1710" s="1">
        <v>42993</v>
      </c>
      <c r="B1710">
        <f t="shared" si="23"/>
        <v>5</v>
      </c>
      <c r="C1710">
        <v>12</v>
      </c>
    </row>
    <row r="1711" spans="1:3" hidden="1" outlineLevel="2" x14ac:dyDescent="0.25">
      <c r="A1711" s="1">
        <v>42993</v>
      </c>
      <c r="B1711">
        <f t="shared" si="23"/>
        <v>5</v>
      </c>
      <c r="C1711">
        <v>9</v>
      </c>
    </row>
    <row r="1712" spans="1:3" hidden="1" outlineLevel="2" x14ac:dyDescent="0.25">
      <c r="A1712" s="1">
        <v>42993</v>
      </c>
      <c r="B1712">
        <f t="shared" si="23"/>
        <v>5</v>
      </c>
      <c r="C1712">
        <v>46</v>
      </c>
    </row>
    <row r="1713" spans="1:3" hidden="1" outlineLevel="2" x14ac:dyDescent="0.25">
      <c r="A1713" s="1">
        <v>42993</v>
      </c>
      <c r="B1713">
        <f t="shared" si="23"/>
        <v>5</v>
      </c>
      <c r="C1713">
        <v>30</v>
      </c>
    </row>
    <row r="1714" spans="1:3" hidden="1" outlineLevel="2" x14ac:dyDescent="0.25">
      <c r="A1714" s="1">
        <v>42993</v>
      </c>
      <c r="B1714">
        <f t="shared" si="23"/>
        <v>5</v>
      </c>
      <c r="C1714">
        <v>25</v>
      </c>
    </row>
    <row r="1715" spans="1:3" hidden="1" outlineLevel="2" x14ac:dyDescent="0.25">
      <c r="A1715" s="1">
        <v>42993</v>
      </c>
      <c r="B1715">
        <f t="shared" si="23"/>
        <v>5</v>
      </c>
      <c r="C1715">
        <v>25</v>
      </c>
    </row>
    <row r="1716" spans="1:3" outlineLevel="1" collapsed="1" x14ac:dyDescent="0.25">
      <c r="A1716" s="4" t="s">
        <v>1497</v>
      </c>
      <c r="C1716">
        <f>SUBTOTAL(9,C1702:C1715)</f>
        <v>296</v>
      </c>
    </row>
    <row r="1717" spans="1:3" hidden="1" outlineLevel="2" x14ac:dyDescent="0.25">
      <c r="A1717" s="1">
        <v>42996</v>
      </c>
      <c r="B1717">
        <f t="shared" si="23"/>
        <v>1</v>
      </c>
      <c r="C1717">
        <v>15</v>
      </c>
    </row>
    <row r="1718" spans="1:3" hidden="1" outlineLevel="2" x14ac:dyDescent="0.25">
      <c r="A1718" s="1">
        <v>42996</v>
      </c>
      <c r="B1718">
        <f t="shared" si="23"/>
        <v>1</v>
      </c>
      <c r="C1718">
        <v>8</v>
      </c>
    </row>
    <row r="1719" spans="1:3" hidden="1" outlineLevel="2" x14ac:dyDescent="0.25">
      <c r="A1719" s="1">
        <v>42996</v>
      </c>
      <c r="B1719">
        <f t="shared" si="23"/>
        <v>1</v>
      </c>
      <c r="C1719">
        <v>8</v>
      </c>
    </row>
    <row r="1720" spans="1:3" hidden="1" outlineLevel="2" x14ac:dyDescent="0.25">
      <c r="A1720" s="1">
        <v>42996</v>
      </c>
      <c r="B1720">
        <f t="shared" si="23"/>
        <v>1</v>
      </c>
      <c r="C1720">
        <v>20</v>
      </c>
    </row>
    <row r="1721" spans="1:3" hidden="1" outlineLevel="2" x14ac:dyDescent="0.25">
      <c r="A1721" s="1">
        <v>42996</v>
      </c>
      <c r="B1721">
        <f t="shared" si="23"/>
        <v>1</v>
      </c>
      <c r="C1721">
        <v>53</v>
      </c>
    </row>
    <row r="1722" spans="1:3" hidden="1" outlineLevel="2" x14ac:dyDescent="0.25">
      <c r="A1722" s="1">
        <v>42996</v>
      </c>
      <c r="B1722">
        <f t="shared" si="23"/>
        <v>1</v>
      </c>
      <c r="C1722">
        <v>50</v>
      </c>
    </row>
    <row r="1723" spans="1:3" hidden="1" outlineLevel="2" x14ac:dyDescent="0.25">
      <c r="A1723" s="1">
        <v>42996</v>
      </c>
      <c r="B1723">
        <f t="shared" si="23"/>
        <v>1</v>
      </c>
      <c r="C1723">
        <v>52</v>
      </c>
    </row>
    <row r="1724" spans="1:3" hidden="1" outlineLevel="2" x14ac:dyDescent="0.25">
      <c r="A1724" s="1">
        <v>42996</v>
      </c>
      <c r="B1724">
        <f t="shared" ref="B1724:B1794" si="24">WEEKDAY(A1724, 2)</f>
        <v>1</v>
      </c>
      <c r="C1724">
        <v>12</v>
      </c>
    </row>
    <row r="1725" spans="1:3" hidden="1" outlineLevel="2" x14ac:dyDescent="0.25">
      <c r="A1725" s="1">
        <v>42996</v>
      </c>
      <c r="B1725">
        <f t="shared" si="24"/>
        <v>1</v>
      </c>
      <c r="C1725">
        <v>14</v>
      </c>
    </row>
    <row r="1726" spans="1:3" hidden="1" outlineLevel="2" x14ac:dyDescent="0.25">
      <c r="A1726" s="1">
        <v>42996</v>
      </c>
      <c r="B1726">
        <f t="shared" si="24"/>
        <v>1</v>
      </c>
      <c r="C1726">
        <v>12</v>
      </c>
    </row>
    <row r="1727" spans="1:3" hidden="1" outlineLevel="2" x14ac:dyDescent="0.25">
      <c r="A1727" s="1">
        <v>42996</v>
      </c>
      <c r="B1727">
        <f t="shared" si="24"/>
        <v>1</v>
      </c>
      <c r="C1727">
        <v>27</v>
      </c>
    </row>
    <row r="1728" spans="1:3" hidden="1" outlineLevel="2" x14ac:dyDescent="0.25">
      <c r="A1728" s="1">
        <v>42996</v>
      </c>
      <c r="B1728">
        <f t="shared" si="24"/>
        <v>1</v>
      </c>
      <c r="C1728">
        <v>25</v>
      </c>
    </row>
    <row r="1729" spans="1:3" outlineLevel="1" collapsed="1" x14ac:dyDescent="0.25">
      <c r="A1729" s="4" t="s">
        <v>1498</v>
      </c>
      <c r="C1729">
        <f>SUBTOTAL(9,C1717:C1728)</f>
        <v>296</v>
      </c>
    </row>
    <row r="1730" spans="1:3" hidden="1" outlineLevel="2" x14ac:dyDescent="0.25">
      <c r="A1730" s="1">
        <v>42997</v>
      </c>
      <c r="B1730">
        <f t="shared" si="24"/>
        <v>2</v>
      </c>
      <c r="C1730">
        <v>29</v>
      </c>
    </row>
    <row r="1731" spans="1:3" hidden="1" outlineLevel="2" x14ac:dyDescent="0.25">
      <c r="A1731" s="1">
        <v>42997</v>
      </c>
      <c r="B1731">
        <f t="shared" si="24"/>
        <v>2</v>
      </c>
      <c r="C1731">
        <v>54</v>
      </c>
    </row>
    <row r="1732" spans="1:3" hidden="1" outlineLevel="2" x14ac:dyDescent="0.25">
      <c r="A1732" s="1">
        <v>42997</v>
      </c>
      <c r="B1732">
        <f t="shared" si="24"/>
        <v>2</v>
      </c>
      <c r="C1732">
        <v>10</v>
      </c>
    </row>
    <row r="1733" spans="1:3" hidden="1" outlineLevel="2" x14ac:dyDescent="0.25">
      <c r="A1733" s="1">
        <v>42997</v>
      </c>
      <c r="B1733">
        <f t="shared" si="24"/>
        <v>2</v>
      </c>
      <c r="C1733">
        <v>28</v>
      </c>
    </row>
    <row r="1734" spans="1:3" hidden="1" outlineLevel="2" x14ac:dyDescent="0.25">
      <c r="A1734" s="1">
        <v>42997</v>
      </c>
      <c r="B1734">
        <f t="shared" si="24"/>
        <v>2</v>
      </c>
      <c r="C1734">
        <v>7</v>
      </c>
    </row>
    <row r="1735" spans="1:3" hidden="1" outlineLevel="2" x14ac:dyDescent="0.25">
      <c r="A1735" s="1">
        <v>42997</v>
      </c>
      <c r="B1735">
        <f t="shared" si="24"/>
        <v>2</v>
      </c>
      <c r="C1735">
        <v>18</v>
      </c>
    </row>
    <row r="1736" spans="1:3" hidden="1" outlineLevel="2" x14ac:dyDescent="0.25">
      <c r="A1736" s="1">
        <v>42997</v>
      </c>
      <c r="B1736">
        <f t="shared" si="24"/>
        <v>2</v>
      </c>
      <c r="C1736">
        <v>10</v>
      </c>
    </row>
    <row r="1737" spans="1:3" hidden="1" outlineLevel="2" x14ac:dyDescent="0.25">
      <c r="A1737" s="1">
        <v>42997</v>
      </c>
      <c r="B1737">
        <f t="shared" si="24"/>
        <v>2</v>
      </c>
      <c r="C1737">
        <v>24</v>
      </c>
    </row>
    <row r="1738" spans="1:3" hidden="1" outlineLevel="2" x14ac:dyDescent="0.25">
      <c r="A1738" s="1">
        <v>42997</v>
      </c>
      <c r="B1738">
        <f t="shared" si="24"/>
        <v>2</v>
      </c>
      <c r="C1738">
        <v>19</v>
      </c>
    </row>
    <row r="1739" spans="1:3" hidden="1" outlineLevel="2" x14ac:dyDescent="0.25">
      <c r="A1739" s="1">
        <v>42997</v>
      </c>
      <c r="B1739">
        <f t="shared" si="24"/>
        <v>2</v>
      </c>
      <c r="C1739">
        <v>28</v>
      </c>
    </row>
    <row r="1740" spans="1:3" hidden="1" outlineLevel="2" x14ac:dyDescent="0.25">
      <c r="A1740" s="1">
        <v>42997</v>
      </c>
      <c r="B1740">
        <f t="shared" si="24"/>
        <v>2</v>
      </c>
      <c r="C1740">
        <v>5</v>
      </c>
    </row>
    <row r="1741" spans="1:3" hidden="1" outlineLevel="2" x14ac:dyDescent="0.25">
      <c r="A1741" s="1">
        <v>42997</v>
      </c>
      <c r="B1741">
        <f t="shared" si="24"/>
        <v>2</v>
      </c>
      <c r="C1741">
        <v>17</v>
      </c>
    </row>
    <row r="1742" spans="1:3" outlineLevel="1" collapsed="1" x14ac:dyDescent="0.25">
      <c r="A1742" s="4" t="s">
        <v>1499</v>
      </c>
      <c r="C1742">
        <f>SUBTOTAL(9,C1730:C1741)</f>
        <v>249</v>
      </c>
    </row>
    <row r="1743" spans="1:3" hidden="1" outlineLevel="2" x14ac:dyDescent="0.25">
      <c r="A1743" s="1">
        <v>42998</v>
      </c>
      <c r="B1743">
        <f t="shared" si="24"/>
        <v>3</v>
      </c>
      <c r="C1743">
        <v>53</v>
      </c>
    </row>
    <row r="1744" spans="1:3" hidden="1" outlineLevel="2" x14ac:dyDescent="0.25">
      <c r="A1744" s="1">
        <v>42998</v>
      </c>
      <c r="B1744">
        <f t="shared" si="24"/>
        <v>3</v>
      </c>
      <c r="C1744">
        <v>5</v>
      </c>
    </row>
    <row r="1745" spans="1:3" hidden="1" outlineLevel="2" x14ac:dyDescent="0.25">
      <c r="A1745" s="1">
        <v>42998</v>
      </c>
      <c r="B1745">
        <f t="shared" si="24"/>
        <v>3</v>
      </c>
      <c r="C1745">
        <v>35</v>
      </c>
    </row>
    <row r="1746" spans="1:3" hidden="1" outlineLevel="2" x14ac:dyDescent="0.25">
      <c r="A1746" s="1">
        <v>42998</v>
      </c>
      <c r="B1746">
        <f t="shared" si="24"/>
        <v>3</v>
      </c>
      <c r="C1746">
        <v>17</v>
      </c>
    </row>
    <row r="1747" spans="1:3" hidden="1" outlineLevel="2" x14ac:dyDescent="0.25">
      <c r="A1747" s="1">
        <v>42998</v>
      </c>
      <c r="B1747">
        <f t="shared" si="24"/>
        <v>3</v>
      </c>
      <c r="C1747">
        <v>12</v>
      </c>
    </row>
    <row r="1748" spans="1:3" hidden="1" outlineLevel="2" x14ac:dyDescent="0.25">
      <c r="A1748" s="1">
        <v>42998</v>
      </c>
      <c r="B1748">
        <f t="shared" si="24"/>
        <v>3</v>
      </c>
      <c r="C1748">
        <v>28</v>
      </c>
    </row>
    <row r="1749" spans="1:3" hidden="1" outlineLevel="2" x14ac:dyDescent="0.25">
      <c r="A1749" s="1">
        <v>42998</v>
      </c>
      <c r="B1749">
        <f t="shared" si="24"/>
        <v>3</v>
      </c>
      <c r="C1749">
        <v>47</v>
      </c>
    </row>
    <row r="1750" spans="1:3" hidden="1" outlineLevel="2" x14ac:dyDescent="0.25">
      <c r="A1750" s="1">
        <v>42998</v>
      </c>
      <c r="B1750">
        <f t="shared" si="24"/>
        <v>3</v>
      </c>
      <c r="C1750">
        <v>5</v>
      </c>
    </row>
    <row r="1751" spans="1:3" outlineLevel="1" collapsed="1" x14ac:dyDescent="0.25">
      <c r="A1751" s="4" t="s">
        <v>1500</v>
      </c>
      <c r="C1751">
        <f>SUBTOTAL(9,C1743:C1750)</f>
        <v>202</v>
      </c>
    </row>
    <row r="1752" spans="1:3" hidden="1" outlineLevel="2" x14ac:dyDescent="0.25">
      <c r="A1752" s="1">
        <v>42999</v>
      </c>
      <c r="B1752">
        <f t="shared" si="24"/>
        <v>4</v>
      </c>
      <c r="C1752">
        <v>7</v>
      </c>
    </row>
    <row r="1753" spans="1:3" hidden="1" outlineLevel="2" x14ac:dyDescent="0.25">
      <c r="A1753" s="1">
        <v>42999</v>
      </c>
      <c r="B1753">
        <f t="shared" si="24"/>
        <v>4</v>
      </c>
      <c r="C1753">
        <v>52</v>
      </c>
    </row>
    <row r="1754" spans="1:3" hidden="1" outlineLevel="2" x14ac:dyDescent="0.25">
      <c r="A1754" s="1">
        <v>42999</v>
      </c>
      <c r="B1754">
        <f t="shared" si="24"/>
        <v>4</v>
      </c>
      <c r="C1754">
        <v>50</v>
      </c>
    </row>
    <row r="1755" spans="1:3" hidden="1" outlineLevel="2" x14ac:dyDescent="0.25">
      <c r="A1755" s="1">
        <v>42999</v>
      </c>
      <c r="B1755">
        <f t="shared" si="24"/>
        <v>4</v>
      </c>
      <c r="C1755">
        <v>10</v>
      </c>
    </row>
    <row r="1756" spans="1:3" hidden="1" outlineLevel="2" x14ac:dyDescent="0.25">
      <c r="A1756" s="1">
        <v>42999</v>
      </c>
      <c r="B1756">
        <f t="shared" si="24"/>
        <v>4</v>
      </c>
      <c r="C1756">
        <v>5</v>
      </c>
    </row>
    <row r="1757" spans="1:3" hidden="1" outlineLevel="2" x14ac:dyDescent="0.25">
      <c r="A1757" s="1">
        <v>42999</v>
      </c>
      <c r="B1757">
        <f t="shared" si="24"/>
        <v>4</v>
      </c>
      <c r="C1757">
        <v>17</v>
      </c>
    </row>
    <row r="1758" spans="1:3" hidden="1" outlineLevel="2" x14ac:dyDescent="0.25">
      <c r="A1758" s="1">
        <v>42999</v>
      </c>
      <c r="B1758">
        <f t="shared" si="24"/>
        <v>4</v>
      </c>
      <c r="C1758">
        <v>24</v>
      </c>
    </row>
    <row r="1759" spans="1:3" hidden="1" outlineLevel="2" x14ac:dyDescent="0.25">
      <c r="A1759" s="1">
        <v>42999</v>
      </c>
      <c r="B1759">
        <f t="shared" si="24"/>
        <v>4</v>
      </c>
      <c r="C1759">
        <v>50</v>
      </c>
    </row>
    <row r="1760" spans="1:3" outlineLevel="1" collapsed="1" x14ac:dyDescent="0.25">
      <c r="A1760" s="4" t="s">
        <v>1501</v>
      </c>
      <c r="C1760">
        <f>SUBTOTAL(9,C1752:C1759)</f>
        <v>215</v>
      </c>
    </row>
    <row r="1761" spans="1:3" hidden="1" outlineLevel="2" x14ac:dyDescent="0.25">
      <c r="A1761" s="1">
        <v>43000</v>
      </c>
      <c r="B1761">
        <f t="shared" si="24"/>
        <v>5</v>
      </c>
      <c r="C1761">
        <v>9</v>
      </c>
    </row>
    <row r="1762" spans="1:3" hidden="1" outlineLevel="2" x14ac:dyDescent="0.25">
      <c r="A1762" s="1">
        <v>43000</v>
      </c>
      <c r="B1762">
        <f t="shared" si="24"/>
        <v>5</v>
      </c>
      <c r="C1762">
        <v>6</v>
      </c>
    </row>
    <row r="1763" spans="1:3" hidden="1" outlineLevel="2" x14ac:dyDescent="0.25">
      <c r="A1763" s="1">
        <v>43000</v>
      </c>
      <c r="B1763">
        <f t="shared" si="24"/>
        <v>5</v>
      </c>
      <c r="C1763">
        <v>24</v>
      </c>
    </row>
    <row r="1764" spans="1:3" hidden="1" outlineLevel="2" x14ac:dyDescent="0.25">
      <c r="A1764" s="1">
        <v>43000</v>
      </c>
      <c r="B1764">
        <f t="shared" si="24"/>
        <v>5</v>
      </c>
      <c r="C1764">
        <v>15</v>
      </c>
    </row>
    <row r="1765" spans="1:3" hidden="1" outlineLevel="2" x14ac:dyDescent="0.25">
      <c r="A1765" s="1">
        <v>43000</v>
      </c>
      <c r="B1765">
        <f t="shared" si="24"/>
        <v>5</v>
      </c>
      <c r="C1765">
        <v>16</v>
      </c>
    </row>
    <row r="1766" spans="1:3" hidden="1" outlineLevel="2" x14ac:dyDescent="0.25">
      <c r="A1766" s="1">
        <v>43000</v>
      </c>
      <c r="B1766">
        <f t="shared" si="24"/>
        <v>5</v>
      </c>
      <c r="C1766">
        <v>10</v>
      </c>
    </row>
    <row r="1767" spans="1:3" hidden="1" outlineLevel="2" x14ac:dyDescent="0.25">
      <c r="A1767" s="1">
        <v>43000</v>
      </c>
      <c r="B1767">
        <f t="shared" si="24"/>
        <v>5</v>
      </c>
      <c r="C1767">
        <v>32</v>
      </c>
    </row>
    <row r="1768" spans="1:3" hidden="1" outlineLevel="2" x14ac:dyDescent="0.25">
      <c r="A1768" s="1">
        <v>43000</v>
      </c>
      <c r="B1768">
        <f t="shared" si="24"/>
        <v>5</v>
      </c>
      <c r="C1768">
        <v>24</v>
      </c>
    </row>
    <row r="1769" spans="1:3" outlineLevel="1" collapsed="1" x14ac:dyDescent="0.25">
      <c r="A1769" s="4" t="s">
        <v>1502</v>
      </c>
      <c r="C1769">
        <f>SUBTOTAL(9,C1761:C1768)</f>
        <v>136</v>
      </c>
    </row>
    <row r="1770" spans="1:3" hidden="1" outlineLevel="2" x14ac:dyDescent="0.25">
      <c r="A1770" s="1">
        <v>43003</v>
      </c>
      <c r="B1770">
        <f t="shared" si="24"/>
        <v>1</v>
      </c>
      <c r="C1770">
        <v>34</v>
      </c>
    </row>
    <row r="1771" spans="1:3" hidden="1" outlineLevel="2" x14ac:dyDescent="0.25">
      <c r="A1771" s="1">
        <v>43003</v>
      </c>
      <c r="B1771">
        <f t="shared" si="24"/>
        <v>1</v>
      </c>
      <c r="C1771">
        <v>28</v>
      </c>
    </row>
    <row r="1772" spans="1:3" hidden="1" outlineLevel="2" x14ac:dyDescent="0.25">
      <c r="A1772" s="1">
        <v>43003</v>
      </c>
      <c r="B1772">
        <f t="shared" si="24"/>
        <v>1</v>
      </c>
      <c r="C1772">
        <v>18</v>
      </c>
    </row>
    <row r="1773" spans="1:3" hidden="1" outlineLevel="2" x14ac:dyDescent="0.25">
      <c r="A1773" s="1">
        <v>43003</v>
      </c>
      <c r="B1773">
        <f t="shared" si="24"/>
        <v>1</v>
      </c>
      <c r="C1773">
        <v>19</v>
      </c>
    </row>
    <row r="1774" spans="1:3" hidden="1" outlineLevel="2" x14ac:dyDescent="0.25">
      <c r="A1774" s="1">
        <v>43003</v>
      </c>
      <c r="B1774">
        <f t="shared" si="24"/>
        <v>1</v>
      </c>
      <c r="C1774">
        <v>7</v>
      </c>
    </row>
    <row r="1775" spans="1:3" hidden="1" outlineLevel="2" x14ac:dyDescent="0.25">
      <c r="A1775" s="1">
        <v>43003</v>
      </c>
      <c r="B1775">
        <f t="shared" si="24"/>
        <v>1</v>
      </c>
      <c r="C1775">
        <v>29</v>
      </c>
    </row>
    <row r="1776" spans="1:3" hidden="1" outlineLevel="2" x14ac:dyDescent="0.25">
      <c r="A1776" s="1">
        <v>43003</v>
      </c>
      <c r="B1776">
        <f t="shared" si="24"/>
        <v>1</v>
      </c>
      <c r="C1776">
        <v>56</v>
      </c>
    </row>
    <row r="1777" spans="1:3" hidden="1" outlineLevel="2" x14ac:dyDescent="0.25">
      <c r="A1777" s="1">
        <v>43003</v>
      </c>
      <c r="B1777">
        <f t="shared" si="24"/>
        <v>1</v>
      </c>
      <c r="C1777">
        <v>11</v>
      </c>
    </row>
    <row r="1778" spans="1:3" outlineLevel="1" collapsed="1" x14ac:dyDescent="0.25">
      <c r="A1778" s="4" t="s">
        <v>1503</v>
      </c>
      <c r="C1778">
        <f>SUBTOTAL(9,C1770:C1777)</f>
        <v>202</v>
      </c>
    </row>
    <row r="1779" spans="1:3" hidden="1" outlineLevel="2" x14ac:dyDescent="0.25">
      <c r="A1779" s="1">
        <v>43004</v>
      </c>
      <c r="B1779">
        <f t="shared" si="24"/>
        <v>2</v>
      </c>
      <c r="C1779">
        <v>33</v>
      </c>
    </row>
    <row r="1780" spans="1:3" hidden="1" outlineLevel="2" x14ac:dyDescent="0.25">
      <c r="A1780" s="1">
        <v>43004</v>
      </c>
      <c r="B1780">
        <f t="shared" si="24"/>
        <v>2</v>
      </c>
      <c r="C1780">
        <v>5</v>
      </c>
    </row>
    <row r="1781" spans="1:3" hidden="1" outlineLevel="2" x14ac:dyDescent="0.25">
      <c r="A1781" s="1">
        <v>43004</v>
      </c>
      <c r="B1781">
        <f t="shared" si="24"/>
        <v>2</v>
      </c>
      <c r="C1781">
        <v>25</v>
      </c>
    </row>
    <row r="1782" spans="1:3" hidden="1" outlineLevel="2" x14ac:dyDescent="0.25">
      <c r="A1782" s="1">
        <v>43004</v>
      </c>
      <c r="B1782">
        <f t="shared" si="24"/>
        <v>2</v>
      </c>
      <c r="C1782">
        <v>10</v>
      </c>
    </row>
    <row r="1783" spans="1:3" hidden="1" outlineLevel="2" x14ac:dyDescent="0.25">
      <c r="A1783" s="1">
        <v>43004</v>
      </c>
      <c r="B1783">
        <f t="shared" si="24"/>
        <v>2</v>
      </c>
      <c r="C1783">
        <v>18</v>
      </c>
    </row>
    <row r="1784" spans="1:3" hidden="1" outlineLevel="2" x14ac:dyDescent="0.25">
      <c r="A1784" s="1">
        <v>43004</v>
      </c>
      <c r="B1784">
        <f t="shared" si="24"/>
        <v>2</v>
      </c>
      <c r="C1784">
        <v>26</v>
      </c>
    </row>
    <row r="1785" spans="1:3" hidden="1" outlineLevel="2" x14ac:dyDescent="0.25">
      <c r="A1785" s="1">
        <v>43004</v>
      </c>
      <c r="B1785">
        <f t="shared" si="24"/>
        <v>2</v>
      </c>
      <c r="C1785">
        <v>12</v>
      </c>
    </row>
    <row r="1786" spans="1:3" hidden="1" outlineLevel="2" x14ac:dyDescent="0.25">
      <c r="A1786" s="1">
        <v>43004</v>
      </c>
      <c r="B1786">
        <f t="shared" si="24"/>
        <v>2</v>
      </c>
      <c r="C1786">
        <v>22</v>
      </c>
    </row>
    <row r="1787" spans="1:3" outlineLevel="1" collapsed="1" x14ac:dyDescent="0.25">
      <c r="A1787" s="4" t="s">
        <v>1504</v>
      </c>
      <c r="C1787">
        <f>SUBTOTAL(9,C1779:C1786)</f>
        <v>151</v>
      </c>
    </row>
    <row r="1788" spans="1:3" hidden="1" outlineLevel="2" x14ac:dyDescent="0.25">
      <c r="A1788" s="1">
        <v>43005</v>
      </c>
      <c r="B1788">
        <f t="shared" si="24"/>
        <v>3</v>
      </c>
      <c r="C1788">
        <v>19</v>
      </c>
    </row>
    <row r="1789" spans="1:3" hidden="1" outlineLevel="2" x14ac:dyDescent="0.25">
      <c r="A1789" s="1">
        <v>43005</v>
      </c>
      <c r="B1789">
        <f t="shared" si="24"/>
        <v>3</v>
      </c>
      <c r="C1789">
        <v>5</v>
      </c>
    </row>
    <row r="1790" spans="1:3" hidden="1" outlineLevel="2" x14ac:dyDescent="0.25">
      <c r="A1790" s="1">
        <v>43005</v>
      </c>
      <c r="B1790">
        <f t="shared" si="24"/>
        <v>3</v>
      </c>
      <c r="C1790">
        <v>7</v>
      </c>
    </row>
    <row r="1791" spans="1:3" hidden="1" outlineLevel="2" x14ac:dyDescent="0.25">
      <c r="A1791" s="1">
        <v>43005</v>
      </c>
      <c r="B1791">
        <f t="shared" si="24"/>
        <v>3</v>
      </c>
      <c r="C1791">
        <v>28</v>
      </c>
    </row>
    <row r="1792" spans="1:3" hidden="1" outlineLevel="2" x14ac:dyDescent="0.25">
      <c r="A1792" s="1">
        <v>43005</v>
      </c>
      <c r="B1792">
        <f t="shared" si="24"/>
        <v>3</v>
      </c>
      <c r="C1792">
        <v>53</v>
      </c>
    </row>
    <row r="1793" spans="1:3" hidden="1" outlineLevel="2" x14ac:dyDescent="0.25">
      <c r="A1793" s="1">
        <v>43005</v>
      </c>
      <c r="B1793">
        <f t="shared" si="24"/>
        <v>3</v>
      </c>
      <c r="C1793">
        <v>28</v>
      </c>
    </row>
    <row r="1794" spans="1:3" hidden="1" outlineLevel="2" x14ac:dyDescent="0.25">
      <c r="A1794" s="1">
        <v>43005</v>
      </c>
      <c r="B1794">
        <f t="shared" si="24"/>
        <v>3</v>
      </c>
      <c r="C1794">
        <v>17</v>
      </c>
    </row>
    <row r="1795" spans="1:3" hidden="1" outlineLevel="2" x14ac:dyDescent="0.25">
      <c r="A1795" s="1">
        <v>43005</v>
      </c>
      <c r="B1795">
        <f t="shared" ref="B1795:B1868" si="25">WEEKDAY(A1795, 2)</f>
        <v>3</v>
      </c>
      <c r="C1795">
        <v>20</v>
      </c>
    </row>
    <row r="1796" spans="1:3" outlineLevel="1" collapsed="1" x14ac:dyDescent="0.25">
      <c r="A1796" s="4" t="s">
        <v>1505</v>
      </c>
      <c r="C1796">
        <f>SUBTOTAL(9,C1788:C1795)</f>
        <v>177</v>
      </c>
    </row>
    <row r="1797" spans="1:3" hidden="1" outlineLevel="2" x14ac:dyDescent="0.25">
      <c r="A1797" s="1">
        <v>43006</v>
      </c>
      <c r="B1797">
        <f t="shared" si="25"/>
        <v>4</v>
      </c>
      <c r="C1797">
        <v>50</v>
      </c>
    </row>
    <row r="1798" spans="1:3" hidden="1" outlineLevel="2" x14ac:dyDescent="0.25">
      <c r="A1798" s="1">
        <v>43006</v>
      </c>
      <c r="B1798">
        <f t="shared" si="25"/>
        <v>4</v>
      </c>
      <c r="C1798">
        <v>15</v>
      </c>
    </row>
    <row r="1799" spans="1:3" hidden="1" outlineLevel="2" x14ac:dyDescent="0.25">
      <c r="A1799" s="1">
        <v>43006</v>
      </c>
      <c r="B1799">
        <f t="shared" si="25"/>
        <v>4</v>
      </c>
      <c r="C1799">
        <v>27</v>
      </c>
    </row>
    <row r="1800" spans="1:3" hidden="1" outlineLevel="2" x14ac:dyDescent="0.25">
      <c r="A1800" s="1">
        <v>43006</v>
      </c>
      <c r="B1800">
        <f t="shared" si="25"/>
        <v>4</v>
      </c>
      <c r="C1800">
        <v>2</v>
      </c>
    </row>
    <row r="1801" spans="1:3" hidden="1" outlineLevel="2" x14ac:dyDescent="0.25">
      <c r="A1801" s="1">
        <v>43006</v>
      </c>
      <c r="B1801">
        <f t="shared" si="25"/>
        <v>4</v>
      </c>
      <c r="C1801">
        <v>17</v>
      </c>
    </row>
    <row r="1802" spans="1:3" hidden="1" outlineLevel="2" x14ac:dyDescent="0.25">
      <c r="A1802" s="1">
        <v>43006</v>
      </c>
      <c r="B1802">
        <f t="shared" si="25"/>
        <v>4</v>
      </c>
      <c r="C1802">
        <v>53</v>
      </c>
    </row>
    <row r="1803" spans="1:3" hidden="1" outlineLevel="2" x14ac:dyDescent="0.25">
      <c r="A1803" s="1">
        <v>43006</v>
      </c>
      <c r="B1803">
        <f t="shared" si="25"/>
        <v>4</v>
      </c>
      <c r="C1803">
        <v>30</v>
      </c>
    </row>
    <row r="1804" spans="1:3" hidden="1" outlineLevel="2" x14ac:dyDescent="0.25">
      <c r="A1804" s="1">
        <v>43006</v>
      </c>
      <c r="B1804">
        <f t="shared" si="25"/>
        <v>4</v>
      </c>
      <c r="C1804">
        <v>7</v>
      </c>
    </row>
    <row r="1805" spans="1:3" outlineLevel="1" collapsed="1" x14ac:dyDescent="0.25">
      <c r="A1805" s="4" t="s">
        <v>1506</v>
      </c>
      <c r="C1805">
        <f>SUBTOTAL(9,C1797:C1804)</f>
        <v>201</v>
      </c>
    </row>
    <row r="1806" spans="1:3" hidden="1" outlineLevel="2" x14ac:dyDescent="0.25">
      <c r="A1806" s="1">
        <v>43007</v>
      </c>
      <c r="B1806">
        <f t="shared" si="25"/>
        <v>5</v>
      </c>
      <c r="C1806">
        <v>15</v>
      </c>
    </row>
    <row r="1807" spans="1:3" hidden="1" outlineLevel="2" x14ac:dyDescent="0.25">
      <c r="A1807" s="1">
        <v>43007</v>
      </c>
      <c r="B1807">
        <f t="shared" si="25"/>
        <v>5</v>
      </c>
      <c r="C1807">
        <v>55</v>
      </c>
    </row>
    <row r="1808" spans="1:3" hidden="1" outlineLevel="2" x14ac:dyDescent="0.25">
      <c r="A1808" s="1">
        <v>43007</v>
      </c>
      <c r="B1808">
        <f t="shared" si="25"/>
        <v>5</v>
      </c>
      <c r="C1808">
        <v>39</v>
      </c>
    </row>
    <row r="1809" spans="1:3" hidden="1" outlineLevel="2" x14ac:dyDescent="0.25">
      <c r="A1809" s="1">
        <v>43007</v>
      </c>
      <c r="B1809">
        <f t="shared" si="25"/>
        <v>5</v>
      </c>
      <c r="C1809">
        <v>18</v>
      </c>
    </row>
    <row r="1810" spans="1:3" hidden="1" outlineLevel="2" x14ac:dyDescent="0.25">
      <c r="A1810" s="1">
        <v>43007</v>
      </c>
      <c r="B1810">
        <f t="shared" si="25"/>
        <v>5</v>
      </c>
      <c r="C1810">
        <v>9</v>
      </c>
    </row>
    <row r="1811" spans="1:3" hidden="1" outlineLevel="2" x14ac:dyDescent="0.25">
      <c r="A1811" s="1">
        <v>43007</v>
      </c>
      <c r="B1811">
        <f t="shared" si="25"/>
        <v>5</v>
      </c>
      <c r="C1811">
        <v>55</v>
      </c>
    </row>
    <row r="1812" spans="1:3" hidden="1" outlineLevel="2" x14ac:dyDescent="0.25">
      <c r="A1812" s="1">
        <v>43007</v>
      </c>
      <c r="B1812">
        <f t="shared" si="25"/>
        <v>5</v>
      </c>
      <c r="C1812">
        <v>24</v>
      </c>
    </row>
    <row r="1813" spans="1:3" hidden="1" outlineLevel="2" x14ac:dyDescent="0.25">
      <c r="A1813" s="1">
        <v>43007</v>
      </c>
      <c r="B1813">
        <f t="shared" si="25"/>
        <v>5</v>
      </c>
      <c r="C1813">
        <v>52</v>
      </c>
    </row>
    <row r="1814" spans="1:3" outlineLevel="1" collapsed="1" x14ac:dyDescent="0.25">
      <c r="A1814" s="4" t="s">
        <v>1507</v>
      </c>
      <c r="C1814">
        <f>SUBTOTAL(9,C1806:C1813)</f>
        <v>267</v>
      </c>
    </row>
    <row r="1815" spans="1:3" hidden="1" outlineLevel="2" x14ac:dyDescent="0.25">
      <c r="A1815" s="1">
        <v>43010</v>
      </c>
      <c r="B1815">
        <f t="shared" si="25"/>
        <v>1</v>
      </c>
      <c r="C1815">
        <v>42</v>
      </c>
    </row>
    <row r="1816" spans="1:3" hidden="1" outlineLevel="2" x14ac:dyDescent="0.25">
      <c r="A1816" s="1">
        <v>43010</v>
      </c>
      <c r="B1816">
        <f t="shared" si="25"/>
        <v>1</v>
      </c>
      <c r="C1816">
        <v>16</v>
      </c>
    </row>
    <row r="1817" spans="1:3" hidden="1" outlineLevel="2" x14ac:dyDescent="0.25">
      <c r="A1817" s="1">
        <v>43010</v>
      </c>
      <c r="B1817">
        <f t="shared" si="25"/>
        <v>1</v>
      </c>
      <c r="C1817">
        <v>43</v>
      </c>
    </row>
    <row r="1818" spans="1:3" hidden="1" outlineLevel="2" x14ac:dyDescent="0.25">
      <c r="A1818" s="1">
        <v>43010</v>
      </c>
      <c r="B1818">
        <f t="shared" si="25"/>
        <v>1</v>
      </c>
      <c r="C1818">
        <v>55</v>
      </c>
    </row>
    <row r="1819" spans="1:3" hidden="1" outlineLevel="2" x14ac:dyDescent="0.25">
      <c r="A1819" s="1">
        <v>43010</v>
      </c>
      <c r="B1819">
        <f t="shared" si="25"/>
        <v>1</v>
      </c>
      <c r="C1819">
        <v>45</v>
      </c>
    </row>
    <row r="1820" spans="1:3" hidden="1" outlineLevel="2" x14ac:dyDescent="0.25">
      <c r="A1820" s="1">
        <v>43010</v>
      </c>
      <c r="B1820">
        <f t="shared" si="25"/>
        <v>1</v>
      </c>
      <c r="C1820">
        <v>25</v>
      </c>
    </row>
    <row r="1821" spans="1:3" outlineLevel="1" collapsed="1" x14ac:dyDescent="0.25">
      <c r="A1821" s="4" t="s">
        <v>1508</v>
      </c>
      <c r="C1821">
        <f>SUBTOTAL(9,C1815:C1820)</f>
        <v>226</v>
      </c>
    </row>
    <row r="1822" spans="1:3" hidden="1" outlineLevel="2" x14ac:dyDescent="0.25">
      <c r="A1822" s="1">
        <v>43011</v>
      </c>
      <c r="B1822">
        <f t="shared" si="25"/>
        <v>2</v>
      </c>
      <c r="C1822">
        <v>28</v>
      </c>
    </row>
    <row r="1823" spans="1:3" hidden="1" outlineLevel="2" x14ac:dyDescent="0.25">
      <c r="A1823" s="1">
        <v>43011</v>
      </c>
      <c r="B1823">
        <f t="shared" si="25"/>
        <v>2</v>
      </c>
      <c r="C1823">
        <v>14</v>
      </c>
    </row>
    <row r="1824" spans="1:3" hidden="1" outlineLevel="2" x14ac:dyDescent="0.25">
      <c r="A1824" s="1">
        <v>43011</v>
      </c>
      <c r="B1824">
        <f t="shared" si="25"/>
        <v>2</v>
      </c>
      <c r="C1824">
        <v>26</v>
      </c>
    </row>
    <row r="1825" spans="1:3" hidden="1" outlineLevel="2" x14ac:dyDescent="0.25">
      <c r="A1825" s="1">
        <v>43011</v>
      </c>
      <c r="B1825">
        <f t="shared" si="25"/>
        <v>2</v>
      </c>
      <c r="C1825">
        <v>21</v>
      </c>
    </row>
    <row r="1826" spans="1:3" hidden="1" outlineLevel="2" x14ac:dyDescent="0.25">
      <c r="A1826" s="1">
        <v>43011</v>
      </c>
      <c r="B1826">
        <f t="shared" si="25"/>
        <v>2</v>
      </c>
      <c r="C1826">
        <v>14</v>
      </c>
    </row>
    <row r="1827" spans="1:3" hidden="1" outlineLevel="2" x14ac:dyDescent="0.25">
      <c r="A1827" s="1">
        <v>43011</v>
      </c>
      <c r="B1827">
        <f t="shared" si="25"/>
        <v>2</v>
      </c>
      <c r="C1827">
        <v>36</v>
      </c>
    </row>
    <row r="1828" spans="1:3" outlineLevel="1" collapsed="1" x14ac:dyDescent="0.25">
      <c r="A1828" s="4" t="s">
        <v>1509</v>
      </c>
      <c r="C1828">
        <f>SUBTOTAL(9,C1822:C1827)</f>
        <v>139</v>
      </c>
    </row>
    <row r="1829" spans="1:3" hidden="1" outlineLevel="2" x14ac:dyDescent="0.25">
      <c r="A1829" s="1">
        <v>43012</v>
      </c>
      <c r="B1829">
        <f t="shared" si="25"/>
        <v>3</v>
      </c>
      <c r="C1829">
        <v>3</v>
      </c>
    </row>
    <row r="1830" spans="1:3" hidden="1" outlineLevel="2" x14ac:dyDescent="0.25">
      <c r="A1830" s="1">
        <v>43012</v>
      </c>
      <c r="B1830">
        <f t="shared" si="25"/>
        <v>3</v>
      </c>
      <c r="C1830">
        <v>11</v>
      </c>
    </row>
    <row r="1831" spans="1:3" hidden="1" outlineLevel="2" x14ac:dyDescent="0.25">
      <c r="A1831" s="1">
        <v>43012</v>
      </c>
      <c r="B1831">
        <f t="shared" si="25"/>
        <v>3</v>
      </c>
      <c r="C1831">
        <v>49</v>
      </c>
    </row>
    <row r="1832" spans="1:3" hidden="1" outlineLevel="2" x14ac:dyDescent="0.25">
      <c r="A1832" s="1">
        <v>43012</v>
      </c>
      <c r="B1832">
        <f t="shared" si="25"/>
        <v>3</v>
      </c>
      <c r="C1832">
        <v>16</v>
      </c>
    </row>
    <row r="1833" spans="1:3" hidden="1" outlineLevel="2" x14ac:dyDescent="0.25">
      <c r="A1833" s="1">
        <v>43012</v>
      </c>
      <c r="B1833">
        <f t="shared" si="25"/>
        <v>3</v>
      </c>
      <c r="C1833">
        <v>26</v>
      </c>
    </row>
    <row r="1834" spans="1:3" hidden="1" outlineLevel="2" x14ac:dyDescent="0.25">
      <c r="A1834" s="1">
        <v>43012</v>
      </c>
      <c r="B1834">
        <f t="shared" si="25"/>
        <v>3</v>
      </c>
      <c r="C1834">
        <v>50</v>
      </c>
    </row>
    <row r="1835" spans="1:3" outlineLevel="1" collapsed="1" x14ac:dyDescent="0.25">
      <c r="A1835" s="4" t="s">
        <v>1510</v>
      </c>
      <c r="C1835">
        <f>SUBTOTAL(9,C1829:C1834)</f>
        <v>155</v>
      </c>
    </row>
    <row r="1836" spans="1:3" hidden="1" outlineLevel="2" x14ac:dyDescent="0.25">
      <c r="A1836" s="1">
        <v>43013</v>
      </c>
      <c r="B1836">
        <f t="shared" si="25"/>
        <v>4</v>
      </c>
      <c r="C1836">
        <v>19</v>
      </c>
    </row>
    <row r="1837" spans="1:3" hidden="1" outlineLevel="2" x14ac:dyDescent="0.25">
      <c r="A1837" s="1">
        <v>43013</v>
      </c>
      <c r="B1837">
        <f t="shared" si="25"/>
        <v>4</v>
      </c>
      <c r="C1837">
        <v>27</v>
      </c>
    </row>
    <row r="1838" spans="1:3" hidden="1" outlineLevel="2" x14ac:dyDescent="0.25">
      <c r="A1838" s="1">
        <v>43013</v>
      </c>
      <c r="B1838">
        <f t="shared" si="25"/>
        <v>4</v>
      </c>
      <c r="C1838">
        <v>2</v>
      </c>
    </row>
    <row r="1839" spans="1:3" hidden="1" outlineLevel="2" x14ac:dyDescent="0.25">
      <c r="A1839" s="1">
        <v>43013</v>
      </c>
      <c r="B1839">
        <f t="shared" si="25"/>
        <v>4</v>
      </c>
      <c r="C1839">
        <v>15</v>
      </c>
    </row>
    <row r="1840" spans="1:3" hidden="1" outlineLevel="2" x14ac:dyDescent="0.25">
      <c r="A1840" s="1">
        <v>43013</v>
      </c>
      <c r="B1840">
        <f t="shared" si="25"/>
        <v>4</v>
      </c>
      <c r="C1840">
        <v>3</v>
      </c>
    </row>
    <row r="1841" spans="1:3" hidden="1" outlineLevel="2" x14ac:dyDescent="0.25">
      <c r="A1841" s="1">
        <v>43013</v>
      </c>
      <c r="B1841">
        <f t="shared" si="25"/>
        <v>4</v>
      </c>
      <c r="C1841">
        <v>56</v>
      </c>
    </row>
    <row r="1842" spans="1:3" outlineLevel="1" collapsed="1" x14ac:dyDescent="0.25">
      <c r="A1842" s="4" t="s">
        <v>1511</v>
      </c>
      <c r="C1842">
        <f>SUBTOTAL(9,C1836:C1841)</f>
        <v>122</v>
      </c>
    </row>
    <row r="1843" spans="1:3" hidden="1" outlineLevel="2" x14ac:dyDescent="0.25">
      <c r="A1843" s="1">
        <v>43014</v>
      </c>
      <c r="B1843">
        <f t="shared" si="25"/>
        <v>5</v>
      </c>
      <c r="C1843">
        <v>36</v>
      </c>
    </row>
    <row r="1844" spans="1:3" hidden="1" outlineLevel="2" x14ac:dyDescent="0.25">
      <c r="A1844" s="1">
        <v>43014</v>
      </c>
      <c r="B1844">
        <f t="shared" si="25"/>
        <v>5</v>
      </c>
      <c r="C1844">
        <v>32</v>
      </c>
    </row>
    <row r="1845" spans="1:3" hidden="1" outlineLevel="2" x14ac:dyDescent="0.25">
      <c r="A1845" s="1">
        <v>43014</v>
      </c>
      <c r="B1845">
        <f t="shared" si="25"/>
        <v>5</v>
      </c>
      <c r="C1845">
        <v>50</v>
      </c>
    </row>
    <row r="1846" spans="1:3" hidden="1" outlineLevel="2" x14ac:dyDescent="0.25">
      <c r="A1846" s="1">
        <v>43014</v>
      </c>
      <c r="B1846">
        <f t="shared" si="25"/>
        <v>5</v>
      </c>
      <c r="C1846">
        <v>26</v>
      </c>
    </row>
    <row r="1847" spans="1:3" hidden="1" outlineLevel="2" x14ac:dyDescent="0.25">
      <c r="A1847" s="1">
        <v>43014</v>
      </c>
      <c r="B1847">
        <f t="shared" si="25"/>
        <v>5</v>
      </c>
      <c r="C1847">
        <v>13</v>
      </c>
    </row>
    <row r="1848" spans="1:3" hidden="1" outlineLevel="2" x14ac:dyDescent="0.25">
      <c r="A1848" s="1">
        <v>43014</v>
      </c>
      <c r="B1848">
        <f t="shared" si="25"/>
        <v>5</v>
      </c>
      <c r="C1848">
        <v>2</v>
      </c>
    </row>
    <row r="1849" spans="1:3" outlineLevel="1" collapsed="1" x14ac:dyDescent="0.25">
      <c r="A1849" s="4" t="s">
        <v>1512</v>
      </c>
      <c r="C1849">
        <f>SUBTOTAL(9,C1843:C1848)</f>
        <v>159</v>
      </c>
    </row>
    <row r="1850" spans="1:3" hidden="1" outlineLevel="2" x14ac:dyDescent="0.25">
      <c r="A1850" s="1">
        <v>43017</v>
      </c>
      <c r="B1850">
        <f t="shared" si="25"/>
        <v>1</v>
      </c>
      <c r="C1850">
        <v>11</v>
      </c>
    </row>
    <row r="1851" spans="1:3" hidden="1" outlineLevel="2" x14ac:dyDescent="0.25">
      <c r="A1851" s="1">
        <v>43017</v>
      </c>
      <c r="B1851">
        <f t="shared" si="25"/>
        <v>1</v>
      </c>
      <c r="C1851">
        <v>19</v>
      </c>
    </row>
    <row r="1852" spans="1:3" hidden="1" outlineLevel="2" x14ac:dyDescent="0.25">
      <c r="A1852" s="1">
        <v>43017</v>
      </c>
      <c r="B1852">
        <f t="shared" si="25"/>
        <v>1</v>
      </c>
      <c r="C1852">
        <v>23</v>
      </c>
    </row>
    <row r="1853" spans="1:3" hidden="1" outlineLevel="2" x14ac:dyDescent="0.25">
      <c r="A1853" s="1">
        <v>43017</v>
      </c>
      <c r="B1853">
        <f t="shared" si="25"/>
        <v>1</v>
      </c>
      <c r="C1853">
        <v>22</v>
      </c>
    </row>
    <row r="1854" spans="1:3" hidden="1" outlineLevel="2" x14ac:dyDescent="0.25">
      <c r="A1854" s="1">
        <v>43017</v>
      </c>
      <c r="B1854">
        <f t="shared" si="25"/>
        <v>1</v>
      </c>
      <c r="C1854">
        <v>19</v>
      </c>
    </row>
    <row r="1855" spans="1:3" hidden="1" outlineLevel="2" x14ac:dyDescent="0.25">
      <c r="A1855" s="1">
        <v>43017</v>
      </c>
      <c r="B1855">
        <f t="shared" si="25"/>
        <v>1</v>
      </c>
      <c r="C1855">
        <v>5</v>
      </c>
    </row>
    <row r="1856" spans="1:3" outlineLevel="1" collapsed="1" x14ac:dyDescent="0.25">
      <c r="A1856" s="4" t="s">
        <v>1513</v>
      </c>
      <c r="C1856">
        <f>SUBTOTAL(9,C1850:C1855)</f>
        <v>99</v>
      </c>
    </row>
    <row r="1857" spans="1:3" hidden="1" outlineLevel="2" x14ac:dyDescent="0.25">
      <c r="A1857" s="1">
        <v>43018</v>
      </c>
      <c r="B1857">
        <f t="shared" si="25"/>
        <v>2</v>
      </c>
      <c r="C1857">
        <v>10</v>
      </c>
    </row>
    <row r="1858" spans="1:3" hidden="1" outlineLevel="2" x14ac:dyDescent="0.25">
      <c r="A1858" s="1">
        <v>43018</v>
      </c>
      <c r="B1858">
        <f t="shared" si="25"/>
        <v>2</v>
      </c>
      <c r="C1858">
        <v>13</v>
      </c>
    </row>
    <row r="1859" spans="1:3" hidden="1" outlineLevel="2" x14ac:dyDescent="0.25">
      <c r="A1859" s="1">
        <v>43018</v>
      </c>
      <c r="B1859">
        <f t="shared" si="25"/>
        <v>2</v>
      </c>
      <c r="C1859">
        <v>12</v>
      </c>
    </row>
    <row r="1860" spans="1:3" hidden="1" outlineLevel="2" x14ac:dyDescent="0.25">
      <c r="A1860" s="1">
        <v>43018</v>
      </c>
      <c r="B1860">
        <f t="shared" si="25"/>
        <v>2</v>
      </c>
      <c r="C1860">
        <v>25</v>
      </c>
    </row>
    <row r="1861" spans="1:3" hidden="1" outlineLevel="2" x14ac:dyDescent="0.25">
      <c r="A1861" s="1">
        <v>43018</v>
      </c>
      <c r="B1861">
        <f t="shared" si="25"/>
        <v>2</v>
      </c>
      <c r="C1861">
        <v>25</v>
      </c>
    </row>
    <row r="1862" spans="1:3" hidden="1" outlineLevel="2" x14ac:dyDescent="0.25">
      <c r="A1862" s="1">
        <v>43018</v>
      </c>
      <c r="B1862">
        <f t="shared" si="25"/>
        <v>2</v>
      </c>
      <c r="C1862">
        <v>9</v>
      </c>
    </row>
    <row r="1863" spans="1:3" outlineLevel="1" collapsed="1" x14ac:dyDescent="0.25">
      <c r="A1863" s="4" t="s">
        <v>1514</v>
      </c>
      <c r="C1863">
        <f>SUBTOTAL(9,C1857:C1862)</f>
        <v>94</v>
      </c>
    </row>
    <row r="1864" spans="1:3" hidden="1" outlineLevel="2" x14ac:dyDescent="0.25">
      <c r="A1864" s="1">
        <v>43019</v>
      </c>
      <c r="B1864">
        <f t="shared" si="25"/>
        <v>3</v>
      </c>
      <c r="C1864">
        <v>17</v>
      </c>
    </row>
    <row r="1865" spans="1:3" hidden="1" outlineLevel="2" x14ac:dyDescent="0.25">
      <c r="A1865" s="1">
        <v>43019</v>
      </c>
      <c r="B1865">
        <f t="shared" si="25"/>
        <v>3</v>
      </c>
      <c r="C1865">
        <v>26</v>
      </c>
    </row>
    <row r="1866" spans="1:3" hidden="1" outlineLevel="2" x14ac:dyDescent="0.25">
      <c r="A1866" s="1">
        <v>43019</v>
      </c>
      <c r="B1866">
        <f t="shared" si="25"/>
        <v>3</v>
      </c>
      <c r="C1866">
        <v>44</v>
      </c>
    </row>
    <row r="1867" spans="1:3" hidden="1" outlineLevel="2" x14ac:dyDescent="0.25">
      <c r="A1867" s="1">
        <v>43019</v>
      </c>
      <c r="B1867">
        <f t="shared" si="25"/>
        <v>3</v>
      </c>
      <c r="C1867">
        <v>31</v>
      </c>
    </row>
    <row r="1868" spans="1:3" hidden="1" outlineLevel="2" x14ac:dyDescent="0.25">
      <c r="A1868" s="1">
        <v>43019</v>
      </c>
      <c r="B1868">
        <f t="shared" si="25"/>
        <v>3</v>
      </c>
      <c r="C1868">
        <v>6</v>
      </c>
    </row>
    <row r="1869" spans="1:3" hidden="1" outlineLevel="2" x14ac:dyDescent="0.25">
      <c r="A1869" s="1">
        <v>43019</v>
      </c>
      <c r="B1869">
        <f t="shared" ref="B1869:B1938" si="26">WEEKDAY(A1869, 2)</f>
        <v>3</v>
      </c>
      <c r="C1869">
        <v>14</v>
      </c>
    </row>
    <row r="1870" spans="1:3" outlineLevel="1" collapsed="1" x14ac:dyDescent="0.25">
      <c r="A1870" s="4" t="s">
        <v>1515</v>
      </c>
      <c r="C1870">
        <f>SUBTOTAL(9,C1864:C1869)</f>
        <v>138</v>
      </c>
    </row>
    <row r="1871" spans="1:3" hidden="1" outlineLevel="2" x14ac:dyDescent="0.25">
      <c r="A1871" s="1">
        <v>43020</v>
      </c>
      <c r="B1871">
        <f t="shared" si="26"/>
        <v>4</v>
      </c>
      <c r="C1871">
        <v>5</v>
      </c>
    </row>
    <row r="1872" spans="1:3" hidden="1" outlineLevel="2" x14ac:dyDescent="0.25">
      <c r="A1872" s="1">
        <v>43020</v>
      </c>
      <c r="B1872">
        <f t="shared" si="26"/>
        <v>4</v>
      </c>
      <c r="C1872">
        <v>21</v>
      </c>
    </row>
    <row r="1873" spans="1:3" hidden="1" outlineLevel="2" x14ac:dyDescent="0.25">
      <c r="A1873" s="1">
        <v>43020</v>
      </c>
      <c r="B1873">
        <f t="shared" si="26"/>
        <v>4</v>
      </c>
      <c r="C1873">
        <v>4</v>
      </c>
    </row>
    <row r="1874" spans="1:3" hidden="1" outlineLevel="2" x14ac:dyDescent="0.25">
      <c r="A1874" s="1">
        <v>43020</v>
      </c>
      <c r="B1874">
        <f t="shared" si="26"/>
        <v>4</v>
      </c>
      <c r="C1874">
        <v>51</v>
      </c>
    </row>
    <row r="1875" spans="1:3" hidden="1" outlineLevel="2" x14ac:dyDescent="0.25">
      <c r="A1875" s="1">
        <v>43020</v>
      </c>
      <c r="B1875">
        <f t="shared" si="26"/>
        <v>4</v>
      </c>
      <c r="C1875">
        <v>27</v>
      </c>
    </row>
    <row r="1876" spans="1:3" hidden="1" outlineLevel="2" x14ac:dyDescent="0.25">
      <c r="A1876" s="1">
        <v>43020</v>
      </c>
      <c r="B1876">
        <f t="shared" si="26"/>
        <v>4</v>
      </c>
      <c r="C1876">
        <v>15</v>
      </c>
    </row>
    <row r="1877" spans="1:3" outlineLevel="1" collapsed="1" x14ac:dyDescent="0.25">
      <c r="A1877" s="4" t="s">
        <v>1516</v>
      </c>
      <c r="C1877">
        <f>SUBTOTAL(9,C1871:C1876)</f>
        <v>123</v>
      </c>
    </row>
    <row r="1878" spans="1:3" hidden="1" outlineLevel="2" x14ac:dyDescent="0.25">
      <c r="A1878" s="1">
        <v>43021</v>
      </c>
      <c r="B1878">
        <f t="shared" si="26"/>
        <v>5</v>
      </c>
      <c r="C1878">
        <v>15</v>
      </c>
    </row>
    <row r="1879" spans="1:3" hidden="1" outlineLevel="2" x14ac:dyDescent="0.25">
      <c r="A1879" s="1">
        <v>43021</v>
      </c>
      <c r="B1879">
        <f t="shared" si="26"/>
        <v>5</v>
      </c>
      <c r="C1879">
        <v>13</v>
      </c>
    </row>
    <row r="1880" spans="1:3" hidden="1" outlineLevel="2" x14ac:dyDescent="0.25">
      <c r="A1880" s="1">
        <v>43021</v>
      </c>
      <c r="B1880">
        <f t="shared" si="26"/>
        <v>5</v>
      </c>
      <c r="C1880">
        <v>22</v>
      </c>
    </row>
    <row r="1881" spans="1:3" hidden="1" outlineLevel="2" x14ac:dyDescent="0.25">
      <c r="A1881" s="1">
        <v>43021</v>
      </c>
      <c r="B1881">
        <f t="shared" si="26"/>
        <v>5</v>
      </c>
      <c r="C1881">
        <v>16</v>
      </c>
    </row>
    <row r="1882" spans="1:3" hidden="1" outlineLevel="2" x14ac:dyDescent="0.25">
      <c r="A1882" s="1">
        <v>43021</v>
      </c>
      <c r="B1882">
        <f t="shared" si="26"/>
        <v>5</v>
      </c>
      <c r="C1882">
        <v>9</v>
      </c>
    </row>
    <row r="1883" spans="1:3" hidden="1" outlineLevel="2" x14ac:dyDescent="0.25">
      <c r="A1883" s="1">
        <v>43021</v>
      </c>
      <c r="B1883">
        <f t="shared" si="26"/>
        <v>5</v>
      </c>
      <c r="C1883">
        <v>8</v>
      </c>
    </row>
    <row r="1884" spans="1:3" outlineLevel="1" collapsed="1" x14ac:dyDescent="0.25">
      <c r="A1884" s="4" t="s">
        <v>1517</v>
      </c>
      <c r="C1884">
        <f>SUBTOTAL(9,C1878:C1883)</f>
        <v>83</v>
      </c>
    </row>
    <row r="1885" spans="1:3" hidden="1" outlineLevel="2" x14ac:dyDescent="0.25">
      <c r="A1885" s="1">
        <v>43024</v>
      </c>
      <c r="B1885">
        <f t="shared" si="26"/>
        <v>1</v>
      </c>
      <c r="C1885">
        <v>5</v>
      </c>
    </row>
    <row r="1886" spans="1:3" hidden="1" outlineLevel="2" x14ac:dyDescent="0.25">
      <c r="A1886" s="1">
        <v>43024</v>
      </c>
      <c r="B1886">
        <f t="shared" si="26"/>
        <v>1</v>
      </c>
      <c r="C1886">
        <v>10</v>
      </c>
    </row>
    <row r="1887" spans="1:3" hidden="1" outlineLevel="2" x14ac:dyDescent="0.25">
      <c r="A1887" s="1">
        <v>43024</v>
      </c>
      <c r="B1887">
        <f t="shared" si="26"/>
        <v>1</v>
      </c>
      <c r="C1887">
        <v>29</v>
      </c>
    </row>
    <row r="1888" spans="1:3" hidden="1" outlineLevel="2" x14ac:dyDescent="0.25">
      <c r="A1888" s="1">
        <v>43024</v>
      </c>
      <c r="B1888">
        <f t="shared" si="26"/>
        <v>1</v>
      </c>
      <c r="C1888">
        <v>20</v>
      </c>
    </row>
    <row r="1889" spans="1:3" hidden="1" outlineLevel="2" x14ac:dyDescent="0.25">
      <c r="A1889" s="1">
        <v>43024</v>
      </c>
      <c r="B1889">
        <f t="shared" si="26"/>
        <v>1</v>
      </c>
      <c r="C1889">
        <v>11</v>
      </c>
    </row>
    <row r="1890" spans="1:3" hidden="1" outlineLevel="2" x14ac:dyDescent="0.25">
      <c r="A1890" s="1">
        <v>43024</v>
      </c>
      <c r="B1890">
        <f t="shared" si="26"/>
        <v>1</v>
      </c>
      <c r="C1890">
        <v>45</v>
      </c>
    </row>
    <row r="1891" spans="1:3" hidden="1" outlineLevel="2" x14ac:dyDescent="0.25">
      <c r="A1891" s="1">
        <v>43024</v>
      </c>
      <c r="B1891">
        <f t="shared" si="26"/>
        <v>1</v>
      </c>
      <c r="C1891">
        <v>9</v>
      </c>
    </row>
    <row r="1892" spans="1:3" hidden="1" outlineLevel="2" x14ac:dyDescent="0.25">
      <c r="A1892" s="1">
        <v>43024</v>
      </c>
      <c r="B1892">
        <f t="shared" si="26"/>
        <v>1</v>
      </c>
      <c r="C1892">
        <v>15</v>
      </c>
    </row>
    <row r="1893" spans="1:3" hidden="1" outlineLevel="2" x14ac:dyDescent="0.25">
      <c r="A1893" s="1">
        <v>43024</v>
      </c>
      <c r="B1893">
        <f t="shared" si="26"/>
        <v>1</v>
      </c>
      <c r="C1893">
        <v>6</v>
      </c>
    </row>
    <row r="1894" spans="1:3" hidden="1" outlineLevel="2" x14ac:dyDescent="0.25">
      <c r="A1894" s="1">
        <v>43024</v>
      </c>
      <c r="B1894">
        <f t="shared" si="26"/>
        <v>1</v>
      </c>
      <c r="C1894">
        <v>13</v>
      </c>
    </row>
    <row r="1895" spans="1:3" hidden="1" outlineLevel="2" x14ac:dyDescent="0.25">
      <c r="A1895" s="1">
        <v>43024</v>
      </c>
      <c r="B1895">
        <f t="shared" si="26"/>
        <v>1</v>
      </c>
      <c r="C1895">
        <v>7</v>
      </c>
    </row>
    <row r="1896" spans="1:3" hidden="1" outlineLevel="2" x14ac:dyDescent="0.25">
      <c r="A1896" s="1">
        <v>43024</v>
      </c>
      <c r="B1896">
        <f t="shared" si="26"/>
        <v>1</v>
      </c>
      <c r="C1896">
        <v>34</v>
      </c>
    </row>
    <row r="1897" spans="1:3" hidden="1" outlineLevel="2" x14ac:dyDescent="0.25">
      <c r="A1897" s="1">
        <v>43024</v>
      </c>
      <c r="B1897">
        <f t="shared" si="26"/>
        <v>1</v>
      </c>
      <c r="C1897">
        <v>4</v>
      </c>
    </row>
    <row r="1898" spans="1:3" hidden="1" outlineLevel="2" x14ac:dyDescent="0.25">
      <c r="A1898" s="1">
        <v>43024</v>
      </c>
      <c r="B1898">
        <f t="shared" si="26"/>
        <v>1</v>
      </c>
      <c r="C1898">
        <v>17</v>
      </c>
    </row>
    <row r="1899" spans="1:3" outlineLevel="1" collapsed="1" x14ac:dyDescent="0.25">
      <c r="A1899" s="4" t="s">
        <v>1518</v>
      </c>
      <c r="C1899">
        <f>SUBTOTAL(9,C1885:C1898)</f>
        <v>225</v>
      </c>
    </row>
    <row r="1900" spans="1:3" hidden="1" outlineLevel="2" x14ac:dyDescent="0.25">
      <c r="A1900" s="1">
        <v>43025</v>
      </c>
      <c r="B1900">
        <f t="shared" si="26"/>
        <v>2</v>
      </c>
      <c r="C1900">
        <v>5</v>
      </c>
    </row>
    <row r="1901" spans="1:3" hidden="1" outlineLevel="2" x14ac:dyDescent="0.25">
      <c r="A1901" s="1">
        <v>43025</v>
      </c>
      <c r="B1901">
        <f t="shared" si="26"/>
        <v>2</v>
      </c>
      <c r="C1901">
        <v>9</v>
      </c>
    </row>
    <row r="1902" spans="1:3" hidden="1" outlineLevel="2" x14ac:dyDescent="0.25">
      <c r="A1902" s="1">
        <v>43025</v>
      </c>
      <c r="B1902">
        <f t="shared" si="26"/>
        <v>2</v>
      </c>
      <c r="C1902">
        <v>12</v>
      </c>
    </row>
    <row r="1903" spans="1:3" hidden="1" outlineLevel="2" x14ac:dyDescent="0.25">
      <c r="A1903" s="1">
        <v>43025</v>
      </c>
      <c r="B1903">
        <f t="shared" si="26"/>
        <v>2</v>
      </c>
      <c r="C1903">
        <v>22</v>
      </c>
    </row>
    <row r="1904" spans="1:3" hidden="1" outlineLevel="2" x14ac:dyDescent="0.25">
      <c r="A1904" s="1">
        <v>43025</v>
      </c>
      <c r="B1904">
        <f t="shared" si="26"/>
        <v>2</v>
      </c>
      <c r="C1904">
        <v>4</v>
      </c>
    </row>
    <row r="1905" spans="1:3" hidden="1" outlineLevel="2" x14ac:dyDescent="0.25">
      <c r="A1905" s="1">
        <v>43025</v>
      </c>
      <c r="B1905">
        <f t="shared" si="26"/>
        <v>2</v>
      </c>
      <c r="C1905">
        <v>12</v>
      </c>
    </row>
    <row r="1906" spans="1:3" hidden="1" outlineLevel="2" x14ac:dyDescent="0.25">
      <c r="A1906" s="1">
        <v>43025</v>
      </c>
      <c r="B1906">
        <f t="shared" si="26"/>
        <v>2</v>
      </c>
      <c r="C1906">
        <v>5</v>
      </c>
    </row>
    <row r="1907" spans="1:3" hidden="1" outlineLevel="2" x14ac:dyDescent="0.25">
      <c r="A1907" s="1">
        <v>43025</v>
      </c>
      <c r="B1907">
        <f t="shared" si="26"/>
        <v>2</v>
      </c>
      <c r="C1907">
        <v>9</v>
      </c>
    </row>
    <row r="1908" spans="1:3" hidden="1" outlineLevel="2" x14ac:dyDescent="0.25">
      <c r="A1908" s="1">
        <v>43025</v>
      </c>
      <c r="B1908">
        <f t="shared" si="26"/>
        <v>2</v>
      </c>
      <c r="C1908">
        <v>8</v>
      </c>
    </row>
    <row r="1909" spans="1:3" hidden="1" outlineLevel="2" x14ac:dyDescent="0.25">
      <c r="A1909" s="1">
        <v>43025</v>
      </c>
      <c r="B1909">
        <f t="shared" si="26"/>
        <v>2</v>
      </c>
      <c r="C1909">
        <v>25</v>
      </c>
    </row>
    <row r="1910" spans="1:3" hidden="1" outlineLevel="2" x14ac:dyDescent="0.25">
      <c r="A1910" s="1">
        <v>43025</v>
      </c>
      <c r="B1910">
        <f t="shared" si="26"/>
        <v>2</v>
      </c>
      <c r="C1910">
        <v>2</v>
      </c>
    </row>
    <row r="1911" spans="1:3" hidden="1" outlineLevel="2" x14ac:dyDescent="0.25">
      <c r="A1911" s="1">
        <v>43025</v>
      </c>
      <c r="B1911">
        <f t="shared" si="26"/>
        <v>2</v>
      </c>
      <c r="C1911">
        <v>22</v>
      </c>
    </row>
    <row r="1912" spans="1:3" hidden="1" outlineLevel="2" x14ac:dyDescent="0.25">
      <c r="A1912" s="1">
        <v>43025</v>
      </c>
      <c r="B1912">
        <f t="shared" si="26"/>
        <v>2</v>
      </c>
      <c r="C1912">
        <v>23</v>
      </c>
    </row>
    <row r="1913" spans="1:3" hidden="1" outlineLevel="2" x14ac:dyDescent="0.25">
      <c r="A1913" s="1">
        <v>43025</v>
      </c>
      <c r="B1913">
        <f t="shared" si="26"/>
        <v>2</v>
      </c>
      <c r="C1913">
        <v>14</v>
      </c>
    </row>
    <row r="1914" spans="1:3" hidden="1" outlineLevel="2" x14ac:dyDescent="0.25">
      <c r="A1914" s="1">
        <v>43025</v>
      </c>
      <c r="B1914">
        <f t="shared" si="26"/>
        <v>2</v>
      </c>
      <c r="C1914">
        <v>7</v>
      </c>
    </row>
    <row r="1915" spans="1:3" outlineLevel="1" collapsed="1" x14ac:dyDescent="0.25">
      <c r="A1915" s="4" t="s">
        <v>1519</v>
      </c>
      <c r="C1915">
        <f>SUBTOTAL(9,C1900:C1914)</f>
        <v>179</v>
      </c>
    </row>
    <row r="1916" spans="1:3" hidden="1" outlineLevel="2" x14ac:dyDescent="0.25">
      <c r="A1916" s="1">
        <v>43026</v>
      </c>
      <c r="B1916">
        <f t="shared" si="26"/>
        <v>3</v>
      </c>
      <c r="C1916">
        <v>37</v>
      </c>
    </row>
    <row r="1917" spans="1:3" hidden="1" outlineLevel="2" x14ac:dyDescent="0.25">
      <c r="A1917" s="1">
        <v>43026</v>
      </c>
      <c r="B1917">
        <f t="shared" si="26"/>
        <v>3</v>
      </c>
      <c r="C1917">
        <v>18</v>
      </c>
    </row>
    <row r="1918" spans="1:3" hidden="1" outlineLevel="2" x14ac:dyDescent="0.25">
      <c r="A1918" s="1">
        <v>43026</v>
      </c>
      <c r="B1918">
        <f t="shared" si="26"/>
        <v>3</v>
      </c>
      <c r="C1918">
        <v>7</v>
      </c>
    </row>
    <row r="1919" spans="1:3" hidden="1" outlineLevel="2" x14ac:dyDescent="0.25">
      <c r="A1919" s="1">
        <v>43026</v>
      </c>
      <c r="B1919">
        <f t="shared" si="26"/>
        <v>3</v>
      </c>
      <c r="C1919">
        <v>24</v>
      </c>
    </row>
    <row r="1920" spans="1:3" hidden="1" outlineLevel="2" x14ac:dyDescent="0.25">
      <c r="A1920" s="1">
        <v>43026</v>
      </c>
      <c r="B1920">
        <f t="shared" si="26"/>
        <v>3</v>
      </c>
      <c r="C1920">
        <v>2</v>
      </c>
    </row>
    <row r="1921" spans="1:3" hidden="1" outlineLevel="2" x14ac:dyDescent="0.25">
      <c r="A1921" s="1">
        <v>43026</v>
      </c>
      <c r="B1921">
        <f t="shared" si="26"/>
        <v>3</v>
      </c>
      <c r="C1921">
        <v>16</v>
      </c>
    </row>
    <row r="1922" spans="1:3" hidden="1" outlineLevel="2" x14ac:dyDescent="0.25">
      <c r="A1922" s="1">
        <v>43026</v>
      </c>
      <c r="B1922">
        <f t="shared" si="26"/>
        <v>3</v>
      </c>
      <c r="C1922">
        <v>11</v>
      </c>
    </row>
    <row r="1923" spans="1:3" hidden="1" outlineLevel="2" x14ac:dyDescent="0.25">
      <c r="A1923" s="1">
        <v>43026</v>
      </c>
      <c r="B1923">
        <f t="shared" si="26"/>
        <v>3</v>
      </c>
      <c r="C1923">
        <v>27</v>
      </c>
    </row>
    <row r="1924" spans="1:3" hidden="1" outlineLevel="2" x14ac:dyDescent="0.25">
      <c r="A1924" s="1">
        <v>43026</v>
      </c>
      <c r="B1924">
        <f t="shared" si="26"/>
        <v>3</v>
      </c>
      <c r="C1924">
        <v>27</v>
      </c>
    </row>
    <row r="1925" spans="1:3" hidden="1" outlineLevel="2" x14ac:dyDescent="0.25">
      <c r="A1925" s="1">
        <v>43026</v>
      </c>
      <c r="B1925">
        <f t="shared" si="26"/>
        <v>3</v>
      </c>
      <c r="C1925">
        <v>42</v>
      </c>
    </row>
    <row r="1926" spans="1:3" hidden="1" outlineLevel="2" x14ac:dyDescent="0.25">
      <c r="A1926" s="1">
        <v>43026</v>
      </c>
      <c r="B1926">
        <f t="shared" si="26"/>
        <v>3</v>
      </c>
      <c r="C1926">
        <v>10</v>
      </c>
    </row>
    <row r="1927" spans="1:3" hidden="1" outlineLevel="2" x14ac:dyDescent="0.25">
      <c r="A1927" s="1">
        <v>43026</v>
      </c>
      <c r="B1927">
        <f t="shared" si="26"/>
        <v>3</v>
      </c>
      <c r="C1927">
        <v>28</v>
      </c>
    </row>
    <row r="1928" spans="1:3" hidden="1" outlineLevel="2" x14ac:dyDescent="0.25">
      <c r="A1928" s="1">
        <v>43026</v>
      </c>
      <c r="B1928">
        <f t="shared" si="26"/>
        <v>3</v>
      </c>
      <c r="C1928">
        <v>13</v>
      </c>
    </row>
    <row r="1929" spans="1:3" hidden="1" outlineLevel="2" x14ac:dyDescent="0.25">
      <c r="A1929" s="1">
        <v>43026</v>
      </c>
      <c r="B1929">
        <f t="shared" si="26"/>
        <v>3</v>
      </c>
      <c r="C1929">
        <v>29</v>
      </c>
    </row>
    <row r="1930" spans="1:3" hidden="1" outlineLevel="2" x14ac:dyDescent="0.25">
      <c r="A1930" s="1">
        <v>43026</v>
      </c>
      <c r="B1930">
        <f t="shared" si="26"/>
        <v>3</v>
      </c>
      <c r="C1930">
        <v>46</v>
      </c>
    </row>
    <row r="1931" spans="1:3" outlineLevel="1" collapsed="1" x14ac:dyDescent="0.25">
      <c r="A1931" s="4" t="s">
        <v>1520</v>
      </c>
      <c r="C1931">
        <f>SUBTOTAL(9,C1916:C1930)</f>
        <v>337</v>
      </c>
    </row>
    <row r="1932" spans="1:3" hidden="1" outlineLevel="2" x14ac:dyDescent="0.25">
      <c r="A1932" s="1">
        <v>43027</v>
      </c>
      <c r="B1932">
        <f t="shared" si="26"/>
        <v>4</v>
      </c>
      <c r="C1932">
        <v>5</v>
      </c>
    </row>
    <row r="1933" spans="1:3" hidden="1" outlineLevel="2" x14ac:dyDescent="0.25">
      <c r="A1933" s="1">
        <v>43027</v>
      </c>
      <c r="B1933">
        <f t="shared" si="26"/>
        <v>4</v>
      </c>
      <c r="C1933">
        <v>35</v>
      </c>
    </row>
    <row r="1934" spans="1:3" hidden="1" outlineLevel="2" x14ac:dyDescent="0.25">
      <c r="A1934" s="1">
        <v>43027</v>
      </c>
      <c r="B1934">
        <f t="shared" si="26"/>
        <v>4</v>
      </c>
      <c r="C1934">
        <v>5</v>
      </c>
    </row>
    <row r="1935" spans="1:3" hidden="1" outlineLevel="2" x14ac:dyDescent="0.25">
      <c r="A1935" s="1">
        <v>43027</v>
      </c>
      <c r="B1935">
        <f t="shared" si="26"/>
        <v>4</v>
      </c>
      <c r="C1935">
        <v>35</v>
      </c>
    </row>
    <row r="1936" spans="1:3" hidden="1" outlineLevel="2" x14ac:dyDescent="0.25">
      <c r="A1936" s="1">
        <v>43027</v>
      </c>
      <c r="B1936">
        <f t="shared" si="26"/>
        <v>4</v>
      </c>
      <c r="C1936">
        <v>8</v>
      </c>
    </row>
    <row r="1937" spans="1:3" hidden="1" outlineLevel="2" x14ac:dyDescent="0.25">
      <c r="A1937" s="1">
        <v>43027</v>
      </c>
      <c r="B1937">
        <f t="shared" si="26"/>
        <v>4</v>
      </c>
      <c r="C1937">
        <v>44</v>
      </c>
    </row>
    <row r="1938" spans="1:3" hidden="1" outlineLevel="2" x14ac:dyDescent="0.25">
      <c r="A1938" s="1">
        <v>43027</v>
      </c>
      <c r="B1938">
        <f t="shared" si="26"/>
        <v>4</v>
      </c>
      <c r="C1938">
        <v>34</v>
      </c>
    </row>
    <row r="1939" spans="1:3" hidden="1" outlineLevel="2" x14ac:dyDescent="0.25">
      <c r="A1939" s="1">
        <v>43027</v>
      </c>
      <c r="B1939">
        <f t="shared" ref="B1939:B2006" si="27">WEEKDAY(A1939, 2)</f>
        <v>4</v>
      </c>
      <c r="C1939">
        <v>6</v>
      </c>
    </row>
    <row r="1940" spans="1:3" hidden="1" outlineLevel="2" x14ac:dyDescent="0.25">
      <c r="A1940" s="1">
        <v>43027</v>
      </c>
      <c r="B1940">
        <f t="shared" si="27"/>
        <v>4</v>
      </c>
      <c r="C1940">
        <v>16</v>
      </c>
    </row>
    <row r="1941" spans="1:3" hidden="1" outlineLevel="2" x14ac:dyDescent="0.25">
      <c r="A1941" s="1">
        <v>43027</v>
      </c>
      <c r="B1941">
        <f t="shared" si="27"/>
        <v>4</v>
      </c>
      <c r="C1941">
        <v>32</v>
      </c>
    </row>
    <row r="1942" spans="1:3" hidden="1" outlineLevel="2" x14ac:dyDescent="0.25">
      <c r="A1942" s="1">
        <v>43027</v>
      </c>
      <c r="B1942">
        <f t="shared" si="27"/>
        <v>4</v>
      </c>
      <c r="C1942">
        <v>35</v>
      </c>
    </row>
    <row r="1943" spans="1:3" hidden="1" outlineLevel="2" x14ac:dyDescent="0.25">
      <c r="A1943" s="1">
        <v>43027</v>
      </c>
      <c r="B1943">
        <f t="shared" si="27"/>
        <v>4</v>
      </c>
      <c r="C1943">
        <v>9</v>
      </c>
    </row>
    <row r="1944" spans="1:3" hidden="1" outlineLevel="2" x14ac:dyDescent="0.25">
      <c r="A1944" s="1">
        <v>43027</v>
      </c>
      <c r="B1944">
        <f t="shared" si="27"/>
        <v>4</v>
      </c>
      <c r="C1944">
        <v>29</v>
      </c>
    </row>
    <row r="1945" spans="1:3" hidden="1" outlineLevel="2" x14ac:dyDescent="0.25">
      <c r="A1945" s="1">
        <v>43027</v>
      </c>
      <c r="B1945">
        <f t="shared" si="27"/>
        <v>4</v>
      </c>
      <c r="C1945">
        <v>51</v>
      </c>
    </row>
    <row r="1946" spans="1:3" outlineLevel="1" collapsed="1" x14ac:dyDescent="0.25">
      <c r="A1946" s="4" t="s">
        <v>1521</v>
      </c>
      <c r="C1946">
        <f>SUBTOTAL(9,C1932:C1945)</f>
        <v>344</v>
      </c>
    </row>
    <row r="1947" spans="1:3" hidden="1" outlineLevel="2" x14ac:dyDescent="0.25">
      <c r="A1947" s="1">
        <v>43028</v>
      </c>
      <c r="B1947">
        <f t="shared" si="27"/>
        <v>5</v>
      </c>
      <c r="C1947">
        <v>14</v>
      </c>
    </row>
    <row r="1948" spans="1:3" hidden="1" outlineLevel="2" x14ac:dyDescent="0.25">
      <c r="A1948" s="1">
        <v>43028</v>
      </c>
      <c r="B1948">
        <f t="shared" si="27"/>
        <v>5</v>
      </c>
      <c r="C1948">
        <v>6</v>
      </c>
    </row>
    <row r="1949" spans="1:3" hidden="1" outlineLevel="2" x14ac:dyDescent="0.25">
      <c r="A1949" s="1">
        <v>43028</v>
      </c>
      <c r="B1949">
        <f t="shared" si="27"/>
        <v>5</v>
      </c>
      <c r="C1949">
        <v>7</v>
      </c>
    </row>
    <row r="1950" spans="1:3" hidden="1" outlineLevel="2" x14ac:dyDescent="0.25">
      <c r="A1950" s="1">
        <v>43028</v>
      </c>
      <c r="B1950">
        <f t="shared" si="27"/>
        <v>5</v>
      </c>
      <c r="C1950">
        <v>23</v>
      </c>
    </row>
    <row r="1951" spans="1:3" hidden="1" outlineLevel="2" x14ac:dyDescent="0.25">
      <c r="A1951" s="1">
        <v>43028</v>
      </c>
      <c r="B1951">
        <f t="shared" si="27"/>
        <v>5</v>
      </c>
      <c r="C1951">
        <v>19</v>
      </c>
    </row>
    <row r="1952" spans="1:3" hidden="1" outlineLevel="2" x14ac:dyDescent="0.25">
      <c r="A1952" s="1">
        <v>43028</v>
      </c>
      <c r="B1952">
        <f t="shared" si="27"/>
        <v>5</v>
      </c>
      <c r="C1952">
        <v>9</v>
      </c>
    </row>
    <row r="1953" spans="1:3" hidden="1" outlineLevel="2" x14ac:dyDescent="0.25">
      <c r="A1953" s="1">
        <v>43028</v>
      </c>
      <c r="B1953">
        <f t="shared" si="27"/>
        <v>5</v>
      </c>
      <c r="C1953">
        <v>24</v>
      </c>
    </row>
    <row r="1954" spans="1:3" hidden="1" outlineLevel="2" x14ac:dyDescent="0.25">
      <c r="A1954" s="1">
        <v>43028</v>
      </c>
      <c r="B1954">
        <f t="shared" si="27"/>
        <v>5</v>
      </c>
      <c r="C1954">
        <v>22</v>
      </c>
    </row>
    <row r="1955" spans="1:3" hidden="1" outlineLevel="2" x14ac:dyDescent="0.25">
      <c r="A1955" s="1">
        <v>43028</v>
      </c>
      <c r="B1955">
        <f t="shared" si="27"/>
        <v>5</v>
      </c>
      <c r="C1955">
        <v>22</v>
      </c>
    </row>
    <row r="1956" spans="1:3" hidden="1" outlineLevel="2" x14ac:dyDescent="0.25">
      <c r="A1956" s="1">
        <v>43028</v>
      </c>
      <c r="B1956">
        <f t="shared" si="27"/>
        <v>5</v>
      </c>
      <c r="C1956">
        <v>31</v>
      </c>
    </row>
    <row r="1957" spans="1:3" hidden="1" outlineLevel="2" x14ac:dyDescent="0.25">
      <c r="A1957" s="1">
        <v>43028</v>
      </c>
      <c r="B1957">
        <f t="shared" si="27"/>
        <v>5</v>
      </c>
      <c r="C1957">
        <v>4</v>
      </c>
    </row>
    <row r="1958" spans="1:3" hidden="1" outlineLevel="2" x14ac:dyDescent="0.25">
      <c r="A1958" s="1">
        <v>43028</v>
      </c>
      <c r="B1958">
        <f t="shared" si="27"/>
        <v>5</v>
      </c>
      <c r="C1958">
        <v>2</v>
      </c>
    </row>
    <row r="1959" spans="1:3" hidden="1" outlineLevel="2" x14ac:dyDescent="0.25">
      <c r="A1959" s="1">
        <v>43028</v>
      </c>
      <c r="B1959">
        <f t="shared" si="27"/>
        <v>5</v>
      </c>
      <c r="C1959">
        <v>25</v>
      </c>
    </row>
    <row r="1960" spans="1:3" hidden="1" outlineLevel="2" x14ac:dyDescent="0.25">
      <c r="A1960" s="1">
        <v>43028</v>
      </c>
      <c r="B1960">
        <f t="shared" si="27"/>
        <v>5</v>
      </c>
      <c r="C1960">
        <v>17</v>
      </c>
    </row>
    <row r="1961" spans="1:3" hidden="1" outlineLevel="2" x14ac:dyDescent="0.25">
      <c r="A1961" s="1">
        <v>43028</v>
      </c>
      <c r="B1961">
        <f t="shared" si="27"/>
        <v>5</v>
      </c>
      <c r="C1961">
        <v>6</v>
      </c>
    </row>
    <row r="1962" spans="1:3" hidden="1" outlineLevel="2" x14ac:dyDescent="0.25">
      <c r="A1962" s="1">
        <v>43028</v>
      </c>
      <c r="B1962">
        <f t="shared" si="27"/>
        <v>5</v>
      </c>
      <c r="C1962">
        <v>21</v>
      </c>
    </row>
    <row r="1963" spans="1:3" hidden="1" outlineLevel="2" x14ac:dyDescent="0.25">
      <c r="A1963" s="1">
        <v>43028</v>
      </c>
      <c r="B1963">
        <f t="shared" si="27"/>
        <v>5</v>
      </c>
      <c r="C1963">
        <v>26</v>
      </c>
    </row>
    <row r="1964" spans="1:3" outlineLevel="1" collapsed="1" x14ac:dyDescent="0.25">
      <c r="A1964" s="4" t="s">
        <v>1522</v>
      </c>
      <c r="C1964">
        <f>SUBTOTAL(9,C1947:C1963)</f>
        <v>278</v>
      </c>
    </row>
    <row r="1965" spans="1:3" hidden="1" outlineLevel="2" x14ac:dyDescent="0.25">
      <c r="A1965" s="1">
        <v>43031</v>
      </c>
      <c r="B1965">
        <f t="shared" si="27"/>
        <v>1</v>
      </c>
      <c r="C1965">
        <v>41</v>
      </c>
    </row>
    <row r="1966" spans="1:3" hidden="1" outlineLevel="2" x14ac:dyDescent="0.25">
      <c r="A1966" s="1">
        <v>43031</v>
      </c>
      <c r="B1966">
        <f t="shared" si="27"/>
        <v>1</v>
      </c>
      <c r="C1966">
        <v>28</v>
      </c>
    </row>
    <row r="1967" spans="1:3" hidden="1" outlineLevel="2" x14ac:dyDescent="0.25">
      <c r="A1967" s="1">
        <v>43031</v>
      </c>
      <c r="B1967">
        <f t="shared" si="27"/>
        <v>1</v>
      </c>
      <c r="C1967">
        <v>11</v>
      </c>
    </row>
    <row r="1968" spans="1:3" hidden="1" outlineLevel="2" x14ac:dyDescent="0.25">
      <c r="A1968" s="1">
        <v>43031</v>
      </c>
      <c r="B1968">
        <f t="shared" si="27"/>
        <v>1</v>
      </c>
      <c r="C1968">
        <v>27</v>
      </c>
    </row>
    <row r="1969" spans="1:3" hidden="1" outlineLevel="2" x14ac:dyDescent="0.25">
      <c r="A1969" s="1">
        <v>43031</v>
      </c>
      <c r="B1969">
        <f t="shared" si="27"/>
        <v>1</v>
      </c>
      <c r="C1969">
        <v>14</v>
      </c>
    </row>
    <row r="1970" spans="1:3" hidden="1" outlineLevel="2" x14ac:dyDescent="0.25">
      <c r="A1970" s="1">
        <v>43031</v>
      </c>
      <c r="B1970">
        <f t="shared" si="27"/>
        <v>1</v>
      </c>
      <c r="C1970">
        <v>37</v>
      </c>
    </row>
    <row r="1971" spans="1:3" hidden="1" outlineLevel="2" x14ac:dyDescent="0.25">
      <c r="A1971" s="1">
        <v>43031</v>
      </c>
      <c r="B1971">
        <f t="shared" si="27"/>
        <v>1</v>
      </c>
      <c r="C1971">
        <v>49</v>
      </c>
    </row>
    <row r="1972" spans="1:3" hidden="1" outlineLevel="2" x14ac:dyDescent="0.25">
      <c r="A1972" s="1">
        <v>43031</v>
      </c>
      <c r="B1972">
        <f t="shared" si="27"/>
        <v>1</v>
      </c>
      <c r="C1972">
        <v>12</v>
      </c>
    </row>
    <row r="1973" spans="1:3" hidden="1" outlineLevel="2" x14ac:dyDescent="0.25">
      <c r="A1973" s="1">
        <v>43031</v>
      </c>
      <c r="B1973">
        <f t="shared" si="27"/>
        <v>1</v>
      </c>
      <c r="C1973">
        <v>16</v>
      </c>
    </row>
    <row r="1974" spans="1:3" hidden="1" outlineLevel="2" x14ac:dyDescent="0.25">
      <c r="A1974" s="1">
        <v>43031</v>
      </c>
      <c r="B1974">
        <f t="shared" si="27"/>
        <v>1</v>
      </c>
      <c r="C1974">
        <v>20</v>
      </c>
    </row>
    <row r="1975" spans="1:3" hidden="1" outlineLevel="2" x14ac:dyDescent="0.25">
      <c r="A1975" s="1">
        <v>43031</v>
      </c>
      <c r="B1975">
        <f t="shared" si="27"/>
        <v>1</v>
      </c>
      <c r="C1975">
        <v>19</v>
      </c>
    </row>
    <row r="1976" spans="1:3" hidden="1" outlineLevel="2" x14ac:dyDescent="0.25">
      <c r="A1976" s="1">
        <v>43031</v>
      </c>
      <c r="B1976">
        <f t="shared" si="27"/>
        <v>1</v>
      </c>
      <c r="C1976">
        <v>17</v>
      </c>
    </row>
    <row r="1977" spans="1:3" hidden="1" outlineLevel="2" x14ac:dyDescent="0.25">
      <c r="A1977" s="1">
        <v>43031</v>
      </c>
      <c r="B1977">
        <f t="shared" si="27"/>
        <v>1</v>
      </c>
      <c r="C1977">
        <v>24</v>
      </c>
    </row>
    <row r="1978" spans="1:3" hidden="1" outlineLevel="2" x14ac:dyDescent="0.25">
      <c r="A1978" s="1">
        <v>43031</v>
      </c>
      <c r="B1978">
        <f t="shared" si="27"/>
        <v>1</v>
      </c>
      <c r="C1978">
        <v>28</v>
      </c>
    </row>
    <row r="1979" spans="1:3" hidden="1" outlineLevel="2" x14ac:dyDescent="0.25">
      <c r="A1979" s="1">
        <v>43031</v>
      </c>
      <c r="B1979">
        <f t="shared" si="27"/>
        <v>1</v>
      </c>
      <c r="C1979">
        <v>14</v>
      </c>
    </row>
    <row r="1980" spans="1:3" hidden="1" outlineLevel="2" x14ac:dyDescent="0.25">
      <c r="A1980" s="1">
        <v>43031</v>
      </c>
      <c r="B1980">
        <f t="shared" si="27"/>
        <v>1</v>
      </c>
      <c r="C1980">
        <v>47</v>
      </c>
    </row>
    <row r="1981" spans="1:3" hidden="1" outlineLevel="2" x14ac:dyDescent="0.25">
      <c r="A1981" s="1">
        <v>43031</v>
      </c>
      <c r="B1981">
        <f t="shared" si="27"/>
        <v>1</v>
      </c>
      <c r="C1981">
        <v>6</v>
      </c>
    </row>
    <row r="1982" spans="1:3" outlineLevel="1" collapsed="1" x14ac:dyDescent="0.25">
      <c r="A1982" s="4" t="s">
        <v>1523</v>
      </c>
      <c r="C1982">
        <f>SUBTOTAL(9,C1965:C1981)</f>
        <v>410</v>
      </c>
    </row>
    <row r="1983" spans="1:3" hidden="1" outlineLevel="2" x14ac:dyDescent="0.25">
      <c r="A1983" s="1">
        <v>43032</v>
      </c>
      <c r="B1983">
        <f t="shared" si="27"/>
        <v>2</v>
      </c>
      <c r="C1983">
        <v>20</v>
      </c>
    </row>
    <row r="1984" spans="1:3" hidden="1" outlineLevel="2" x14ac:dyDescent="0.25">
      <c r="A1984" s="1">
        <v>43032</v>
      </c>
      <c r="B1984">
        <f t="shared" si="27"/>
        <v>2</v>
      </c>
      <c r="C1984">
        <v>9</v>
      </c>
    </row>
    <row r="1985" spans="1:3" hidden="1" outlineLevel="2" x14ac:dyDescent="0.25">
      <c r="A1985" s="1">
        <v>43032</v>
      </c>
      <c r="B1985">
        <f t="shared" si="27"/>
        <v>2</v>
      </c>
      <c r="C1985">
        <v>43</v>
      </c>
    </row>
    <row r="1986" spans="1:3" hidden="1" outlineLevel="2" x14ac:dyDescent="0.25">
      <c r="A1986" s="1">
        <v>43032</v>
      </c>
      <c r="B1986">
        <f t="shared" si="27"/>
        <v>2</v>
      </c>
      <c r="C1986">
        <v>50</v>
      </c>
    </row>
    <row r="1987" spans="1:3" hidden="1" outlineLevel="2" x14ac:dyDescent="0.25">
      <c r="A1987" s="1">
        <v>43032</v>
      </c>
      <c r="B1987">
        <f t="shared" si="27"/>
        <v>2</v>
      </c>
      <c r="C1987">
        <v>13</v>
      </c>
    </row>
    <row r="1988" spans="1:3" hidden="1" outlineLevel="2" x14ac:dyDescent="0.25">
      <c r="A1988" s="1">
        <v>43032</v>
      </c>
      <c r="B1988">
        <f t="shared" si="27"/>
        <v>2</v>
      </c>
      <c r="C1988">
        <v>30</v>
      </c>
    </row>
    <row r="1989" spans="1:3" hidden="1" outlineLevel="2" x14ac:dyDescent="0.25">
      <c r="A1989" s="1">
        <v>43032</v>
      </c>
      <c r="B1989">
        <f t="shared" si="27"/>
        <v>2</v>
      </c>
      <c r="C1989">
        <v>7</v>
      </c>
    </row>
    <row r="1990" spans="1:3" hidden="1" outlineLevel="2" x14ac:dyDescent="0.25">
      <c r="A1990" s="1">
        <v>43032</v>
      </c>
      <c r="B1990">
        <f t="shared" si="27"/>
        <v>2</v>
      </c>
      <c r="C1990">
        <v>52</v>
      </c>
    </row>
    <row r="1991" spans="1:3" hidden="1" outlineLevel="2" x14ac:dyDescent="0.25">
      <c r="A1991" s="1">
        <v>43032</v>
      </c>
      <c r="B1991">
        <f t="shared" si="27"/>
        <v>2</v>
      </c>
      <c r="C1991">
        <v>7</v>
      </c>
    </row>
    <row r="1992" spans="1:3" hidden="1" outlineLevel="2" x14ac:dyDescent="0.25">
      <c r="A1992" s="1">
        <v>43032</v>
      </c>
      <c r="B1992">
        <f t="shared" si="27"/>
        <v>2</v>
      </c>
      <c r="C1992">
        <v>6</v>
      </c>
    </row>
    <row r="1993" spans="1:3" hidden="1" outlineLevel="2" x14ac:dyDescent="0.25">
      <c r="A1993" s="1">
        <v>43032</v>
      </c>
      <c r="B1993">
        <f t="shared" si="27"/>
        <v>2</v>
      </c>
      <c r="C1993">
        <v>4</v>
      </c>
    </row>
    <row r="1994" spans="1:3" hidden="1" outlineLevel="2" x14ac:dyDescent="0.25">
      <c r="A1994" s="1">
        <v>43032</v>
      </c>
      <c r="B1994">
        <f t="shared" si="27"/>
        <v>2</v>
      </c>
      <c r="C1994">
        <v>56</v>
      </c>
    </row>
    <row r="1995" spans="1:3" hidden="1" outlineLevel="2" x14ac:dyDescent="0.25">
      <c r="A1995" s="1">
        <v>43032</v>
      </c>
      <c r="B1995">
        <f t="shared" si="27"/>
        <v>2</v>
      </c>
      <c r="C1995">
        <v>54</v>
      </c>
    </row>
    <row r="1996" spans="1:3" hidden="1" outlineLevel="2" x14ac:dyDescent="0.25">
      <c r="A1996" s="1">
        <v>43032</v>
      </c>
      <c r="B1996">
        <f t="shared" si="27"/>
        <v>2</v>
      </c>
      <c r="C1996">
        <v>10</v>
      </c>
    </row>
    <row r="1997" spans="1:3" hidden="1" outlineLevel="2" x14ac:dyDescent="0.25">
      <c r="A1997" s="1">
        <v>43032</v>
      </c>
      <c r="B1997">
        <f t="shared" si="27"/>
        <v>2</v>
      </c>
      <c r="C1997">
        <v>4</v>
      </c>
    </row>
    <row r="1998" spans="1:3" hidden="1" outlineLevel="2" x14ac:dyDescent="0.25">
      <c r="A1998" s="1">
        <v>43032</v>
      </c>
      <c r="B1998">
        <f t="shared" si="27"/>
        <v>2</v>
      </c>
      <c r="C1998">
        <v>27</v>
      </c>
    </row>
    <row r="1999" spans="1:3" hidden="1" outlineLevel="2" x14ac:dyDescent="0.25">
      <c r="A1999" s="1">
        <v>43032</v>
      </c>
      <c r="B1999">
        <f t="shared" si="27"/>
        <v>2</v>
      </c>
      <c r="C1999">
        <v>10</v>
      </c>
    </row>
    <row r="2000" spans="1:3" outlineLevel="1" collapsed="1" x14ac:dyDescent="0.25">
      <c r="A2000" s="4" t="s">
        <v>1524</v>
      </c>
      <c r="C2000">
        <f>SUBTOTAL(9,C1983:C1999)</f>
        <v>402</v>
      </c>
    </row>
    <row r="2001" spans="1:3" hidden="1" outlineLevel="2" x14ac:dyDescent="0.25">
      <c r="A2001" s="1">
        <v>43033</v>
      </c>
      <c r="B2001">
        <f t="shared" si="27"/>
        <v>3</v>
      </c>
      <c r="C2001">
        <v>11</v>
      </c>
    </row>
    <row r="2002" spans="1:3" hidden="1" outlineLevel="2" x14ac:dyDescent="0.25">
      <c r="A2002" s="1">
        <v>43033</v>
      </c>
      <c r="B2002">
        <f t="shared" si="27"/>
        <v>3</v>
      </c>
      <c r="C2002">
        <v>46</v>
      </c>
    </row>
    <row r="2003" spans="1:3" hidden="1" outlineLevel="2" x14ac:dyDescent="0.25">
      <c r="A2003" s="1">
        <v>43033</v>
      </c>
      <c r="B2003">
        <f t="shared" si="27"/>
        <v>3</v>
      </c>
      <c r="C2003">
        <v>28</v>
      </c>
    </row>
    <row r="2004" spans="1:3" hidden="1" outlineLevel="2" x14ac:dyDescent="0.25">
      <c r="A2004" s="1">
        <v>43033</v>
      </c>
      <c r="B2004">
        <f t="shared" si="27"/>
        <v>3</v>
      </c>
      <c r="C2004">
        <v>21</v>
      </c>
    </row>
    <row r="2005" spans="1:3" hidden="1" outlineLevel="2" x14ac:dyDescent="0.25">
      <c r="A2005" s="1">
        <v>43033</v>
      </c>
      <c r="B2005">
        <f t="shared" si="27"/>
        <v>3</v>
      </c>
      <c r="C2005">
        <v>2</v>
      </c>
    </row>
    <row r="2006" spans="1:3" hidden="1" outlineLevel="2" x14ac:dyDescent="0.25">
      <c r="A2006" s="1">
        <v>43033</v>
      </c>
      <c r="B2006">
        <f t="shared" si="27"/>
        <v>3</v>
      </c>
      <c r="C2006">
        <v>15</v>
      </c>
    </row>
    <row r="2007" spans="1:3" hidden="1" outlineLevel="2" x14ac:dyDescent="0.25">
      <c r="A2007" s="1">
        <v>43033</v>
      </c>
      <c r="B2007">
        <f t="shared" ref="B2007:B2076" si="28">WEEKDAY(A2007, 2)</f>
        <v>3</v>
      </c>
      <c r="C2007">
        <v>34</v>
      </c>
    </row>
    <row r="2008" spans="1:3" hidden="1" outlineLevel="2" x14ac:dyDescent="0.25">
      <c r="A2008" s="1">
        <v>43033</v>
      </c>
      <c r="B2008">
        <f t="shared" si="28"/>
        <v>3</v>
      </c>
      <c r="C2008">
        <v>52</v>
      </c>
    </row>
    <row r="2009" spans="1:3" hidden="1" outlineLevel="2" x14ac:dyDescent="0.25">
      <c r="A2009" s="1">
        <v>43033</v>
      </c>
      <c r="B2009">
        <f t="shared" si="28"/>
        <v>3</v>
      </c>
      <c r="C2009">
        <v>49</v>
      </c>
    </row>
    <row r="2010" spans="1:3" hidden="1" outlineLevel="2" x14ac:dyDescent="0.25">
      <c r="A2010" s="1">
        <v>43033</v>
      </c>
      <c r="B2010">
        <f t="shared" si="28"/>
        <v>3</v>
      </c>
      <c r="C2010">
        <v>4</v>
      </c>
    </row>
    <row r="2011" spans="1:3" hidden="1" outlineLevel="2" x14ac:dyDescent="0.25">
      <c r="A2011" s="1">
        <v>43033</v>
      </c>
      <c r="B2011">
        <f t="shared" si="28"/>
        <v>3</v>
      </c>
      <c r="C2011">
        <v>17</v>
      </c>
    </row>
    <row r="2012" spans="1:3" hidden="1" outlineLevel="2" x14ac:dyDescent="0.25">
      <c r="A2012" s="1">
        <v>43033</v>
      </c>
      <c r="B2012">
        <f t="shared" si="28"/>
        <v>3</v>
      </c>
      <c r="C2012">
        <v>8</v>
      </c>
    </row>
    <row r="2013" spans="1:3" hidden="1" outlineLevel="2" x14ac:dyDescent="0.25">
      <c r="A2013" s="1">
        <v>43033</v>
      </c>
      <c r="B2013">
        <f t="shared" si="28"/>
        <v>3</v>
      </c>
      <c r="C2013">
        <v>39</v>
      </c>
    </row>
    <row r="2014" spans="1:3" hidden="1" outlineLevel="2" x14ac:dyDescent="0.25">
      <c r="A2014" s="1">
        <v>43033</v>
      </c>
      <c r="B2014">
        <f t="shared" si="28"/>
        <v>3</v>
      </c>
      <c r="C2014">
        <v>32</v>
      </c>
    </row>
    <row r="2015" spans="1:3" hidden="1" outlineLevel="2" x14ac:dyDescent="0.25">
      <c r="A2015" s="1">
        <v>43033</v>
      </c>
      <c r="B2015">
        <f t="shared" si="28"/>
        <v>3</v>
      </c>
      <c r="C2015">
        <v>12</v>
      </c>
    </row>
    <row r="2016" spans="1:3" hidden="1" outlineLevel="2" x14ac:dyDescent="0.25">
      <c r="A2016" s="1">
        <v>43033</v>
      </c>
      <c r="B2016">
        <f t="shared" si="28"/>
        <v>3</v>
      </c>
      <c r="C2016">
        <v>10</v>
      </c>
    </row>
    <row r="2017" spans="1:3" outlineLevel="1" collapsed="1" x14ac:dyDescent="0.25">
      <c r="A2017" s="4" t="s">
        <v>1525</v>
      </c>
      <c r="C2017">
        <f>SUBTOTAL(9,C2001:C2016)</f>
        <v>380</v>
      </c>
    </row>
    <row r="2018" spans="1:3" hidden="1" outlineLevel="2" x14ac:dyDescent="0.25">
      <c r="A2018" s="1">
        <v>43034</v>
      </c>
      <c r="B2018">
        <f t="shared" si="28"/>
        <v>4</v>
      </c>
      <c r="C2018">
        <v>9</v>
      </c>
    </row>
    <row r="2019" spans="1:3" hidden="1" outlineLevel="2" x14ac:dyDescent="0.25">
      <c r="A2019" s="1">
        <v>43034</v>
      </c>
      <c r="B2019">
        <f t="shared" si="28"/>
        <v>4</v>
      </c>
      <c r="C2019">
        <v>26</v>
      </c>
    </row>
    <row r="2020" spans="1:3" hidden="1" outlineLevel="2" x14ac:dyDescent="0.25">
      <c r="A2020" s="1">
        <v>43034</v>
      </c>
      <c r="B2020">
        <f t="shared" si="28"/>
        <v>4</v>
      </c>
      <c r="C2020">
        <v>25</v>
      </c>
    </row>
    <row r="2021" spans="1:3" hidden="1" outlineLevel="2" x14ac:dyDescent="0.25">
      <c r="A2021" s="1">
        <v>43034</v>
      </c>
      <c r="B2021">
        <f t="shared" si="28"/>
        <v>4</v>
      </c>
      <c r="C2021">
        <v>2</v>
      </c>
    </row>
    <row r="2022" spans="1:3" hidden="1" outlineLevel="2" x14ac:dyDescent="0.25">
      <c r="A2022" s="1">
        <v>43034</v>
      </c>
      <c r="B2022">
        <f t="shared" si="28"/>
        <v>4</v>
      </c>
      <c r="C2022">
        <v>23</v>
      </c>
    </row>
    <row r="2023" spans="1:3" hidden="1" outlineLevel="2" x14ac:dyDescent="0.25">
      <c r="A2023" s="1">
        <v>43034</v>
      </c>
      <c r="B2023">
        <f t="shared" si="28"/>
        <v>4</v>
      </c>
      <c r="C2023">
        <v>27</v>
      </c>
    </row>
    <row r="2024" spans="1:3" outlineLevel="1" collapsed="1" x14ac:dyDescent="0.25">
      <c r="A2024" s="4" t="s">
        <v>1526</v>
      </c>
      <c r="C2024">
        <f>SUBTOTAL(9,C2018:C2023)</f>
        <v>112</v>
      </c>
    </row>
    <row r="2025" spans="1:3" hidden="1" outlineLevel="2" x14ac:dyDescent="0.25">
      <c r="A2025" s="1">
        <v>43035</v>
      </c>
      <c r="B2025">
        <f t="shared" si="28"/>
        <v>5</v>
      </c>
      <c r="C2025">
        <v>12</v>
      </c>
    </row>
    <row r="2026" spans="1:3" hidden="1" outlineLevel="2" x14ac:dyDescent="0.25">
      <c r="A2026" s="1">
        <v>43035</v>
      </c>
      <c r="B2026">
        <f t="shared" si="28"/>
        <v>5</v>
      </c>
      <c r="C2026">
        <v>22</v>
      </c>
    </row>
    <row r="2027" spans="1:3" hidden="1" outlineLevel="2" x14ac:dyDescent="0.25">
      <c r="A2027" s="1">
        <v>43035</v>
      </c>
      <c r="B2027">
        <f t="shared" si="28"/>
        <v>5</v>
      </c>
      <c r="C2027">
        <v>22</v>
      </c>
    </row>
    <row r="2028" spans="1:3" hidden="1" outlineLevel="2" x14ac:dyDescent="0.25">
      <c r="A2028" s="1">
        <v>43035</v>
      </c>
      <c r="B2028">
        <f t="shared" si="28"/>
        <v>5</v>
      </c>
      <c r="C2028">
        <v>13</v>
      </c>
    </row>
    <row r="2029" spans="1:3" hidden="1" outlineLevel="2" x14ac:dyDescent="0.25">
      <c r="A2029" s="1">
        <v>43035</v>
      </c>
      <c r="B2029">
        <f t="shared" si="28"/>
        <v>5</v>
      </c>
      <c r="C2029">
        <v>8</v>
      </c>
    </row>
    <row r="2030" spans="1:3" hidden="1" outlineLevel="2" x14ac:dyDescent="0.25">
      <c r="A2030" s="1">
        <v>43035</v>
      </c>
      <c r="B2030">
        <f t="shared" si="28"/>
        <v>5</v>
      </c>
      <c r="C2030">
        <v>29</v>
      </c>
    </row>
    <row r="2031" spans="1:3" outlineLevel="1" collapsed="1" x14ac:dyDescent="0.25">
      <c r="A2031" s="4" t="s">
        <v>1527</v>
      </c>
      <c r="C2031">
        <f>SUBTOTAL(9,C2025:C2030)</f>
        <v>106</v>
      </c>
    </row>
    <row r="2032" spans="1:3" hidden="1" outlineLevel="2" x14ac:dyDescent="0.25">
      <c r="A2032" s="1">
        <v>43038</v>
      </c>
      <c r="B2032">
        <f t="shared" si="28"/>
        <v>1</v>
      </c>
      <c r="C2032">
        <v>22</v>
      </c>
    </row>
    <row r="2033" spans="1:3" hidden="1" outlineLevel="2" x14ac:dyDescent="0.25">
      <c r="A2033" s="1">
        <v>43038</v>
      </c>
      <c r="B2033">
        <f t="shared" si="28"/>
        <v>1</v>
      </c>
      <c r="C2033">
        <v>16</v>
      </c>
    </row>
    <row r="2034" spans="1:3" hidden="1" outlineLevel="2" x14ac:dyDescent="0.25">
      <c r="A2034" s="1">
        <v>43038</v>
      </c>
      <c r="B2034">
        <f t="shared" si="28"/>
        <v>1</v>
      </c>
      <c r="C2034">
        <v>56</v>
      </c>
    </row>
    <row r="2035" spans="1:3" hidden="1" outlineLevel="2" x14ac:dyDescent="0.25">
      <c r="A2035" s="1">
        <v>43038</v>
      </c>
      <c r="B2035">
        <f t="shared" si="28"/>
        <v>1</v>
      </c>
      <c r="C2035">
        <v>3</v>
      </c>
    </row>
    <row r="2036" spans="1:3" hidden="1" outlineLevel="2" x14ac:dyDescent="0.25">
      <c r="A2036" s="1">
        <v>43038</v>
      </c>
      <c r="B2036">
        <f t="shared" si="28"/>
        <v>1</v>
      </c>
      <c r="C2036">
        <v>46</v>
      </c>
    </row>
    <row r="2037" spans="1:3" hidden="1" outlineLevel="2" x14ac:dyDescent="0.25">
      <c r="A2037" s="1">
        <v>43038</v>
      </c>
      <c r="B2037">
        <f t="shared" si="28"/>
        <v>1</v>
      </c>
      <c r="C2037">
        <v>28</v>
      </c>
    </row>
    <row r="2038" spans="1:3" outlineLevel="1" collapsed="1" x14ac:dyDescent="0.25">
      <c r="A2038" s="4" t="s">
        <v>1528</v>
      </c>
      <c r="C2038">
        <f>SUBTOTAL(9,C2032:C2037)</f>
        <v>171</v>
      </c>
    </row>
    <row r="2039" spans="1:3" hidden="1" outlineLevel="2" x14ac:dyDescent="0.25">
      <c r="A2039" s="1">
        <v>43039</v>
      </c>
      <c r="B2039">
        <f t="shared" si="28"/>
        <v>2</v>
      </c>
      <c r="C2039">
        <v>42</v>
      </c>
    </row>
    <row r="2040" spans="1:3" hidden="1" outlineLevel="2" x14ac:dyDescent="0.25">
      <c r="A2040" s="1">
        <v>43039</v>
      </c>
      <c r="B2040">
        <f t="shared" si="28"/>
        <v>2</v>
      </c>
      <c r="C2040">
        <v>7</v>
      </c>
    </row>
    <row r="2041" spans="1:3" hidden="1" outlineLevel="2" x14ac:dyDescent="0.25">
      <c r="A2041" s="1">
        <v>43039</v>
      </c>
      <c r="B2041">
        <f t="shared" si="28"/>
        <v>2</v>
      </c>
      <c r="C2041">
        <v>18</v>
      </c>
    </row>
    <row r="2042" spans="1:3" hidden="1" outlineLevel="2" x14ac:dyDescent="0.25">
      <c r="A2042" s="1">
        <v>43039</v>
      </c>
      <c r="B2042">
        <f t="shared" si="28"/>
        <v>2</v>
      </c>
      <c r="C2042">
        <v>16</v>
      </c>
    </row>
    <row r="2043" spans="1:3" hidden="1" outlineLevel="2" x14ac:dyDescent="0.25">
      <c r="A2043" s="1">
        <v>43039</v>
      </c>
      <c r="B2043">
        <f t="shared" si="28"/>
        <v>2</v>
      </c>
      <c r="C2043">
        <v>12</v>
      </c>
    </row>
    <row r="2044" spans="1:3" hidden="1" outlineLevel="2" x14ac:dyDescent="0.25">
      <c r="A2044" s="1">
        <v>43039</v>
      </c>
      <c r="B2044">
        <f t="shared" si="28"/>
        <v>2</v>
      </c>
      <c r="C2044">
        <v>4</v>
      </c>
    </row>
    <row r="2045" spans="1:3" hidden="1" outlineLevel="2" x14ac:dyDescent="0.25">
      <c r="A2045" s="1">
        <v>43039</v>
      </c>
      <c r="B2045">
        <f t="shared" si="28"/>
        <v>2</v>
      </c>
      <c r="C2045">
        <v>36</v>
      </c>
    </row>
    <row r="2046" spans="1:3" hidden="1" outlineLevel="2" x14ac:dyDescent="0.25">
      <c r="A2046" s="1">
        <v>43039</v>
      </c>
      <c r="B2046">
        <f t="shared" si="28"/>
        <v>2</v>
      </c>
      <c r="C2046">
        <v>22</v>
      </c>
    </row>
    <row r="2047" spans="1:3" hidden="1" outlineLevel="2" x14ac:dyDescent="0.25">
      <c r="A2047" s="1">
        <v>43039</v>
      </c>
      <c r="B2047">
        <f t="shared" si="28"/>
        <v>2</v>
      </c>
      <c r="C2047">
        <v>22</v>
      </c>
    </row>
    <row r="2048" spans="1:3" hidden="1" outlineLevel="2" x14ac:dyDescent="0.25">
      <c r="A2048" s="1">
        <v>43039</v>
      </c>
      <c r="B2048">
        <f t="shared" si="28"/>
        <v>2</v>
      </c>
      <c r="C2048">
        <v>10</v>
      </c>
    </row>
    <row r="2049" spans="1:3" hidden="1" outlineLevel="2" x14ac:dyDescent="0.25">
      <c r="A2049" s="1">
        <v>43039</v>
      </c>
      <c r="B2049">
        <f t="shared" si="28"/>
        <v>2</v>
      </c>
      <c r="C2049">
        <v>3</v>
      </c>
    </row>
    <row r="2050" spans="1:3" hidden="1" outlineLevel="2" x14ac:dyDescent="0.25">
      <c r="A2050" s="1">
        <v>43039</v>
      </c>
      <c r="B2050">
        <f t="shared" si="28"/>
        <v>2</v>
      </c>
      <c r="C2050">
        <v>8</v>
      </c>
    </row>
    <row r="2051" spans="1:3" hidden="1" outlineLevel="2" x14ac:dyDescent="0.25">
      <c r="A2051" s="1">
        <v>43039</v>
      </c>
      <c r="B2051">
        <f t="shared" si="28"/>
        <v>2</v>
      </c>
      <c r="C2051">
        <v>7</v>
      </c>
    </row>
    <row r="2052" spans="1:3" hidden="1" outlineLevel="2" x14ac:dyDescent="0.25">
      <c r="A2052" s="1">
        <v>43039</v>
      </c>
      <c r="B2052">
        <f t="shared" si="28"/>
        <v>2</v>
      </c>
      <c r="C2052">
        <v>29</v>
      </c>
    </row>
    <row r="2053" spans="1:3" hidden="1" outlineLevel="2" x14ac:dyDescent="0.25">
      <c r="A2053" s="1">
        <v>43039</v>
      </c>
      <c r="B2053">
        <f t="shared" si="28"/>
        <v>2</v>
      </c>
      <c r="C2053">
        <v>7</v>
      </c>
    </row>
    <row r="2054" spans="1:3" hidden="1" outlineLevel="2" x14ac:dyDescent="0.25">
      <c r="A2054" s="1">
        <v>43039</v>
      </c>
      <c r="B2054">
        <f t="shared" si="28"/>
        <v>2</v>
      </c>
      <c r="C2054">
        <v>20</v>
      </c>
    </row>
    <row r="2055" spans="1:3" hidden="1" outlineLevel="2" x14ac:dyDescent="0.25">
      <c r="A2055" s="1">
        <v>43039</v>
      </c>
      <c r="B2055">
        <f t="shared" si="28"/>
        <v>2</v>
      </c>
      <c r="C2055">
        <v>13</v>
      </c>
    </row>
    <row r="2056" spans="1:3" outlineLevel="1" collapsed="1" x14ac:dyDescent="0.25">
      <c r="A2056" s="4" t="s">
        <v>1529</v>
      </c>
      <c r="C2056">
        <f>SUBTOTAL(9,C2039:C2055)</f>
        <v>276</v>
      </c>
    </row>
    <row r="2057" spans="1:3" hidden="1" outlineLevel="2" x14ac:dyDescent="0.25">
      <c r="A2057" s="1">
        <v>43040</v>
      </c>
      <c r="B2057">
        <f t="shared" si="28"/>
        <v>3</v>
      </c>
      <c r="C2057">
        <v>12</v>
      </c>
    </row>
    <row r="2058" spans="1:3" hidden="1" outlineLevel="2" x14ac:dyDescent="0.25">
      <c r="A2058" s="1">
        <v>43040</v>
      </c>
      <c r="B2058">
        <f t="shared" si="28"/>
        <v>3</v>
      </c>
      <c r="C2058">
        <v>16</v>
      </c>
    </row>
    <row r="2059" spans="1:3" hidden="1" outlineLevel="2" x14ac:dyDescent="0.25">
      <c r="A2059" s="1">
        <v>43040</v>
      </c>
      <c r="B2059">
        <f t="shared" si="28"/>
        <v>3</v>
      </c>
      <c r="C2059">
        <v>11</v>
      </c>
    </row>
    <row r="2060" spans="1:3" hidden="1" outlineLevel="2" x14ac:dyDescent="0.25">
      <c r="A2060" s="1">
        <v>43040</v>
      </c>
      <c r="B2060">
        <f t="shared" si="28"/>
        <v>3</v>
      </c>
      <c r="C2060">
        <v>40</v>
      </c>
    </row>
    <row r="2061" spans="1:3" hidden="1" outlineLevel="2" x14ac:dyDescent="0.25">
      <c r="A2061" s="1">
        <v>43040</v>
      </c>
      <c r="B2061">
        <f t="shared" si="28"/>
        <v>3</v>
      </c>
      <c r="C2061">
        <v>34</v>
      </c>
    </row>
    <row r="2062" spans="1:3" hidden="1" outlineLevel="2" x14ac:dyDescent="0.25">
      <c r="A2062" s="1">
        <v>43040</v>
      </c>
      <c r="B2062">
        <f t="shared" si="28"/>
        <v>3</v>
      </c>
      <c r="C2062">
        <v>36</v>
      </c>
    </row>
    <row r="2063" spans="1:3" hidden="1" outlineLevel="2" x14ac:dyDescent="0.25">
      <c r="A2063" s="1">
        <v>43040</v>
      </c>
      <c r="B2063">
        <f t="shared" si="28"/>
        <v>3</v>
      </c>
      <c r="C2063">
        <v>19</v>
      </c>
    </row>
    <row r="2064" spans="1:3" hidden="1" outlineLevel="2" x14ac:dyDescent="0.25">
      <c r="A2064" s="1">
        <v>43040</v>
      </c>
      <c r="B2064">
        <f t="shared" si="28"/>
        <v>3</v>
      </c>
      <c r="C2064">
        <v>22</v>
      </c>
    </row>
    <row r="2065" spans="1:3" hidden="1" outlineLevel="2" x14ac:dyDescent="0.25">
      <c r="A2065" s="1">
        <v>43040</v>
      </c>
      <c r="B2065">
        <f t="shared" si="28"/>
        <v>3</v>
      </c>
      <c r="C2065">
        <v>12</v>
      </c>
    </row>
    <row r="2066" spans="1:3" hidden="1" outlineLevel="2" x14ac:dyDescent="0.25">
      <c r="A2066" s="1">
        <v>43040</v>
      </c>
      <c r="B2066">
        <f t="shared" si="28"/>
        <v>3</v>
      </c>
      <c r="C2066">
        <v>28</v>
      </c>
    </row>
    <row r="2067" spans="1:3" hidden="1" outlineLevel="2" x14ac:dyDescent="0.25">
      <c r="A2067" s="1">
        <v>43040</v>
      </c>
      <c r="B2067">
        <f t="shared" si="28"/>
        <v>3</v>
      </c>
      <c r="C2067">
        <v>48</v>
      </c>
    </row>
    <row r="2068" spans="1:3" hidden="1" outlineLevel="2" x14ac:dyDescent="0.25">
      <c r="A2068" s="1">
        <v>43040</v>
      </c>
      <c r="B2068">
        <f t="shared" si="28"/>
        <v>3</v>
      </c>
      <c r="C2068">
        <v>25</v>
      </c>
    </row>
    <row r="2069" spans="1:3" hidden="1" outlineLevel="2" x14ac:dyDescent="0.25">
      <c r="A2069" s="1">
        <v>43040</v>
      </c>
      <c r="B2069">
        <f t="shared" si="28"/>
        <v>3</v>
      </c>
      <c r="C2069">
        <v>16</v>
      </c>
    </row>
    <row r="2070" spans="1:3" hidden="1" outlineLevel="2" x14ac:dyDescent="0.25">
      <c r="A2070" s="1">
        <v>43040</v>
      </c>
      <c r="B2070">
        <f t="shared" si="28"/>
        <v>3</v>
      </c>
      <c r="C2070">
        <v>12</v>
      </c>
    </row>
    <row r="2071" spans="1:3" hidden="1" outlineLevel="2" x14ac:dyDescent="0.25">
      <c r="A2071" s="1">
        <v>43040</v>
      </c>
      <c r="B2071">
        <f t="shared" si="28"/>
        <v>3</v>
      </c>
      <c r="C2071">
        <v>28</v>
      </c>
    </row>
    <row r="2072" spans="1:3" hidden="1" outlineLevel="2" x14ac:dyDescent="0.25">
      <c r="A2072" s="1">
        <v>43040</v>
      </c>
      <c r="B2072">
        <f t="shared" si="28"/>
        <v>3</v>
      </c>
      <c r="C2072">
        <v>12</v>
      </c>
    </row>
    <row r="2073" spans="1:3" hidden="1" outlineLevel="2" x14ac:dyDescent="0.25">
      <c r="A2073" s="1">
        <v>43040</v>
      </c>
      <c r="B2073">
        <f t="shared" si="28"/>
        <v>3</v>
      </c>
      <c r="C2073">
        <v>17</v>
      </c>
    </row>
    <row r="2074" spans="1:3" outlineLevel="1" collapsed="1" x14ac:dyDescent="0.25">
      <c r="A2074" s="4" t="s">
        <v>1530</v>
      </c>
      <c r="C2074">
        <f>SUBTOTAL(9,C2057:C2073)</f>
        <v>388</v>
      </c>
    </row>
    <row r="2075" spans="1:3" hidden="1" outlineLevel="2" x14ac:dyDescent="0.25">
      <c r="A2075" s="1">
        <v>43041</v>
      </c>
      <c r="B2075">
        <f t="shared" si="28"/>
        <v>4</v>
      </c>
      <c r="C2075">
        <v>16</v>
      </c>
    </row>
    <row r="2076" spans="1:3" hidden="1" outlineLevel="2" x14ac:dyDescent="0.25">
      <c r="A2076" s="1">
        <v>43041</v>
      </c>
      <c r="B2076">
        <f t="shared" si="28"/>
        <v>4</v>
      </c>
      <c r="C2076">
        <v>14</v>
      </c>
    </row>
    <row r="2077" spans="1:3" hidden="1" outlineLevel="2" x14ac:dyDescent="0.25">
      <c r="A2077" s="1">
        <v>43041</v>
      </c>
      <c r="B2077">
        <f t="shared" ref="B2077:B2147" si="29">WEEKDAY(A2077, 2)</f>
        <v>4</v>
      </c>
      <c r="C2077">
        <v>25</v>
      </c>
    </row>
    <row r="2078" spans="1:3" hidden="1" outlineLevel="2" x14ac:dyDescent="0.25">
      <c r="A2078" s="1">
        <v>43041</v>
      </c>
      <c r="B2078">
        <f t="shared" si="29"/>
        <v>4</v>
      </c>
      <c r="C2078">
        <v>15</v>
      </c>
    </row>
    <row r="2079" spans="1:3" hidden="1" outlineLevel="2" x14ac:dyDescent="0.25">
      <c r="A2079" s="1">
        <v>43041</v>
      </c>
      <c r="B2079">
        <f t="shared" si="29"/>
        <v>4</v>
      </c>
      <c r="C2079">
        <v>16</v>
      </c>
    </row>
    <row r="2080" spans="1:3" hidden="1" outlineLevel="2" x14ac:dyDescent="0.25">
      <c r="A2080" s="1">
        <v>43041</v>
      </c>
      <c r="B2080">
        <f t="shared" si="29"/>
        <v>4</v>
      </c>
      <c r="C2080">
        <v>35</v>
      </c>
    </row>
    <row r="2081" spans="1:3" outlineLevel="1" collapsed="1" x14ac:dyDescent="0.25">
      <c r="A2081" s="4" t="s">
        <v>1531</v>
      </c>
      <c r="C2081">
        <f>SUBTOTAL(9,C2075:C2080)</f>
        <v>121</v>
      </c>
    </row>
    <row r="2082" spans="1:3" hidden="1" outlineLevel="2" x14ac:dyDescent="0.25">
      <c r="A2082" s="1">
        <v>43042</v>
      </c>
      <c r="B2082">
        <f t="shared" si="29"/>
        <v>5</v>
      </c>
      <c r="C2082">
        <v>2</v>
      </c>
    </row>
    <row r="2083" spans="1:3" hidden="1" outlineLevel="2" x14ac:dyDescent="0.25">
      <c r="A2083" s="1">
        <v>43042</v>
      </c>
      <c r="B2083">
        <f t="shared" si="29"/>
        <v>5</v>
      </c>
      <c r="C2083">
        <v>5</v>
      </c>
    </row>
    <row r="2084" spans="1:3" hidden="1" outlineLevel="2" x14ac:dyDescent="0.25">
      <c r="A2084" s="1">
        <v>43042</v>
      </c>
      <c r="B2084">
        <f t="shared" si="29"/>
        <v>5</v>
      </c>
      <c r="C2084">
        <v>14</v>
      </c>
    </row>
    <row r="2085" spans="1:3" hidden="1" outlineLevel="2" x14ac:dyDescent="0.25">
      <c r="A2085" s="1">
        <v>43042</v>
      </c>
      <c r="B2085">
        <f t="shared" si="29"/>
        <v>5</v>
      </c>
      <c r="C2085">
        <v>29</v>
      </c>
    </row>
    <row r="2086" spans="1:3" hidden="1" outlineLevel="2" x14ac:dyDescent="0.25">
      <c r="A2086" s="1">
        <v>43042</v>
      </c>
      <c r="B2086">
        <f t="shared" si="29"/>
        <v>5</v>
      </c>
      <c r="C2086">
        <v>13</v>
      </c>
    </row>
    <row r="2087" spans="1:3" hidden="1" outlineLevel="2" x14ac:dyDescent="0.25">
      <c r="A2087" s="1">
        <v>43042</v>
      </c>
      <c r="B2087">
        <f t="shared" si="29"/>
        <v>5</v>
      </c>
      <c r="C2087">
        <v>24</v>
      </c>
    </row>
    <row r="2088" spans="1:3" outlineLevel="1" collapsed="1" x14ac:dyDescent="0.25">
      <c r="A2088" s="4" t="s">
        <v>1532</v>
      </c>
      <c r="C2088">
        <f>SUBTOTAL(9,C2082:C2087)</f>
        <v>87</v>
      </c>
    </row>
    <row r="2089" spans="1:3" hidden="1" outlineLevel="2" x14ac:dyDescent="0.25">
      <c r="A2089" s="1">
        <v>43045</v>
      </c>
      <c r="B2089">
        <f t="shared" si="29"/>
        <v>1</v>
      </c>
      <c r="C2089">
        <v>2</v>
      </c>
    </row>
    <row r="2090" spans="1:3" hidden="1" outlineLevel="2" x14ac:dyDescent="0.25">
      <c r="A2090" s="1">
        <v>43045</v>
      </c>
      <c r="B2090">
        <f t="shared" si="29"/>
        <v>1</v>
      </c>
      <c r="C2090">
        <v>31</v>
      </c>
    </row>
    <row r="2091" spans="1:3" hidden="1" outlineLevel="2" x14ac:dyDescent="0.25">
      <c r="A2091" s="1">
        <v>43045</v>
      </c>
      <c r="B2091">
        <f t="shared" si="29"/>
        <v>1</v>
      </c>
      <c r="C2091">
        <v>18</v>
      </c>
    </row>
    <row r="2092" spans="1:3" hidden="1" outlineLevel="2" x14ac:dyDescent="0.25">
      <c r="A2092" s="1">
        <v>43045</v>
      </c>
      <c r="B2092">
        <f t="shared" si="29"/>
        <v>1</v>
      </c>
      <c r="C2092">
        <v>3</v>
      </c>
    </row>
    <row r="2093" spans="1:3" hidden="1" outlineLevel="2" x14ac:dyDescent="0.25">
      <c r="A2093" s="1">
        <v>43045</v>
      </c>
      <c r="B2093">
        <f t="shared" si="29"/>
        <v>1</v>
      </c>
      <c r="C2093">
        <v>30</v>
      </c>
    </row>
    <row r="2094" spans="1:3" hidden="1" outlineLevel="2" x14ac:dyDescent="0.25">
      <c r="A2094" s="1">
        <v>43045</v>
      </c>
      <c r="B2094">
        <f t="shared" si="29"/>
        <v>1</v>
      </c>
      <c r="C2094">
        <v>5</v>
      </c>
    </row>
    <row r="2095" spans="1:3" outlineLevel="1" collapsed="1" x14ac:dyDescent="0.25">
      <c r="A2095" s="4" t="s">
        <v>1533</v>
      </c>
      <c r="C2095">
        <f>SUBTOTAL(9,C2089:C2094)</f>
        <v>89</v>
      </c>
    </row>
    <row r="2096" spans="1:3" hidden="1" outlineLevel="2" x14ac:dyDescent="0.25">
      <c r="A2096" s="1">
        <v>43046</v>
      </c>
      <c r="B2096">
        <f t="shared" si="29"/>
        <v>2</v>
      </c>
      <c r="C2096">
        <v>13</v>
      </c>
    </row>
    <row r="2097" spans="1:3" hidden="1" outlineLevel="2" x14ac:dyDescent="0.25">
      <c r="A2097" s="1">
        <v>43046</v>
      </c>
      <c r="B2097">
        <f t="shared" si="29"/>
        <v>2</v>
      </c>
      <c r="C2097">
        <v>16</v>
      </c>
    </row>
    <row r="2098" spans="1:3" hidden="1" outlineLevel="2" x14ac:dyDescent="0.25">
      <c r="A2098" s="1">
        <v>43046</v>
      </c>
      <c r="B2098">
        <f t="shared" si="29"/>
        <v>2</v>
      </c>
      <c r="C2098">
        <v>3</v>
      </c>
    </row>
    <row r="2099" spans="1:3" hidden="1" outlineLevel="2" x14ac:dyDescent="0.25">
      <c r="A2099" s="1">
        <v>43046</v>
      </c>
      <c r="B2099">
        <f t="shared" si="29"/>
        <v>2</v>
      </c>
      <c r="C2099">
        <v>50</v>
      </c>
    </row>
    <row r="2100" spans="1:3" hidden="1" outlineLevel="2" x14ac:dyDescent="0.25">
      <c r="A2100" s="1">
        <v>43046</v>
      </c>
      <c r="B2100">
        <f t="shared" si="29"/>
        <v>2</v>
      </c>
      <c r="C2100">
        <v>25</v>
      </c>
    </row>
    <row r="2101" spans="1:3" hidden="1" outlineLevel="2" x14ac:dyDescent="0.25">
      <c r="A2101" s="1">
        <v>43046</v>
      </c>
      <c r="B2101">
        <f t="shared" si="29"/>
        <v>2</v>
      </c>
      <c r="C2101">
        <v>16</v>
      </c>
    </row>
    <row r="2102" spans="1:3" outlineLevel="1" collapsed="1" x14ac:dyDescent="0.25">
      <c r="A2102" s="4" t="s">
        <v>1534</v>
      </c>
      <c r="C2102">
        <f>SUBTOTAL(9,C2096:C2101)</f>
        <v>123</v>
      </c>
    </row>
    <row r="2103" spans="1:3" hidden="1" outlineLevel="2" x14ac:dyDescent="0.25">
      <c r="A2103" s="1">
        <v>43047</v>
      </c>
      <c r="B2103">
        <f t="shared" si="29"/>
        <v>3</v>
      </c>
      <c r="C2103">
        <v>13</v>
      </c>
    </row>
    <row r="2104" spans="1:3" hidden="1" outlineLevel="2" x14ac:dyDescent="0.25">
      <c r="A2104" s="1">
        <v>43047</v>
      </c>
      <c r="B2104">
        <f t="shared" si="29"/>
        <v>3</v>
      </c>
      <c r="C2104">
        <v>13</v>
      </c>
    </row>
    <row r="2105" spans="1:3" hidden="1" outlineLevel="2" x14ac:dyDescent="0.25">
      <c r="A2105" s="1">
        <v>43047</v>
      </c>
      <c r="B2105">
        <f t="shared" si="29"/>
        <v>3</v>
      </c>
      <c r="C2105">
        <v>15</v>
      </c>
    </row>
    <row r="2106" spans="1:3" hidden="1" outlineLevel="2" x14ac:dyDescent="0.25">
      <c r="A2106" s="1">
        <v>43047</v>
      </c>
      <c r="B2106">
        <f t="shared" si="29"/>
        <v>3</v>
      </c>
      <c r="C2106">
        <v>41</v>
      </c>
    </row>
    <row r="2107" spans="1:3" hidden="1" outlineLevel="2" x14ac:dyDescent="0.25">
      <c r="A2107" s="1">
        <v>43047</v>
      </c>
      <c r="B2107">
        <f t="shared" si="29"/>
        <v>3</v>
      </c>
      <c r="C2107">
        <v>50</v>
      </c>
    </row>
    <row r="2108" spans="1:3" hidden="1" outlineLevel="2" x14ac:dyDescent="0.25">
      <c r="A2108" s="1">
        <v>43047</v>
      </c>
      <c r="B2108">
        <f t="shared" si="29"/>
        <v>3</v>
      </c>
      <c r="C2108">
        <v>26</v>
      </c>
    </row>
    <row r="2109" spans="1:3" outlineLevel="1" collapsed="1" x14ac:dyDescent="0.25">
      <c r="A2109" s="4" t="s">
        <v>1535</v>
      </c>
      <c r="C2109">
        <f>SUBTOTAL(9,C2103:C2108)</f>
        <v>158</v>
      </c>
    </row>
    <row r="2110" spans="1:3" hidden="1" outlineLevel="2" x14ac:dyDescent="0.25">
      <c r="A2110" s="1">
        <v>43048</v>
      </c>
      <c r="B2110">
        <f t="shared" si="29"/>
        <v>4</v>
      </c>
      <c r="C2110">
        <v>10</v>
      </c>
    </row>
    <row r="2111" spans="1:3" hidden="1" outlineLevel="2" x14ac:dyDescent="0.25">
      <c r="A2111" s="1">
        <v>43048</v>
      </c>
      <c r="B2111">
        <f t="shared" si="29"/>
        <v>4</v>
      </c>
      <c r="C2111">
        <v>10</v>
      </c>
    </row>
    <row r="2112" spans="1:3" hidden="1" outlineLevel="2" x14ac:dyDescent="0.25">
      <c r="A2112" s="1">
        <v>43048</v>
      </c>
      <c r="B2112">
        <f t="shared" si="29"/>
        <v>4</v>
      </c>
      <c r="C2112">
        <v>20</v>
      </c>
    </row>
    <row r="2113" spans="1:3" hidden="1" outlineLevel="2" x14ac:dyDescent="0.25">
      <c r="A2113" s="1">
        <v>43048</v>
      </c>
      <c r="B2113">
        <f t="shared" si="29"/>
        <v>4</v>
      </c>
      <c r="C2113">
        <v>26</v>
      </c>
    </row>
    <row r="2114" spans="1:3" hidden="1" outlineLevel="2" x14ac:dyDescent="0.25">
      <c r="A2114" s="1">
        <v>43048</v>
      </c>
      <c r="B2114">
        <f t="shared" si="29"/>
        <v>4</v>
      </c>
      <c r="C2114">
        <v>27</v>
      </c>
    </row>
    <row r="2115" spans="1:3" hidden="1" outlineLevel="2" x14ac:dyDescent="0.25">
      <c r="A2115" s="1">
        <v>43048</v>
      </c>
      <c r="B2115">
        <f t="shared" si="29"/>
        <v>4</v>
      </c>
      <c r="C2115">
        <v>24</v>
      </c>
    </row>
    <row r="2116" spans="1:3" outlineLevel="1" collapsed="1" x14ac:dyDescent="0.25">
      <c r="A2116" s="4" t="s">
        <v>1536</v>
      </c>
      <c r="C2116">
        <f>SUBTOTAL(9,C2110:C2115)</f>
        <v>117</v>
      </c>
    </row>
    <row r="2117" spans="1:3" hidden="1" outlineLevel="2" x14ac:dyDescent="0.25">
      <c r="A2117" s="1">
        <v>43049</v>
      </c>
      <c r="B2117">
        <f t="shared" si="29"/>
        <v>5</v>
      </c>
      <c r="C2117">
        <v>41</v>
      </c>
    </row>
    <row r="2118" spans="1:3" hidden="1" outlineLevel="2" x14ac:dyDescent="0.25">
      <c r="A2118" s="1">
        <v>43049</v>
      </c>
      <c r="B2118">
        <f t="shared" si="29"/>
        <v>5</v>
      </c>
      <c r="C2118">
        <v>8</v>
      </c>
    </row>
    <row r="2119" spans="1:3" hidden="1" outlineLevel="2" x14ac:dyDescent="0.25">
      <c r="A2119" s="1">
        <v>43049</v>
      </c>
      <c r="B2119">
        <f t="shared" si="29"/>
        <v>5</v>
      </c>
      <c r="C2119">
        <v>30</v>
      </c>
    </row>
    <row r="2120" spans="1:3" hidden="1" outlineLevel="2" x14ac:dyDescent="0.25">
      <c r="A2120" s="1">
        <v>43049</v>
      </c>
      <c r="B2120">
        <f t="shared" si="29"/>
        <v>5</v>
      </c>
      <c r="C2120">
        <v>30</v>
      </c>
    </row>
    <row r="2121" spans="1:3" hidden="1" outlineLevel="2" x14ac:dyDescent="0.25">
      <c r="A2121" s="1">
        <v>43049</v>
      </c>
      <c r="B2121">
        <f t="shared" si="29"/>
        <v>5</v>
      </c>
      <c r="C2121">
        <v>13</v>
      </c>
    </row>
    <row r="2122" spans="1:3" hidden="1" outlineLevel="2" x14ac:dyDescent="0.25">
      <c r="A2122" s="1">
        <v>43049</v>
      </c>
      <c r="B2122">
        <f t="shared" si="29"/>
        <v>5</v>
      </c>
      <c r="C2122">
        <v>27</v>
      </c>
    </row>
    <row r="2123" spans="1:3" hidden="1" outlineLevel="2" x14ac:dyDescent="0.25">
      <c r="A2123" s="1">
        <v>43049</v>
      </c>
      <c r="B2123">
        <f t="shared" si="29"/>
        <v>5</v>
      </c>
      <c r="C2123">
        <v>41</v>
      </c>
    </row>
    <row r="2124" spans="1:3" hidden="1" outlineLevel="2" x14ac:dyDescent="0.25">
      <c r="A2124" s="1">
        <v>43049</v>
      </c>
      <c r="B2124">
        <f t="shared" si="29"/>
        <v>5</v>
      </c>
      <c r="C2124">
        <v>21</v>
      </c>
    </row>
    <row r="2125" spans="1:3" hidden="1" outlineLevel="2" x14ac:dyDescent="0.25">
      <c r="A2125" s="1">
        <v>43049</v>
      </c>
      <c r="B2125">
        <f t="shared" si="29"/>
        <v>5</v>
      </c>
      <c r="C2125">
        <v>52</v>
      </c>
    </row>
    <row r="2126" spans="1:3" hidden="1" outlineLevel="2" x14ac:dyDescent="0.25">
      <c r="A2126" s="1">
        <v>43049</v>
      </c>
      <c r="B2126">
        <f t="shared" si="29"/>
        <v>5</v>
      </c>
      <c r="C2126">
        <v>23</v>
      </c>
    </row>
    <row r="2127" spans="1:3" hidden="1" outlineLevel="2" x14ac:dyDescent="0.25">
      <c r="A2127" s="1">
        <v>43049</v>
      </c>
      <c r="B2127">
        <f t="shared" si="29"/>
        <v>5</v>
      </c>
      <c r="C2127">
        <v>32</v>
      </c>
    </row>
    <row r="2128" spans="1:3" hidden="1" outlineLevel="2" x14ac:dyDescent="0.25">
      <c r="A2128" s="1">
        <v>43049</v>
      </c>
      <c r="B2128">
        <f t="shared" si="29"/>
        <v>5</v>
      </c>
      <c r="C2128">
        <v>33</v>
      </c>
    </row>
    <row r="2129" spans="1:3" hidden="1" outlineLevel="2" x14ac:dyDescent="0.25">
      <c r="A2129" s="1">
        <v>43049</v>
      </c>
      <c r="B2129">
        <f t="shared" si="29"/>
        <v>5</v>
      </c>
      <c r="C2129">
        <v>41</v>
      </c>
    </row>
    <row r="2130" spans="1:3" hidden="1" outlineLevel="2" x14ac:dyDescent="0.25">
      <c r="A2130" s="1">
        <v>43049</v>
      </c>
      <c r="B2130">
        <f t="shared" si="29"/>
        <v>5</v>
      </c>
      <c r="C2130">
        <v>29</v>
      </c>
    </row>
    <row r="2131" spans="1:3" hidden="1" outlineLevel="2" x14ac:dyDescent="0.25">
      <c r="A2131" s="1">
        <v>43049</v>
      </c>
      <c r="B2131">
        <f t="shared" si="29"/>
        <v>5</v>
      </c>
      <c r="C2131">
        <v>25</v>
      </c>
    </row>
    <row r="2132" spans="1:3" hidden="1" outlineLevel="2" x14ac:dyDescent="0.25">
      <c r="A2132" s="1">
        <v>43049</v>
      </c>
      <c r="B2132">
        <f t="shared" si="29"/>
        <v>5</v>
      </c>
      <c r="C2132">
        <v>3</v>
      </c>
    </row>
    <row r="2133" spans="1:3" hidden="1" outlineLevel="2" x14ac:dyDescent="0.25">
      <c r="A2133" s="1">
        <v>43049</v>
      </c>
      <c r="B2133">
        <f t="shared" si="29"/>
        <v>5</v>
      </c>
      <c r="C2133">
        <v>23</v>
      </c>
    </row>
    <row r="2134" spans="1:3" hidden="1" outlineLevel="2" x14ac:dyDescent="0.25">
      <c r="A2134" s="1">
        <v>43049</v>
      </c>
      <c r="B2134">
        <f t="shared" si="29"/>
        <v>5</v>
      </c>
      <c r="C2134">
        <v>25</v>
      </c>
    </row>
    <row r="2135" spans="1:3" hidden="1" outlineLevel="2" x14ac:dyDescent="0.25">
      <c r="A2135" s="1">
        <v>43049</v>
      </c>
      <c r="B2135">
        <f t="shared" si="29"/>
        <v>5</v>
      </c>
      <c r="C2135">
        <v>29</v>
      </c>
    </row>
    <row r="2136" spans="1:3" outlineLevel="1" collapsed="1" x14ac:dyDescent="0.25">
      <c r="A2136" s="4" t="s">
        <v>1537</v>
      </c>
      <c r="C2136">
        <f>SUBTOTAL(9,C2117:C2135)</f>
        <v>526</v>
      </c>
    </row>
    <row r="2137" spans="1:3" hidden="1" outlineLevel="2" x14ac:dyDescent="0.25">
      <c r="A2137" s="1">
        <v>43052</v>
      </c>
      <c r="B2137">
        <f t="shared" si="29"/>
        <v>1</v>
      </c>
      <c r="C2137">
        <v>24</v>
      </c>
    </row>
    <row r="2138" spans="1:3" hidden="1" outlineLevel="2" x14ac:dyDescent="0.25">
      <c r="A2138" s="1">
        <v>43052</v>
      </c>
      <c r="B2138">
        <f t="shared" si="29"/>
        <v>1</v>
      </c>
      <c r="C2138">
        <v>19</v>
      </c>
    </row>
    <row r="2139" spans="1:3" hidden="1" outlineLevel="2" x14ac:dyDescent="0.25">
      <c r="A2139" s="1">
        <v>43052</v>
      </c>
      <c r="B2139">
        <f t="shared" si="29"/>
        <v>1</v>
      </c>
      <c r="C2139">
        <v>7</v>
      </c>
    </row>
    <row r="2140" spans="1:3" hidden="1" outlineLevel="2" x14ac:dyDescent="0.25">
      <c r="A2140" s="1">
        <v>43052</v>
      </c>
      <c r="B2140">
        <f t="shared" si="29"/>
        <v>1</v>
      </c>
      <c r="C2140">
        <v>7</v>
      </c>
    </row>
    <row r="2141" spans="1:3" hidden="1" outlineLevel="2" x14ac:dyDescent="0.25">
      <c r="A2141" s="1">
        <v>43052</v>
      </c>
      <c r="B2141">
        <f t="shared" si="29"/>
        <v>1</v>
      </c>
      <c r="C2141">
        <v>28</v>
      </c>
    </row>
    <row r="2142" spans="1:3" hidden="1" outlineLevel="2" x14ac:dyDescent="0.25">
      <c r="A2142" s="1">
        <v>43052</v>
      </c>
      <c r="B2142">
        <f t="shared" si="29"/>
        <v>1</v>
      </c>
      <c r="C2142">
        <v>50</v>
      </c>
    </row>
    <row r="2143" spans="1:3" hidden="1" outlineLevel="2" x14ac:dyDescent="0.25">
      <c r="A2143" s="1">
        <v>43052</v>
      </c>
      <c r="B2143">
        <f t="shared" si="29"/>
        <v>1</v>
      </c>
      <c r="C2143">
        <v>8</v>
      </c>
    </row>
    <row r="2144" spans="1:3" hidden="1" outlineLevel="2" x14ac:dyDescent="0.25">
      <c r="A2144" s="1">
        <v>43052</v>
      </c>
      <c r="B2144">
        <f t="shared" si="29"/>
        <v>1</v>
      </c>
      <c r="C2144">
        <v>3</v>
      </c>
    </row>
    <row r="2145" spans="1:3" hidden="1" outlineLevel="2" x14ac:dyDescent="0.25">
      <c r="A2145" s="1">
        <v>43052</v>
      </c>
      <c r="B2145">
        <f t="shared" si="29"/>
        <v>1</v>
      </c>
      <c r="C2145">
        <v>13</v>
      </c>
    </row>
    <row r="2146" spans="1:3" hidden="1" outlineLevel="2" x14ac:dyDescent="0.25">
      <c r="A2146" s="1">
        <v>43052</v>
      </c>
      <c r="B2146">
        <f t="shared" si="29"/>
        <v>1</v>
      </c>
      <c r="C2146">
        <v>17</v>
      </c>
    </row>
    <row r="2147" spans="1:3" hidden="1" outlineLevel="2" x14ac:dyDescent="0.25">
      <c r="A2147" s="1">
        <v>43052</v>
      </c>
      <c r="B2147">
        <f t="shared" si="29"/>
        <v>1</v>
      </c>
      <c r="C2147">
        <v>55</v>
      </c>
    </row>
    <row r="2148" spans="1:3" hidden="1" outlineLevel="2" x14ac:dyDescent="0.25">
      <c r="A2148" s="1">
        <v>43052</v>
      </c>
      <c r="B2148">
        <f t="shared" ref="B2148:B2216" si="30">WEEKDAY(A2148, 2)</f>
        <v>1</v>
      </c>
      <c r="C2148">
        <v>46</v>
      </c>
    </row>
    <row r="2149" spans="1:3" hidden="1" outlineLevel="2" x14ac:dyDescent="0.25">
      <c r="A2149" s="1">
        <v>43052</v>
      </c>
      <c r="B2149">
        <f t="shared" si="30"/>
        <v>1</v>
      </c>
      <c r="C2149">
        <v>48</v>
      </c>
    </row>
    <row r="2150" spans="1:3" hidden="1" outlineLevel="2" x14ac:dyDescent="0.25">
      <c r="A2150" s="1">
        <v>43052</v>
      </c>
      <c r="B2150">
        <f t="shared" si="30"/>
        <v>1</v>
      </c>
      <c r="C2150">
        <v>35</v>
      </c>
    </row>
    <row r="2151" spans="1:3" hidden="1" outlineLevel="2" x14ac:dyDescent="0.25">
      <c r="A2151" s="1">
        <v>43052</v>
      </c>
      <c r="B2151">
        <f t="shared" si="30"/>
        <v>1</v>
      </c>
      <c r="C2151">
        <v>54</v>
      </c>
    </row>
    <row r="2152" spans="1:3" hidden="1" outlineLevel="2" x14ac:dyDescent="0.25">
      <c r="A2152" s="1">
        <v>43052</v>
      </c>
      <c r="B2152">
        <f t="shared" si="30"/>
        <v>1</v>
      </c>
      <c r="C2152">
        <v>6</v>
      </c>
    </row>
    <row r="2153" spans="1:3" hidden="1" outlineLevel="2" x14ac:dyDescent="0.25">
      <c r="A2153" s="1">
        <v>43052</v>
      </c>
      <c r="B2153">
        <f t="shared" si="30"/>
        <v>1</v>
      </c>
      <c r="C2153">
        <v>53</v>
      </c>
    </row>
    <row r="2154" spans="1:3" hidden="1" outlineLevel="2" x14ac:dyDescent="0.25">
      <c r="A2154" s="1">
        <v>43052</v>
      </c>
      <c r="B2154">
        <f t="shared" si="30"/>
        <v>1</v>
      </c>
      <c r="C2154">
        <v>29</v>
      </c>
    </row>
    <row r="2155" spans="1:3" outlineLevel="1" collapsed="1" x14ac:dyDescent="0.25">
      <c r="A2155" s="4" t="s">
        <v>1538</v>
      </c>
      <c r="C2155">
        <f>SUBTOTAL(9,C2137:C2154)</f>
        <v>502</v>
      </c>
    </row>
    <row r="2156" spans="1:3" hidden="1" outlineLevel="2" x14ac:dyDescent="0.25">
      <c r="A2156" s="1">
        <v>43053</v>
      </c>
      <c r="B2156">
        <f t="shared" si="30"/>
        <v>2</v>
      </c>
      <c r="C2156">
        <v>35</v>
      </c>
    </row>
    <row r="2157" spans="1:3" hidden="1" outlineLevel="2" x14ac:dyDescent="0.25">
      <c r="A2157" s="1">
        <v>43053</v>
      </c>
      <c r="B2157">
        <f t="shared" si="30"/>
        <v>2</v>
      </c>
      <c r="C2157">
        <v>24</v>
      </c>
    </row>
    <row r="2158" spans="1:3" hidden="1" outlineLevel="2" x14ac:dyDescent="0.25">
      <c r="A2158" s="1">
        <v>43053</v>
      </c>
      <c r="B2158">
        <f t="shared" si="30"/>
        <v>2</v>
      </c>
      <c r="C2158">
        <v>25</v>
      </c>
    </row>
    <row r="2159" spans="1:3" hidden="1" outlineLevel="2" x14ac:dyDescent="0.25">
      <c r="A2159" s="1">
        <v>43053</v>
      </c>
      <c r="B2159">
        <f t="shared" si="30"/>
        <v>2</v>
      </c>
      <c r="C2159">
        <v>10</v>
      </c>
    </row>
    <row r="2160" spans="1:3" hidden="1" outlineLevel="2" x14ac:dyDescent="0.25">
      <c r="A2160" s="1">
        <v>43053</v>
      </c>
      <c r="B2160">
        <f t="shared" si="30"/>
        <v>2</v>
      </c>
      <c r="C2160">
        <v>10</v>
      </c>
    </row>
    <row r="2161" spans="1:3" hidden="1" outlineLevel="2" x14ac:dyDescent="0.25">
      <c r="A2161" s="1">
        <v>43053</v>
      </c>
      <c r="B2161">
        <f t="shared" si="30"/>
        <v>2</v>
      </c>
      <c r="C2161">
        <v>6</v>
      </c>
    </row>
    <row r="2162" spans="1:3" hidden="1" outlineLevel="2" x14ac:dyDescent="0.25">
      <c r="A2162" s="1">
        <v>43053</v>
      </c>
      <c r="B2162">
        <f t="shared" si="30"/>
        <v>2</v>
      </c>
      <c r="C2162">
        <v>20</v>
      </c>
    </row>
    <row r="2163" spans="1:3" hidden="1" outlineLevel="2" x14ac:dyDescent="0.25">
      <c r="A2163" s="1">
        <v>43053</v>
      </c>
      <c r="B2163">
        <f t="shared" si="30"/>
        <v>2</v>
      </c>
      <c r="C2163">
        <v>9</v>
      </c>
    </row>
    <row r="2164" spans="1:3" outlineLevel="1" collapsed="1" x14ac:dyDescent="0.25">
      <c r="A2164" s="4" t="s">
        <v>1539</v>
      </c>
      <c r="C2164">
        <f>SUBTOTAL(9,C2156:C2163)</f>
        <v>139</v>
      </c>
    </row>
    <row r="2165" spans="1:3" hidden="1" outlineLevel="2" x14ac:dyDescent="0.25">
      <c r="A2165" s="1">
        <v>43054</v>
      </c>
      <c r="B2165">
        <f t="shared" si="30"/>
        <v>3</v>
      </c>
      <c r="C2165">
        <v>5</v>
      </c>
    </row>
    <row r="2166" spans="1:3" hidden="1" outlineLevel="2" x14ac:dyDescent="0.25">
      <c r="A2166" s="1">
        <v>43054</v>
      </c>
      <c r="B2166">
        <f t="shared" si="30"/>
        <v>3</v>
      </c>
      <c r="C2166">
        <v>22</v>
      </c>
    </row>
    <row r="2167" spans="1:3" hidden="1" outlineLevel="2" x14ac:dyDescent="0.25">
      <c r="A2167" s="1">
        <v>43054</v>
      </c>
      <c r="B2167">
        <f t="shared" si="30"/>
        <v>3</v>
      </c>
      <c r="C2167">
        <v>10</v>
      </c>
    </row>
    <row r="2168" spans="1:3" hidden="1" outlineLevel="2" x14ac:dyDescent="0.25">
      <c r="A2168" s="1">
        <v>43054</v>
      </c>
      <c r="B2168">
        <f t="shared" si="30"/>
        <v>3</v>
      </c>
      <c r="C2168">
        <v>13</v>
      </c>
    </row>
    <row r="2169" spans="1:3" hidden="1" outlineLevel="2" x14ac:dyDescent="0.25">
      <c r="A2169" s="1">
        <v>43054</v>
      </c>
      <c r="B2169">
        <f t="shared" si="30"/>
        <v>3</v>
      </c>
      <c r="C2169">
        <v>18</v>
      </c>
    </row>
    <row r="2170" spans="1:3" hidden="1" outlineLevel="2" x14ac:dyDescent="0.25">
      <c r="A2170" s="1">
        <v>43054</v>
      </c>
      <c r="B2170">
        <f t="shared" si="30"/>
        <v>3</v>
      </c>
      <c r="C2170">
        <v>5</v>
      </c>
    </row>
    <row r="2171" spans="1:3" hidden="1" outlineLevel="2" x14ac:dyDescent="0.25">
      <c r="A2171" s="1">
        <v>43054</v>
      </c>
      <c r="B2171">
        <f t="shared" si="30"/>
        <v>3</v>
      </c>
      <c r="C2171">
        <v>26</v>
      </c>
    </row>
    <row r="2172" spans="1:3" hidden="1" outlineLevel="2" x14ac:dyDescent="0.25">
      <c r="A2172" s="1">
        <v>43054</v>
      </c>
      <c r="B2172">
        <f t="shared" si="30"/>
        <v>3</v>
      </c>
      <c r="C2172">
        <v>20</v>
      </c>
    </row>
    <row r="2173" spans="1:3" outlineLevel="1" collapsed="1" x14ac:dyDescent="0.25">
      <c r="A2173" s="4" t="s">
        <v>1540</v>
      </c>
      <c r="C2173">
        <f>SUBTOTAL(9,C2165:C2172)</f>
        <v>119</v>
      </c>
    </row>
    <row r="2174" spans="1:3" hidden="1" outlineLevel="2" x14ac:dyDescent="0.25">
      <c r="A2174" s="1">
        <v>43055</v>
      </c>
      <c r="B2174">
        <f t="shared" si="30"/>
        <v>4</v>
      </c>
      <c r="C2174">
        <v>11</v>
      </c>
    </row>
    <row r="2175" spans="1:3" hidden="1" outlineLevel="2" x14ac:dyDescent="0.25">
      <c r="A2175" s="1">
        <v>43055</v>
      </c>
      <c r="B2175">
        <f t="shared" si="30"/>
        <v>4</v>
      </c>
      <c r="C2175">
        <v>23</v>
      </c>
    </row>
    <row r="2176" spans="1:3" hidden="1" outlineLevel="2" x14ac:dyDescent="0.25">
      <c r="A2176" s="1">
        <v>43055</v>
      </c>
      <c r="B2176">
        <f t="shared" si="30"/>
        <v>4</v>
      </c>
      <c r="C2176">
        <v>12</v>
      </c>
    </row>
    <row r="2177" spans="1:3" hidden="1" outlineLevel="2" x14ac:dyDescent="0.25">
      <c r="A2177" s="1">
        <v>43055</v>
      </c>
      <c r="B2177">
        <f t="shared" si="30"/>
        <v>4</v>
      </c>
      <c r="C2177">
        <v>23</v>
      </c>
    </row>
    <row r="2178" spans="1:3" hidden="1" outlineLevel="2" x14ac:dyDescent="0.25">
      <c r="A2178" s="1">
        <v>43055</v>
      </c>
      <c r="B2178">
        <f t="shared" si="30"/>
        <v>4</v>
      </c>
      <c r="C2178">
        <v>9</v>
      </c>
    </row>
    <row r="2179" spans="1:3" hidden="1" outlineLevel="2" x14ac:dyDescent="0.25">
      <c r="A2179" s="1">
        <v>43055</v>
      </c>
      <c r="B2179">
        <f t="shared" si="30"/>
        <v>4</v>
      </c>
      <c r="C2179">
        <v>27</v>
      </c>
    </row>
    <row r="2180" spans="1:3" hidden="1" outlineLevel="2" x14ac:dyDescent="0.25">
      <c r="A2180" s="1">
        <v>43055</v>
      </c>
      <c r="B2180">
        <f t="shared" si="30"/>
        <v>4</v>
      </c>
      <c r="C2180">
        <v>26</v>
      </c>
    </row>
    <row r="2181" spans="1:3" hidden="1" outlineLevel="2" x14ac:dyDescent="0.25">
      <c r="A2181" s="1">
        <v>43055</v>
      </c>
      <c r="B2181">
        <f t="shared" si="30"/>
        <v>4</v>
      </c>
      <c r="C2181">
        <v>11</v>
      </c>
    </row>
    <row r="2182" spans="1:3" outlineLevel="1" collapsed="1" x14ac:dyDescent="0.25">
      <c r="A2182" s="4" t="s">
        <v>1541</v>
      </c>
      <c r="C2182">
        <f>SUBTOTAL(9,C2174:C2181)</f>
        <v>142</v>
      </c>
    </row>
    <row r="2183" spans="1:3" hidden="1" outlineLevel="2" x14ac:dyDescent="0.25">
      <c r="A2183" s="1">
        <v>43056</v>
      </c>
      <c r="B2183">
        <f t="shared" si="30"/>
        <v>5</v>
      </c>
      <c r="C2183">
        <v>14</v>
      </c>
    </row>
    <row r="2184" spans="1:3" hidden="1" outlineLevel="2" x14ac:dyDescent="0.25">
      <c r="A2184" s="1">
        <v>43056</v>
      </c>
      <c r="B2184">
        <f t="shared" si="30"/>
        <v>5</v>
      </c>
      <c r="C2184">
        <v>24</v>
      </c>
    </row>
    <row r="2185" spans="1:3" hidden="1" outlineLevel="2" x14ac:dyDescent="0.25">
      <c r="A2185" s="1">
        <v>43056</v>
      </c>
      <c r="B2185">
        <f t="shared" si="30"/>
        <v>5</v>
      </c>
      <c r="C2185">
        <v>18</v>
      </c>
    </row>
    <row r="2186" spans="1:3" hidden="1" outlineLevel="2" x14ac:dyDescent="0.25">
      <c r="A2186" s="1">
        <v>43056</v>
      </c>
      <c r="B2186">
        <f t="shared" si="30"/>
        <v>5</v>
      </c>
      <c r="C2186">
        <v>13</v>
      </c>
    </row>
    <row r="2187" spans="1:3" hidden="1" outlineLevel="2" x14ac:dyDescent="0.25">
      <c r="A2187" s="1">
        <v>43056</v>
      </c>
      <c r="B2187">
        <f t="shared" si="30"/>
        <v>5</v>
      </c>
      <c r="C2187">
        <v>18</v>
      </c>
    </row>
    <row r="2188" spans="1:3" hidden="1" outlineLevel="2" x14ac:dyDescent="0.25">
      <c r="A2188" s="1">
        <v>43056</v>
      </c>
      <c r="B2188">
        <f t="shared" si="30"/>
        <v>5</v>
      </c>
      <c r="C2188">
        <v>36</v>
      </c>
    </row>
    <row r="2189" spans="1:3" hidden="1" outlineLevel="2" x14ac:dyDescent="0.25">
      <c r="A2189" s="1">
        <v>43056</v>
      </c>
      <c r="B2189">
        <f t="shared" si="30"/>
        <v>5</v>
      </c>
      <c r="C2189">
        <v>23</v>
      </c>
    </row>
    <row r="2190" spans="1:3" hidden="1" outlineLevel="2" x14ac:dyDescent="0.25">
      <c r="A2190" s="1">
        <v>43056</v>
      </c>
      <c r="B2190">
        <f t="shared" si="30"/>
        <v>5</v>
      </c>
      <c r="C2190">
        <v>7</v>
      </c>
    </row>
    <row r="2191" spans="1:3" hidden="1" outlineLevel="2" x14ac:dyDescent="0.25">
      <c r="A2191" s="1">
        <v>43056</v>
      </c>
      <c r="B2191">
        <f t="shared" si="30"/>
        <v>5</v>
      </c>
      <c r="C2191">
        <v>54</v>
      </c>
    </row>
    <row r="2192" spans="1:3" hidden="1" outlineLevel="2" x14ac:dyDescent="0.25">
      <c r="A2192" s="1">
        <v>43056</v>
      </c>
      <c r="B2192">
        <f t="shared" si="30"/>
        <v>5</v>
      </c>
      <c r="C2192">
        <v>48</v>
      </c>
    </row>
    <row r="2193" spans="1:3" hidden="1" outlineLevel="2" x14ac:dyDescent="0.25">
      <c r="A2193" s="1">
        <v>43056</v>
      </c>
      <c r="B2193">
        <f t="shared" si="30"/>
        <v>5</v>
      </c>
      <c r="C2193">
        <v>5</v>
      </c>
    </row>
    <row r="2194" spans="1:3" hidden="1" outlineLevel="2" x14ac:dyDescent="0.25">
      <c r="A2194" s="1">
        <v>43056</v>
      </c>
      <c r="B2194">
        <f t="shared" si="30"/>
        <v>5</v>
      </c>
      <c r="C2194">
        <v>51</v>
      </c>
    </row>
    <row r="2195" spans="1:3" hidden="1" outlineLevel="2" x14ac:dyDescent="0.25">
      <c r="A2195" s="1">
        <v>43056</v>
      </c>
      <c r="B2195">
        <f t="shared" si="30"/>
        <v>5</v>
      </c>
      <c r="C2195">
        <v>10</v>
      </c>
    </row>
    <row r="2196" spans="1:3" hidden="1" outlineLevel="2" x14ac:dyDescent="0.25">
      <c r="A2196" s="1">
        <v>43056</v>
      </c>
      <c r="B2196">
        <f t="shared" si="30"/>
        <v>5</v>
      </c>
      <c r="C2196">
        <v>24</v>
      </c>
    </row>
    <row r="2197" spans="1:3" hidden="1" outlineLevel="2" x14ac:dyDescent="0.25">
      <c r="A2197" s="1">
        <v>43056</v>
      </c>
      <c r="B2197">
        <f t="shared" si="30"/>
        <v>5</v>
      </c>
      <c r="C2197">
        <v>7</v>
      </c>
    </row>
    <row r="2198" spans="1:3" hidden="1" outlineLevel="2" x14ac:dyDescent="0.25">
      <c r="A2198" s="1">
        <v>43056</v>
      </c>
      <c r="B2198">
        <f t="shared" si="30"/>
        <v>5</v>
      </c>
      <c r="C2198">
        <v>11</v>
      </c>
    </row>
    <row r="2199" spans="1:3" hidden="1" outlineLevel="2" x14ac:dyDescent="0.25">
      <c r="A2199" s="1">
        <v>43056</v>
      </c>
      <c r="B2199">
        <f t="shared" si="30"/>
        <v>5</v>
      </c>
      <c r="C2199">
        <v>4</v>
      </c>
    </row>
    <row r="2200" spans="1:3" outlineLevel="1" collapsed="1" x14ac:dyDescent="0.25">
      <c r="A2200" s="4" t="s">
        <v>1542</v>
      </c>
      <c r="C2200">
        <f>SUBTOTAL(9,C2183:C2199)</f>
        <v>367</v>
      </c>
    </row>
    <row r="2201" spans="1:3" hidden="1" outlineLevel="2" x14ac:dyDescent="0.25">
      <c r="A2201" s="1">
        <v>43059</v>
      </c>
      <c r="B2201">
        <f t="shared" si="30"/>
        <v>1</v>
      </c>
      <c r="C2201">
        <v>30</v>
      </c>
    </row>
    <row r="2202" spans="1:3" hidden="1" outlineLevel="2" x14ac:dyDescent="0.25">
      <c r="A2202" s="1">
        <v>43059</v>
      </c>
      <c r="B2202">
        <f t="shared" si="30"/>
        <v>1</v>
      </c>
      <c r="C2202">
        <v>36</v>
      </c>
    </row>
    <row r="2203" spans="1:3" hidden="1" outlineLevel="2" x14ac:dyDescent="0.25">
      <c r="A2203" s="1">
        <v>43059</v>
      </c>
      <c r="B2203">
        <f t="shared" si="30"/>
        <v>1</v>
      </c>
      <c r="C2203">
        <v>22</v>
      </c>
    </row>
    <row r="2204" spans="1:3" hidden="1" outlineLevel="2" x14ac:dyDescent="0.25">
      <c r="A2204" s="1">
        <v>43059</v>
      </c>
      <c r="B2204">
        <f t="shared" si="30"/>
        <v>1</v>
      </c>
      <c r="C2204">
        <v>21</v>
      </c>
    </row>
    <row r="2205" spans="1:3" hidden="1" outlineLevel="2" x14ac:dyDescent="0.25">
      <c r="A2205" s="1">
        <v>43059</v>
      </c>
      <c r="B2205">
        <f t="shared" si="30"/>
        <v>1</v>
      </c>
      <c r="C2205">
        <v>16</v>
      </c>
    </row>
    <row r="2206" spans="1:3" hidden="1" outlineLevel="2" x14ac:dyDescent="0.25">
      <c r="A2206" s="1">
        <v>43059</v>
      </c>
      <c r="B2206">
        <f t="shared" si="30"/>
        <v>1</v>
      </c>
      <c r="C2206">
        <v>52</v>
      </c>
    </row>
    <row r="2207" spans="1:3" hidden="1" outlineLevel="2" x14ac:dyDescent="0.25">
      <c r="A2207" s="1">
        <v>43059</v>
      </c>
      <c r="B2207">
        <f t="shared" si="30"/>
        <v>1</v>
      </c>
      <c r="C2207">
        <v>20</v>
      </c>
    </row>
    <row r="2208" spans="1:3" hidden="1" outlineLevel="2" x14ac:dyDescent="0.25">
      <c r="A2208" s="1">
        <v>43059</v>
      </c>
      <c r="B2208">
        <f t="shared" si="30"/>
        <v>1</v>
      </c>
      <c r="C2208">
        <v>3</v>
      </c>
    </row>
    <row r="2209" spans="1:3" hidden="1" outlineLevel="2" x14ac:dyDescent="0.25">
      <c r="A2209" s="1">
        <v>43059</v>
      </c>
      <c r="B2209">
        <f t="shared" si="30"/>
        <v>1</v>
      </c>
      <c r="C2209">
        <v>23</v>
      </c>
    </row>
    <row r="2210" spans="1:3" hidden="1" outlineLevel="2" x14ac:dyDescent="0.25">
      <c r="A2210" s="1">
        <v>43059</v>
      </c>
      <c r="B2210">
        <f t="shared" si="30"/>
        <v>1</v>
      </c>
      <c r="C2210">
        <v>4</v>
      </c>
    </row>
    <row r="2211" spans="1:3" hidden="1" outlineLevel="2" x14ac:dyDescent="0.25">
      <c r="A2211" s="1">
        <v>43059</v>
      </c>
      <c r="B2211">
        <f t="shared" si="30"/>
        <v>1</v>
      </c>
      <c r="C2211">
        <v>20</v>
      </c>
    </row>
    <row r="2212" spans="1:3" hidden="1" outlineLevel="2" x14ac:dyDescent="0.25">
      <c r="A2212" s="1">
        <v>43059</v>
      </c>
      <c r="B2212">
        <f t="shared" si="30"/>
        <v>1</v>
      </c>
      <c r="C2212">
        <v>51</v>
      </c>
    </row>
    <row r="2213" spans="1:3" hidden="1" outlineLevel="2" x14ac:dyDescent="0.25">
      <c r="A2213" s="1">
        <v>43059</v>
      </c>
      <c r="B2213">
        <f t="shared" si="30"/>
        <v>1</v>
      </c>
      <c r="C2213">
        <v>29</v>
      </c>
    </row>
    <row r="2214" spans="1:3" hidden="1" outlineLevel="2" x14ac:dyDescent="0.25">
      <c r="A2214" s="1">
        <v>43059</v>
      </c>
      <c r="B2214">
        <f t="shared" si="30"/>
        <v>1</v>
      </c>
      <c r="C2214">
        <v>54</v>
      </c>
    </row>
    <row r="2215" spans="1:3" hidden="1" outlineLevel="2" x14ac:dyDescent="0.25">
      <c r="A2215" s="1">
        <v>43059</v>
      </c>
      <c r="B2215">
        <f t="shared" si="30"/>
        <v>1</v>
      </c>
      <c r="C2215">
        <v>19</v>
      </c>
    </row>
    <row r="2216" spans="1:3" hidden="1" outlineLevel="2" x14ac:dyDescent="0.25">
      <c r="A2216" s="1">
        <v>43059</v>
      </c>
      <c r="B2216">
        <f t="shared" si="30"/>
        <v>1</v>
      </c>
      <c r="C2216">
        <v>25</v>
      </c>
    </row>
    <row r="2217" spans="1:3" hidden="1" outlineLevel="2" x14ac:dyDescent="0.25">
      <c r="A2217" s="1">
        <v>43059</v>
      </c>
      <c r="B2217">
        <f t="shared" ref="B2217:B2284" si="31">WEEKDAY(A2217, 2)</f>
        <v>1</v>
      </c>
      <c r="C2217">
        <v>4</v>
      </c>
    </row>
    <row r="2218" spans="1:3" hidden="1" outlineLevel="2" x14ac:dyDescent="0.25">
      <c r="A2218" s="1">
        <v>43059</v>
      </c>
      <c r="B2218">
        <f t="shared" si="31"/>
        <v>1</v>
      </c>
      <c r="C2218">
        <v>10</v>
      </c>
    </row>
    <row r="2219" spans="1:3" outlineLevel="1" collapsed="1" x14ac:dyDescent="0.25">
      <c r="A2219" s="4" t="s">
        <v>1543</v>
      </c>
      <c r="C2219">
        <f>SUBTOTAL(9,C2201:C2218)</f>
        <v>439</v>
      </c>
    </row>
    <row r="2220" spans="1:3" hidden="1" outlineLevel="2" x14ac:dyDescent="0.25">
      <c r="A2220" s="1">
        <v>43060</v>
      </c>
      <c r="B2220">
        <f t="shared" si="31"/>
        <v>2</v>
      </c>
      <c r="C2220">
        <v>9</v>
      </c>
    </row>
    <row r="2221" spans="1:3" hidden="1" outlineLevel="2" x14ac:dyDescent="0.25">
      <c r="A2221" s="1">
        <v>43060</v>
      </c>
      <c r="B2221">
        <f t="shared" si="31"/>
        <v>2</v>
      </c>
      <c r="C2221">
        <v>8</v>
      </c>
    </row>
    <row r="2222" spans="1:3" hidden="1" outlineLevel="2" x14ac:dyDescent="0.25">
      <c r="A2222" s="1">
        <v>43060</v>
      </c>
      <c r="B2222">
        <f t="shared" si="31"/>
        <v>2</v>
      </c>
      <c r="C2222">
        <v>50</v>
      </c>
    </row>
    <row r="2223" spans="1:3" hidden="1" outlineLevel="2" x14ac:dyDescent="0.25">
      <c r="A2223" s="1">
        <v>43060</v>
      </c>
      <c r="B2223">
        <f t="shared" si="31"/>
        <v>2</v>
      </c>
      <c r="C2223">
        <v>18</v>
      </c>
    </row>
    <row r="2224" spans="1:3" hidden="1" outlineLevel="2" x14ac:dyDescent="0.25">
      <c r="A2224" s="1">
        <v>43060</v>
      </c>
      <c r="B2224">
        <f t="shared" si="31"/>
        <v>2</v>
      </c>
      <c r="C2224">
        <v>42</v>
      </c>
    </row>
    <row r="2225" spans="1:3" hidden="1" outlineLevel="2" x14ac:dyDescent="0.25">
      <c r="A2225" s="1">
        <v>43060</v>
      </c>
      <c r="B2225">
        <f t="shared" si="31"/>
        <v>2</v>
      </c>
      <c r="C2225">
        <v>24</v>
      </c>
    </row>
    <row r="2226" spans="1:3" hidden="1" outlineLevel="2" x14ac:dyDescent="0.25">
      <c r="A2226" s="1">
        <v>43060</v>
      </c>
      <c r="B2226">
        <f t="shared" si="31"/>
        <v>2</v>
      </c>
      <c r="C2226">
        <v>31</v>
      </c>
    </row>
    <row r="2227" spans="1:3" hidden="1" outlineLevel="2" x14ac:dyDescent="0.25">
      <c r="A2227" s="1">
        <v>43060</v>
      </c>
      <c r="B2227">
        <f t="shared" si="31"/>
        <v>2</v>
      </c>
      <c r="C2227">
        <v>46</v>
      </c>
    </row>
    <row r="2228" spans="1:3" hidden="1" outlineLevel="2" x14ac:dyDescent="0.25">
      <c r="A2228" s="1">
        <v>43060</v>
      </c>
      <c r="B2228">
        <f t="shared" si="31"/>
        <v>2</v>
      </c>
      <c r="C2228">
        <v>9</v>
      </c>
    </row>
    <row r="2229" spans="1:3" hidden="1" outlineLevel="2" x14ac:dyDescent="0.25">
      <c r="A2229" s="1">
        <v>43060</v>
      </c>
      <c r="B2229">
        <f t="shared" si="31"/>
        <v>2</v>
      </c>
      <c r="C2229">
        <v>9</v>
      </c>
    </row>
    <row r="2230" spans="1:3" hidden="1" outlineLevel="2" x14ac:dyDescent="0.25">
      <c r="A2230" s="1">
        <v>43060</v>
      </c>
      <c r="B2230">
        <f t="shared" si="31"/>
        <v>2</v>
      </c>
      <c r="C2230">
        <v>53</v>
      </c>
    </row>
    <row r="2231" spans="1:3" hidden="1" outlineLevel="2" x14ac:dyDescent="0.25">
      <c r="A2231" s="1">
        <v>43060</v>
      </c>
      <c r="B2231">
        <f t="shared" si="31"/>
        <v>2</v>
      </c>
      <c r="C2231">
        <v>5</v>
      </c>
    </row>
    <row r="2232" spans="1:3" hidden="1" outlineLevel="2" x14ac:dyDescent="0.25">
      <c r="A2232" s="1">
        <v>43060</v>
      </c>
      <c r="B2232">
        <f t="shared" si="31"/>
        <v>2</v>
      </c>
      <c r="C2232">
        <v>39</v>
      </c>
    </row>
    <row r="2233" spans="1:3" hidden="1" outlineLevel="2" x14ac:dyDescent="0.25">
      <c r="A2233" s="1">
        <v>43060</v>
      </c>
      <c r="B2233">
        <f t="shared" si="31"/>
        <v>2</v>
      </c>
      <c r="C2233">
        <v>43</v>
      </c>
    </row>
    <row r="2234" spans="1:3" hidden="1" outlineLevel="2" x14ac:dyDescent="0.25">
      <c r="A2234" s="1">
        <v>43060</v>
      </c>
      <c r="B2234">
        <f t="shared" si="31"/>
        <v>2</v>
      </c>
      <c r="C2234">
        <v>14</v>
      </c>
    </row>
    <row r="2235" spans="1:3" hidden="1" outlineLevel="2" x14ac:dyDescent="0.25">
      <c r="A2235" s="1">
        <v>43060</v>
      </c>
      <c r="B2235">
        <f t="shared" si="31"/>
        <v>2</v>
      </c>
      <c r="C2235">
        <v>25</v>
      </c>
    </row>
    <row r="2236" spans="1:3" hidden="1" outlineLevel="2" x14ac:dyDescent="0.25">
      <c r="A2236" s="1">
        <v>43060</v>
      </c>
      <c r="B2236">
        <f t="shared" si="31"/>
        <v>2</v>
      </c>
      <c r="C2236">
        <v>16</v>
      </c>
    </row>
    <row r="2237" spans="1:3" hidden="1" outlineLevel="2" x14ac:dyDescent="0.25">
      <c r="A2237" s="1">
        <v>43060</v>
      </c>
      <c r="B2237">
        <f t="shared" si="31"/>
        <v>2</v>
      </c>
      <c r="C2237">
        <v>23</v>
      </c>
    </row>
    <row r="2238" spans="1:3" outlineLevel="1" collapsed="1" x14ac:dyDescent="0.25">
      <c r="A2238" s="4" t="s">
        <v>1544</v>
      </c>
      <c r="C2238">
        <f>SUBTOTAL(9,C2220:C2237)</f>
        <v>464</v>
      </c>
    </row>
    <row r="2239" spans="1:3" hidden="1" outlineLevel="2" x14ac:dyDescent="0.25">
      <c r="A2239" s="1">
        <v>43061</v>
      </c>
      <c r="B2239">
        <f t="shared" si="31"/>
        <v>3</v>
      </c>
      <c r="C2239">
        <v>12</v>
      </c>
    </row>
    <row r="2240" spans="1:3" hidden="1" outlineLevel="2" x14ac:dyDescent="0.25">
      <c r="A2240" s="1">
        <v>43061</v>
      </c>
      <c r="B2240">
        <f t="shared" si="31"/>
        <v>3</v>
      </c>
      <c r="C2240">
        <v>10</v>
      </c>
    </row>
    <row r="2241" spans="1:3" hidden="1" outlineLevel="2" x14ac:dyDescent="0.25">
      <c r="A2241" s="1">
        <v>43061</v>
      </c>
      <c r="B2241">
        <f t="shared" si="31"/>
        <v>3</v>
      </c>
      <c r="C2241">
        <v>49</v>
      </c>
    </row>
    <row r="2242" spans="1:3" hidden="1" outlineLevel="2" x14ac:dyDescent="0.25">
      <c r="A2242" s="1">
        <v>43061</v>
      </c>
      <c r="B2242">
        <f t="shared" si="31"/>
        <v>3</v>
      </c>
      <c r="C2242">
        <v>9</v>
      </c>
    </row>
    <row r="2243" spans="1:3" hidden="1" outlineLevel="2" x14ac:dyDescent="0.25">
      <c r="A2243" s="1">
        <v>43061</v>
      </c>
      <c r="B2243">
        <f t="shared" si="31"/>
        <v>3</v>
      </c>
      <c r="C2243">
        <v>14</v>
      </c>
    </row>
    <row r="2244" spans="1:3" hidden="1" outlineLevel="2" x14ac:dyDescent="0.25">
      <c r="A2244" s="1">
        <v>43061</v>
      </c>
      <c r="B2244">
        <f t="shared" si="31"/>
        <v>3</v>
      </c>
      <c r="C2244">
        <v>23</v>
      </c>
    </row>
    <row r="2245" spans="1:3" hidden="1" outlineLevel="2" x14ac:dyDescent="0.25">
      <c r="A2245" s="1">
        <v>43061</v>
      </c>
      <c r="B2245">
        <f t="shared" si="31"/>
        <v>3</v>
      </c>
      <c r="C2245">
        <v>12</v>
      </c>
    </row>
    <row r="2246" spans="1:3" hidden="1" outlineLevel="2" x14ac:dyDescent="0.25">
      <c r="A2246" s="1">
        <v>43061</v>
      </c>
      <c r="B2246">
        <f t="shared" si="31"/>
        <v>3</v>
      </c>
      <c r="C2246">
        <v>14</v>
      </c>
    </row>
    <row r="2247" spans="1:3" hidden="1" outlineLevel="2" x14ac:dyDescent="0.25">
      <c r="A2247" s="1">
        <v>43061</v>
      </c>
      <c r="B2247">
        <f t="shared" si="31"/>
        <v>3</v>
      </c>
      <c r="C2247">
        <v>5</v>
      </c>
    </row>
    <row r="2248" spans="1:3" hidden="1" outlineLevel="2" x14ac:dyDescent="0.25">
      <c r="A2248" s="1">
        <v>43061</v>
      </c>
      <c r="B2248">
        <f t="shared" si="31"/>
        <v>3</v>
      </c>
      <c r="C2248">
        <v>13</v>
      </c>
    </row>
    <row r="2249" spans="1:3" hidden="1" outlineLevel="2" x14ac:dyDescent="0.25">
      <c r="A2249" s="1">
        <v>43061</v>
      </c>
      <c r="B2249">
        <f t="shared" si="31"/>
        <v>3</v>
      </c>
      <c r="C2249">
        <v>5</v>
      </c>
    </row>
    <row r="2250" spans="1:3" hidden="1" outlineLevel="2" x14ac:dyDescent="0.25">
      <c r="A2250" s="1">
        <v>43061</v>
      </c>
      <c r="B2250">
        <f t="shared" si="31"/>
        <v>3</v>
      </c>
      <c r="C2250">
        <v>29</v>
      </c>
    </row>
    <row r="2251" spans="1:3" hidden="1" outlineLevel="2" x14ac:dyDescent="0.25">
      <c r="A2251" s="1">
        <v>43061</v>
      </c>
      <c r="B2251">
        <f t="shared" si="31"/>
        <v>3</v>
      </c>
      <c r="C2251">
        <v>24</v>
      </c>
    </row>
    <row r="2252" spans="1:3" hidden="1" outlineLevel="2" x14ac:dyDescent="0.25">
      <c r="A2252" s="1">
        <v>43061</v>
      </c>
      <c r="B2252">
        <f t="shared" si="31"/>
        <v>3</v>
      </c>
      <c r="C2252">
        <v>2</v>
      </c>
    </row>
    <row r="2253" spans="1:3" hidden="1" outlineLevel="2" x14ac:dyDescent="0.25">
      <c r="A2253" s="1">
        <v>43061</v>
      </c>
      <c r="B2253">
        <f t="shared" si="31"/>
        <v>3</v>
      </c>
      <c r="C2253">
        <v>41</v>
      </c>
    </row>
    <row r="2254" spans="1:3" hidden="1" outlineLevel="2" x14ac:dyDescent="0.25">
      <c r="A2254" s="1">
        <v>43061</v>
      </c>
      <c r="B2254">
        <f t="shared" si="31"/>
        <v>3</v>
      </c>
      <c r="C2254">
        <v>21</v>
      </c>
    </row>
    <row r="2255" spans="1:3" hidden="1" outlineLevel="2" x14ac:dyDescent="0.25">
      <c r="A2255" s="1">
        <v>43061</v>
      </c>
      <c r="B2255">
        <f t="shared" si="31"/>
        <v>3</v>
      </c>
      <c r="C2255">
        <v>25</v>
      </c>
    </row>
    <row r="2256" spans="1:3" hidden="1" outlineLevel="2" x14ac:dyDescent="0.25">
      <c r="A2256" s="1">
        <v>43061</v>
      </c>
      <c r="B2256">
        <f t="shared" si="31"/>
        <v>3</v>
      </c>
      <c r="C2256">
        <v>26</v>
      </c>
    </row>
    <row r="2257" spans="1:3" hidden="1" outlineLevel="2" x14ac:dyDescent="0.25">
      <c r="A2257" s="1">
        <v>43061</v>
      </c>
      <c r="B2257">
        <f t="shared" si="31"/>
        <v>3</v>
      </c>
      <c r="C2257">
        <v>14</v>
      </c>
    </row>
    <row r="2258" spans="1:3" outlineLevel="1" collapsed="1" x14ac:dyDescent="0.25">
      <c r="A2258" s="4" t="s">
        <v>1545</v>
      </c>
      <c r="C2258">
        <f>SUBTOTAL(9,C2239:C2257)</f>
        <v>348</v>
      </c>
    </row>
    <row r="2259" spans="1:3" hidden="1" outlineLevel="2" x14ac:dyDescent="0.25">
      <c r="A2259" s="1">
        <v>43062</v>
      </c>
      <c r="B2259">
        <f t="shared" si="31"/>
        <v>4</v>
      </c>
      <c r="C2259">
        <v>14</v>
      </c>
    </row>
    <row r="2260" spans="1:3" hidden="1" outlineLevel="2" x14ac:dyDescent="0.25">
      <c r="A2260" s="1">
        <v>43062</v>
      </c>
      <c r="B2260">
        <f t="shared" si="31"/>
        <v>4</v>
      </c>
      <c r="C2260">
        <v>39</v>
      </c>
    </row>
    <row r="2261" spans="1:3" hidden="1" outlineLevel="2" x14ac:dyDescent="0.25">
      <c r="A2261" s="1">
        <v>43062</v>
      </c>
      <c r="B2261">
        <f t="shared" si="31"/>
        <v>4</v>
      </c>
      <c r="C2261">
        <v>25</v>
      </c>
    </row>
    <row r="2262" spans="1:3" hidden="1" outlineLevel="2" x14ac:dyDescent="0.25">
      <c r="A2262" s="1">
        <v>43062</v>
      </c>
      <c r="B2262">
        <f t="shared" si="31"/>
        <v>4</v>
      </c>
      <c r="C2262">
        <v>15</v>
      </c>
    </row>
    <row r="2263" spans="1:3" hidden="1" outlineLevel="2" x14ac:dyDescent="0.25">
      <c r="A2263" s="1">
        <v>43062</v>
      </c>
      <c r="B2263">
        <f t="shared" si="31"/>
        <v>4</v>
      </c>
      <c r="C2263">
        <v>9</v>
      </c>
    </row>
    <row r="2264" spans="1:3" hidden="1" outlineLevel="2" x14ac:dyDescent="0.25">
      <c r="A2264" s="1">
        <v>43062</v>
      </c>
      <c r="B2264">
        <f t="shared" si="31"/>
        <v>4</v>
      </c>
      <c r="C2264">
        <v>10</v>
      </c>
    </row>
    <row r="2265" spans="1:3" hidden="1" outlineLevel="2" x14ac:dyDescent="0.25">
      <c r="A2265" s="1">
        <v>43062</v>
      </c>
      <c r="B2265">
        <f t="shared" si="31"/>
        <v>4</v>
      </c>
      <c r="C2265">
        <v>12</v>
      </c>
    </row>
    <row r="2266" spans="1:3" hidden="1" outlineLevel="2" x14ac:dyDescent="0.25">
      <c r="A2266" s="1">
        <v>43062</v>
      </c>
      <c r="B2266">
        <f t="shared" si="31"/>
        <v>4</v>
      </c>
      <c r="C2266">
        <v>19</v>
      </c>
    </row>
    <row r="2267" spans="1:3" hidden="1" outlineLevel="2" x14ac:dyDescent="0.25">
      <c r="A2267" s="1">
        <v>43062</v>
      </c>
      <c r="B2267">
        <f t="shared" si="31"/>
        <v>4</v>
      </c>
      <c r="C2267">
        <v>43</v>
      </c>
    </row>
    <row r="2268" spans="1:3" outlineLevel="1" collapsed="1" x14ac:dyDescent="0.25">
      <c r="A2268" s="4" t="s">
        <v>1546</v>
      </c>
      <c r="C2268">
        <f>SUBTOTAL(9,C2259:C2267)</f>
        <v>186</v>
      </c>
    </row>
    <row r="2269" spans="1:3" hidden="1" outlineLevel="2" x14ac:dyDescent="0.25">
      <c r="A2269" s="1">
        <v>43063</v>
      </c>
      <c r="B2269">
        <f t="shared" si="31"/>
        <v>5</v>
      </c>
      <c r="C2269">
        <v>13</v>
      </c>
    </row>
    <row r="2270" spans="1:3" hidden="1" outlineLevel="2" x14ac:dyDescent="0.25">
      <c r="A2270" s="1">
        <v>43063</v>
      </c>
      <c r="B2270">
        <f t="shared" si="31"/>
        <v>5</v>
      </c>
      <c r="C2270">
        <v>38</v>
      </c>
    </row>
    <row r="2271" spans="1:3" hidden="1" outlineLevel="2" x14ac:dyDescent="0.25">
      <c r="A2271" s="1">
        <v>43063</v>
      </c>
      <c r="B2271">
        <f t="shared" si="31"/>
        <v>5</v>
      </c>
      <c r="C2271">
        <v>9</v>
      </c>
    </row>
    <row r="2272" spans="1:3" hidden="1" outlineLevel="2" x14ac:dyDescent="0.25">
      <c r="A2272" s="1">
        <v>43063</v>
      </c>
      <c r="B2272">
        <f t="shared" si="31"/>
        <v>5</v>
      </c>
      <c r="C2272">
        <v>10</v>
      </c>
    </row>
    <row r="2273" spans="1:3" hidden="1" outlineLevel="2" x14ac:dyDescent="0.25">
      <c r="A2273" s="1">
        <v>43063</v>
      </c>
      <c r="B2273">
        <f t="shared" si="31"/>
        <v>5</v>
      </c>
      <c r="C2273">
        <v>13</v>
      </c>
    </row>
    <row r="2274" spans="1:3" hidden="1" outlineLevel="2" x14ac:dyDescent="0.25">
      <c r="A2274" s="1">
        <v>43063</v>
      </c>
      <c r="B2274">
        <f t="shared" si="31"/>
        <v>5</v>
      </c>
      <c r="C2274">
        <v>6</v>
      </c>
    </row>
    <row r="2275" spans="1:3" hidden="1" outlineLevel="2" x14ac:dyDescent="0.25">
      <c r="A2275" s="1">
        <v>43063</v>
      </c>
      <c r="B2275">
        <f t="shared" si="31"/>
        <v>5</v>
      </c>
      <c r="C2275">
        <v>26</v>
      </c>
    </row>
    <row r="2276" spans="1:3" hidden="1" outlineLevel="2" x14ac:dyDescent="0.25">
      <c r="A2276" s="1">
        <v>43063</v>
      </c>
      <c r="B2276">
        <f t="shared" si="31"/>
        <v>5</v>
      </c>
      <c r="C2276">
        <v>24</v>
      </c>
    </row>
    <row r="2277" spans="1:3" hidden="1" outlineLevel="2" x14ac:dyDescent="0.25">
      <c r="A2277" s="1">
        <v>43063</v>
      </c>
      <c r="B2277">
        <f t="shared" si="31"/>
        <v>5</v>
      </c>
      <c r="C2277">
        <v>13</v>
      </c>
    </row>
    <row r="2278" spans="1:3" hidden="1" outlineLevel="2" x14ac:dyDescent="0.25">
      <c r="A2278" s="1">
        <v>43063</v>
      </c>
      <c r="B2278">
        <f t="shared" si="31"/>
        <v>5</v>
      </c>
      <c r="C2278">
        <v>19</v>
      </c>
    </row>
    <row r="2279" spans="1:3" hidden="1" outlineLevel="2" x14ac:dyDescent="0.25">
      <c r="A2279" s="1">
        <v>43063</v>
      </c>
      <c r="B2279">
        <f t="shared" si="31"/>
        <v>5</v>
      </c>
      <c r="C2279">
        <v>22</v>
      </c>
    </row>
    <row r="2280" spans="1:3" hidden="1" outlineLevel="2" x14ac:dyDescent="0.25">
      <c r="A2280" s="1">
        <v>43063</v>
      </c>
      <c r="B2280">
        <f t="shared" si="31"/>
        <v>5</v>
      </c>
      <c r="C2280">
        <v>2</v>
      </c>
    </row>
    <row r="2281" spans="1:3" hidden="1" outlineLevel="2" x14ac:dyDescent="0.25">
      <c r="A2281" s="1">
        <v>43063</v>
      </c>
      <c r="B2281">
        <f t="shared" si="31"/>
        <v>5</v>
      </c>
      <c r="C2281">
        <v>2</v>
      </c>
    </row>
    <row r="2282" spans="1:3" hidden="1" outlineLevel="2" x14ac:dyDescent="0.25">
      <c r="A2282" s="1">
        <v>43063</v>
      </c>
      <c r="B2282">
        <f t="shared" si="31"/>
        <v>5</v>
      </c>
      <c r="C2282">
        <v>18</v>
      </c>
    </row>
    <row r="2283" spans="1:3" hidden="1" outlineLevel="2" x14ac:dyDescent="0.25">
      <c r="A2283" s="1">
        <v>43063</v>
      </c>
      <c r="B2283">
        <f t="shared" si="31"/>
        <v>5</v>
      </c>
      <c r="C2283">
        <v>24</v>
      </c>
    </row>
    <row r="2284" spans="1:3" hidden="1" outlineLevel="2" x14ac:dyDescent="0.25">
      <c r="A2284" s="1">
        <v>43063</v>
      </c>
      <c r="B2284">
        <f t="shared" si="31"/>
        <v>5</v>
      </c>
      <c r="C2284">
        <v>24</v>
      </c>
    </row>
    <row r="2285" spans="1:3" hidden="1" outlineLevel="2" x14ac:dyDescent="0.25">
      <c r="A2285" s="1">
        <v>43063</v>
      </c>
      <c r="B2285">
        <f t="shared" ref="B2285:B2355" si="32">WEEKDAY(A2285, 2)</f>
        <v>5</v>
      </c>
      <c r="C2285">
        <v>17</v>
      </c>
    </row>
    <row r="2286" spans="1:3" hidden="1" outlineLevel="2" x14ac:dyDescent="0.25">
      <c r="A2286" s="1">
        <v>43063</v>
      </c>
      <c r="B2286">
        <f t="shared" si="32"/>
        <v>5</v>
      </c>
      <c r="C2286">
        <v>18</v>
      </c>
    </row>
    <row r="2287" spans="1:3" hidden="1" outlineLevel="2" x14ac:dyDescent="0.25">
      <c r="A2287" s="1">
        <v>43063</v>
      </c>
      <c r="B2287">
        <f t="shared" si="32"/>
        <v>5</v>
      </c>
      <c r="C2287">
        <v>26</v>
      </c>
    </row>
    <row r="2288" spans="1:3" outlineLevel="1" collapsed="1" x14ac:dyDescent="0.25">
      <c r="A2288" s="4" t="s">
        <v>1547</v>
      </c>
      <c r="C2288">
        <f>SUBTOTAL(9,C2269:C2287)</f>
        <v>324</v>
      </c>
    </row>
    <row r="2289" spans="1:3" hidden="1" outlineLevel="2" x14ac:dyDescent="0.25">
      <c r="A2289" s="1">
        <v>43066</v>
      </c>
      <c r="B2289">
        <f t="shared" si="32"/>
        <v>1</v>
      </c>
      <c r="C2289">
        <v>2</v>
      </c>
    </row>
    <row r="2290" spans="1:3" hidden="1" outlineLevel="2" x14ac:dyDescent="0.25">
      <c r="A2290" s="1">
        <v>43066</v>
      </c>
      <c r="B2290">
        <f t="shared" si="32"/>
        <v>1</v>
      </c>
      <c r="C2290">
        <v>51</v>
      </c>
    </row>
    <row r="2291" spans="1:3" hidden="1" outlineLevel="2" x14ac:dyDescent="0.25">
      <c r="A2291" s="1">
        <v>43066</v>
      </c>
      <c r="B2291">
        <f t="shared" si="32"/>
        <v>1</v>
      </c>
      <c r="C2291">
        <v>20</v>
      </c>
    </row>
    <row r="2292" spans="1:3" hidden="1" outlineLevel="2" x14ac:dyDescent="0.25">
      <c r="A2292" s="1">
        <v>43066</v>
      </c>
      <c r="B2292">
        <f t="shared" si="32"/>
        <v>1</v>
      </c>
      <c r="C2292">
        <v>5</v>
      </c>
    </row>
    <row r="2293" spans="1:3" hidden="1" outlineLevel="2" x14ac:dyDescent="0.25">
      <c r="A2293" s="1">
        <v>43066</v>
      </c>
      <c r="B2293">
        <f t="shared" si="32"/>
        <v>1</v>
      </c>
      <c r="C2293">
        <v>43</v>
      </c>
    </row>
    <row r="2294" spans="1:3" hidden="1" outlineLevel="2" x14ac:dyDescent="0.25">
      <c r="A2294" s="1">
        <v>43066</v>
      </c>
      <c r="B2294">
        <f t="shared" si="32"/>
        <v>1</v>
      </c>
      <c r="C2294">
        <v>25</v>
      </c>
    </row>
    <row r="2295" spans="1:3" hidden="1" outlineLevel="2" x14ac:dyDescent="0.25">
      <c r="A2295" s="1">
        <v>43066</v>
      </c>
      <c r="B2295">
        <f t="shared" si="32"/>
        <v>1</v>
      </c>
      <c r="C2295">
        <v>26</v>
      </c>
    </row>
    <row r="2296" spans="1:3" hidden="1" outlineLevel="2" x14ac:dyDescent="0.25">
      <c r="A2296" s="1">
        <v>43066</v>
      </c>
      <c r="B2296">
        <f t="shared" si="32"/>
        <v>1</v>
      </c>
      <c r="C2296">
        <v>25</v>
      </c>
    </row>
    <row r="2297" spans="1:3" hidden="1" outlineLevel="2" x14ac:dyDescent="0.25">
      <c r="A2297" s="1">
        <v>43066</v>
      </c>
      <c r="B2297">
        <f t="shared" si="32"/>
        <v>1</v>
      </c>
      <c r="C2297">
        <v>40</v>
      </c>
    </row>
    <row r="2298" spans="1:3" outlineLevel="1" collapsed="1" x14ac:dyDescent="0.25">
      <c r="A2298" s="4" t="s">
        <v>1548</v>
      </c>
      <c r="C2298">
        <f>SUBTOTAL(9,C2289:C2297)</f>
        <v>237</v>
      </c>
    </row>
    <row r="2299" spans="1:3" hidden="1" outlineLevel="2" x14ac:dyDescent="0.25">
      <c r="A2299" s="1">
        <v>43067</v>
      </c>
      <c r="B2299">
        <f t="shared" si="32"/>
        <v>2</v>
      </c>
      <c r="C2299">
        <v>26</v>
      </c>
    </row>
    <row r="2300" spans="1:3" hidden="1" outlineLevel="2" x14ac:dyDescent="0.25">
      <c r="A2300" s="1">
        <v>43067</v>
      </c>
      <c r="B2300">
        <f t="shared" si="32"/>
        <v>2</v>
      </c>
      <c r="C2300">
        <v>49</v>
      </c>
    </row>
    <row r="2301" spans="1:3" hidden="1" outlineLevel="2" x14ac:dyDescent="0.25">
      <c r="A2301" s="1">
        <v>43067</v>
      </c>
      <c r="B2301">
        <f t="shared" si="32"/>
        <v>2</v>
      </c>
      <c r="C2301">
        <v>6</v>
      </c>
    </row>
    <row r="2302" spans="1:3" hidden="1" outlineLevel="2" x14ac:dyDescent="0.25">
      <c r="A2302" s="1">
        <v>43067</v>
      </c>
      <c r="B2302">
        <f t="shared" si="32"/>
        <v>2</v>
      </c>
      <c r="C2302">
        <v>6</v>
      </c>
    </row>
    <row r="2303" spans="1:3" hidden="1" outlineLevel="2" x14ac:dyDescent="0.25">
      <c r="A2303" s="1">
        <v>43067</v>
      </c>
      <c r="B2303">
        <f t="shared" si="32"/>
        <v>2</v>
      </c>
      <c r="C2303">
        <v>11</v>
      </c>
    </row>
    <row r="2304" spans="1:3" hidden="1" outlineLevel="2" x14ac:dyDescent="0.25">
      <c r="A2304" s="1">
        <v>43067</v>
      </c>
      <c r="B2304">
        <f t="shared" si="32"/>
        <v>2</v>
      </c>
      <c r="C2304">
        <v>34</v>
      </c>
    </row>
    <row r="2305" spans="1:3" hidden="1" outlineLevel="2" x14ac:dyDescent="0.25">
      <c r="A2305" s="1">
        <v>43067</v>
      </c>
      <c r="B2305">
        <f t="shared" si="32"/>
        <v>2</v>
      </c>
      <c r="C2305">
        <v>8</v>
      </c>
    </row>
    <row r="2306" spans="1:3" hidden="1" outlineLevel="2" x14ac:dyDescent="0.25">
      <c r="A2306" s="1">
        <v>43067</v>
      </c>
      <c r="B2306">
        <f t="shared" si="32"/>
        <v>2</v>
      </c>
      <c r="C2306">
        <v>17</v>
      </c>
    </row>
    <row r="2307" spans="1:3" hidden="1" outlineLevel="2" x14ac:dyDescent="0.25">
      <c r="A2307" s="1">
        <v>43067</v>
      </c>
      <c r="B2307">
        <f t="shared" si="32"/>
        <v>2</v>
      </c>
      <c r="C2307">
        <v>29</v>
      </c>
    </row>
    <row r="2308" spans="1:3" outlineLevel="1" collapsed="1" x14ac:dyDescent="0.25">
      <c r="A2308" s="4" t="s">
        <v>1549</v>
      </c>
      <c r="C2308">
        <f>SUBTOTAL(9,C2299:C2307)</f>
        <v>186</v>
      </c>
    </row>
    <row r="2309" spans="1:3" hidden="1" outlineLevel="2" x14ac:dyDescent="0.25">
      <c r="A2309" s="1">
        <v>43068</v>
      </c>
      <c r="B2309">
        <f t="shared" si="32"/>
        <v>3</v>
      </c>
      <c r="C2309">
        <v>12</v>
      </c>
    </row>
    <row r="2310" spans="1:3" hidden="1" outlineLevel="2" x14ac:dyDescent="0.25">
      <c r="A2310" s="1">
        <v>43068</v>
      </c>
      <c r="B2310">
        <f t="shared" si="32"/>
        <v>3</v>
      </c>
      <c r="C2310">
        <v>19</v>
      </c>
    </row>
    <row r="2311" spans="1:3" hidden="1" outlineLevel="2" x14ac:dyDescent="0.25">
      <c r="A2311" s="1">
        <v>43068</v>
      </c>
      <c r="B2311">
        <f t="shared" si="32"/>
        <v>3</v>
      </c>
      <c r="C2311">
        <v>21</v>
      </c>
    </row>
    <row r="2312" spans="1:3" hidden="1" outlineLevel="2" x14ac:dyDescent="0.25">
      <c r="A2312" s="1">
        <v>43068</v>
      </c>
      <c r="B2312">
        <f t="shared" si="32"/>
        <v>3</v>
      </c>
      <c r="C2312">
        <v>33</v>
      </c>
    </row>
    <row r="2313" spans="1:3" hidden="1" outlineLevel="2" x14ac:dyDescent="0.25">
      <c r="A2313" s="1">
        <v>43068</v>
      </c>
      <c r="B2313">
        <f t="shared" si="32"/>
        <v>3</v>
      </c>
      <c r="C2313">
        <v>51</v>
      </c>
    </row>
    <row r="2314" spans="1:3" hidden="1" outlineLevel="2" x14ac:dyDescent="0.25">
      <c r="A2314" s="1">
        <v>43068</v>
      </c>
      <c r="B2314">
        <f t="shared" si="32"/>
        <v>3</v>
      </c>
      <c r="C2314">
        <v>10</v>
      </c>
    </row>
    <row r="2315" spans="1:3" hidden="1" outlineLevel="2" x14ac:dyDescent="0.25">
      <c r="A2315" s="1">
        <v>43068</v>
      </c>
      <c r="B2315">
        <f t="shared" si="32"/>
        <v>3</v>
      </c>
      <c r="C2315">
        <v>35</v>
      </c>
    </row>
    <row r="2316" spans="1:3" hidden="1" outlineLevel="2" x14ac:dyDescent="0.25">
      <c r="A2316" s="1">
        <v>43068</v>
      </c>
      <c r="B2316">
        <f t="shared" si="32"/>
        <v>3</v>
      </c>
      <c r="C2316">
        <v>22</v>
      </c>
    </row>
    <row r="2317" spans="1:3" hidden="1" outlineLevel="2" x14ac:dyDescent="0.25">
      <c r="A2317" s="1">
        <v>43068</v>
      </c>
      <c r="B2317">
        <f t="shared" si="32"/>
        <v>3</v>
      </c>
      <c r="C2317">
        <v>17</v>
      </c>
    </row>
    <row r="2318" spans="1:3" outlineLevel="1" collapsed="1" x14ac:dyDescent="0.25">
      <c r="A2318" s="4" t="s">
        <v>1550</v>
      </c>
      <c r="C2318">
        <f>SUBTOTAL(9,C2309:C2317)</f>
        <v>220</v>
      </c>
    </row>
    <row r="2319" spans="1:3" hidden="1" outlineLevel="2" x14ac:dyDescent="0.25">
      <c r="A2319" s="1">
        <v>43069</v>
      </c>
      <c r="B2319">
        <f t="shared" si="32"/>
        <v>4</v>
      </c>
      <c r="C2319">
        <v>28</v>
      </c>
    </row>
    <row r="2320" spans="1:3" hidden="1" outlineLevel="2" x14ac:dyDescent="0.25">
      <c r="A2320" s="1">
        <v>43069</v>
      </c>
      <c r="B2320">
        <f t="shared" si="32"/>
        <v>4</v>
      </c>
      <c r="C2320">
        <v>33</v>
      </c>
    </row>
    <row r="2321" spans="1:3" hidden="1" outlineLevel="2" x14ac:dyDescent="0.25">
      <c r="A2321" s="1">
        <v>43069</v>
      </c>
      <c r="B2321">
        <f t="shared" si="32"/>
        <v>4</v>
      </c>
      <c r="C2321">
        <v>45</v>
      </c>
    </row>
    <row r="2322" spans="1:3" hidden="1" outlineLevel="2" x14ac:dyDescent="0.25">
      <c r="A2322" s="1">
        <v>43069</v>
      </c>
      <c r="B2322">
        <f t="shared" si="32"/>
        <v>4</v>
      </c>
      <c r="C2322">
        <v>20</v>
      </c>
    </row>
    <row r="2323" spans="1:3" hidden="1" outlineLevel="2" x14ac:dyDescent="0.25">
      <c r="A2323" s="1">
        <v>43069</v>
      </c>
      <c r="B2323">
        <f t="shared" si="32"/>
        <v>4</v>
      </c>
      <c r="C2323">
        <v>39</v>
      </c>
    </row>
    <row r="2324" spans="1:3" hidden="1" outlineLevel="2" x14ac:dyDescent="0.25">
      <c r="A2324" s="1">
        <v>43069</v>
      </c>
      <c r="B2324">
        <f t="shared" si="32"/>
        <v>4</v>
      </c>
      <c r="C2324">
        <v>8</v>
      </c>
    </row>
    <row r="2325" spans="1:3" hidden="1" outlineLevel="2" x14ac:dyDescent="0.25">
      <c r="A2325" s="1">
        <v>43069</v>
      </c>
      <c r="B2325">
        <f t="shared" si="32"/>
        <v>4</v>
      </c>
      <c r="C2325">
        <v>10</v>
      </c>
    </row>
    <row r="2326" spans="1:3" hidden="1" outlineLevel="2" x14ac:dyDescent="0.25">
      <c r="A2326" s="1">
        <v>43069</v>
      </c>
      <c r="B2326">
        <f t="shared" si="32"/>
        <v>4</v>
      </c>
      <c r="C2326">
        <v>5</v>
      </c>
    </row>
    <row r="2327" spans="1:3" hidden="1" outlineLevel="2" x14ac:dyDescent="0.25">
      <c r="A2327" s="1">
        <v>43069</v>
      </c>
      <c r="B2327">
        <f t="shared" si="32"/>
        <v>4</v>
      </c>
      <c r="C2327">
        <v>32</v>
      </c>
    </row>
    <row r="2328" spans="1:3" outlineLevel="1" collapsed="1" x14ac:dyDescent="0.25">
      <c r="A2328" s="4" t="s">
        <v>1551</v>
      </c>
      <c r="C2328">
        <f>SUBTOTAL(9,C2319:C2327)</f>
        <v>220</v>
      </c>
    </row>
    <row r="2329" spans="1:3" hidden="1" outlineLevel="2" x14ac:dyDescent="0.25">
      <c r="A2329" s="1">
        <v>43070</v>
      </c>
      <c r="B2329">
        <f t="shared" si="32"/>
        <v>5</v>
      </c>
      <c r="C2329">
        <v>23</v>
      </c>
    </row>
    <row r="2330" spans="1:3" hidden="1" outlineLevel="2" x14ac:dyDescent="0.25">
      <c r="A2330" s="1">
        <v>43070</v>
      </c>
      <c r="B2330">
        <f t="shared" si="32"/>
        <v>5</v>
      </c>
      <c r="C2330">
        <v>11</v>
      </c>
    </row>
    <row r="2331" spans="1:3" hidden="1" outlineLevel="2" x14ac:dyDescent="0.25">
      <c r="A2331" s="1">
        <v>43070</v>
      </c>
      <c r="B2331">
        <f t="shared" si="32"/>
        <v>5</v>
      </c>
      <c r="C2331">
        <v>17</v>
      </c>
    </row>
    <row r="2332" spans="1:3" hidden="1" outlineLevel="2" x14ac:dyDescent="0.25">
      <c r="A2332" s="1">
        <v>43070</v>
      </c>
      <c r="B2332">
        <f t="shared" si="32"/>
        <v>5</v>
      </c>
      <c r="C2332">
        <v>22</v>
      </c>
    </row>
    <row r="2333" spans="1:3" hidden="1" outlineLevel="2" x14ac:dyDescent="0.25">
      <c r="A2333" s="1">
        <v>43070</v>
      </c>
      <c r="B2333">
        <f t="shared" si="32"/>
        <v>5</v>
      </c>
      <c r="C2333">
        <v>26</v>
      </c>
    </row>
    <row r="2334" spans="1:3" hidden="1" outlineLevel="2" x14ac:dyDescent="0.25">
      <c r="A2334" s="1">
        <v>43070</v>
      </c>
      <c r="B2334">
        <f t="shared" si="32"/>
        <v>5</v>
      </c>
      <c r="C2334">
        <v>48</v>
      </c>
    </row>
    <row r="2335" spans="1:3" hidden="1" outlineLevel="2" x14ac:dyDescent="0.25">
      <c r="A2335" s="1">
        <v>43070</v>
      </c>
      <c r="B2335">
        <f t="shared" si="32"/>
        <v>5</v>
      </c>
      <c r="C2335">
        <v>5</v>
      </c>
    </row>
    <row r="2336" spans="1:3" hidden="1" outlineLevel="2" x14ac:dyDescent="0.25">
      <c r="A2336" s="1">
        <v>43070</v>
      </c>
      <c r="B2336">
        <f t="shared" si="32"/>
        <v>5</v>
      </c>
      <c r="C2336">
        <v>31</v>
      </c>
    </row>
    <row r="2337" spans="1:3" hidden="1" outlineLevel="2" x14ac:dyDescent="0.25">
      <c r="A2337" s="1">
        <v>43070</v>
      </c>
      <c r="B2337">
        <f t="shared" si="32"/>
        <v>5</v>
      </c>
      <c r="C2337">
        <v>5</v>
      </c>
    </row>
    <row r="2338" spans="1:3" outlineLevel="1" collapsed="1" x14ac:dyDescent="0.25">
      <c r="A2338" s="4" t="s">
        <v>1552</v>
      </c>
      <c r="C2338">
        <f>SUBTOTAL(9,C2329:C2337)</f>
        <v>188</v>
      </c>
    </row>
    <row r="2339" spans="1:3" hidden="1" outlineLevel="2" x14ac:dyDescent="0.25">
      <c r="A2339" s="1">
        <v>43073</v>
      </c>
      <c r="B2339">
        <f t="shared" si="32"/>
        <v>1</v>
      </c>
      <c r="C2339">
        <v>18</v>
      </c>
    </row>
    <row r="2340" spans="1:3" hidden="1" outlineLevel="2" x14ac:dyDescent="0.25">
      <c r="A2340" s="1">
        <v>43073</v>
      </c>
      <c r="B2340">
        <f t="shared" si="32"/>
        <v>1</v>
      </c>
      <c r="C2340">
        <v>13</v>
      </c>
    </row>
    <row r="2341" spans="1:3" hidden="1" outlineLevel="2" x14ac:dyDescent="0.25">
      <c r="A2341" s="1">
        <v>43073</v>
      </c>
      <c r="B2341">
        <f t="shared" si="32"/>
        <v>1</v>
      </c>
      <c r="C2341">
        <v>55</v>
      </c>
    </row>
    <row r="2342" spans="1:3" hidden="1" outlineLevel="2" x14ac:dyDescent="0.25">
      <c r="A2342" s="1">
        <v>43073</v>
      </c>
      <c r="B2342">
        <f t="shared" si="32"/>
        <v>1</v>
      </c>
      <c r="C2342">
        <v>12</v>
      </c>
    </row>
    <row r="2343" spans="1:3" hidden="1" outlineLevel="2" x14ac:dyDescent="0.25">
      <c r="A2343" s="1">
        <v>43073</v>
      </c>
      <c r="B2343">
        <f t="shared" si="32"/>
        <v>1</v>
      </c>
      <c r="C2343">
        <v>15</v>
      </c>
    </row>
    <row r="2344" spans="1:3" hidden="1" outlineLevel="2" x14ac:dyDescent="0.25">
      <c r="A2344" s="1">
        <v>43073</v>
      </c>
      <c r="B2344">
        <f t="shared" si="32"/>
        <v>1</v>
      </c>
      <c r="C2344">
        <v>10</v>
      </c>
    </row>
    <row r="2345" spans="1:3" hidden="1" outlineLevel="2" x14ac:dyDescent="0.25">
      <c r="A2345" s="1">
        <v>43073</v>
      </c>
      <c r="B2345">
        <f t="shared" si="32"/>
        <v>1</v>
      </c>
      <c r="C2345">
        <v>6</v>
      </c>
    </row>
    <row r="2346" spans="1:3" hidden="1" outlineLevel="2" x14ac:dyDescent="0.25">
      <c r="A2346" s="1">
        <v>43073</v>
      </c>
      <c r="B2346">
        <f t="shared" si="32"/>
        <v>1</v>
      </c>
      <c r="C2346">
        <v>9</v>
      </c>
    </row>
    <row r="2347" spans="1:3" hidden="1" outlineLevel="2" x14ac:dyDescent="0.25">
      <c r="A2347" s="1">
        <v>43073</v>
      </c>
      <c r="B2347">
        <f t="shared" si="32"/>
        <v>1</v>
      </c>
      <c r="C2347">
        <v>48</v>
      </c>
    </row>
    <row r="2348" spans="1:3" outlineLevel="1" collapsed="1" x14ac:dyDescent="0.25">
      <c r="A2348" s="4" t="s">
        <v>1553</v>
      </c>
      <c r="C2348">
        <f>SUBTOTAL(9,C2339:C2347)</f>
        <v>186</v>
      </c>
    </row>
    <row r="2349" spans="1:3" hidden="1" outlineLevel="2" x14ac:dyDescent="0.25">
      <c r="A2349" s="1">
        <v>43074</v>
      </c>
      <c r="B2349">
        <f t="shared" si="32"/>
        <v>2</v>
      </c>
      <c r="C2349">
        <v>21</v>
      </c>
    </row>
    <row r="2350" spans="1:3" hidden="1" outlineLevel="2" x14ac:dyDescent="0.25">
      <c r="A2350" s="1">
        <v>43074</v>
      </c>
      <c r="B2350">
        <f t="shared" si="32"/>
        <v>2</v>
      </c>
      <c r="C2350">
        <v>2</v>
      </c>
    </row>
    <row r="2351" spans="1:3" hidden="1" outlineLevel="2" x14ac:dyDescent="0.25">
      <c r="A2351" s="1">
        <v>43074</v>
      </c>
      <c r="B2351">
        <f t="shared" si="32"/>
        <v>2</v>
      </c>
      <c r="C2351">
        <v>45</v>
      </c>
    </row>
    <row r="2352" spans="1:3" hidden="1" outlineLevel="2" x14ac:dyDescent="0.25">
      <c r="A2352" s="1">
        <v>43074</v>
      </c>
      <c r="B2352">
        <f t="shared" si="32"/>
        <v>2</v>
      </c>
      <c r="C2352">
        <v>34</v>
      </c>
    </row>
    <row r="2353" spans="1:3" hidden="1" outlineLevel="2" x14ac:dyDescent="0.25">
      <c r="A2353" s="1">
        <v>43074</v>
      </c>
      <c r="B2353">
        <f t="shared" si="32"/>
        <v>2</v>
      </c>
      <c r="C2353">
        <v>22</v>
      </c>
    </row>
    <row r="2354" spans="1:3" hidden="1" outlineLevel="2" x14ac:dyDescent="0.25">
      <c r="A2354" s="1">
        <v>43074</v>
      </c>
      <c r="B2354">
        <f t="shared" si="32"/>
        <v>2</v>
      </c>
      <c r="C2354">
        <v>6</v>
      </c>
    </row>
    <row r="2355" spans="1:3" hidden="1" outlineLevel="2" x14ac:dyDescent="0.25">
      <c r="A2355" s="1">
        <v>43074</v>
      </c>
      <c r="B2355">
        <f t="shared" si="32"/>
        <v>2</v>
      </c>
      <c r="C2355">
        <v>19</v>
      </c>
    </row>
    <row r="2356" spans="1:3" hidden="1" outlineLevel="2" x14ac:dyDescent="0.25">
      <c r="A2356" s="1">
        <v>43074</v>
      </c>
      <c r="B2356">
        <f t="shared" ref="B2356:B2426" si="33">WEEKDAY(A2356, 2)</f>
        <v>2</v>
      </c>
      <c r="C2356">
        <v>22</v>
      </c>
    </row>
    <row r="2357" spans="1:3" hidden="1" outlineLevel="2" x14ac:dyDescent="0.25">
      <c r="A2357" s="1">
        <v>43074</v>
      </c>
      <c r="B2357">
        <f t="shared" si="33"/>
        <v>2</v>
      </c>
      <c r="C2357">
        <v>10</v>
      </c>
    </row>
    <row r="2358" spans="1:3" outlineLevel="1" collapsed="1" x14ac:dyDescent="0.25">
      <c r="A2358" s="4" t="s">
        <v>1554</v>
      </c>
      <c r="C2358">
        <f>SUBTOTAL(9,C2349:C2357)</f>
        <v>181</v>
      </c>
    </row>
    <row r="2359" spans="1:3" hidden="1" outlineLevel="2" x14ac:dyDescent="0.25">
      <c r="A2359" s="1">
        <v>43075</v>
      </c>
      <c r="B2359">
        <f t="shared" si="33"/>
        <v>3</v>
      </c>
      <c r="C2359">
        <v>20</v>
      </c>
    </row>
    <row r="2360" spans="1:3" hidden="1" outlineLevel="2" x14ac:dyDescent="0.25">
      <c r="A2360" s="1">
        <v>43075</v>
      </c>
      <c r="B2360">
        <f t="shared" si="33"/>
        <v>3</v>
      </c>
      <c r="C2360">
        <v>40</v>
      </c>
    </row>
    <row r="2361" spans="1:3" hidden="1" outlineLevel="2" x14ac:dyDescent="0.25">
      <c r="A2361" s="1">
        <v>43075</v>
      </c>
      <c r="B2361">
        <f t="shared" si="33"/>
        <v>3</v>
      </c>
      <c r="C2361">
        <v>14</v>
      </c>
    </row>
    <row r="2362" spans="1:3" hidden="1" outlineLevel="2" x14ac:dyDescent="0.25">
      <c r="A2362" s="1">
        <v>43075</v>
      </c>
      <c r="B2362">
        <f t="shared" si="33"/>
        <v>3</v>
      </c>
      <c r="C2362">
        <v>5</v>
      </c>
    </row>
    <row r="2363" spans="1:3" hidden="1" outlineLevel="2" x14ac:dyDescent="0.25">
      <c r="A2363" s="1">
        <v>43075</v>
      </c>
      <c r="B2363">
        <f t="shared" si="33"/>
        <v>3</v>
      </c>
      <c r="C2363">
        <v>3</v>
      </c>
    </row>
    <row r="2364" spans="1:3" hidden="1" outlineLevel="2" x14ac:dyDescent="0.25">
      <c r="A2364" s="1">
        <v>43075</v>
      </c>
      <c r="B2364">
        <f t="shared" si="33"/>
        <v>3</v>
      </c>
      <c r="C2364">
        <v>14</v>
      </c>
    </row>
    <row r="2365" spans="1:3" hidden="1" outlineLevel="2" x14ac:dyDescent="0.25">
      <c r="A2365" s="1">
        <v>43075</v>
      </c>
      <c r="B2365">
        <f t="shared" si="33"/>
        <v>3</v>
      </c>
      <c r="C2365">
        <v>7</v>
      </c>
    </row>
    <row r="2366" spans="1:3" hidden="1" outlineLevel="2" x14ac:dyDescent="0.25">
      <c r="A2366" s="1">
        <v>43075</v>
      </c>
      <c r="B2366">
        <f t="shared" si="33"/>
        <v>3</v>
      </c>
      <c r="C2366">
        <v>24</v>
      </c>
    </row>
    <row r="2367" spans="1:3" hidden="1" outlineLevel="2" x14ac:dyDescent="0.25">
      <c r="A2367" s="1">
        <v>43075</v>
      </c>
      <c r="B2367">
        <f t="shared" si="33"/>
        <v>3</v>
      </c>
      <c r="C2367">
        <v>39</v>
      </c>
    </row>
    <row r="2368" spans="1:3" hidden="1" outlineLevel="2" x14ac:dyDescent="0.25">
      <c r="A2368" s="1">
        <v>43075</v>
      </c>
      <c r="B2368">
        <f t="shared" si="33"/>
        <v>3</v>
      </c>
      <c r="C2368">
        <v>9</v>
      </c>
    </row>
    <row r="2369" spans="1:3" outlineLevel="1" collapsed="1" x14ac:dyDescent="0.25">
      <c r="A2369" s="4" t="s">
        <v>1555</v>
      </c>
      <c r="C2369">
        <f>SUBTOTAL(9,C2359:C2368)</f>
        <v>175</v>
      </c>
    </row>
    <row r="2370" spans="1:3" hidden="1" outlineLevel="2" x14ac:dyDescent="0.25">
      <c r="A2370" s="1">
        <v>43076</v>
      </c>
      <c r="B2370">
        <f t="shared" si="33"/>
        <v>4</v>
      </c>
      <c r="C2370">
        <v>17</v>
      </c>
    </row>
    <row r="2371" spans="1:3" hidden="1" outlineLevel="2" x14ac:dyDescent="0.25">
      <c r="A2371" s="1">
        <v>43076</v>
      </c>
      <c r="B2371">
        <f t="shared" si="33"/>
        <v>4</v>
      </c>
      <c r="C2371">
        <v>22</v>
      </c>
    </row>
    <row r="2372" spans="1:3" hidden="1" outlineLevel="2" x14ac:dyDescent="0.25">
      <c r="A2372" s="1">
        <v>43076</v>
      </c>
      <c r="B2372">
        <f t="shared" si="33"/>
        <v>4</v>
      </c>
      <c r="C2372">
        <v>12</v>
      </c>
    </row>
    <row r="2373" spans="1:3" hidden="1" outlineLevel="2" x14ac:dyDescent="0.25">
      <c r="A2373" s="1">
        <v>43076</v>
      </c>
      <c r="B2373">
        <f t="shared" si="33"/>
        <v>4</v>
      </c>
      <c r="C2373">
        <v>7</v>
      </c>
    </row>
    <row r="2374" spans="1:3" hidden="1" outlineLevel="2" x14ac:dyDescent="0.25">
      <c r="A2374" s="1">
        <v>43076</v>
      </c>
      <c r="B2374">
        <f t="shared" si="33"/>
        <v>4</v>
      </c>
      <c r="C2374">
        <v>15</v>
      </c>
    </row>
    <row r="2375" spans="1:3" hidden="1" outlineLevel="2" x14ac:dyDescent="0.25">
      <c r="A2375" s="1">
        <v>43076</v>
      </c>
      <c r="B2375">
        <f t="shared" si="33"/>
        <v>4</v>
      </c>
      <c r="C2375">
        <v>24</v>
      </c>
    </row>
    <row r="2376" spans="1:3" hidden="1" outlineLevel="2" x14ac:dyDescent="0.25">
      <c r="A2376" s="1">
        <v>43076</v>
      </c>
      <c r="B2376">
        <f t="shared" si="33"/>
        <v>4</v>
      </c>
      <c r="C2376">
        <v>49</v>
      </c>
    </row>
    <row r="2377" spans="1:3" hidden="1" outlineLevel="2" x14ac:dyDescent="0.25">
      <c r="A2377" s="1">
        <v>43076</v>
      </c>
      <c r="B2377">
        <f t="shared" si="33"/>
        <v>4</v>
      </c>
      <c r="C2377">
        <v>12</v>
      </c>
    </row>
    <row r="2378" spans="1:3" hidden="1" outlineLevel="2" x14ac:dyDescent="0.25">
      <c r="A2378" s="1">
        <v>43076</v>
      </c>
      <c r="B2378">
        <f t="shared" si="33"/>
        <v>4</v>
      </c>
      <c r="C2378">
        <v>24</v>
      </c>
    </row>
    <row r="2379" spans="1:3" hidden="1" outlineLevel="2" x14ac:dyDescent="0.25">
      <c r="A2379" s="1">
        <v>43076</v>
      </c>
      <c r="B2379">
        <f t="shared" si="33"/>
        <v>4</v>
      </c>
      <c r="C2379">
        <v>9</v>
      </c>
    </row>
    <row r="2380" spans="1:3" outlineLevel="1" collapsed="1" x14ac:dyDescent="0.25">
      <c r="A2380" s="4" t="s">
        <v>1556</v>
      </c>
      <c r="C2380">
        <f>SUBTOTAL(9,C2370:C2379)</f>
        <v>191</v>
      </c>
    </row>
    <row r="2381" spans="1:3" hidden="1" outlineLevel="2" x14ac:dyDescent="0.25">
      <c r="A2381" s="1">
        <v>43077</v>
      </c>
      <c r="B2381">
        <f t="shared" si="33"/>
        <v>5</v>
      </c>
      <c r="C2381">
        <v>6</v>
      </c>
    </row>
    <row r="2382" spans="1:3" hidden="1" outlineLevel="2" x14ac:dyDescent="0.25">
      <c r="A2382" s="1">
        <v>43077</v>
      </c>
      <c r="B2382">
        <f t="shared" si="33"/>
        <v>5</v>
      </c>
      <c r="C2382">
        <v>5</v>
      </c>
    </row>
    <row r="2383" spans="1:3" hidden="1" outlineLevel="2" x14ac:dyDescent="0.25">
      <c r="A2383" s="1">
        <v>43077</v>
      </c>
      <c r="B2383">
        <f t="shared" si="33"/>
        <v>5</v>
      </c>
      <c r="C2383">
        <v>9</v>
      </c>
    </row>
    <row r="2384" spans="1:3" hidden="1" outlineLevel="2" x14ac:dyDescent="0.25">
      <c r="A2384" s="1">
        <v>43077</v>
      </c>
      <c r="B2384">
        <f t="shared" si="33"/>
        <v>5</v>
      </c>
      <c r="C2384">
        <v>15</v>
      </c>
    </row>
    <row r="2385" spans="1:3" hidden="1" outlineLevel="2" x14ac:dyDescent="0.25">
      <c r="A2385" s="1">
        <v>43077</v>
      </c>
      <c r="B2385">
        <f t="shared" si="33"/>
        <v>5</v>
      </c>
      <c r="C2385">
        <v>21</v>
      </c>
    </row>
    <row r="2386" spans="1:3" hidden="1" outlineLevel="2" x14ac:dyDescent="0.25">
      <c r="A2386" s="1">
        <v>43077</v>
      </c>
      <c r="B2386">
        <f t="shared" si="33"/>
        <v>5</v>
      </c>
      <c r="C2386">
        <v>2</v>
      </c>
    </row>
    <row r="2387" spans="1:3" hidden="1" outlineLevel="2" x14ac:dyDescent="0.25">
      <c r="A2387" s="1">
        <v>43077</v>
      </c>
      <c r="B2387">
        <f t="shared" si="33"/>
        <v>5</v>
      </c>
      <c r="C2387">
        <v>48</v>
      </c>
    </row>
    <row r="2388" spans="1:3" hidden="1" outlineLevel="2" x14ac:dyDescent="0.25">
      <c r="A2388" s="1">
        <v>43077</v>
      </c>
      <c r="B2388">
        <f t="shared" si="33"/>
        <v>5</v>
      </c>
      <c r="C2388">
        <v>3</v>
      </c>
    </row>
    <row r="2389" spans="1:3" hidden="1" outlineLevel="2" x14ac:dyDescent="0.25">
      <c r="A2389" s="1">
        <v>43077</v>
      </c>
      <c r="B2389">
        <f t="shared" si="33"/>
        <v>5</v>
      </c>
      <c r="C2389">
        <v>52</v>
      </c>
    </row>
    <row r="2390" spans="1:3" hidden="1" outlineLevel="2" x14ac:dyDescent="0.25">
      <c r="A2390" s="1">
        <v>43077</v>
      </c>
      <c r="B2390">
        <f t="shared" si="33"/>
        <v>5</v>
      </c>
      <c r="C2390">
        <v>7</v>
      </c>
    </row>
    <row r="2391" spans="1:3" outlineLevel="1" collapsed="1" x14ac:dyDescent="0.25">
      <c r="A2391" s="4" t="s">
        <v>1557</v>
      </c>
      <c r="C2391">
        <f>SUBTOTAL(9,C2381:C2390)</f>
        <v>168</v>
      </c>
    </row>
    <row r="2392" spans="1:3" hidden="1" outlineLevel="2" x14ac:dyDescent="0.25">
      <c r="A2392" s="1">
        <v>43080</v>
      </c>
      <c r="B2392">
        <f t="shared" si="33"/>
        <v>1</v>
      </c>
      <c r="C2392">
        <v>12</v>
      </c>
    </row>
    <row r="2393" spans="1:3" hidden="1" outlineLevel="2" x14ac:dyDescent="0.25">
      <c r="A2393" s="1">
        <v>43080</v>
      </c>
      <c r="B2393">
        <f t="shared" si="33"/>
        <v>1</v>
      </c>
      <c r="C2393">
        <v>5</v>
      </c>
    </row>
    <row r="2394" spans="1:3" hidden="1" outlineLevel="2" x14ac:dyDescent="0.25">
      <c r="A2394" s="1">
        <v>43080</v>
      </c>
      <c r="B2394">
        <f t="shared" si="33"/>
        <v>1</v>
      </c>
      <c r="C2394">
        <v>7</v>
      </c>
    </row>
    <row r="2395" spans="1:3" hidden="1" outlineLevel="2" x14ac:dyDescent="0.25">
      <c r="A2395" s="1">
        <v>43080</v>
      </c>
      <c r="B2395">
        <f t="shared" si="33"/>
        <v>1</v>
      </c>
      <c r="C2395">
        <v>22</v>
      </c>
    </row>
    <row r="2396" spans="1:3" hidden="1" outlineLevel="2" x14ac:dyDescent="0.25">
      <c r="A2396" s="1">
        <v>43080</v>
      </c>
      <c r="B2396">
        <f t="shared" si="33"/>
        <v>1</v>
      </c>
      <c r="C2396">
        <v>5</v>
      </c>
    </row>
    <row r="2397" spans="1:3" hidden="1" outlineLevel="2" x14ac:dyDescent="0.25">
      <c r="A2397" s="1">
        <v>43080</v>
      </c>
      <c r="B2397">
        <f t="shared" si="33"/>
        <v>1</v>
      </c>
      <c r="C2397">
        <v>9</v>
      </c>
    </row>
    <row r="2398" spans="1:3" hidden="1" outlineLevel="2" x14ac:dyDescent="0.25">
      <c r="A2398" s="1">
        <v>43080</v>
      </c>
      <c r="B2398">
        <f t="shared" si="33"/>
        <v>1</v>
      </c>
      <c r="C2398">
        <v>4</v>
      </c>
    </row>
    <row r="2399" spans="1:3" hidden="1" outlineLevel="2" x14ac:dyDescent="0.25">
      <c r="A2399" s="1">
        <v>43080</v>
      </c>
      <c r="B2399">
        <f t="shared" si="33"/>
        <v>1</v>
      </c>
      <c r="C2399">
        <v>31</v>
      </c>
    </row>
    <row r="2400" spans="1:3" hidden="1" outlineLevel="2" x14ac:dyDescent="0.25">
      <c r="A2400" s="1">
        <v>43080</v>
      </c>
      <c r="B2400">
        <f t="shared" si="33"/>
        <v>1</v>
      </c>
      <c r="C2400">
        <v>16</v>
      </c>
    </row>
    <row r="2401" spans="1:3" hidden="1" outlineLevel="2" x14ac:dyDescent="0.25">
      <c r="A2401" s="1">
        <v>43080</v>
      </c>
      <c r="B2401">
        <f t="shared" si="33"/>
        <v>1</v>
      </c>
      <c r="C2401">
        <v>21</v>
      </c>
    </row>
    <row r="2402" spans="1:3" outlineLevel="1" collapsed="1" x14ac:dyDescent="0.25">
      <c r="A2402" s="4" t="s">
        <v>1558</v>
      </c>
      <c r="C2402">
        <f>SUBTOTAL(9,C2392:C2401)</f>
        <v>132</v>
      </c>
    </row>
    <row r="2403" spans="1:3" hidden="1" outlineLevel="2" x14ac:dyDescent="0.25">
      <c r="A2403" s="1">
        <v>43081</v>
      </c>
      <c r="B2403">
        <f t="shared" si="33"/>
        <v>2</v>
      </c>
      <c r="C2403">
        <v>22</v>
      </c>
    </row>
    <row r="2404" spans="1:3" hidden="1" outlineLevel="2" x14ac:dyDescent="0.25">
      <c r="A2404" s="1">
        <v>43081</v>
      </c>
      <c r="B2404">
        <f t="shared" si="33"/>
        <v>2</v>
      </c>
      <c r="C2404">
        <v>20</v>
      </c>
    </row>
    <row r="2405" spans="1:3" hidden="1" outlineLevel="2" x14ac:dyDescent="0.25">
      <c r="A2405" s="1">
        <v>43081</v>
      </c>
      <c r="B2405">
        <f t="shared" si="33"/>
        <v>2</v>
      </c>
      <c r="C2405">
        <v>24</v>
      </c>
    </row>
    <row r="2406" spans="1:3" hidden="1" outlineLevel="2" x14ac:dyDescent="0.25">
      <c r="A2406" s="1">
        <v>43081</v>
      </c>
      <c r="B2406">
        <f t="shared" si="33"/>
        <v>2</v>
      </c>
      <c r="C2406">
        <v>17</v>
      </c>
    </row>
    <row r="2407" spans="1:3" hidden="1" outlineLevel="2" x14ac:dyDescent="0.25">
      <c r="A2407" s="1">
        <v>43081</v>
      </c>
      <c r="B2407">
        <f t="shared" si="33"/>
        <v>2</v>
      </c>
      <c r="C2407">
        <v>25</v>
      </c>
    </row>
    <row r="2408" spans="1:3" hidden="1" outlineLevel="2" x14ac:dyDescent="0.25">
      <c r="A2408" s="1">
        <v>43081</v>
      </c>
      <c r="B2408">
        <f t="shared" si="33"/>
        <v>2</v>
      </c>
      <c r="C2408">
        <v>22</v>
      </c>
    </row>
    <row r="2409" spans="1:3" hidden="1" outlineLevel="2" x14ac:dyDescent="0.25">
      <c r="A2409" s="1">
        <v>43081</v>
      </c>
      <c r="B2409">
        <f t="shared" si="33"/>
        <v>2</v>
      </c>
      <c r="C2409">
        <v>50</v>
      </c>
    </row>
    <row r="2410" spans="1:3" hidden="1" outlineLevel="2" x14ac:dyDescent="0.25">
      <c r="A2410" s="1">
        <v>43081</v>
      </c>
      <c r="B2410">
        <f t="shared" si="33"/>
        <v>2</v>
      </c>
      <c r="C2410">
        <v>6</v>
      </c>
    </row>
    <row r="2411" spans="1:3" hidden="1" outlineLevel="2" x14ac:dyDescent="0.25">
      <c r="A2411" s="1">
        <v>43081</v>
      </c>
      <c r="B2411">
        <f t="shared" si="33"/>
        <v>2</v>
      </c>
      <c r="C2411">
        <v>27</v>
      </c>
    </row>
    <row r="2412" spans="1:3" hidden="1" outlineLevel="2" x14ac:dyDescent="0.25">
      <c r="A2412" s="1">
        <v>43081</v>
      </c>
      <c r="B2412">
        <f t="shared" si="33"/>
        <v>2</v>
      </c>
      <c r="C2412">
        <v>29</v>
      </c>
    </row>
    <row r="2413" spans="1:3" outlineLevel="1" collapsed="1" x14ac:dyDescent="0.25">
      <c r="A2413" s="4" t="s">
        <v>1559</v>
      </c>
      <c r="C2413">
        <f>SUBTOTAL(9,C2403:C2412)</f>
        <v>242</v>
      </c>
    </row>
    <row r="2414" spans="1:3" hidden="1" outlineLevel="2" x14ac:dyDescent="0.25">
      <c r="A2414" s="1">
        <v>43082</v>
      </c>
      <c r="B2414">
        <f t="shared" si="33"/>
        <v>3</v>
      </c>
      <c r="C2414">
        <v>12</v>
      </c>
    </row>
    <row r="2415" spans="1:3" hidden="1" outlineLevel="2" x14ac:dyDescent="0.25">
      <c r="A2415" s="1">
        <v>43082</v>
      </c>
      <c r="B2415">
        <f t="shared" si="33"/>
        <v>3</v>
      </c>
      <c r="C2415">
        <v>28</v>
      </c>
    </row>
    <row r="2416" spans="1:3" hidden="1" outlineLevel="2" x14ac:dyDescent="0.25">
      <c r="A2416" s="1">
        <v>43082</v>
      </c>
      <c r="B2416">
        <f t="shared" si="33"/>
        <v>3</v>
      </c>
      <c r="C2416">
        <v>21</v>
      </c>
    </row>
    <row r="2417" spans="1:3" hidden="1" outlineLevel="2" x14ac:dyDescent="0.25">
      <c r="A2417" s="1">
        <v>43082</v>
      </c>
      <c r="B2417">
        <f t="shared" si="33"/>
        <v>3</v>
      </c>
      <c r="C2417">
        <v>19</v>
      </c>
    </row>
    <row r="2418" spans="1:3" hidden="1" outlineLevel="2" x14ac:dyDescent="0.25">
      <c r="A2418" s="1">
        <v>43082</v>
      </c>
      <c r="B2418">
        <f t="shared" si="33"/>
        <v>3</v>
      </c>
      <c r="C2418">
        <v>29</v>
      </c>
    </row>
    <row r="2419" spans="1:3" hidden="1" outlineLevel="2" x14ac:dyDescent="0.25">
      <c r="A2419" s="1">
        <v>43082</v>
      </c>
      <c r="B2419">
        <f t="shared" si="33"/>
        <v>3</v>
      </c>
      <c r="C2419">
        <v>9</v>
      </c>
    </row>
    <row r="2420" spans="1:3" hidden="1" outlineLevel="2" x14ac:dyDescent="0.25">
      <c r="A2420" s="1">
        <v>43082</v>
      </c>
      <c r="B2420">
        <f t="shared" si="33"/>
        <v>3</v>
      </c>
      <c r="C2420">
        <v>24</v>
      </c>
    </row>
    <row r="2421" spans="1:3" hidden="1" outlineLevel="2" x14ac:dyDescent="0.25">
      <c r="A2421" s="1">
        <v>43082</v>
      </c>
      <c r="B2421">
        <f t="shared" si="33"/>
        <v>3</v>
      </c>
      <c r="C2421">
        <v>24</v>
      </c>
    </row>
    <row r="2422" spans="1:3" hidden="1" outlineLevel="2" x14ac:dyDescent="0.25">
      <c r="A2422" s="1">
        <v>43082</v>
      </c>
      <c r="B2422">
        <f t="shared" si="33"/>
        <v>3</v>
      </c>
      <c r="C2422">
        <v>8</v>
      </c>
    </row>
    <row r="2423" spans="1:3" hidden="1" outlineLevel="2" x14ac:dyDescent="0.25">
      <c r="A2423" s="1">
        <v>43082</v>
      </c>
      <c r="B2423">
        <f t="shared" si="33"/>
        <v>3</v>
      </c>
      <c r="C2423">
        <v>5</v>
      </c>
    </row>
    <row r="2424" spans="1:3" outlineLevel="1" collapsed="1" x14ac:dyDescent="0.25">
      <c r="A2424" s="4" t="s">
        <v>1560</v>
      </c>
      <c r="C2424">
        <f>SUBTOTAL(9,C2414:C2423)</f>
        <v>179</v>
      </c>
    </row>
    <row r="2425" spans="1:3" hidden="1" outlineLevel="2" x14ac:dyDescent="0.25">
      <c r="A2425" s="1">
        <v>43083</v>
      </c>
      <c r="B2425">
        <f t="shared" si="33"/>
        <v>4</v>
      </c>
      <c r="C2425">
        <v>32</v>
      </c>
    </row>
    <row r="2426" spans="1:3" hidden="1" outlineLevel="2" x14ac:dyDescent="0.25">
      <c r="A2426" s="1">
        <v>43083</v>
      </c>
      <c r="B2426">
        <f t="shared" si="33"/>
        <v>4</v>
      </c>
      <c r="C2426">
        <v>34</v>
      </c>
    </row>
    <row r="2427" spans="1:3" hidden="1" outlineLevel="2" x14ac:dyDescent="0.25">
      <c r="A2427" s="1">
        <v>43083</v>
      </c>
      <c r="B2427">
        <f t="shared" ref="B2427:B2496" si="34">WEEKDAY(A2427, 2)</f>
        <v>4</v>
      </c>
      <c r="C2427">
        <v>9</v>
      </c>
    </row>
    <row r="2428" spans="1:3" hidden="1" outlineLevel="2" x14ac:dyDescent="0.25">
      <c r="A2428" s="1">
        <v>43083</v>
      </c>
      <c r="B2428">
        <f t="shared" si="34"/>
        <v>4</v>
      </c>
      <c r="C2428">
        <v>49</v>
      </c>
    </row>
    <row r="2429" spans="1:3" hidden="1" outlineLevel="2" x14ac:dyDescent="0.25">
      <c r="A2429" s="1">
        <v>43083</v>
      </c>
      <c r="B2429">
        <f t="shared" si="34"/>
        <v>4</v>
      </c>
      <c r="C2429">
        <v>18</v>
      </c>
    </row>
    <row r="2430" spans="1:3" hidden="1" outlineLevel="2" x14ac:dyDescent="0.25">
      <c r="A2430" s="1">
        <v>43083</v>
      </c>
      <c r="B2430">
        <f t="shared" si="34"/>
        <v>4</v>
      </c>
      <c r="C2430">
        <v>56</v>
      </c>
    </row>
    <row r="2431" spans="1:3" hidden="1" outlineLevel="2" x14ac:dyDescent="0.25">
      <c r="A2431" s="1">
        <v>43083</v>
      </c>
      <c r="B2431">
        <f t="shared" si="34"/>
        <v>4</v>
      </c>
      <c r="C2431">
        <v>46</v>
      </c>
    </row>
    <row r="2432" spans="1:3" hidden="1" outlineLevel="2" x14ac:dyDescent="0.25">
      <c r="A2432" s="1">
        <v>43083</v>
      </c>
      <c r="B2432">
        <f t="shared" si="34"/>
        <v>4</v>
      </c>
      <c r="C2432">
        <v>11</v>
      </c>
    </row>
    <row r="2433" spans="1:3" hidden="1" outlineLevel="2" x14ac:dyDescent="0.25">
      <c r="A2433" s="1">
        <v>43083</v>
      </c>
      <c r="B2433">
        <f t="shared" si="34"/>
        <v>4</v>
      </c>
      <c r="C2433">
        <v>24</v>
      </c>
    </row>
    <row r="2434" spans="1:3" hidden="1" outlineLevel="2" x14ac:dyDescent="0.25">
      <c r="A2434" s="1">
        <v>43083</v>
      </c>
      <c r="B2434">
        <f t="shared" si="34"/>
        <v>4</v>
      </c>
      <c r="C2434">
        <v>28</v>
      </c>
    </row>
    <row r="2435" spans="1:3" outlineLevel="1" collapsed="1" x14ac:dyDescent="0.25">
      <c r="A2435" s="4" t="s">
        <v>1561</v>
      </c>
      <c r="C2435">
        <f>SUBTOTAL(9,C2425:C2434)</f>
        <v>307</v>
      </c>
    </row>
    <row r="2436" spans="1:3" hidden="1" outlineLevel="2" x14ac:dyDescent="0.25">
      <c r="A2436" s="1">
        <v>43084</v>
      </c>
      <c r="B2436">
        <f t="shared" si="34"/>
        <v>5</v>
      </c>
      <c r="C2436">
        <v>29</v>
      </c>
    </row>
    <row r="2437" spans="1:3" hidden="1" outlineLevel="2" x14ac:dyDescent="0.25">
      <c r="A2437" s="1">
        <v>43084</v>
      </c>
      <c r="B2437">
        <f t="shared" si="34"/>
        <v>5</v>
      </c>
      <c r="C2437">
        <v>4</v>
      </c>
    </row>
    <row r="2438" spans="1:3" hidden="1" outlineLevel="2" x14ac:dyDescent="0.25">
      <c r="A2438" s="1">
        <v>43084</v>
      </c>
      <c r="B2438">
        <f t="shared" si="34"/>
        <v>5</v>
      </c>
      <c r="C2438">
        <v>3</v>
      </c>
    </row>
    <row r="2439" spans="1:3" hidden="1" outlineLevel="2" x14ac:dyDescent="0.25">
      <c r="A2439" s="1">
        <v>43084</v>
      </c>
      <c r="B2439">
        <f t="shared" si="34"/>
        <v>5</v>
      </c>
      <c r="C2439">
        <v>30</v>
      </c>
    </row>
    <row r="2440" spans="1:3" hidden="1" outlineLevel="2" x14ac:dyDescent="0.25">
      <c r="A2440" s="1">
        <v>43084</v>
      </c>
      <c r="B2440">
        <f t="shared" si="34"/>
        <v>5</v>
      </c>
      <c r="C2440">
        <v>4</v>
      </c>
    </row>
    <row r="2441" spans="1:3" hidden="1" outlineLevel="2" x14ac:dyDescent="0.25">
      <c r="A2441" s="1">
        <v>43084</v>
      </c>
      <c r="B2441">
        <f t="shared" si="34"/>
        <v>5</v>
      </c>
      <c r="C2441">
        <v>21</v>
      </c>
    </row>
    <row r="2442" spans="1:3" hidden="1" outlineLevel="2" x14ac:dyDescent="0.25">
      <c r="A2442" s="1">
        <v>43084</v>
      </c>
      <c r="B2442">
        <f t="shared" si="34"/>
        <v>5</v>
      </c>
      <c r="C2442">
        <v>15</v>
      </c>
    </row>
    <row r="2443" spans="1:3" hidden="1" outlineLevel="2" x14ac:dyDescent="0.25">
      <c r="A2443" s="1">
        <v>43084</v>
      </c>
      <c r="B2443">
        <f t="shared" si="34"/>
        <v>5</v>
      </c>
      <c r="C2443">
        <v>13</v>
      </c>
    </row>
    <row r="2444" spans="1:3" hidden="1" outlineLevel="2" x14ac:dyDescent="0.25">
      <c r="A2444" s="1">
        <v>43084</v>
      </c>
      <c r="B2444">
        <f t="shared" si="34"/>
        <v>5</v>
      </c>
      <c r="C2444">
        <v>13</v>
      </c>
    </row>
    <row r="2445" spans="1:3" hidden="1" outlineLevel="2" x14ac:dyDescent="0.25">
      <c r="A2445" s="1">
        <v>43084</v>
      </c>
      <c r="B2445">
        <f t="shared" si="34"/>
        <v>5</v>
      </c>
      <c r="C2445">
        <v>43</v>
      </c>
    </row>
    <row r="2446" spans="1:3" outlineLevel="1" collapsed="1" x14ac:dyDescent="0.25">
      <c r="A2446" s="4" t="s">
        <v>1562</v>
      </c>
      <c r="C2446">
        <f>SUBTOTAL(9,C2436:C2445)</f>
        <v>175</v>
      </c>
    </row>
    <row r="2447" spans="1:3" hidden="1" outlineLevel="2" x14ac:dyDescent="0.25">
      <c r="A2447" s="1">
        <v>43087</v>
      </c>
      <c r="B2447">
        <f t="shared" si="34"/>
        <v>1</v>
      </c>
      <c r="C2447">
        <v>31</v>
      </c>
    </row>
    <row r="2448" spans="1:3" hidden="1" outlineLevel="2" x14ac:dyDescent="0.25">
      <c r="A2448" s="1">
        <v>43087</v>
      </c>
      <c r="B2448">
        <f t="shared" si="34"/>
        <v>1</v>
      </c>
      <c r="C2448">
        <v>34</v>
      </c>
    </row>
    <row r="2449" spans="1:3" hidden="1" outlineLevel="2" x14ac:dyDescent="0.25">
      <c r="A2449" s="1">
        <v>43087</v>
      </c>
      <c r="B2449">
        <f t="shared" si="34"/>
        <v>1</v>
      </c>
      <c r="C2449">
        <v>12</v>
      </c>
    </row>
    <row r="2450" spans="1:3" hidden="1" outlineLevel="2" x14ac:dyDescent="0.25">
      <c r="A2450" s="1">
        <v>43087</v>
      </c>
      <c r="B2450">
        <f t="shared" si="34"/>
        <v>1</v>
      </c>
      <c r="C2450">
        <v>10</v>
      </c>
    </row>
    <row r="2451" spans="1:3" hidden="1" outlineLevel="2" x14ac:dyDescent="0.25">
      <c r="A2451" s="1">
        <v>43087</v>
      </c>
      <c r="B2451">
        <f t="shared" si="34"/>
        <v>1</v>
      </c>
      <c r="C2451">
        <v>5</v>
      </c>
    </row>
    <row r="2452" spans="1:3" hidden="1" outlineLevel="2" x14ac:dyDescent="0.25">
      <c r="A2452" s="1">
        <v>43087</v>
      </c>
      <c r="B2452">
        <f t="shared" si="34"/>
        <v>1</v>
      </c>
      <c r="C2452">
        <v>4</v>
      </c>
    </row>
    <row r="2453" spans="1:3" hidden="1" outlineLevel="2" x14ac:dyDescent="0.25">
      <c r="A2453" s="1">
        <v>43087</v>
      </c>
      <c r="B2453">
        <f t="shared" si="34"/>
        <v>1</v>
      </c>
      <c r="C2453">
        <v>44</v>
      </c>
    </row>
    <row r="2454" spans="1:3" hidden="1" outlineLevel="2" x14ac:dyDescent="0.25">
      <c r="A2454" s="1">
        <v>43087</v>
      </c>
      <c r="B2454">
        <f t="shared" si="34"/>
        <v>1</v>
      </c>
      <c r="C2454">
        <v>32</v>
      </c>
    </row>
    <row r="2455" spans="1:3" hidden="1" outlineLevel="2" x14ac:dyDescent="0.25">
      <c r="A2455" s="1">
        <v>43087</v>
      </c>
      <c r="B2455">
        <f t="shared" si="34"/>
        <v>1</v>
      </c>
      <c r="C2455">
        <v>11</v>
      </c>
    </row>
    <row r="2456" spans="1:3" hidden="1" outlineLevel="2" x14ac:dyDescent="0.25">
      <c r="A2456" s="1">
        <v>43087</v>
      </c>
      <c r="B2456">
        <f t="shared" si="34"/>
        <v>1</v>
      </c>
      <c r="C2456">
        <v>33</v>
      </c>
    </row>
    <row r="2457" spans="1:3" outlineLevel="1" collapsed="1" x14ac:dyDescent="0.25">
      <c r="A2457" s="4" t="s">
        <v>1563</v>
      </c>
      <c r="C2457">
        <f>SUBTOTAL(9,C2447:C2456)</f>
        <v>216</v>
      </c>
    </row>
    <row r="2458" spans="1:3" hidden="1" outlineLevel="2" x14ac:dyDescent="0.25">
      <c r="A2458" s="1">
        <v>43088</v>
      </c>
      <c r="B2458">
        <f t="shared" si="34"/>
        <v>2</v>
      </c>
      <c r="C2458">
        <v>56</v>
      </c>
    </row>
    <row r="2459" spans="1:3" hidden="1" outlineLevel="2" x14ac:dyDescent="0.25">
      <c r="A2459" s="1">
        <v>43088</v>
      </c>
      <c r="B2459">
        <f t="shared" si="34"/>
        <v>2</v>
      </c>
      <c r="C2459">
        <v>3</v>
      </c>
    </row>
    <row r="2460" spans="1:3" hidden="1" outlineLevel="2" x14ac:dyDescent="0.25">
      <c r="A2460" s="1">
        <v>43088</v>
      </c>
      <c r="B2460">
        <f t="shared" si="34"/>
        <v>2</v>
      </c>
      <c r="C2460">
        <v>24</v>
      </c>
    </row>
    <row r="2461" spans="1:3" hidden="1" outlineLevel="2" x14ac:dyDescent="0.25">
      <c r="A2461" s="1">
        <v>43088</v>
      </c>
      <c r="B2461">
        <f t="shared" si="34"/>
        <v>2</v>
      </c>
      <c r="C2461">
        <v>14</v>
      </c>
    </row>
    <row r="2462" spans="1:3" hidden="1" outlineLevel="2" x14ac:dyDescent="0.25">
      <c r="A2462" s="1">
        <v>43088</v>
      </c>
      <c r="B2462">
        <f t="shared" si="34"/>
        <v>2</v>
      </c>
      <c r="C2462">
        <v>42</v>
      </c>
    </row>
    <row r="2463" spans="1:3" hidden="1" outlineLevel="2" x14ac:dyDescent="0.25">
      <c r="A2463" s="1">
        <v>43088</v>
      </c>
      <c r="B2463">
        <f t="shared" si="34"/>
        <v>2</v>
      </c>
      <c r="C2463">
        <v>21</v>
      </c>
    </row>
    <row r="2464" spans="1:3" hidden="1" outlineLevel="2" x14ac:dyDescent="0.25">
      <c r="A2464" s="1">
        <v>43088</v>
      </c>
      <c r="B2464">
        <f t="shared" si="34"/>
        <v>2</v>
      </c>
      <c r="C2464">
        <v>4</v>
      </c>
    </row>
    <row r="2465" spans="1:3" hidden="1" outlineLevel="2" x14ac:dyDescent="0.25">
      <c r="A2465" s="1">
        <v>43088</v>
      </c>
      <c r="B2465">
        <f t="shared" si="34"/>
        <v>2</v>
      </c>
      <c r="C2465">
        <v>41</v>
      </c>
    </row>
    <row r="2466" spans="1:3" hidden="1" outlineLevel="2" x14ac:dyDescent="0.25">
      <c r="A2466" s="1">
        <v>43088</v>
      </c>
      <c r="B2466">
        <f t="shared" si="34"/>
        <v>2</v>
      </c>
      <c r="C2466">
        <v>51</v>
      </c>
    </row>
    <row r="2467" spans="1:3" outlineLevel="1" collapsed="1" x14ac:dyDescent="0.25">
      <c r="A2467" s="4" t="s">
        <v>1564</v>
      </c>
      <c r="C2467">
        <f>SUBTOTAL(9,C2458:C2466)</f>
        <v>256</v>
      </c>
    </row>
    <row r="2468" spans="1:3" hidden="1" outlineLevel="2" x14ac:dyDescent="0.25">
      <c r="A2468" s="1">
        <v>43089</v>
      </c>
      <c r="B2468">
        <f t="shared" si="34"/>
        <v>3</v>
      </c>
      <c r="C2468">
        <v>29</v>
      </c>
    </row>
    <row r="2469" spans="1:3" hidden="1" outlineLevel="2" x14ac:dyDescent="0.25">
      <c r="A2469" s="1">
        <v>43089</v>
      </c>
      <c r="B2469">
        <f t="shared" si="34"/>
        <v>3</v>
      </c>
      <c r="C2469">
        <v>29</v>
      </c>
    </row>
    <row r="2470" spans="1:3" hidden="1" outlineLevel="2" x14ac:dyDescent="0.25">
      <c r="A2470" s="1">
        <v>43089</v>
      </c>
      <c r="B2470">
        <f t="shared" si="34"/>
        <v>3</v>
      </c>
      <c r="C2470">
        <v>22</v>
      </c>
    </row>
    <row r="2471" spans="1:3" hidden="1" outlineLevel="2" x14ac:dyDescent="0.25">
      <c r="A2471" s="1">
        <v>43089</v>
      </c>
      <c r="B2471">
        <f t="shared" si="34"/>
        <v>3</v>
      </c>
      <c r="C2471">
        <v>4</v>
      </c>
    </row>
    <row r="2472" spans="1:3" hidden="1" outlineLevel="2" x14ac:dyDescent="0.25">
      <c r="A2472" s="1">
        <v>43089</v>
      </c>
      <c r="B2472">
        <f t="shared" si="34"/>
        <v>3</v>
      </c>
      <c r="C2472">
        <v>34</v>
      </c>
    </row>
    <row r="2473" spans="1:3" hidden="1" outlineLevel="2" x14ac:dyDescent="0.25">
      <c r="A2473" s="1">
        <v>43089</v>
      </c>
      <c r="B2473">
        <f t="shared" si="34"/>
        <v>3</v>
      </c>
      <c r="C2473">
        <v>6</v>
      </c>
    </row>
    <row r="2474" spans="1:3" hidden="1" outlineLevel="2" x14ac:dyDescent="0.25">
      <c r="A2474" s="1">
        <v>43089</v>
      </c>
      <c r="B2474">
        <f t="shared" si="34"/>
        <v>3</v>
      </c>
      <c r="C2474">
        <v>11</v>
      </c>
    </row>
    <row r="2475" spans="1:3" hidden="1" outlineLevel="2" x14ac:dyDescent="0.25">
      <c r="A2475" s="1">
        <v>43089</v>
      </c>
      <c r="B2475">
        <f t="shared" si="34"/>
        <v>3</v>
      </c>
      <c r="C2475">
        <v>9</v>
      </c>
    </row>
    <row r="2476" spans="1:3" hidden="1" outlineLevel="2" x14ac:dyDescent="0.25">
      <c r="A2476" s="1">
        <v>43089</v>
      </c>
      <c r="B2476">
        <f t="shared" si="34"/>
        <v>3</v>
      </c>
      <c r="C2476">
        <v>21</v>
      </c>
    </row>
    <row r="2477" spans="1:3" outlineLevel="1" collapsed="1" x14ac:dyDescent="0.25">
      <c r="A2477" s="4" t="s">
        <v>1565</v>
      </c>
      <c r="C2477">
        <f>SUBTOTAL(9,C2468:C2476)</f>
        <v>165</v>
      </c>
    </row>
    <row r="2478" spans="1:3" hidden="1" outlineLevel="2" x14ac:dyDescent="0.25">
      <c r="A2478" s="1">
        <v>43090</v>
      </c>
      <c r="B2478">
        <f t="shared" si="34"/>
        <v>4</v>
      </c>
      <c r="C2478">
        <v>26</v>
      </c>
    </row>
    <row r="2479" spans="1:3" hidden="1" outlineLevel="2" x14ac:dyDescent="0.25">
      <c r="A2479" s="1">
        <v>43090</v>
      </c>
      <c r="B2479">
        <f t="shared" si="34"/>
        <v>4</v>
      </c>
      <c r="C2479">
        <v>4</v>
      </c>
    </row>
    <row r="2480" spans="1:3" hidden="1" outlineLevel="2" x14ac:dyDescent="0.25">
      <c r="A2480" s="1">
        <v>43090</v>
      </c>
      <c r="B2480">
        <f t="shared" si="34"/>
        <v>4</v>
      </c>
      <c r="C2480">
        <v>18</v>
      </c>
    </row>
    <row r="2481" spans="1:3" hidden="1" outlineLevel="2" x14ac:dyDescent="0.25">
      <c r="A2481" s="1">
        <v>43090</v>
      </c>
      <c r="B2481">
        <f t="shared" si="34"/>
        <v>4</v>
      </c>
      <c r="C2481">
        <v>27</v>
      </c>
    </row>
    <row r="2482" spans="1:3" hidden="1" outlineLevel="2" x14ac:dyDescent="0.25">
      <c r="A2482" s="1">
        <v>43090</v>
      </c>
      <c r="B2482">
        <f t="shared" si="34"/>
        <v>4</v>
      </c>
      <c r="C2482">
        <v>15</v>
      </c>
    </row>
    <row r="2483" spans="1:3" hidden="1" outlineLevel="2" x14ac:dyDescent="0.25">
      <c r="A2483" s="1">
        <v>43090</v>
      </c>
      <c r="B2483">
        <f t="shared" si="34"/>
        <v>4</v>
      </c>
      <c r="C2483">
        <v>50</v>
      </c>
    </row>
    <row r="2484" spans="1:3" hidden="1" outlineLevel="2" x14ac:dyDescent="0.25">
      <c r="A2484" s="1">
        <v>43090</v>
      </c>
      <c r="B2484">
        <f t="shared" si="34"/>
        <v>4</v>
      </c>
      <c r="C2484">
        <v>13</v>
      </c>
    </row>
    <row r="2485" spans="1:3" hidden="1" outlineLevel="2" x14ac:dyDescent="0.25">
      <c r="A2485" s="1">
        <v>43090</v>
      </c>
      <c r="B2485">
        <f t="shared" si="34"/>
        <v>4</v>
      </c>
      <c r="C2485">
        <v>27</v>
      </c>
    </row>
    <row r="2486" spans="1:3" hidden="1" outlineLevel="2" x14ac:dyDescent="0.25">
      <c r="A2486" s="1">
        <v>43090</v>
      </c>
      <c r="B2486">
        <f t="shared" si="34"/>
        <v>4</v>
      </c>
      <c r="C2486">
        <v>7</v>
      </c>
    </row>
    <row r="2487" spans="1:3" outlineLevel="1" collapsed="1" x14ac:dyDescent="0.25">
      <c r="A2487" s="4" t="s">
        <v>1566</v>
      </c>
      <c r="C2487">
        <f>SUBTOTAL(9,C2478:C2486)</f>
        <v>187</v>
      </c>
    </row>
    <row r="2488" spans="1:3" hidden="1" outlineLevel="2" x14ac:dyDescent="0.25">
      <c r="A2488" s="1">
        <v>43091</v>
      </c>
      <c r="B2488">
        <f t="shared" si="34"/>
        <v>5</v>
      </c>
      <c r="C2488">
        <v>26</v>
      </c>
    </row>
    <row r="2489" spans="1:3" hidden="1" outlineLevel="2" x14ac:dyDescent="0.25">
      <c r="A2489" s="1">
        <v>43091</v>
      </c>
      <c r="B2489">
        <f t="shared" si="34"/>
        <v>5</v>
      </c>
      <c r="C2489">
        <v>16</v>
      </c>
    </row>
    <row r="2490" spans="1:3" hidden="1" outlineLevel="2" x14ac:dyDescent="0.25">
      <c r="A2490" s="1">
        <v>43091</v>
      </c>
      <c r="B2490">
        <f t="shared" si="34"/>
        <v>5</v>
      </c>
      <c r="C2490">
        <v>45</v>
      </c>
    </row>
    <row r="2491" spans="1:3" hidden="1" outlineLevel="2" x14ac:dyDescent="0.25">
      <c r="A2491" s="1">
        <v>43091</v>
      </c>
      <c r="B2491">
        <f t="shared" si="34"/>
        <v>5</v>
      </c>
      <c r="C2491">
        <v>34</v>
      </c>
    </row>
    <row r="2492" spans="1:3" hidden="1" outlineLevel="2" x14ac:dyDescent="0.25">
      <c r="A2492" s="1">
        <v>43091</v>
      </c>
      <c r="B2492">
        <f t="shared" si="34"/>
        <v>5</v>
      </c>
      <c r="C2492">
        <v>10</v>
      </c>
    </row>
    <row r="2493" spans="1:3" hidden="1" outlineLevel="2" x14ac:dyDescent="0.25">
      <c r="A2493" s="1">
        <v>43091</v>
      </c>
      <c r="B2493">
        <f t="shared" si="34"/>
        <v>5</v>
      </c>
      <c r="C2493">
        <v>55</v>
      </c>
    </row>
    <row r="2494" spans="1:3" hidden="1" outlineLevel="2" x14ac:dyDescent="0.25">
      <c r="A2494" s="1">
        <v>43091</v>
      </c>
      <c r="B2494">
        <f t="shared" si="34"/>
        <v>5</v>
      </c>
      <c r="C2494">
        <v>17</v>
      </c>
    </row>
    <row r="2495" spans="1:3" hidden="1" outlineLevel="2" x14ac:dyDescent="0.25">
      <c r="A2495" s="1">
        <v>43091</v>
      </c>
      <c r="B2495">
        <f t="shared" si="34"/>
        <v>5</v>
      </c>
      <c r="C2495">
        <v>13</v>
      </c>
    </row>
    <row r="2496" spans="1:3" hidden="1" outlineLevel="2" x14ac:dyDescent="0.25">
      <c r="A2496" s="1">
        <v>43091</v>
      </c>
      <c r="B2496">
        <f t="shared" si="34"/>
        <v>5</v>
      </c>
      <c r="C2496">
        <v>55</v>
      </c>
    </row>
    <row r="2497" spans="1:3" outlineLevel="1" collapsed="1" x14ac:dyDescent="0.25">
      <c r="A2497" s="4" t="s">
        <v>1567</v>
      </c>
      <c r="C2497">
        <f>SUBTOTAL(9,C2488:C2496)</f>
        <v>271</v>
      </c>
    </row>
    <row r="2498" spans="1:3" hidden="1" outlineLevel="2" x14ac:dyDescent="0.25">
      <c r="A2498" s="1">
        <v>43096</v>
      </c>
      <c r="B2498">
        <f t="shared" ref="B2498:B2526" si="35">WEEKDAY(A2498, 2)</f>
        <v>3</v>
      </c>
      <c r="C2498">
        <v>45</v>
      </c>
    </row>
    <row r="2499" spans="1:3" hidden="1" outlineLevel="2" x14ac:dyDescent="0.25">
      <c r="A2499" s="1">
        <v>43096</v>
      </c>
      <c r="B2499">
        <f t="shared" si="35"/>
        <v>3</v>
      </c>
      <c r="C2499">
        <v>8</v>
      </c>
    </row>
    <row r="2500" spans="1:3" hidden="1" outlineLevel="2" x14ac:dyDescent="0.25">
      <c r="A2500" s="1">
        <v>43096</v>
      </c>
      <c r="B2500">
        <f t="shared" si="35"/>
        <v>3</v>
      </c>
      <c r="C2500">
        <v>6</v>
      </c>
    </row>
    <row r="2501" spans="1:3" hidden="1" outlineLevel="2" x14ac:dyDescent="0.25">
      <c r="A2501" s="1">
        <v>43096</v>
      </c>
      <c r="B2501">
        <f t="shared" si="35"/>
        <v>3</v>
      </c>
      <c r="C2501">
        <v>11</v>
      </c>
    </row>
    <row r="2502" spans="1:3" hidden="1" outlineLevel="2" x14ac:dyDescent="0.25">
      <c r="A2502" s="1">
        <v>43096</v>
      </c>
      <c r="B2502">
        <f t="shared" si="35"/>
        <v>3</v>
      </c>
      <c r="C2502">
        <v>29</v>
      </c>
    </row>
    <row r="2503" spans="1:3" hidden="1" outlineLevel="2" x14ac:dyDescent="0.25">
      <c r="A2503" s="1">
        <v>43096</v>
      </c>
      <c r="B2503">
        <f t="shared" si="35"/>
        <v>3</v>
      </c>
      <c r="C2503">
        <v>10</v>
      </c>
    </row>
    <row r="2504" spans="1:3" hidden="1" outlineLevel="2" x14ac:dyDescent="0.25">
      <c r="A2504" s="1">
        <v>43096</v>
      </c>
      <c r="B2504">
        <f t="shared" si="35"/>
        <v>3</v>
      </c>
      <c r="C2504">
        <v>38</v>
      </c>
    </row>
    <row r="2505" spans="1:3" hidden="1" outlineLevel="2" x14ac:dyDescent="0.25">
      <c r="A2505" s="1">
        <v>43096</v>
      </c>
      <c r="B2505">
        <f t="shared" si="35"/>
        <v>3</v>
      </c>
      <c r="C2505">
        <v>8</v>
      </c>
    </row>
    <row r="2506" spans="1:3" hidden="1" outlineLevel="2" x14ac:dyDescent="0.25">
      <c r="A2506" s="1">
        <v>43096</v>
      </c>
      <c r="B2506">
        <f t="shared" si="35"/>
        <v>3</v>
      </c>
      <c r="C2506">
        <v>19</v>
      </c>
    </row>
    <row r="2507" spans="1:3" outlineLevel="1" collapsed="1" x14ac:dyDescent="0.25">
      <c r="A2507" s="4" t="s">
        <v>1568</v>
      </c>
      <c r="C2507">
        <f>SUBTOTAL(9,C2498:C2506)</f>
        <v>174</v>
      </c>
    </row>
    <row r="2508" spans="1:3" hidden="1" outlineLevel="2" x14ac:dyDescent="0.25">
      <c r="A2508" s="1">
        <v>43097</v>
      </c>
      <c r="B2508">
        <f t="shared" si="35"/>
        <v>4</v>
      </c>
      <c r="C2508">
        <v>22</v>
      </c>
    </row>
    <row r="2509" spans="1:3" hidden="1" outlineLevel="2" x14ac:dyDescent="0.25">
      <c r="A2509" s="1">
        <v>43097</v>
      </c>
      <c r="B2509">
        <f t="shared" si="35"/>
        <v>4</v>
      </c>
      <c r="C2509">
        <v>12</v>
      </c>
    </row>
    <row r="2510" spans="1:3" hidden="1" outlineLevel="2" x14ac:dyDescent="0.25">
      <c r="A2510" s="1">
        <v>43097</v>
      </c>
      <c r="B2510">
        <f t="shared" si="35"/>
        <v>4</v>
      </c>
      <c r="C2510">
        <v>7</v>
      </c>
    </row>
    <row r="2511" spans="1:3" hidden="1" outlineLevel="2" x14ac:dyDescent="0.25">
      <c r="A2511" s="1">
        <v>43097</v>
      </c>
      <c r="B2511">
        <f t="shared" si="35"/>
        <v>4</v>
      </c>
      <c r="C2511">
        <v>17</v>
      </c>
    </row>
    <row r="2512" spans="1:3" hidden="1" outlineLevel="2" x14ac:dyDescent="0.25">
      <c r="A2512" s="1">
        <v>43097</v>
      </c>
      <c r="B2512">
        <f t="shared" si="35"/>
        <v>4</v>
      </c>
      <c r="C2512">
        <v>29</v>
      </c>
    </row>
    <row r="2513" spans="1:3" hidden="1" outlineLevel="2" x14ac:dyDescent="0.25">
      <c r="A2513" s="1">
        <v>43097</v>
      </c>
      <c r="B2513">
        <f t="shared" si="35"/>
        <v>4</v>
      </c>
      <c r="C2513">
        <v>9</v>
      </c>
    </row>
    <row r="2514" spans="1:3" hidden="1" outlineLevel="2" x14ac:dyDescent="0.25">
      <c r="A2514" s="1">
        <v>43097</v>
      </c>
      <c r="B2514">
        <f t="shared" si="35"/>
        <v>4</v>
      </c>
      <c r="C2514">
        <v>21</v>
      </c>
    </row>
    <row r="2515" spans="1:3" hidden="1" outlineLevel="2" x14ac:dyDescent="0.25">
      <c r="A2515" s="1">
        <v>43097</v>
      </c>
      <c r="B2515">
        <f t="shared" si="35"/>
        <v>4</v>
      </c>
      <c r="C2515">
        <v>10</v>
      </c>
    </row>
    <row r="2516" spans="1:3" hidden="1" outlineLevel="2" x14ac:dyDescent="0.25">
      <c r="A2516" s="1">
        <v>43097</v>
      </c>
      <c r="B2516">
        <f t="shared" si="35"/>
        <v>4</v>
      </c>
      <c r="C2516">
        <v>30</v>
      </c>
    </row>
    <row r="2517" spans="1:3" outlineLevel="1" collapsed="1" x14ac:dyDescent="0.25">
      <c r="A2517" s="4" t="s">
        <v>1569</v>
      </c>
      <c r="C2517">
        <f>SUBTOTAL(9,C2508:C2516)</f>
        <v>157</v>
      </c>
    </row>
    <row r="2518" spans="1:3" hidden="1" outlineLevel="2" x14ac:dyDescent="0.25">
      <c r="A2518" s="1">
        <v>43098</v>
      </c>
      <c r="B2518">
        <f t="shared" si="35"/>
        <v>5</v>
      </c>
      <c r="C2518">
        <v>14</v>
      </c>
    </row>
    <row r="2519" spans="1:3" hidden="1" outlineLevel="2" x14ac:dyDescent="0.25">
      <c r="A2519" s="1">
        <v>43098</v>
      </c>
      <c r="B2519">
        <f t="shared" si="35"/>
        <v>5</v>
      </c>
      <c r="C2519">
        <v>15</v>
      </c>
    </row>
    <row r="2520" spans="1:3" hidden="1" outlineLevel="2" x14ac:dyDescent="0.25">
      <c r="A2520" s="1">
        <v>43098</v>
      </c>
      <c r="B2520">
        <f t="shared" si="35"/>
        <v>5</v>
      </c>
      <c r="C2520">
        <v>24</v>
      </c>
    </row>
    <row r="2521" spans="1:3" hidden="1" outlineLevel="2" x14ac:dyDescent="0.25">
      <c r="A2521" s="1">
        <v>43098</v>
      </c>
      <c r="B2521">
        <f t="shared" si="35"/>
        <v>5</v>
      </c>
      <c r="C2521">
        <v>26</v>
      </c>
    </row>
    <row r="2522" spans="1:3" hidden="1" outlineLevel="2" x14ac:dyDescent="0.25">
      <c r="A2522" s="1">
        <v>43098</v>
      </c>
      <c r="B2522">
        <f t="shared" si="35"/>
        <v>5</v>
      </c>
      <c r="C2522">
        <v>22</v>
      </c>
    </row>
    <row r="2523" spans="1:3" hidden="1" outlineLevel="2" x14ac:dyDescent="0.25">
      <c r="A2523" s="1">
        <v>43098</v>
      </c>
      <c r="B2523">
        <f t="shared" si="35"/>
        <v>5</v>
      </c>
      <c r="C2523">
        <v>35</v>
      </c>
    </row>
    <row r="2524" spans="1:3" hidden="1" outlineLevel="2" x14ac:dyDescent="0.25">
      <c r="A2524" s="1">
        <v>43098</v>
      </c>
      <c r="B2524">
        <f t="shared" si="35"/>
        <v>5</v>
      </c>
      <c r="C2524">
        <v>21</v>
      </c>
    </row>
    <row r="2525" spans="1:3" hidden="1" outlineLevel="2" x14ac:dyDescent="0.25">
      <c r="A2525" s="1">
        <v>43098</v>
      </c>
      <c r="B2525">
        <f t="shared" si="35"/>
        <v>5</v>
      </c>
      <c r="C2525">
        <v>16</v>
      </c>
    </row>
    <row r="2526" spans="1:3" hidden="1" outlineLevel="2" x14ac:dyDescent="0.25">
      <c r="A2526" s="1">
        <v>43098</v>
      </c>
      <c r="B2526">
        <f t="shared" si="35"/>
        <v>5</v>
      </c>
      <c r="C2526">
        <v>48</v>
      </c>
    </row>
    <row r="2527" spans="1:3" outlineLevel="1" collapsed="1" x14ac:dyDescent="0.25">
      <c r="A2527" s="4" t="s">
        <v>1570</v>
      </c>
      <c r="C2527">
        <f>SUBTOTAL(9,C2518:C2526)</f>
        <v>221</v>
      </c>
    </row>
    <row r="2528" spans="1:3" x14ac:dyDescent="0.25">
      <c r="A2528" s="4" t="s">
        <v>712</v>
      </c>
      <c r="C2528">
        <f>SUBTOTAL(9,C2:C2526)</f>
        <v>50903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60"/>
  <sheetViews>
    <sheetView tabSelected="1" workbookViewId="0">
      <selection activeCell="C265" sqref="C265"/>
    </sheetView>
  </sheetViews>
  <sheetFormatPr defaultRowHeight="15" x14ac:dyDescent="0.25"/>
  <cols>
    <col min="1" max="1" width="18" customWidth="1"/>
    <col min="2" max="2" width="17.85546875" customWidth="1"/>
    <col min="6" max="6" width="11.42578125" customWidth="1"/>
  </cols>
  <sheetData>
    <row r="1" spans="1:6" x14ac:dyDescent="0.25">
      <c r="A1" t="s">
        <v>0</v>
      </c>
      <c r="B1" t="s">
        <v>1571</v>
      </c>
      <c r="C1" t="s">
        <v>1572</v>
      </c>
      <c r="D1" t="s">
        <v>1573</v>
      </c>
      <c r="E1" t="s">
        <v>1574</v>
      </c>
      <c r="F1" t="s">
        <v>1575</v>
      </c>
    </row>
    <row r="2" spans="1:6" hidden="1" x14ac:dyDescent="0.25">
      <c r="A2" s="1">
        <v>42737</v>
      </c>
      <c r="B2">
        <v>316</v>
      </c>
      <c r="C2">
        <f>WEEKDAY(A2,2)</f>
        <v>1</v>
      </c>
      <c r="D2">
        <f>B2</f>
        <v>316</v>
      </c>
      <c r="E2">
        <f>IF(C2=2,IF(D2&lt;1200,D2,1200),0)</f>
        <v>0</v>
      </c>
      <c r="F2">
        <f>D2-E2</f>
        <v>316</v>
      </c>
    </row>
    <row r="3" spans="1:6" hidden="1" x14ac:dyDescent="0.25">
      <c r="A3" s="1">
        <v>42738</v>
      </c>
      <c r="B3">
        <v>214</v>
      </c>
      <c r="C3">
        <f t="shared" ref="C3:C66" si="0">WEEKDAY(A3,2)</f>
        <v>2</v>
      </c>
      <c r="D3">
        <f>B3+F2</f>
        <v>530</v>
      </c>
      <c r="E3">
        <f>IF(C3=2,IF(D3&lt;1200,D3,1200),0)</f>
        <v>530</v>
      </c>
      <c r="F3">
        <f>D3-E3</f>
        <v>0</v>
      </c>
    </row>
    <row r="4" spans="1:6" hidden="1" x14ac:dyDescent="0.25">
      <c r="A4" s="1">
        <v>42739</v>
      </c>
      <c r="B4">
        <v>223</v>
      </c>
      <c r="C4">
        <f t="shared" si="0"/>
        <v>3</v>
      </c>
      <c r="D4">
        <f t="shared" ref="D4:D67" si="1">B4+F3</f>
        <v>223</v>
      </c>
      <c r="E4">
        <f t="shared" ref="E4:E67" si="2">IF(C4=2,IF(D4&lt;1200,D4,1200),0)</f>
        <v>0</v>
      </c>
      <c r="F4">
        <f t="shared" ref="F4:F67" si="3">D4-E4</f>
        <v>223</v>
      </c>
    </row>
    <row r="5" spans="1:6" hidden="1" x14ac:dyDescent="0.25">
      <c r="A5" s="1">
        <v>42740</v>
      </c>
      <c r="B5">
        <v>216</v>
      </c>
      <c r="C5">
        <f t="shared" si="0"/>
        <v>4</v>
      </c>
      <c r="D5">
        <f t="shared" si="1"/>
        <v>439</v>
      </c>
      <c r="E5">
        <f t="shared" si="2"/>
        <v>0</v>
      </c>
      <c r="F5">
        <f t="shared" si="3"/>
        <v>439</v>
      </c>
    </row>
    <row r="6" spans="1:6" hidden="1" x14ac:dyDescent="0.25">
      <c r="A6" s="1">
        <v>42741</v>
      </c>
      <c r="B6">
        <v>254</v>
      </c>
      <c r="C6">
        <f t="shared" si="0"/>
        <v>5</v>
      </c>
      <c r="D6">
        <f t="shared" si="1"/>
        <v>693</v>
      </c>
      <c r="E6">
        <f t="shared" si="2"/>
        <v>0</v>
      </c>
      <c r="F6">
        <f t="shared" si="3"/>
        <v>693</v>
      </c>
    </row>
    <row r="7" spans="1:6" hidden="1" x14ac:dyDescent="0.25">
      <c r="A7" s="1">
        <v>42744</v>
      </c>
      <c r="B7">
        <v>185</v>
      </c>
      <c r="C7">
        <f t="shared" si="0"/>
        <v>1</v>
      </c>
      <c r="D7">
        <f t="shared" si="1"/>
        <v>878</v>
      </c>
      <c r="E7">
        <f t="shared" si="2"/>
        <v>0</v>
      </c>
      <c r="F7">
        <f t="shared" si="3"/>
        <v>878</v>
      </c>
    </row>
    <row r="8" spans="1:6" hidden="1" x14ac:dyDescent="0.25">
      <c r="A8" s="1">
        <v>42745</v>
      </c>
      <c r="B8">
        <v>205</v>
      </c>
      <c r="C8">
        <f t="shared" si="0"/>
        <v>2</v>
      </c>
      <c r="D8">
        <f t="shared" si="1"/>
        <v>1083</v>
      </c>
      <c r="E8">
        <f t="shared" si="2"/>
        <v>1083</v>
      </c>
      <c r="F8">
        <f t="shared" si="3"/>
        <v>0</v>
      </c>
    </row>
    <row r="9" spans="1:6" hidden="1" x14ac:dyDescent="0.25">
      <c r="A9" s="1">
        <v>42746</v>
      </c>
      <c r="B9">
        <v>228</v>
      </c>
      <c r="C9">
        <f t="shared" si="0"/>
        <v>3</v>
      </c>
      <c r="D9">
        <f t="shared" si="1"/>
        <v>228</v>
      </c>
      <c r="E9">
        <f t="shared" si="2"/>
        <v>0</v>
      </c>
      <c r="F9">
        <f t="shared" si="3"/>
        <v>228</v>
      </c>
    </row>
    <row r="10" spans="1:6" hidden="1" x14ac:dyDescent="0.25">
      <c r="A10" s="1">
        <v>42747</v>
      </c>
      <c r="B10">
        <v>252</v>
      </c>
      <c r="C10">
        <f t="shared" si="0"/>
        <v>4</v>
      </c>
      <c r="D10">
        <f t="shared" si="1"/>
        <v>480</v>
      </c>
      <c r="E10">
        <f t="shared" si="2"/>
        <v>0</v>
      </c>
      <c r="F10">
        <f t="shared" si="3"/>
        <v>480</v>
      </c>
    </row>
    <row r="11" spans="1:6" hidden="1" x14ac:dyDescent="0.25">
      <c r="A11" s="1">
        <v>42748</v>
      </c>
      <c r="B11">
        <v>179</v>
      </c>
      <c r="C11">
        <f t="shared" si="0"/>
        <v>5</v>
      </c>
      <c r="D11">
        <f t="shared" si="1"/>
        <v>659</v>
      </c>
      <c r="E11">
        <f t="shared" si="2"/>
        <v>0</v>
      </c>
      <c r="F11">
        <f t="shared" si="3"/>
        <v>659</v>
      </c>
    </row>
    <row r="12" spans="1:6" hidden="1" x14ac:dyDescent="0.25">
      <c r="A12" s="1">
        <v>42751</v>
      </c>
      <c r="B12">
        <v>249</v>
      </c>
      <c r="C12">
        <f t="shared" si="0"/>
        <v>1</v>
      </c>
      <c r="D12">
        <f t="shared" si="1"/>
        <v>908</v>
      </c>
      <c r="E12">
        <f t="shared" si="2"/>
        <v>0</v>
      </c>
      <c r="F12">
        <f t="shared" si="3"/>
        <v>908</v>
      </c>
    </row>
    <row r="13" spans="1:6" hidden="1" x14ac:dyDescent="0.25">
      <c r="A13" s="1">
        <v>42752</v>
      </c>
      <c r="B13">
        <v>204</v>
      </c>
      <c r="C13">
        <f t="shared" si="0"/>
        <v>2</v>
      </c>
      <c r="D13">
        <f t="shared" si="1"/>
        <v>1112</v>
      </c>
      <c r="E13">
        <f t="shared" si="2"/>
        <v>1112</v>
      </c>
      <c r="F13">
        <f t="shared" si="3"/>
        <v>0</v>
      </c>
    </row>
    <row r="14" spans="1:6" hidden="1" x14ac:dyDescent="0.25">
      <c r="A14" s="1">
        <v>42753</v>
      </c>
      <c r="B14">
        <v>194</v>
      </c>
      <c r="C14">
        <f t="shared" si="0"/>
        <v>3</v>
      </c>
      <c r="D14">
        <f t="shared" si="1"/>
        <v>194</v>
      </c>
      <c r="E14">
        <f t="shared" si="2"/>
        <v>0</v>
      </c>
      <c r="F14">
        <f t="shared" si="3"/>
        <v>194</v>
      </c>
    </row>
    <row r="15" spans="1:6" hidden="1" x14ac:dyDescent="0.25">
      <c r="A15" s="1">
        <v>42754</v>
      </c>
      <c r="B15">
        <v>243</v>
      </c>
      <c r="C15">
        <f t="shared" si="0"/>
        <v>4</v>
      </c>
      <c r="D15">
        <f t="shared" si="1"/>
        <v>437</v>
      </c>
      <c r="E15">
        <f t="shared" si="2"/>
        <v>0</v>
      </c>
      <c r="F15">
        <f t="shared" si="3"/>
        <v>437</v>
      </c>
    </row>
    <row r="16" spans="1:6" hidden="1" x14ac:dyDescent="0.25">
      <c r="A16" s="1">
        <v>42755</v>
      </c>
      <c r="B16">
        <v>231</v>
      </c>
      <c r="C16">
        <f t="shared" si="0"/>
        <v>5</v>
      </c>
      <c r="D16">
        <f t="shared" si="1"/>
        <v>668</v>
      </c>
      <c r="E16">
        <f t="shared" si="2"/>
        <v>0</v>
      </c>
      <c r="F16">
        <f t="shared" si="3"/>
        <v>668</v>
      </c>
    </row>
    <row r="17" spans="1:6" hidden="1" x14ac:dyDescent="0.25">
      <c r="A17" s="1">
        <v>42758</v>
      </c>
      <c r="B17">
        <v>233</v>
      </c>
      <c r="C17">
        <f t="shared" si="0"/>
        <v>1</v>
      </c>
      <c r="D17">
        <f t="shared" si="1"/>
        <v>901</v>
      </c>
      <c r="E17">
        <f t="shared" si="2"/>
        <v>0</v>
      </c>
      <c r="F17">
        <f t="shared" si="3"/>
        <v>901</v>
      </c>
    </row>
    <row r="18" spans="1:6" hidden="1" x14ac:dyDescent="0.25">
      <c r="A18" s="1">
        <v>42759</v>
      </c>
      <c r="B18">
        <v>288</v>
      </c>
      <c r="C18">
        <f t="shared" si="0"/>
        <v>2</v>
      </c>
      <c r="D18">
        <f t="shared" si="1"/>
        <v>1189</v>
      </c>
      <c r="E18">
        <f t="shared" si="2"/>
        <v>1189</v>
      </c>
      <c r="F18">
        <f t="shared" si="3"/>
        <v>0</v>
      </c>
    </row>
    <row r="19" spans="1:6" hidden="1" x14ac:dyDescent="0.25">
      <c r="A19" s="1">
        <v>42760</v>
      </c>
      <c r="B19">
        <v>220</v>
      </c>
      <c r="C19">
        <f t="shared" si="0"/>
        <v>3</v>
      </c>
      <c r="D19">
        <f t="shared" si="1"/>
        <v>220</v>
      </c>
      <c r="E19">
        <f t="shared" si="2"/>
        <v>0</v>
      </c>
      <c r="F19">
        <f t="shared" si="3"/>
        <v>220</v>
      </c>
    </row>
    <row r="20" spans="1:6" hidden="1" x14ac:dyDescent="0.25">
      <c r="A20" s="1">
        <v>42761</v>
      </c>
      <c r="B20">
        <v>264</v>
      </c>
      <c r="C20">
        <f t="shared" si="0"/>
        <v>4</v>
      </c>
      <c r="D20">
        <f t="shared" si="1"/>
        <v>484</v>
      </c>
      <c r="E20">
        <f t="shared" si="2"/>
        <v>0</v>
      </c>
      <c r="F20">
        <f t="shared" si="3"/>
        <v>484</v>
      </c>
    </row>
    <row r="21" spans="1:6" hidden="1" x14ac:dyDescent="0.25">
      <c r="A21" s="1">
        <v>42762</v>
      </c>
      <c r="B21">
        <v>309</v>
      </c>
      <c r="C21">
        <f t="shared" si="0"/>
        <v>5</v>
      </c>
      <c r="D21">
        <f t="shared" si="1"/>
        <v>793</v>
      </c>
      <c r="E21">
        <f t="shared" si="2"/>
        <v>0</v>
      </c>
      <c r="F21">
        <f t="shared" si="3"/>
        <v>793</v>
      </c>
    </row>
    <row r="22" spans="1:6" hidden="1" x14ac:dyDescent="0.25">
      <c r="A22" s="1">
        <v>42765</v>
      </c>
      <c r="B22">
        <v>251</v>
      </c>
      <c r="C22">
        <f t="shared" si="0"/>
        <v>1</v>
      </c>
      <c r="D22">
        <f t="shared" si="1"/>
        <v>1044</v>
      </c>
      <c r="E22">
        <f t="shared" si="2"/>
        <v>0</v>
      </c>
      <c r="F22">
        <f t="shared" si="3"/>
        <v>1044</v>
      </c>
    </row>
    <row r="23" spans="1:6" x14ac:dyDescent="0.25">
      <c r="A23" s="1">
        <v>42766</v>
      </c>
      <c r="B23">
        <v>385</v>
      </c>
      <c r="C23">
        <f t="shared" si="0"/>
        <v>2</v>
      </c>
      <c r="D23">
        <f t="shared" si="1"/>
        <v>1429</v>
      </c>
      <c r="E23">
        <f t="shared" si="2"/>
        <v>1200</v>
      </c>
      <c r="F23">
        <f t="shared" si="3"/>
        <v>229</v>
      </c>
    </row>
    <row r="24" spans="1:6" hidden="1" x14ac:dyDescent="0.25">
      <c r="A24" s="1">
        <v>42767</v>
      </c>
      <c r="B24">
        <v>189</v>
      </c>
      <c r="C24">
        <f t="shared" si="0"/>
        <v>3</v>
      </c>
      <c r="D24">
        <f t="shared" si="1"/>
        <v>418</v>
      </c>
      <c r="E24">
        <f t="shared" si="2"/>
        <v>0</v>
      </c>
      <c r="F24">
        <f t="shared" si="3"/>
        <v>418</v>
      </c>
    </row>
    <row r="25" spans="1:6" hidden="1" x14ac:dyDescent="0.25">
      <c r="A25" s="1">
        <v>42768</v>
      </c>
      <c r="B25">
        <v>205</v>
      </c>
      <c r="C25">
        <f t="shared" si="0"/>
        <v>4</v>
      </c>
      <c r="D25">
        <f t="shared" si="1"/>
        <v>623</v>
      </c>
      <c r="E25">
        <f t="shared" si="2"/>
        <v>0</v>
      </c>
      <c r="F25">
        <f t="shared" si="3"/>
        <v>623</v>
      </c>
    </row>
    <row r="26" spans="1:6" hidden="1" x14ac:dyDescent="0.25">
      <c r="A26" s="1">
        <v>42769</v>
      </c>
      <c r="B26">
        <v>155</v>
      </c>
      <c r="C26">
        <f t="shared" si="0"/>
        <v>5</v>
      </c>
      <c r="D26">
        <f t="shared" si="1"/>
        <v>778</v>
      </c>
      <c r="E26">
        <f t="shared" si="2"/>
        <v>0</v>
      </c>
      <c r="F26">
        <f t="shared" si="3"/>
        <v>778</v>
      </c>
    </row>
    <row r="27" spans="1:6" hidden="1" x14ac:dyDescent="0.25">
      <c r="A27" s="1">
        <v>42772</v>
      </c>
      <c r="B27">
        <v>206</v>
      </c>
      <c r="C27">
        <f t="shared" si="0"/>
        <v>1</v>
      </c>
      <c r="D27">
        <f t="shared" si="1"/>
        <v>984</v>
      </c>
      <c r="E27">
        <f t="shared" si="2"/>
        <v>0</v>
      </c>
      <c r="F27">
        <f t="shared" si="3"/>
        <v>984</v>
      </c>
    </row>
    <row r="28" spans="1:6" hidden="1" x14ac:dyDescent="0.25">
      <c r="A28" s="1">
        <v>42773</v>
      </c>
      <c r="B28">
        <v>201</v>
      </c>
      <c r="C28">
        <f t="shared" si="0"/>
        <v>2</v>
      </c>
      <c r="D28">
        <f t="shared" si="1"/>
        <v>1185</v>
      </c>
      <c r="E28">
        <f t="shared" si="2"/>
        <v>1185</v>
      </c>
      <c r="F28">
        <f t="shared" si="3"/>
        <v>0</v>
      </c>
    </row>
    <row r="29" spans="1:6" hidden="1" x14ac:dyDescent="0.25">
      <c r="A29" s="1">
        <v>42774</v>
      </c>
      <c r="B29">
        <v>187</v>
      </c>
      <c r="C29">
        <f t="shared" si="0"/>
        <v>3</v>
      </c>
      <c r="D29">
        <f t="shared" si="1"/>
        <v>187</v>
      </c>
      <c r="E29">
        <f t="shared" si="2"/>
        <v>0</v>
      </c>
      <c r="F29">
        <f t="shared" si="3"/>
        <v>187</v>
      </c>
    </row>
    <row r="30" spans="1:6" hidden="1" x14ac:dyDescent="0.25">
      <c r="A30" s="1">
        <v>42775</v>
      </c>
      <c r="B30">
        <v>342</v>
      </c>
      <c r="C30">
        <f t="shared" si="0"/>
        <v>4</v>
      </c>
      <c r="D30">
        <f t="shared" si="1"/>
        <v>529</v>
      </c>
      <c r="E30">
        <f t="shared" si="2"/>
        <v>0</v>
      </c>
      <c r="F30">
        <f t="shared" si="3"/>
        <v>529</v>
      </c>
    </row>
    <row r="31" spans="1:6" hidden="1" x14ac:dyDescent="0.25">
      <c r="A31" s="1">
        <v>42776</v>
      </c>
      <c r="B31">
        <v>290</v>
      </c>
      <c r="C31">
        <f t="shared" si="0"/>
        <v>5</v>
      </c>
      <c r="D31">
        <f t="shared" si="1"/>
        <v>819</v>
      </c>
      <c r="E31">
        <f t="shared" si="2"/>
        <v>0</v>
      </c>
      <c r="F31">
        <f t="shared" si="3"/>
        <v>819</v>
      </c>
    </row>
    <row r="32" spans="1:6" hidden="1" x14ac:dyDescent="0.25">
      <c r="A32" s="1">
        <v>42779</v>
      </c>
      <c r="B32">
        <v>199</v>
      </c>
      <c r="C32">
        <f t="shared" si="0"/>
        <v>1</v>
      </c>
      <c r="D32">
        <f t="shared" si="1"/>
        <v>1018</v>
      </c>
      <c r="E32">
        <f t="shared" si="2"/>
        <v>0</v>
      </c>
      <c r="F32">
        <f t="shared" si="3"/>
        <v>1018</v>
      </c>
    </row>
    <row r="33" spans="1:6" x14ac:dyDescent="0.25">
      <c r="A33" s="1">
        <v>42780</v>
      </c>
      <c r="B33">
        <v>280</v>
      </c>
      <c r="C33">
        <f t="shared" si="0"/>
        <v>2</v>
      </c>
      <c r="D33">
        <f t="shared" si="1"/>
        <v>1298</v>
      </c>
      <c r="E33">
        <f t="shared" si="2"/>
        <v>1200</v>
      </c>
      <c r="F33">
        <f t="shared" si="3"/>
        <v>98</v>
      </c>
    </row>
    <row r="34" spans="1:6" hidden="1" x14ac:dyDescent="0.25">
      <c r="A34" s="1">
        <v>42781</v>
      </c>
      <c r="B34">
        <v>206</v>
      </c>
      <c r="C34">
        <f t="shared" si="0"/>
        <v>3</v>
      </c>
      <c r="D34">
        <f t="shared" si="1"/>
        <v>304</v>
      </c>
      <c r="E34">
        <f t="shared" si="2"/>
        <v>0</v>
      </c>
      <c r="F34">
        <f t="shared" si="3"/>
        <v>304</v>
      </c>
    </row>
    <row r="35" spans="1:6" hidden="1" x14ac:dyDescent="0.25">
      <c r="A35" s="1">
        <v>42782</v>
      </c>
      <c r="B35">
        <v>239</v>
      </c>
      <c r="C35">
        <f t="shared" si="0"/>
        <v>4</v>
      </c>
      <c r="D35">
        <f t="shared" si="1"/>
        <v>543</v>
      </c>
      <c r="E35">
        <f t="shared" si="2"/>
        <v>0</v>
      </c>
      <c r="F35">
        <f t="shared" si="3"/>
        <v>543</v>
      </c>
    </row>
    <row r="36" spans="1:6" hidden="1" x14ac:dyDescent="0.25">
      <c r="A36" s="1">
        <v>42783</v>
      </c>
      <c r="B36">
        <v>299</v>
      </c>
      <c r="C36">
        <f t="shared" si="0"/>
        <v>5</v>
      </c>
      <c r="D36">
        <f t="shared" si="1"/>
        <v>842</v>
      </c>
      <c r="E36">
        <f t="shared" si="2"/>
        <v>0</v>
      </c>
      <c r="F36">
        <f t="shared" si="3"/>
        <v>842</v>
      </c>
    </row>
    <row r="37" spans="1:6" hidden="1" x14ac:dyDescent="0.25">
      <c r="A37" s="1">
        <v>42786</v>
      </c>
      <c r="B37">
        <v>171</v>
      </c>
      <c r="C37">
        <f t="shared" si="0"/>
        <v>1</v>
      </c>
      <c r="D37">
        <f t="shared" si="1"/>
        <v>1013</v>
      </c>
      <c r="E37">
        <f t="shared" si="2"/>
        <v>0</v>
      </c>
      <c r="F37">
        <f t="shared" si="3"/>
        <v>1013</v>
      </c>
    </row>
    <row r="38" spans="1:6" x14ac:dyDescent="0.25">
      <c r="A38" s="1">
        <v>42787</v>
      </c>
      <c r="B38">
        <v>353</v>
      </c>
      <c r="C38">
        <f t="shared" si="0"/>
        <v>2</v>
      </c>
      <c r="D38">
        <f t="shared" si="1"/>
        <v>1366</v>
      </c>
      <c r="E38">
        <f t="shared" si="2"/>
        <v>1200</v>
      </c>
      <c r="F38">
        <f t="shared" si="3"/>
        <v>166</v>
      </c>
    </row>
    <row r="39" spans="1:6" hidden="1" x14ac:dyDescent="0.25">
      <c r="A39" s="1">
        <v>42788</v>
      </c>
      <c r="B39">
        <v>316</v>
      </c>
      <c r="C39">
        <f t="shared" si="0"/>
        <v>3</v>
      </c>
      <c r="D39">
        <f t="shared" si="1"/>
        <v>482</v>
      </c>
      <c r="E39">
        <f t="shared" si="2"/>
        <v>0</v>
      </c>
      <c r="F39">
        <f t="shared" si="3"/>
        <v>482</v>
      </c>
    </row>
    <row r="40" spans="1:6" hidden="1" x14ac:dyDescent="0.25">
      <c r="A40" s="1">
        <v>42789</v>
      </c>
      <c r="B40">
        <v>330</v>
      </c>
      <c r="C40">
        <f t="shared" si="0"/>
        <v>4</v>
      </c>
      <c r="D40">
        <f t="shared" si="1"/>
        <v>812</v>
      </c>
      <c r="E40">
        <f t="shared" si="2"/>
        <v>0</v>
      </c>
      <c r="F40">
        <f t="shared" si="3"/>
        <v>812</v>
      </c>
    </row>
    <row r="41" spans="1:6" hidden="1" x14ac:dyDescent="0.25">
      <c r="A41" s="1">
        <v>42790</v>
      </c>
      <c r="B41">
        <v>232</v>
      </c>
      <c r="C41">
        <f t="shared" si="0"/>
        <v>5</v>
      </c>
      <c r="D41">
        <f t="shared" si="1"/>
        <v>1044</v>
      </c>
      <c r="E41">
        <f t="shared" si="2"/>
        <v>0</v>
      </c>
      <c r="F41">
        <f t="shared" si="3"/>
        <v>1044</v>
      </c>
    </row>
    <row r="42" spans="1:6" hidden="1" x14ac:dyDescent="0.25">
      <c r="A42" s="1">
        <v>42793</v>
      </c>
      <c r="B42">
        <v>285</v>
      </c>
      <c r="C42">
        <f t="shared" si="0"/>
        <v>1</v>
      </c>
      <c r="D42">
        <f t="shared" si="1"/>
        <v>1329</v>
      </c>
      <c r="E42">
        <f t="shared" si="2"/>
        <v>0</v>
      </c>
      <c r="F42">
        <f t="shared" si="3"/>
        <v>1329</v>
      </c>
    </row>
    <row r="43" spans="1:6" x14ac:dyDescent="0.25">
      <c r="A43" s="1">
        <v>42794</v>
      </c>
      <c r="B43">
        <v>281</v>
      </c>
      <c r="C43">
        <f t="shared" si="0"/>
        <v>2</v>
      </c>
      <c r="D43">
        <f t="shared" si="1"/>
        <v>1610</v>
      </c>
      <c r="E43">
        <f t="shared" si="2"/>
        <v>1200</v>
      </c>
      <c r="F43">
        <f t="shared" si="3"/>
        <v>410</v>
      </c>
    </row>
    <row r="44" spans="1:6" hidden="1" x14ac:dyDescent="0.25">
      <c r="A44" s="1">
        <v>42795</v>
      </c>
      <c r="B44">
        <v>290</v>
      </c>
      <c r="C44">
        <f t="shared" si="0"/>
        <v>3</v>
      </c>
      <c r="D44">
        <f t="shared" si="1"/>
        <v>700</v>
      </c>
      <c r="E44">
        <f t="shared" si="2"/>
        <v>0</v>
      </c>
      <c r="F44">
        <f t="shared" si="3"/>
        <v>700</v>
      </c>
    </row>
    <row r="45" spans="1:6" hidden="1" x14ac:dyDescent="0.25">
      <c r="A45" s="1">
        <v>42796</v>
      </c>
      <c r="B45">
        <v>293</v>
      </c>
      <c r="C45">
        <f t="shared" si="0"/>
        <v>4</v>
      </c>
      <c r="D45">
        <f t="shared" si="1"/>
        <v>993</v>
      </c>
      <c r="E45">
        <f t="shared" si="2"/>
        <v>0</v>
      </c>
      <c r="F45">
        <f t="shared" si="3"/>
        <v>993</v>
      </c>
    </row>
    <row r="46" spans="1:6" hidden="1" x14ac:dyDescent="0.25">
      <c r="A46" s="1">
        <v>42797</v>
      </c>
      <c r="B46">
        <v>337</v>
      </c>
      <c r="C46">
        <f t="shared" si="0"/>
        <v>5</v>
      </c>
      <c r="D46">
        <f t="shared" si="1"/>
        <v>1330</v>
      </c>
      <c r="E46">
        <f t="shared" si="2"/>
        <v>0</v>
      </c>
      <c r="F46">
        <f t="shared" si="3"/>
        <v>1330</v>
      </c>
    </row>
    <row r="47" spans="1:6" hidden="1" x14ac:dyDescent="0.25">
      <c r="A47" s="1">
        <v>42800</v>
      </c>
      <c r="B47">
        <v>284</v>
      </c>
      <c r="C47">
        <f t="shared" si="0"/>
        <v>1</v>
      </c>
      <c r="D47">
        <f t="shared" si="1"/>
        <v>1614</v>
      </c>
      <c r="E47">
        <f t="shared" si="2"/>
        <v>0</v>
      </c>
      <c r="F47">
        <f t="shared" si="3"/>
        <v>1614</v>
      </c>
    </row>
    <row r="48" spans="1:6" x14ac:dyDescent="0.25">
      <c r="A48" s="1">
        <v>42801</v>
      </c>
      <c r="B48">
        <v>198</v>
      </c>
      <c r="C48">
        <f t="shared" si="0"/>
        <v>2</v>
      </c>
      <c r="D48">
        <f t="shared" si="1"/>
        <v>1812</v>
      </c>
      <c r="E48">
        <f t="shared" si="2"/>
        <v>1200</v>
      </c>
      <c r="F48">
        <f t="shared" si="3"/>
        <v>612</v>
      </c>
    </row>
    <row r="49" spans="1:6" hidden="1" x14ac:dyDescent="0.25">
      <c r="A49" s="1">
        <v>42802</v>
      </c>
      <c r="B49">
        <v>101</v>
      </c>
      <c r="C49">
        <f t="shared" si="0"/>
        <v>3</v>
      </c>
      <c r="D49">
        <f t="shared" si="1"/>
        <v>713</v>
      </c>
      <c r="E49">
        <f t="shared" si="2"/>
        <v>0</v>
      </c>
      <c r="F49">
        <f t="shared" si="3"/>
        <v>713</v>
      </c>
    </row>
    <row r="50" spans="1:6" hidden="1" x14ac:dyDescent="0.25">
      <c r="A50" s="1">
        <v>42803</v>
      </c>
      <c r="B50">
        <v>206</v>
      </c>
      <c r="C50">
        <f t="shared" si="0"/>
        <v>4</v>
      </c>
      <c r="D50">
        <f t="shared" si="1"/>
        <v>919</v>
      </c>
      <c r="E50">
        <f t="shared" si="2"/>
        <v>0</v>
      </c>
      <c r="F50">
        <f t="shared" si="3"/>
        <v>919</v>
      </c>
    </row>
    <row r="51" spans="1:6" hidden="1" x14ac:dyDescent="0.25">
      <c r="A51" s="1">
        <v>42804</v>
      </c>
      <c r="B51">
        <v>98</v>
      </c>
      <c r="C51">
        <f t="shared" si="0"/>
        <v>5</v>
      </c>
      <c r="D51">
        <f t="shared" si="1"/>
        <v>1017</v>
      </c>
      <c r="E51">
        <f t="shared" si="2"/>
        <v>0</v>
      </c>
      <c r="F51">
        <f t="shared" si="3"/>
        <v>1017</v>
      </c>
    </row>
    <row r="52" spans="1:6" hidden="1" x14ac:dyDescent="0.25">
      <c r="A52" s="1">
        <v>42807</v>
      </c>
      <c r="B52">
        <v>163</v>
      </c>
      <c r="C52">
        <f t="shared" si="0"/>
        <v>1</v>
      </c>
      <c r="D52">
        <f t="shared" si="1"/>
        <v>1180</v>
      </c>
      <c r="E52">
        <f t="shared" si="2"/>
        <v>0</v>
      </c>
      <c r="F52">
        <f t="shared" si="3"/>
        <v>1180</v>
      </c>
    </row>
    <row r="53" spans="1:6" x14ac:dyDescent="0.25">
      <c r="A53" s="1">
        <v>42808</v>
      </c>
      <c r="B53">
        <v>144</v>
      </c>
      <c r="C53">
        <f t="shared" si="0"/>
        <v>2</v>
      </c>
      <c r="D53">
        <f t="shared" si="1"/>
        <v>1324</v>
      </c>
      <c r="E53">
        <f t="shared" si="2"/>
        <v>1200</v>
      </c>
      <c r="F53">
        <f t="shared" si="3"/>
        <v>124</v>
      </c>
    </row>
    <row r="54" spans="1:6" hidden="1" x14ac:dyDescent="0.25">
      <c r="A54" s="1">
        <v>42809</v>
      </c>
      <c r="B54">
        <v>204</v>
      </c>
      <c r="C54">
        <f t="shared" si="0"/>
        <v>3</v>
      </c>
      <c r="D54">
        <f t="shared" si="1"/>
        <v>328</v>
      </c>
      <c r="E54">
        <f t="shared" si="2"/>
        <v>0</v>
      </c>
      <c r="F54">
        <f t="shared" si="3"/>
        <v>328</v>
      </c>
    </row>
    <row r="55" spans="1:6" hidden="1" x14ac:dyDescent="0.25">
      <c r="A55" s="1">
        <v>42810</v>
      </c>
      <c r="B55">
        <v>316</v>
      </c>
      <c r="C55">
        <f t="shared" si="0"/>
        <v>4</v>
      </c>
      <c r="D55">
        <f t="shared" si="1"/>
        <v>644</v>
      </c>
      <c r="E55">
        <f t="shared" si="2"/>
        <v>0</v>
      </c>
      <c r="F55">
        <f t="shared" si="3"/>
        <v>644</v>
      </c>
    </row>
    <row r="56" spans="1:6" hidden="1" x14ac:dyDescent="0.25">
      <c r="A56" s="1">
        <v>42811</v>
      </c>
      <c r="B56">
        <v>230</v>
      </c>
      <c r="C56">
        <f t="shared" si="0"/>
        <v>5</v>
      </c>
      <c r="D56">
        <f t="shared" si="1"/>
        <v>874</v>
      </c>
      <c r="E56">
        <f t="shared" si="2"/>
        <v>0</v>
      </c>
      <c r="F56">
        <f t="shared" si="3"/>
        <v>874</v>
      </c>
    </row>
    <row r="57" spans="1:6" hidden="1" x14ac:dyDescent="0.25">
      <c r="A57" s="1">
        <v>42814</v>
      </c>
      <c r="B57">
        <v>177</v>
      </c>
      <c r="C57">
        <f t="shared" si="0"/>
        <v>1</v>
      </c>
      <c r="D57">
        <f t="shared" si="1"/>
        <v>1051</v>
      </c>
      <c r="E57">
        <f t="shared" si="2"/>
        <v>0</v>
      </c>
      <c r="F57">
        <f t="shared" si="3"/>
        <v>1051</v>
      </c>
    </row>
    <row r="58" spans="1:6" x14ac:dyDescent="0.25">
      <c r="A58" s="1">
        <v>42815</v>
      </c>
      <c r="B58">
        <v>223</v>
      </c>
      <c r="C58">
        <f t="shared" si="0"/>
        <v>2</v>
      </c>
      <c r="D58">
        <f t="shared" si="1"/>
        <v>1274</v>
      </c>
      <c r="E58">
        <f t="shared" si="2"/>
        <v>1200</v>
      </c>
      <c r="F58">
        <f t="shared" si="3"/>
        <v>74</v>
      </c>
    </row>
    <row r="59" spans="1:6" hidden="1" x14ac:dyDescent="0.25">
      <c r="A59" s="1">
        <v>42816</v>
      </c>
      <c r="B59">
        <v>173</v>
      </c>
      <c r="C59">
        <f t="shared" si="0"/>
        <v>3</v>
      </c>
      <c r="D59">
        <f t="shared" si="1"/>
        <v>247</v>
      </c>
      <c r="E59">
        <f t="shared" si="2"/>
        <v>0</v>
      </c>
      <c r="F59">
        <f t="shared" si="3"/>
        <v>247</v>
      </c>
    </row>
    <row r="60" spans="1:6" hidden="1" x14ac:dyDescent="0.25">
      <c r="A60" s="1">
        <v>42817</v>
      </c>
      <c r="B60">
        <v>164</v>
      </c>
      <c r="C60">
        <f t="shared" si="0"/>
        <v>4</v>
      </c>
      <c r="D60">
        <f t="shared" si="1"/>
        <v>411</v>
      </c>
      <c r="E60">
        <f t="shared" si="2"/>
        <v>0</v>
      </c>
      <c r="F60">
        <f t="shared" si="3"/>
        <v>411</v>
      </c>
    </row>
    <row r="61" spans="1:6" hidden="1" x14ac:dyDescent="0.25">
      <c r="A61" s="1">
        <v>42818</v>
      </c>
      <c r="B61">
        <v>228</v>
      </c>
      <c r="C61">
        <f t="shared" si="0"/>
        <v>5</v>
      </c>
      <c r="D61">
        <f t="shared" si="1"/>
        <v>639</v>
      </c>
      <c r="E61">
        <f t="shared" si="2"/>
        <v>0</v>
      </c>
      <c r="F61">
        <f t="shared" si="3"/>
        <v>639</v>
      </c>
    </row>
    <row r="62" spans="1:6" hidden="1" x14ac:dyDescent="0.25">
      <c r="A62" s="1">
        <v>42821</v>
      </c>
      <c r="B62">
        <v>262</v>
      </c>
      <c r="C62">
        <f t="shared" si="0"/>
        <v>1</v>
      </c>
      <c r="D62">
        <f t="shared" si="1"/>
        <v>901</v>
      </c>
      <c r="E62">
        <f t="shared" si="2"/>
        <v>0</v>
      </c>
      <c r="F62">
        <f t="shared" si="3"/>
        <v>901</v>
      </c>
    </row>
    <row r="63" spans="1:6" hidden="1" x14ac:dyDescent="0.25">
      <c r="A63" s="1">
        <v>42822</v>
      </c>
      <c r="B63">
        <v>200</v>
      </c>
      <c r="C63">
        <f t="shared" si="0"/>
        <v>2</v>
      </c>
      <c r="D63">
        <f t="shared" si="1"/>
        <v>1101</v>
      </c>
      <c r="E63">
        <f t="shared" si="2"/>
        <v>1101</v>
      </c>
      <c r="F63">
        <f t="shared" si="3"/>
        <v>0</v>
      </c>
    </row>
    <row r="64" spans="1:6" hidden="1" x14ac:dyDescent="0.25">
      <c r="A64" s="1">
        <v>42823</v>
      </c>
      <c r="B64">
        <v>199</v>
      </c>
      <c r="C64">
        <f t="shared" si="0"/>
        <v>3</v>
      </c>
      <c r="D64">
        <f t="shared" si="1"/>
        <v>199</v>
      </c>
      <c r="E64">
        <f t="shared" si="2"/>
        <v>0</v>
      </c>
      <c r="F64">
        <f t="shared" si="3"/>
        <v>199</v>
      </c>
    </row>
    <row r="65" spans="1:6" hidden="1" x14ac:dyDescent="0.25">
      <c r="A65" s="1">
        <v>42824</v>
      </c>
      <c r="B65">
        <v>197</v>
      </c>
      <c r="C65">
        <f t="shared" si="0"/>
        <v>4</v>
      </c>
      <c r="D65">
        <f t="shared" si="1"/>
        <v>396</v>
      </c>
      <c r="E65">
        <f t="shared" si="2"/>
        <v>0</v>
      </c>
      <c r="F65">
        <f t="shared" si="3"/>
        <v>396</v>
      </c>
    </row>
    <row r="66" spans="1:6" hidden="1" x14ac:dyDescent="0.25">
      <c r="A66" s="1">
        <v>42825</v>
      </c>
      <c r="B66">
        <v>208</v>
      </c>
      <c r="C66">
        <f t="shared" si="0"/>
        <v>5</v>
      </c>
      <c r="D66">
        <f t="shared" si="1"/>
        <v>604</v>
      </c>
      <c r="E66">
        <f t="shared" si="2"/>
        <v>0</v>
      </c>
      <c r="F66">
        <f t="shared" si="3"/>
        <v>604</v>
      </c>
    </row>
    <row r="67" spans="1:6" hidden="1" x14ac:dyDescent="0.25">
      <c r="A67" s="1">
        <v>42828</v>
      </c>
      <c r="B67">
        <v>223</v>
      </c>
      <c r="C67">
        <f t="shared" ref="C67:C130" si="4">WEEKDAY(A67,2)</f>
        <v>1</v>
      </c>
      <c r="D67">
        <f t="shared" si="1"/>
        <v>827</v>
      </c>
      <c r="E67">
        <f t="shared" si="2"/>
        <v>0</v>
      </c>
      <c r="F67">
        <f t="shared" si="3"/>
        <v>827</v>
      </c>
    </row>
    <row r="68" spans="1:6" hidden="1" x14ac:dyDescent="0.25">
      <c r="A68" s="1">
        <v>42829</v>
      </c>
      <c r="B68">
        <v>187</v>
      </c>
      <c r="C68">
        <f t="shared" si="4"/>
        <v>2</v>
      </c>
      <c r="D68">
        <f t="shared" ref="D68:D131" si="5">B68+F67</f>
        <v>1014</v>
      </c>
      <c r="E68">
        <f t="shared" ref="E68:E131" si="6">IF(C68=2,IF(D68&lt;1200,D68,1200),0)</f>
        <v>1014</v>
      </c>
      <c r="F68">
        <f t="shared" ref="F68:F131" si="7">D68-E68</f>
        <v>0</v>
      </c>
    </row>
    <row r="69" spans="1:6" hidden="1" x14ac:dyDescent="0.25">
      <c r="A69" s="1">
        <v>42830</v>
      </c>
      <c r="B69">
        <v>225</v>
      </c>
      <c r="C69">
        <f t="shared" si="4"/>
        <v>3</v>
      </c>
      <c r="D69">
        <f t="shared" si="5"/>
        <v>225</v>
      </c>
      <c r="E69">
        <f t="shared" si="6"/>
        <v>0</v>
      </c>
      <c r="F69">
        <f t="shared" si="7"/>
        <v>225</v>
      </c>
    </row>
    <row r="70" spans="1:6" hidden="1" x14ac:dyDescent="0.25">
      <c r="A70" s="1">
        <v>42831</v>
      </c>
      <c r="B70">
        <v>143</v>
      </c>
      <c r="C70">
        <f t="shared" si="4"/>
        <v>4</v>
      </c>
      <c r="D70">
        <f t="shared" si="5"/>
        <v>368</v>
      </c>
      <c r="E70">
        <f t="shared" si="6"/>
        <v>0</v>
      </c>
      <c r="F70">
        <f t="shared" si="7"/>
        <v>368</v>
      </c>
    </row>
    <row r="71" spans="1:6" hidden="1" x14ac:dyDescent="0.25">
      <c r="A71" s="1">
        <v>42832</v>
      </c>
      <c r="B71">
        <v>115</v>
      </c>
      <c r="C71">
        <f t="shared" si="4"/>
        <v>5</v>
      </c>
      <c r="D71">
        <f t="shared" si="5"/>
        <v>483</v>
      </c>
      <c r="E71">
        <f t="shared" si="6"/>
        <v>0</v>
      </c>
      <c r="F71">
        <f t="shared" si="7"/>
        <v>483</v>
      </c>
    </row>
    <row r="72" spans="1:6" hidden="1" x14ac:dyDescent="0.25">
      <c r="A72" s="1">
        <v>42835</v>
      </c>
      <c r="B72">
        <v>233</v>
      </c>
      <c r="C72">
        <f t="shared" si="4"/>
        <v>1</v>
      </c>
      <c r="D72">
        <f t="shared" si="5"/>
        <v>716</v>
      </c>
      <c r="E72">
        <f t="shared" si="6"/>
        <v>0</v>
      </c>
      <c r="F72">
        <f t="shared" si="7"/>
        <v>716</v>
      </c>
    </row>
    <row r="73" spans="1:6" hidden="1" x14ac:dyDescent="0.25">
      <c r="A73" s="1">
        <v>42836</v>
      </c>
      <c r="B73">
        <v>137</v>
      </c>
      <c r="C73">
        <f t="shared" si="4"/>
        <v>2</v>
      </c>
      <c r="D73">
        <f t="shared" si="5"/>
        <v>853</v>
      </c>
      <c r="E73">
        <f t="shared" si="6"/>
        <v>853</v>
      </c>
      <c r="F73">
        <f t="shared" si="7"/>
        <v>0</v>
      </c>
    </row>
    <row r="74" spans="1:6" hidden="1" x14ac:dyDescent="0.25">
      <c r="A74" s="1">
        <v>42837</v>
      </c>
      <c r="B74">
        <v>142</v>
      </c>
      <c r="C74">
        <f t="shared" si="4"/>
        <v>3</v>
      </c>
      <c r="D74">
        <f t="shared" si="5"/>
        <v>142</v>
      </c>
      <c r="E74">
        <f t="shared" si="6"/>
        <v>0</v>
      </c>
      <c r="F74">
        <f t="shared" si="7"/>
        <v>142</v>
      </c>
    </row>
    <row r="75" spans="1:6" hidden="1" x14ac:dyDescent="0.25">
      <c r="A75" s="1">
        <v>42838</v>
      </c>
      <c r="B75">
        <v>323</v>
      </c>
      <c r="C75">
        <f t="shared" si="4"/>
        <v>4</v>
      </c>
      <c r="D75">
        <f t="shared" si="5"/>
        <v>465</v>
      </c>
      <c r="E75">
        <f t="shared" si="6"/>
        <v>0</v>
      </c>
      <c r="F75">
        <f t="shared" si="7"/>
        <v>465</v>
      </c>
    </row>
    <row r="76" spans="1:6" hidden="1" x14ac:dyDescent="0.25">
      <c r="A76" s="1">
        <v>42839</v>
      </c>
      <c r="B76">
        <v>142</v>
      </c>
      <c r="C76">
        <f t="shared" si="4"/>
        <v>5</v>
      </c>
      <c r="D76">
        <f t="shared" si="5"/>
        <v>607</v>
      </c>
      <c r="E76">
        <f t="shared" si="6"/>
        <v>0</v>
      </c>
      <c r="F76">
        <f t="shared" si="7"/>
        <v>607</v>
      </c>
    </row>
    <row r="77" spans="1:6" hidden="1" x14ac:dyDescent="0.25">
      <c r="A77" s="1">
        <v>42842</v>
      </c>
      <c r="B77">
        <v>216</v>
      </c>
      <c r="C77">
        <f t="shared" si="4"/>
        <v>1</v>
      </c>
      <c r="D77">
        <f t="shared" si="5"/>
        <v>823</v>
      </c>
      <c r="E77">
        <f t="shared" si="6"/>
        <v>0</v>
      </c>
      <c r="F77">
        <f t="shared" si="7"/>
        <v>823</v>
      </c>
    </row>
    <row r="78" spans="1:6" hidden="1" x14ac:dyDescent="0.25">
      <c r="A78" s="1">
        <v>42843</v>
      </c>
      <c r="B78">
        <v>122</v>
      </c>
      <c r="C78">
        <f t="shared" si="4"/>
        <v>2</v>
      </c>
      <c r="D78">
        <f t="shared" si="5"/>
        <v>945</v>
      </c>
      <c r="E78">
        <f t="shared" si="6"/>
        <v>945</v>
      </c>
      <c r="F78">
        <f t="shared" si="7"/>
        <v>0</v>
      </c>
    </row>
    <row r="79" spans="1:6" hidden="1" x14ac:dyDescent="0.25">
      <c r="A79" s="1">
        <v>42844</v>
      </c>
      <c r="B79">
        <v>134</v>
      </c>
      <c r="C79">
        <f t="shared" si="4"/>
        <v>3</v>
      </c>
      <c r="D79">
        <f t="shared" si="5"/>
        <v>134</v>
      </c>
      <c r="E79">
        <f t="shared" si="6"/>
        <v>0</v>
      </c>
      <c r="F79">
        <f t="shared" si="7"/>
        <v>134</v>
      </c>
    </row>
    <row r="80" spans="1:6" hidden="1" x14ac:dyDescent="0.25">
      <c r="A80" s="1">
        <v>42845</v>
      </c>
      <c r="B80">
        <v>172</v>
      </c>
      <c r="C80">
        <f t="shared" si="4"/>
        <v>4</v>
      </c>
      <c r="D80">
        <f t="shared" si="5"/>
        <v>306</v>
      </c>
      <c r="E80">
        <f t="shared" si="6"/>
        <v>0</v>
      </c>
      <c r="F80">
        <f t="shared" si="7"/>
        <v>306</v>
      </c>
    </row>
    <row r="81" spans="1:6" hidden="1" x14ac:dyDescent="0.25">
      <c r="A81" s="1">
        <v>42846</v>
      </c>
      <c r="B81">
        <v>158</v>
      </c>
      <c r="C81">
        <f t="shared" si="4"/>
        <v>5</v>
      </c>
      <c r="D81">
        <f t="shared" si="5"/>
        <v>464</v>
      </c>
      <c r="E81">
        <f t="shared" si="6"/>
        <v>0</v>
      </c>
      <c r="F81">
        <f t="shared" si="7"/>
        <v>464</v>
      </c>
    </row>
    <row r="82" spans="1:6" hidden="1" x14ac:dyDescent="0.25">
      <c r="A82" s="1">
        <v>42849</v>
      </c>
      <c r="B82">
        <v>155</v>
      </c>
      <c r="C82">
        <f t="shared" si="4"/>
        <v>1</v>
      </c>
      <c r="D82">
        <f t="shared" si="5"/>
        <v>619</v>
      </c>
      <c r="E82">
        <f t="shared" si="6"/>
        <v>0</v>
      </c>
      <c r="F82">
        <f t="shared" si="7"/>
        <v>619</v>
      </c>
    </row>
    <row r="83" spans="1:6" hidden="1" x14ac:dyDescent="0.25">
      <c r="A83" s="1">
        <v>42850</v>
      </c>
      <c r="B83">
        <v>174</v>
      </c>
      <c r="C83">
        <f t="shared" si="4"/>
        <v>2</v>
      </c>
      <c r="D83">
        <f t="shared" si="5"/>
        <v>793</v>
      </c>
      <c r="E83">
        <f t="shared" si="6"/>
        <v>793</v>
      </c>
      <c r="F83">
        <f t="shared" si="7"/>
        <v>0</v>
      </c>
    </row>
    <row r="84" spans="1:6" hidden="1" x14ac:dyDescent="0.25">
      <c r="A84" s="1">
        <v>42851</v>
      </c>
      <c r="B84">
        <v>158</v>
      </c>
      <c r="C84">
        <f t="shared" si="4"/>
        <v>3</v>
      </c>
      <c r="D84">
        <f t="shared" si="5"/>
        <v>158</v>
      </c>
      <c r="E84">
        <f t="shared" si="6"/>
        <v>0</v>
      </c>
      <c r="F84">
        <f t="shared" si="7"/>
        <v>158</v>
      </c>
    </row>
    <row r="85" spans="1:6" hidden="1" x14ac:dyDescent="0.25">
      <c r="A85" s="1">
        <v>42852</v>
      </c>
      <c r="B85">
        <v>179</v>
      </c>
      <c r="C85">
        <f t="shared" si="4"/>
        <v>4</v>
      </c>
      <c r="D85">
        <f t="shared" si="5"/>
        <v>337</v>
      </c>
      <c r="E85">
        <f t="shared" si="6"/>
        <v>0</v>
      </c>
      <c r="F85">
        <f t="shared" si="7"/>
        <v>337</v>
      </c>
    </row>
    <row r="86" spans="1:6" hidden="1" x14ac:dyDescent="0.25">
      <c r="A86" s="1">
        <v>42853</v>
      </c>
      <c r="B86">
        <v>108</v>
      </c>
      <c r="C86">
        <f t="shared" si="4"/>
        <v>5</v>
      </c>
      <c r="D86">
        <f t="shared" si="5"/>
        <v>445</v>
      </c>
      <c r="E86">
        <f t="shared" si="6"/>
        <v>0</v>
      </c>
      <c r="F86">
        <f t="shared" si="7"/>
        <v>445</v>
      </c>
    </row>
    <row r="87" spans="1:6" hidden="1" x14ac:dyDescent="0.25">
      <c r="A87" s="1">
        <v>42856</v>
      </c>
      <c r="B87">
        <v>118</v>
      </c>
      <c r="C87">
        <f t="shared" si="4"/>
        <v>1</v>
      </c>
      <c r="D87">
        <f t="shared" si="5"/>
        <v>563</v>
      </c>
      <c r="E87">
        <f t="shared" si="6"/>
        <v>0</v>
      </c>
      <c r="F87">
        <f t="shared" si="7"/>
        <v>563</v>
      </c>
    </row>
    <row r="88" spans="1:6" hidden="1" x14ac:dyDescent="0.25">
      <c r="A88" s="1">
        <v>42857</v>
      </c>
      <c r="B88">
        <v>144</v>
      </c>
      <c r="C88">
        <f t="shared" si="4"/>
        <v>2</v>
      </c>
      <c r="D88">
        <f t="shared" si="5"/>
        <v>707</v>
      </c>
      <c r="E88">
        <f t="shared" si="6"/>
        <v>707</v>
      </c>
      <c r="F88">
        <f t="shared" si="7"/>
        <v>0</v>
      </c>
    </row>
    <row r="89" spans="1:6" hidden="1" x14ac:dyDescent="0.25">
      <c r="A89" s="1">
        <v>42858</v>
      </c>
      <c r="B89">
        <v>87</v>
      </c>
      <c r="C89">
        <f t="shared" si="4"/>
        <v>3</v>
      </c>
      <c r="D89">
        <f t="shared" si="5"/>
        <v>87</v>
      </c>
      <c r="E89">
        <f t="shared" si="6"/>
        <v>0</v>
      </c>
      <c r="F89">
        <f t="shared" si="7"/>
        <v>87</v>
      </c>
    </row>
    <row r="90" spans="1:6" hidden="1" x14ac:dyDescent="0.25">
      <c r="A90" s="1">
        <v>42859</v>
      </c>
      <c r="B90">
        <v>160</v>
      </c>
      <c r="C90">
        <f t="shared" si="4"/>
        <v>4</v>
      </c>
      <c r="D90">
        <f t="shared" si="5"/>
        <v>247</v>
      </c>
      <c r="E90">
        <f t="shared" si="6"/>
        <v>0</v>
      </c>
      <c r="F90">
        <f t="shared" si="7"/>
        <v>247</v>
      </c>
    </row>
    <row r="91" spans="1:6" hidden="1" x14ac:dyDescent="0.25">
      <c r="A91" s="1">
        <v>42860</v>
      </c>
      <c r="B91">
        <v>91</v>
      </c>
      <c r="C91">
        <f t="shared" si="4"/>
        <v>5</v>
      </c>
      <c r="D91">
        <f t="shared" si="5"/>
        <v>338</v>
      </c>
      <c r="E91">
        <f t="shared" si="6"/>
        <v>0</v>
      </c>
      <c r="F91">
        <f t="shared" si="7"/>
        <v>338</v>
      </c>
    </row>
    <row r="92" spans="1:6" hidden="1" x14ac:dyDescent="0.25">
      <c r="A92" s="1">
        <v>42863</v>
      </c>
      <c r="B92">
        <v>172</v>
      </c>
      <c r="C92">
        <f t="shared" si="4"/>
        <v>1</v>
      </c>
      <c r="D92">
        <f t="shared" si="5"/>
        <v>510</v>
      </c>
      <c r="E92">
        <f t="shared" si="6"/>
        <v>0</v>
      </c>
      <c r="F92">
        <f t="shared" si="7"/>
        <v>510</v>
      </c>
    </row>
    <row r="93" spans="1:6" hidden="1" x14ac:dyDescent="0.25">
      <c r="A93" s="1">
        <v>42864</v>
      </c>
      <c r="B93">
        <v>170</v>
      </c>
      <c r="C93">
        <f t="shared" si="4"/>
        <v>2</v>
      </c>
      <c r="D93">
        <f t="shared" si="5"/>
        <v>680</v>
      </c>
      <c r="E93">
        <f t="shared" si="6"/>
        <v>680</v>
      </c>
      <c r="F93">
        <f t="shared" si="7"/>
        <v>0</v>
      </c>
    </row>
    <row r="94" spans="1:6" hidden="1" x14ac:dyDescent="0.25">
      <c r="A94" s="1">
        <v>42865</v>
      </c>
      <c r="B94">
        <v>149</v>
      </c>
      <c r="C94">
        <f t="shared" si="4"/>
        <v>3</v>
      </c>
      <c r="D94">
        <f t="shared" si="5"/>
        <v>149</v>
      </c>
      <c r="E94">
        <f t="shared" si="6"/>
        <v>0</v>
      </c>
      <c r="F94">
        <f t="shared" si="7"/>
        <v>149</v>
      </c>
    </row>
    <row r="95" spans="1:6" hidden="1" x14ac:dyDescent="0.25">
      <c r="A95" s="1">
        <v>42866</v>
      </c>
      <c r="B95">
        <v>195</v>
      </c>
      <c r="C95">
        <f t="shared" si="4"/>
        <v>4</v>
      </c>
      <c r="D95">
        <f t="shared" si="5"/>
        <v>344</v>
      </c>
      <c r="E95">
        <f t="shared" si="6"/>
        <v>0</v>
      </c>
      <c r="F95">
        <f t="shared" si="7"/>
        <v>344</v>
      </c>
    </row>
    <row r="96" spans="1:6" hidden="1" x14ac:dyDescent="0.25">
      <c r="A96" s="1">
        <v>42867</v>
      </c>
      <c r="B96">
        <v>158</v>
      </c>
      <c r="C96">
        <f t="shared" si="4"/>
        <v>5</v>
      </c>
      <c r="D96">
        <f t="shared" si="5"/>
        <v>502</v>
      </c>
      <c r="E96">
        <f t="shared" si="6"/>
        <v>0</v>
      </c>
      <c r="F96">
        <f t="shared" si="7"/>
        <v>502</v>
      </c>
    </row>
    <row r="97" spans="1:6" hidden="1" x14ac:dyDescent="0.25">
      <c r="A97" s="1">
        <v>42870</v>
      </c>
      <c r="B97">
        <v>138</v>
      </c>
      <c r="C97">
        <f t="shared" si="4"/>
        <v>1</v>
      </c>
      <c r="D97">
        <f t="shared" si="5"/>
        <v>640</v>
      </c>
      <c r="E97">
        <f t="shared" si="6"/>
        <v>0</v>
      </c>
      <c r="F97">
        <f t="shared" si="7"/>
        <v>640</v>
      </c>
    </row>
    <row r="98" spans="1:6" hidden="1" x14ac:dyDescent="0.25">
      <c r="A98" s="1">
        <v>42871</v>
      </c>
      <c r="B98">
        <v>152</v>
      </c>
      <c r="C98">
        <f t="shared" si="4"/>
        <v>2</v>
      </c>
      <c r="D98">
        <f t="shared" si="5"/>
        <v>792</v>
      </c>
      <c r="E98">
        <f t="shared" si="6"/>
        <v>792</v>
      </c>
      <c r="F98">
        <f t="shared" si="7"/>
        <v>0</v>
      </c>
    </row>
    <row r="99" spans="1:6" hidden="1" x14ac:dyDescent="0.25">
      <c r="A99" s="1">
        <v>42872</v>
      </c>
      <c r="B99">
        <v>101</v>
      </c>
      <c r="C99">
        <f t="shared" si="4"/>
        <v>3</v>
      </c>
      <c r="D99">
        <f t="shared" si="5"/>
        <v>101</v>
      </c>
      <c r="E99">
        <f t="shared" si="6"/>
        <v>0</v>
      </c>
      <c r="F99">
        <f t="shared" si="7"/>
        <v>101</v>
      </c>
    </row>
    <row r="100" spans="1:6" hidden="1" x14ac:dyDescent="0.25">
      <c r="A100" s="1">
        <v>42873</v>
      </c>
      <c r="B100">
        <v>119</v>
      </c>
      <c r="C100">
        <f t="shared" si="4"/>
        <v>4</v>
      </c>
      <c r="D100">
        <f t="shared" si="5"/>
        <v>220</v>
      </c>
      <c r="E100">
        <f t="shared" si="6"/>
        <v>0</v>
      </c>
      <c r="F100">
        <f t="shared" si="7"/>
        <v>220</v>
      </c>
    </row>
    <row r="101" spans="1:6" hidden="1" x14ac:dyDescent="0.25">
      <c r="A101" s="1">
        <v>42874</v>
      </c>
      <c r="B101">
        <v>111</v>
      </c>
      <c r="C101">
        <f t="shared" si="4"/>
        <v>5</v>
      </c>
      <c r="D101">
        <f t="shared" si="5"/>
        <v>331</v>
      </c>
      <c r="E101">
        <f t="shared" si="6"/>
        <v>0</v>
      </c>
      <c r="F101">
        <f t="shared" si="7"/>
        <v>331</v>
      </c>
    </row>
    <row r="102" spans="1:6" hidden="1" x14ac:dyDescent="0.25">
      <c r="A102" s="1">
        <v>42877</v>
      </c>
      <c r="B102">
        <v>122</v>
      </c>
      <c r="C102">
        <f t="shared" si="4"/>
        <v>1</v>
      </c>
      <c r="D102">
        <f t="shared" si="5"/>
        <v>453</v>
      </c>
      <c r="E102">
        <f t="shared" si="6"/>
        <v>0</v>
      </c>
      <c r="F102">
        <f t="shared" si="7"/>
        <v>453</v>
      </c>
    </row>
    <row r="103" spans="1:6" hidden="1" x14ac:dyDescent="0.25">
      <c r="A103" s="1">
        <v>42878</v>
      </c>
      <c r="B103">
        <v>106</v>
      </c>
      <c r="C103">
        <f t="shared" si="4"/>
        <v>2</v>
      </c>
      <c r="D103">
        <f t="shared" si="5"/>
        <v>559</v>
      </c>
      <c r="E103">
        <f t="shared" si="6"/>
        <v>559</v>
      </c>
      <c r="F103">
        <f t="shared" si="7"/>
        <v>0</v>
      </c>
    </row>
    <row r="104" spans="1:6" hidden="1" x14ac:dyDescent="0.25">
      <c r="A104" s="1">
        <v>42879</v>
      </c>
      <c r="B104">
        <v>216</v>
      </c>
      <c r="C104">
        <f t="shared" si="4"/>
        <v>3</v>
      </c>
      <c r="D104">
        <f t="shared" si="5"/>
        <v>216</v>
      </c>
      <c r="E104">
        <f t="shared" si="6"/>
        <v>0</v>
      </c>
      <c r="F104">
        <f t="shared" si="7"/>
        <v>216</v>
      </c>
    </row>
    <row r="105" spans="1:6" hidden="1" x14ac:dyDescent="0.25">
      <c r="A105" s="1">
        <v>42880</v>
      </c>
      <c r="B105">
        <v>138</v>
      </c>
      <c r="C105">
        <f t="shared" si="4"/>
        <v>4</v>
      </c>
      <c r="D105">
        <f t="shared" si="5"/>
        <v>354</v>
      </c>
      <c r="E105">
        <f t="shared" si="6"/>
        <v>0</v>
      </c>
      <c r="F105">
        <f t="shared" si="7"/>
        <v>354</v>
      </c>
    </row>
    <row r="106" spans="1:6" hidden="1" x14ac:dyDescent="0.25">
      <c r="A106" s="1">
        <v>42881</v>
      </c>
      <c r="B106">
        <v>181</v>
      </c>
      <c r="C106">
        <f t="shared" si="4"/>
        <v>5</v>
      </c>
      <c r="D106">
        <f t="shared" si="5"/>
        <v>535</v>
      </c>
      <c r="E106">
        <f t="shared" si="6"/>
        <v>0</v>
      </c>
      <c r="F106">
        <f t="shared" si="7"/>
        <v>535</v>
      </c>
    </row>
    <row r="107" spans="1:6" hidden="1" x14ac:dyDescent="0.25">
      <c r="A107" s="1">
        <v>42884</v>
      </c>
      <c r="B107">
        <v>108</v>
      </c>
      <c r="C107">
        <f t="shared" si="4"/>
        <v>1</v>
      </c>
      <c r="D107">
        <f t="shared" si="5"/>
        <v>643</v>
      </c>
      <c r="E107">
        <f t="shared" si="6"/>
        <v>0</v>
      </c>
      <c r="F107">
        <f t="shared" si="7"/>
        <v>643</v>
      </c>
    </row>
    <row r="108" spans="1:6" hidden="1" x14ac:dyDescent="0.25">
      <c r="A108" s="1">
        <v>42885</v>
      </c>
      <c r="B108">
        <v>162</v>
      </c>
      <c r="C108">
        <f t="shared" si="4"/>
        <v>2</v>
      </c>
      <c r="D108">
        <f t="shared" si="5"/>
        <v>805</v>
      </c>
      <c r="E108">
        <f t="shared" si="6"/>
        <v>805</v>
      </c>
      <c r="F108">
        <f t="shared" si="7"/>
        <v>0</v>
      </c>
    </row>
    <row r="109" spans="1:6" hidden="1" x14ac:dyDescent="0.25">
      <c r="A109" s="1">
        <v>42886</v>
      </c>
      <c r="B109">
        <v>124</v>
      </c>
      <c r="C109">
        <f t="shared" si="4"/>
        <v>3</v>
      </c>
      <c r="D109">
        <f t="shared" si="5"/>
        <v>124</v>
      </c>
      <c r="E109">
        <f t="shared" si="6"/>
        <v>0</v>
      </c>
      <c r="F109">
        <f t="shared" si="7"/>
        <v>124</v>
      </c>
    </row>
    <row r="110" spans="1:6" hidden="1" x14ac:dyDescent="0.25">
      <c r="A110" s="1">
        <v>42887</v>
      </c>
      <c r="B110">
        <v>176</v>
      </c>
      <c r="C110">
        <f t="shared" si="4"/>
        <v>4</v>
      </c>
      <c r="D110">
        <f t="shared" si="5"/>
        <v>300</v>
      </c>
      <c r="E110">
        <f t="shared" si="6"/>
        <v>0</v>
      </c>
      <c r="F110">
        <f t="shared" si="7"/>
        <v>300</v>
      </c>
    </row>
    <row r="111" spans="1:6" hidden="1" x14ac:dyDescent="0.25">
      <c r="A111" s="1">
        <v>42888</v>
      </c>
      <c r="B111">
        <v>80</v>
      </c>
      <c r="C111">
        <f t="shared" si="4"/>
        <v>5</v>
      </c>
      <c r="D111">
        <f t="shared" si="5"/>
        <v>380</v>
      </c>
      <c r="E111">
        <f t="shared" si="6"/>
        <v>0</v>
      </c>
      <c r="F111">
        <f t="shared" si="7"/>
        <v>380</v>
      </c>
    </row>
    <row r="112" spans="1:6" hidden="1" x14ac:dyDescent="0.25">
      <c r="A112" s="1">
        <v>42891</v>
      </c>
      <c r="B112">
        <v>144</v>
      </c>
      <c r="C112">
        <f t="shared" si="4"/>
        <v>1</v>
      </c>
      <c r="D112">
        <f t="shared" si="5"/>
        <v>524</v>
      </c>
      <c r="E112">
        <f t="shared" si="6"/>
        <v>0</v>
      </c>
      <c r="F112">
        <f t="shared" si="7"/>
        <v>524</v>
      </c>
    </row>
    <row r="113" spans="1:6" hidden="1" x14ac:dyDescent="0.25">
      <c r="A113" s="1">
        <v>42892</v>
      </c>
      <c r="B113">
        <v>122</v>
      </c>
      <c r="C113">
        <f t="shared" si="4"/>
        <v>2</v>
      </c>
      <c r="D113">
        <f t="shared" si="5"/>
        <v>646</v>
      </c>
      <c r="E113">
        <f t="shared" si="6"/>
        <v>646</v>
      </c>
      <c r="F113">
        <f t="shared" si="7"/>
        <v>0</v>
      </c>
    </row>
    <row r="114" spans="1:6" hidden="1" x14ac:dyDescent="0.25">
      <c r="A114" s="1">
        <v>42893</v>
      </c>
      <c r="B114">
        <v>137</v>
      </c>
      <c r="C114">
        <f t="shared" si="4"/>
        <v>3</v>
      </c>
      <c r="D114">
        <f t="shared" si="5"/>
        <v>137</v>
      </c>
      <c r="E114">
        <f t="shared" si="6"/>
        <v>0</v>
      </c>
      <c r="F114">
        <f t="shared" si="7"/>
        <v>137</v>
      </c>
    </row>
    <row r="115" spans="1:6" hidden="1" x14ac:dyDescent="0.25">
      <c r="A115" s="1">
        <v>42894</v>
      </c>
      <c r="B115">
        <v>118</v>
      </c>
      <c r="C115">
        <f t="shared" si="4"/>
        <v>4</v>
      </c>
      <c r="D115">
        <f t="shared" si="5"/>
        <v>255</v>
      </c>
      <c r="E115">
        <f t="shared" si="6"/>
        <v>0</v>
      </c>
      <c r="F115">
        <f t="shared" si="7"/>
        <v>255</v>
      </c>
    </row>
    <row r="116" spans="1:6" hidden="1" x14ac:dyDescent="0.25">
      <c r="A116" s="1">
        <v>42895</v>
      </c>
      <c r="B116">
        <v>128</v>
      </c>
      <c r="C116">
        <f t="shared" si="4"/>
        <v>5</v>
      </c>
      <c r="D116">
        <f t="shared" si="5"/>
        <v>383</v>
      </c>
      <c r="E116">
        <f t="shared" si="6"/>
        <v>0</v>
      </c>
      <c r="F116">
        <f t="shared" si="7"/>
        <v>383</v>
      </c>
    </row>
    <row r="117" spans="1:6" hidden="1" x14ac:dyDescent="0.25">
      <c r="A117" s="1">
        <v>42898</v>
      </c>
      <c r="B117">
        <v>180</v>
      </c>
      <c r="C117">
        <f t="shared" si="4"/>
        <v>1</v>
      </c>
      <c r="D117">
        <f t="shared" si="5"/>
        <v>563</v>
      </c>
      <c r="E117">
        <f t="shared" si="6"/>
        <v>0</v>
      </c>
      <c r="F117">
        <f t="shared" si="7"/>
        <v>563</v>
      </c>
    </row>
    <row r="118" spans="1:6" hidden="1" x14ac:dyDescent="0.25">
      <c r="A118" s="1">
        <v>42899</v>
      </c>
      <c r="B118">
        <v>134</v>
      </c>
      <c r="C118">
        <f t="shared" si="4"/>
        <v>2</v>
      </c>
      <c r="D118">
        <f t="shared" si="5"/>
        <v>697</v>
      </c>
      <c r="E118">
        <f t="shared" si="6"/>
        <v>697</v>
      </c>
      <c r="F118">
        <f t="shared" si="7"/>
        <v>0</v>
      </c>
    </row>
    <row r="119" spans="1:6" hidden="1" x14ac:dyDescent="0.25">
      <c r="A119" s="1">
        <v>42900</v>
      </c>
      <c r="B119">
        <v>101</v>
      </c>
      <c r="C119">
        <f t="shared" si="4"/>
        <v>3</v>
      </c>
      <c r="D119">
        <f t="shared" si="5"/>
        <v>101</v>
      </c>
      <c r="E119">
        <f t="shared" si="6"/>
        <v>0</v>
      </c>
      <c r="F119">
        <f t="shared" si="7"/>
        <v>101</v>
      </c>
    </row>
    <row r="120" spans="1:6" hidden="1" x14ac:dyDescent="0.25">
      <c r="A120" s="1">
        <v>42901</v>
      </c>
      <c r="B120">
        <v>113</v>
      </c>
      <c r="C120">
        <f t="shared" si="4"/>
        <v>4</v>
      </c>
      <c r="D120">
        <f t="shared" si="5"/>
        <v>214</v>
      </c>
      <c r="E120">
        <f t="shared" si="6"/>
        <v>0</v>
      </c>
      <c r="F120">
        <f t="shared" si="7"/>
        <v>214</v>
      </c>
    </row>
    <row r="121" spans="1:6" hidden="1" x14ac:dyDescent="0.25">
      <c r="A121" s="1">
        <v>42902</v>
      </c>
      <c r="B121">
        <v>121</v>
      </c>
      <c r="C121">
        <f t="shared" si="4"/>
        <v>5</v>
      </c>
      <c r="D121">
        <f t="shared" si="5"/>
        <v>335</v>
      </c>
      <c r="E121">
        <f t="shared" si="6"/>
        <v>0</v>
      </c>
      <c r="F121">
        <f t="shared" si="7"/>
        <v>335</v>
      </c>
    </row>
    <row r="122" spans="1:6" hidden="1" x14ac:dyDescent="0.25">
      <c r="A122" s="1">
        <v>42905</v>
      </c>
      <c r="B122">
        <v>162</v>
      </c>
      <c r="C122">
        <f t="shared" si="4"/>
        <v>1</v>
      </c>
      <c r="D122">
        <f t="shared" si="5"/>
        <v>497</v>
      </c>
      <c r="E122">
        <f t="shared" si="6"/>
        <v>0</v>
      </c>
      <c r="F122">
        <f t="shared" si="7"/>
        <v>497</v>
      </c>
    </row>
    <row r="123" spans="1:6" hidden="1" x14ac:dyDescent="0.25">
      <c r="A123" s="1">
        <v>42906</v>
      </c>
      <c r="B123">
        <v>123</v>
      </c>
      <c r="C123">
        <f t="shared" si="4"/>
        <v>2</v>
      </c>
      <c r="D123">
        <f t="shared" si="5"/>
        <v>620</v>
      </c>
      <c r="E123">
        <f t="shared" si="6"/>
        <v>620</v>
      </c>
      <c r="F123">
        <f t="shared" si="7"/>
        <v>0</v>
      </c>
    </row>
    <row r="124" spans="1:6" hidden="1" x14ac:dyDescent="0.25">
      <c r="A124" s="1">
        <v>42907</v>
      </c>
      <c r="B124">
        <v>178</v>
      </c>
      <c r="C124">
        <f t="shared" si="4"/>
        <v>3</v>
      </c>
      <c r="D124">
        <f t="shared" si="5"/>
        <v>178</v>
      </c>
      <c r="E124">
        <f t="shared" si="6"/>
        <v>0</v>
      </c>
      <c r="F124">
        <f t="shared" si="7"/>
        <v>178</v>
      </c>
    </row>
    <row r="125" spans="1:6" hidden="1" x14ac:dyDescent="0.25">
      <c r="A125" s="1">
        <v>42908</v>
      </c>
      <c r="B125">
        <v>105</v>
      </c>
      <c r="C125">
        <f t="shared" si="4"/>
        <v>4</v>
      </c>
      <c r="D125">
        <f t="shared" si="5"/>
        <v>283</v>
      </c>
      <c r="E125">
        <f t="shared" si="6"/>
        <v>0</v>
      </c>
      <c r="F125">
        <f t="shared" si="7"/>
        <v>283</v>
      </c>
    </row>
    <row r="126" spans="1:6" hidden="1" x14ac:dyDescent="0.25">
      <c r="A126" s="1">
        <v>42909</v>
      </c>
      <c r="B126">
        <v>145</v>
      </c>
      <c r="C126">
        <f t="shared" si="4"/>
        <v>5</v>
      </c>
      <c r="D126">
        <f t="shared" si="5"/>
        <v>428</v>
      </c>
      <c r="E126">
        <f t="shared" si="6"/>
        <v>0</v>
      </c>
      <c r="F126">
        <f t="shared" si="7"/>
        <v>428</v>
      </c>
    </row>
    <row r="127" spans="1:6" hidden="1" x14ac:dyDescent="0.25">
      <c r="A127" s="1">
        <v>42912</v>
      </c>
      <c r="B127">
        <v>177</v>
      </c>
      <c r="C127">
        <f t="shared" si="4"/>
        <v>1</v>
      </c>
      <c r="D127">
        <f t="shared" si="5"/>
        <v>605</v>
      </c>
      <c r="E127">
        <f t="shared" si="6"/>
        <v>0</v>
      </c>
      <c r="F127">
        <f t="shared" si="7"/>
        <v>605</v>
      </c>
    </row>
    <row r="128" spans="1:6" hidden="1" x14ac:dyDescent="0.25">
      <c r="A128" s="1">
        <v>42913</v>
      </c>
      <c r="B128">
        <v>129</v>
      </c>
      <c r="C128">
        <f t="shared" si="4"/>
        <v>2</v>
      </c>
      <c r="D128">
        <f t="shared" si="5"/>
        <v>734</v>
      </c>
      <c r="E128">
        <f t="shared" si="6"/>
        <v>734</v>
      </c>
      <c r="F128">
        <f t="shared" si="7"/>
        <v>0</v>
      </c>
    </row>
    <row r="129" spans="1:6" hidden="1" x14ac:dyDescent="0.25">
      <c r="A129" s="1">
        <v>42914</v>
      </c>
      <c r="B129">
        <v>155</v>
      </c>
      <c r="C129">
        <f t="shared" si="4"/>
        <v>3</v>
      </c>
      <c r="D129">
        <f t="shared" si="5"/>
        <v>155</v>
      </c>
      <c r="E129">
        <f t="shared" si="6"/>
        <v>0</v>
      </c>
      <c r="F129">
        <f t="shared" si="7"/>
        <v>155</v>
      </c>
    </row>
    <row r="130" spans="1:6" hidden="1" x14ac:dyDescent="0.25">
      <c r="A130" s="1">
        <v>42915</v>
      </c>
      <c r="B130">
        <v>118</v>
      </c>
      <c r="C130">
        <f t="shared" si="4"/>
        <v>4</v>
      </c>
      <c r="D130">
        <f t="shared" si="5"/>
        <v>273</v>
      </c>
      <c r="E130">
        <f t="shared" si="6"/>
        <v>0</v>
      </c>
      <c r="F130">
        <f t="shared" si="7"/>
        <v>273</v>
      </c>
    </row>
    <row r="131" spans="1:6" hidden="1" x14ac:dyDescent="0.25">
      <c r="A131" s="1">
        <v>42916</v>
      </c>
      <c r="B131">
        <v>138</v>
      </c>
      <c r="C131">
        <f t="shared" ref="C131:C194" si="8">WEEKDAY(A131,2)</f>
        <v>5</v>
      </c>
      <c r="D131">
        <f t="shared" si="5"/>
        <v>411</v>
      </c>
      <c r="E131">
        <f t="shared" si="6"/>
        <v>0</v>
      </c>
      <c r="F131">
        <f t="shared" si="7"/>
        <v>411</v>
      </c>
    </row>
    <row r="132" spans="1:6" hidden="1" x14ac:dyDescent="0.25">
      <c r="A132" s="1">
        <v>42919</v>
      </c>
      <c r="B132">
        <v>163</v>
      </c>
      <c r="C132">
        <f t="shared" si="8"/>
        <v>1</v>
      </c>
      <c r="D132">
        <f t="shared" ref="D132:D195" si="9">B132+F131</f>
        <v>574</v>
      </c>
      <c r="E132">
        <f t="shared" ref="E132:E195" si="10">IF(C132=2,IF(D132&lt;1200,D132,1200),0)</f>
        <v>0</v>
      </c>
      <c r="F132">
        <f t="shared" ref="F132:F195" si="11">D132-E132</f>
        <v>574</v>
      </c>
    </row>
    <row r="133" spans="1:6" hidden="1" x14ac:dyDescent="0.25">
      <c r="A133" s="1">
        <v>42920</v>
      </c>
      <c r="B133">
        <v>67</v>
      </c>
      <c r="C133">
        <f t="shared" si="8"/>
        <v>2</v>
      </c>
      <c r="D133">
        <f t="shared" si="9"/>
        <v>641</v>
      </c>
      <c r="E133">
        <f t="shared" si="10"/>
        <v>641</v>
      </c>
      <c r="F133">
        <f t="shared" si="11"/>
        <v>0</v>
      </c>
    </row>
    <row r="134" spans="1:6" hidden="1" x14ac:dyDescent="0.25">
      <c r="A134" s="1">
        <v>42921</v>
      </c>
      <c r="B134">
        <v>220</v>
      </c>
      <c r="C134">
        <f t="shared" si="8"/>
        <v>3</v>
      </c>
      <c r="D134">
        <f t="shared" si="9"/>
        <v>220</v>
      </c>
      <c r="E134">
        <f t="shared" si="10"/>
        <v>0</v>
      </c>
      <c r="F134">
        <f t="shared" si="11"/>
        <v>220</v>
      </c>
    </row>
    <row r="135" spans="1:6" hidden="1" x14ac:dyDescent="0.25">
      <c r="A135" s="1">
        <v>42922</v>
      </c>
      <c r="B135">
        <v>84</v>
      </c>
      <c r="C135">
        <f t="shared" si="8"/>
        <v>4</v>
      </c>
      <c r="D135">
        <f t="shared" si="9"/>
        <v>304</v>
      </c>
      <c r="E135">
        <f t="shared" si="10"/>
        <v>0</v>
      </c>
      <c r="F135">
        <f t="shared" si="11"/>
        <v>304</v>
      </c>
    </row>
    <row r="136" spans="1:6" hidden="1" x14ac:dyDescent="0.25">
      <c r="A136" s="1">
        <v>42923</v>
      </c>
      <c r="B136">
        <v>172</v>
      </c>
      <c r="C136">
        <f t="shared" si="8"/>
        <v>5</v>
      </c>
      <c r="D136">
        <f t="shared" si="9"/>
        <v>476</v>
      </c>
      <c r="E136">
        <f t="shared" si="10"/>
        <v>0</v>
      </c>
      <c r="F136">
        <f t="shared" si="11"/>
        <v>476</v>
      </c>
    </row>
    <row r="137" spans="1:6" hidden="1" x14ac:dyDescent="0.25">
      <c r="A137" s="1">
        <v>42926</v>
      </c>
      <c r="B137">
        <v>180</v>
      </c>
      <c r="C137">
        <f t="shared" si="8"/>
        <v>1</v>
      </c>
      <c r="D137">
        <f t="shared" si="9"/>
        <v>656</v>
      </c>
      <c r="E137">
        <f t="shared" si="10"/>
        <v>0</v>
      </c>
      <c r="F137">
        <f t="shared" si="11"/>
        <v>656</v>
      </c>
    </row>
    <row r="138" spans="1:6" hidden="1" x14ac:dyDescent="0.25">
      <c r="A138" s="1">
        <v>42927</v>
      </c>
      <c r="B138">
        <v>104</v>
      </c>
      <c r="C138">
        <f t="shared" si="8"/>
        <v>2</v>
      </c>
      <c r="D138">
        <f t="shared" si="9"/>
        <v>760</v>
      </c>
      <c r="E138">
        <f t="shared" si="10"/>
        <v>760</v>
      </c>
      <c r="F138">
        <f t="shared" si="11"/>
        <v>0</v>
      </c>
    </row>
    <row r="139" spans="1:6" hidden="1" x14ac:dyDescent="0.25">
      <c r="A139" s="1">
        <v>42928</v>
      </c>
      <c r="B139">
        <v>197</v>
      </c>
      <c r="C139">
        <f t="shared" si="8"/>
        <v>3</v>
      </c>
      <c r="D139">
        <f t="shared" si="9"/>
        <v>197</v>
      </c>
      <c r="E139">
        <f t="shared" si="10"/>
        <v>0</v>
      </c>
      <c r="F139">
        <f t="shared" si="11"/>
        <v>197</v>
      </c>
    </row>
    <row r="140" spans="1:6" hidden="1" x14ac:dyDescent="0.25">
      <c r="A140" s="1">
        <v>42929</v>
      </c>
      <c r="B140">
        <v>160</v>
      </c>
      <c r="C140">
        <f t="shared" si="8"/>
        <v>4</v>
      </c>
      <c r="D140">
        <f t="shared" si="9"/>
        <v>357</v>
      </c>
      <c r="E140">
        <f t="shared" si="10"/>
        <v>0</v>
      </c>
      <c r="F140">
        <f t="shared" si="11"/>
        <v>357</v>
      </c>
    </row>
    <row r="141" spans="1:6" hidden="1" x14ac:dyDescent="0.25">
      <c r="A141" s="1">
        <v>42930</v>
      </c>
      <c r="B141">
        <v>133</v>
      </c>
      <c r="C141">
        <f t="shared" si="8"/>
        <v>5</v>
      </c>
      <c r="D141">
        <f t="shared" si="9"/>
        <v>490</v>
      </c>
      <c r="E141">
        <f t="shared" si="10"/>
        <v>0</v>
      </c>
      <c r="F141">
        <f t="shared" si="11"/>
        <v>490</v>
      </c>
    </row>
    <row r="142" spans="1:6" hidden="1" x14ac:dyDescent="0.25">
      <c r="A142" s="1">
        <v>42933</v>
      </c>
      <c r="B142">
        <v>182</v>
      </c>
      <c r="C142">
        <f t="shared" si="8"/>
        <v>1</v>
      </c>
      <c r="D142">
        <f t="shared" si="9"/>
        <v>672</v>
      </c>
      <c r="E142">
        <f t="shared" si="10"/>
        <v>0</v>
      </c>
      <c r="F142">
        <f t="shared" si="11"/>
        <v>672</v>
      </c>
    </row>
    <row r="143" spans="1:6" hidden="1" x14ac:dyDescent="0.25">
      <c r="A143" s="1">
        <v>42934</v>
      </c>
      <c r="B143">
        <v>121</v>
      </c>
      <c r="C143">
        <f t="shared" si="8"/>
        <v>2</v>
      </c>
      <c r="D143">
        <f t="shared" si="9"/>
        <v>793</v>
      </c>
      <c r="E143">
        <f t="shared" si="10"/>
        <v>793</v>
      </c>
      <c r="F143">
        <f t="shared" si="11"/>
        <v>0</v>
      </c>
    </row>
    <row r="144" spans="1:6" hidden="1" x14ac:dyDescent="0.25">
      <c r="A144" s="1">
        <v>42935</v>
      </c>
      <c r="B144">
        <v>169</v>
      </c>
      <c r="C144">
        <f t="shared" si="8"/>
        <v>3</v>
      </c>
      <c r="D144">
        <f t="shared" si="9"/>
        <v>169</v>
      </c>
      <c r="E144">
        <f t="shared" si="10"/>
        <v>0</v>
      </c>
      <c r="F144">
        <f t="shared" si="11"/>
        <v>169</v>
      </c>
    </row>
    <row r="145" spans="1:6" hidden="1" x14ac:dyDescent="0.25">
      <c r="A145" s="1">
        <v>42936</v>
      </c>
      <c r="B145">
        <v>186</v>
      </c>
      <c r="C145">
        <f t="shared" si="8"/>
        <v>4</v>
      </c>
      <c r="D145">
        <f t="shared" si="9"/>
        <v>355</v>
      </c>
      <c r="E145">
        <f t="shared" si="10"/>
        <v>0</v>
      </c>
      <c r="F145">
        <f t="shared" si="11"/>
        <v>355</v>
      </c>
    </row>
    <row r="146" spans="1:6" hidden="1" x14ac:dyDescent="0.25">
      <c r="A146" s="1">
        <v>42937</v>
      </c>
      <c r="B146">
        <v>109</v>
      </c>
      <c r="C146">
        <f t="shared" si="8"/>
        <v>5</v>
      </c>
      <c r="D146">
        <f t="shared" si="9"/>
        <v>464</v>
      </c>
      <c r="E146">
        <f t="shared" si="10"/>
        <v>0</v>
      </c>
      <c r="F146">
        <f t="shared" si="11"/>
        <v>464</v>
      </c>
    </row>
    <row r="147" spans="1:6" hidden="1" x14ac:dyDescent="0.25">
      <c r="A147" s="1">
        <v>42940</v>
      </c>
      <c r="B147">
        <v>172</v>
      </c>
      <c r="C147">
        <f t="shared" si="8"/>
        <v>1</v>
      </c>
      <c r="D147">
        <f t="shared" si="9"/>
        <v>636</v>
      </c>
      <c r="E147">
        <f t="shared" si="10"/>
        <v>0</v>
      </c>
      <c r="F147">
        <f t="shared" si="11"/>
        <v>636</v>
      </c>
    </row>
    <row r="148" spans="1:6" hidden="1" x14ac:dyDescent="0.25">
      <c r="A148" s="1">
        <v>42941</v>
      </c>
      <c r="B148">
        <v>120</v>
      </c>
      <c r="C148">
        <f t="shared" si="8"/>
        <v>2</v>
      </c>
      <c r="D148">
        <f t="shared" si="9"/>
        <v>756</v>
      </c>
      <c r="E148">
        <f t="shared" si="10"/>
        <v>756</v>
      </c>
      <c r="F148">
        <f t="shared" si="11"/>
        <v>0</v>
      </c>
    </row>
    <row r="149" spans="1:6" hidden="1" x14ac:dyDescent="0.25">
      <c r="A149" s="1">
        <v>42942</v>
      </c>
      <c r="B149">
        <v>208</v>
      </c>
      <c r="C149">
        <f t="shared" si="8"/>
        <v>3</v>
      </c>
      <c r="D149">
        <f t="shared" si="9"/>
        <v>208</v>
      </c>
      <c r="E149">
        <f t="shared" si="10"/>
        <v>0</v>
      </c>
      <c r="F149">
        <f t="shared" si="11"/>
        <v>208</v>
      </c>
    </row>
    <row r="150" spans="1:6" hidden="1" x14ac:dyDescent="0.25">
      <c r="A150" s="1">
        <v>42943</v>
      </c>
      <c r="B150">
        <v>130</v>
      </c>
      <c r="C150">
        <f t="shared" si="8"/>
        <v>4</v>
      </c>
      <c r="D150">
        <f t="shared" si="9"/>
        <v>338</v>
      </c>
      <c r="E150">
        <f t="shared" si="10"/>
        <v>0</v>
      </c>
      <c r="F150">
        <f t="shared" si="11"/>
        <v>338</v>
      </c>
    </row>
    <row r="151" spans="1:6" hidden="1" x14ac:dyDescent="0.25">
      <c r="A151" s="1">
        <v>42944</v>
      </c>
      <c r="B151">
        <v>151</v>
      </c>
      <c r="C151">
        <f t="shared" si="8"/>
        <v>5</v>
      </c>
      <c r="D151">
        <f t="shared" si="9"/>
        <v>489</v>
      </c>
      <c r="E151">
        <f t="shared" si="10"/>
        <v>0</v>
      </c>
      <c r="F151">
        <f t="shared" si="11"/>
        <v>489</v>
      </c>
    </row>
    <row r="152" spans="1:6" hidden="1" x14ac:dyDescent="0.25">
      <c r="A152" s="1">
        <v>42947</v>
      </c>
      <c r="B152">
        <v>234</v>
      </c>
      <c r="C152">
        <f t="shared" si="8"/>
        <v>1</v>
      </c>
      <c r="D152">
        <f t="shared" si="9"/>
        <v>723</v>
      </c>
      <c r="E152">
        <f t="shared" si="10"/>
        <v>0</v>
      </c>
      <c r="F152">
        <f t="shared" si="11"/>
        <v>723</v>
      </c>
    </row>
    <row r="153" spans="1:6" hidden="1" x14ac:dyDescent="0.25">
      <c r="A153" s="1">
        <v>42948</v>
      </c>
      <c r="B153">
        <v>100</v>
      </c>
      <c r="C153">
        <f t="shared" si="8"/>
        <v>2</v>
      </c>
      <c r="D153">
        <f t="shared" si="9"/>
        <v>823</v>
      </c>
      <c r="E153">
        <f t="shared" si="10"/>
        <v>823</v>
      </c>
      <c r="F153">
        <f t="shared" si="11"/>
        <v>0</v>
      </c>
    </row>
    <row r="154" spans="1:6" hidden="1" x14ac:dyDescent="0.25">
      <c r="A154" s="1">
        <v>42949</v>
      </c>
      <c r="B154">
        <v>178</v>
      </c>
      <c r="C154">
        <f t="shared" si="8"/>
        <v>3</v>
      </c>
      <c r="D154">
        <f t="shared" si="9"/>
        <v>178</v>
      </c>
      <c r="E154">
        <f t="shared" si="10"/>
        <v>0</v>
      </c>
      <c r="F154">
        <f t="shared" si="11"/>
        <v>178</v>
      </c>
    </row>
    <row r="155" spans="1:6" hidden="1" x14ac:dyDescent="0.25">
      <c r="A155" s="1">
        <v>42950</v>
      </c>
      <c r="B155">
        <v>163</v>
      </c>
      <c r="C155">
        <f t="shared" si="8"/>
        <v>4</v>
      </c>
      <c r="D155">
        <f t="shared" si="9"/>
        <v>341</v>
      </c>
      <c r="E155">
        <f t="shared" si="10"/>
        <v>0</v>
      </c>
      <c r="F155">
        <f t="shared" si="11"/>
        <v>341</v>
      </c>
    </row>
    <row r="156" spans="1:6" hidden="1" x14ac:dyDescent="0.25">
      <c r="A156" s="1">
        <v>42951</v>
      </c>
      <c r="B156">
        <v>168</v>
      </c>
      <c r="C156">
        <f t="shared" si="8"/>
        <v>5</v>
      </c>
      <c r="D156">
        <f t="shared" si="9"/>
        <v>509</v>
      </c>
      <c r="E156">
        <f t="shared" si="10"/>
        <v>0</v>
      </c>
      <c r="F156">
        <f t="shared" si="11"/>
        <v>509</v>
      </c>
    </row>
    <row r="157" spans="1:6" hidden="1" x14ac:dyDescent="0.25">
      <c r="A157" s="1">
        <v>42954</v>
      </c>
      <c r="B157">
        <v>105</v>
      </c>
      <c r="C157">
        <f t="shared" si="8"/>
        <v>1</v>
      </c>
      <c r="D157">
        <f t="shared" si="9"/>
        <v>614</v>
      </c>
      <c r="E157">
        <f t="shared" si="10"/>
        <v>0</v>
      </c>
      <c r="F157">
        <f t="shared" si="11"/>
        <v>614</v>
      </c>
    </row>
    <row r="158" spans="1:6" hidden="1" x14ac:dyDescent="0.25">
      <c r="A158" s="1">
        <v>42955</v>
      </c>
      <c r="B158">
        <v>147</v>
      </c>
      <c r="C158">
        <f t="shared" si="8"/>
        <v>2</v>
      </c>
      <c r="D158">
        <f t="shared" si="9"/>
        <v>761</v>
      </c>
      <c r="E158">
        <f t="shared" si="10"/>
        <v>761</v>
      </c>
      <c r="F158">
        <f t="shared" si="11"/>
        <v>0</v>
      </c>
    </row>
    <row r="159" spans="1:6" hidden="1" x14ac:dyDescent="0.25">
      <c r="A159" s="1">
        <v>42956</v>
      </c>
      <c r="B159">
        <v>117</v>
      </c>
      <c r="C159">
        <f t="shared" si="8"/>
        <v>3</v>
      </c>
      <c r="D159">
        <f t="shared" si="9"/>
        <v>117</v>
      </c>
      <c r="E159">
        <f t="shared" si="10"/>
        <v>0</v>
      </c>
      <c r="F159">
        <f t="shared" si="11"/>
        <v>117</v>
      </c>
    </row>
    <row r="160" spans="1:6" hidden="1" x14ac:dyDescent="0.25">
      <c r="A160" s="1">
        <v>42957</v>
      </c>
      <c r="B160">
        <v>224</v>
      </c>
      <c r="C160">
        <f t="shared" si="8"/>
        <v>4</v>
      </c>
      <c r="D160">
        <f t="shared" si="9"/>
        <v>341</v>
      </c>
      <c r="E160">
        <f t="shared" si="10"/>
        <v>0</v>
      </c>
      <c r="F160">
        <f t="shared" si="11"/>
        <v>341</v>
      </c>
    </row>
    <row r="161" spans="1:6" hidden="1" x14ac:dyDescent="0.25">
      <c r="A161" s="1">
        <v>42958</v>
      </c>
      <c r="B161">
        <v>148</v>
      </c>
      <c r="C161">
        <f t="shared" si="8"/>
        <v>5</v>
      </c>
      <c r="D161">
        <f t="shared" si="9"/>
        <v>489</v>
      </c>
      <c r="E161">
        <f t="shared" si="10"/>
        <v>0</v>
      </c>
      <c r="F161">
        <f t="shared" si="11"/>
        <v>489</v>
      </c>
    </row>
    <row r="162" spans="1:6" hidden="1" x14ac:dyDescent="0.25">
      <c r="A162" s="1">
        <v>42961</v>
      </c>
      <c r="B162">
        <v>103</v>
      </c>
      <c r="C162">
        <f t="shared" si="8"/>
        <v>1</v>
      </c>
      <c r="D162">
        <f t="shared" si="9"/>
        <v>592</v>
      </c>
      <c r="E162">
        <f t="shared" si="10"/>
        <v>0</v>
      </c>
      <c r="F162">
        <f t="shared" si="11"/>
        <v>592</v>
      </c>
    </row>
    <row r="163" spans="1:6" hidden="1" x14ac:dyDescent="0.25">
      <c r="A163" s="1">
        <v>42962</v>
      </c>
      <c r="B163">
        <v>183</v>
      </c>
      <c r="C163">
        <f t="shared" si="8"/>
        <v>2</v>
      </c>
      <c r="D163">
        <f t="shared" si="9"/>
        <v>775</v>
      </c>
      <c r="E163">
        <f t="shared" si="10"/>
        <v>775</v>
      </c>
      <c r="F163">
        <f t="shared" si="11"/>
        <v>0</v>
      </c>
    </row>
    <row r="164" spans="1:6" hidden="1" x14ac:dyDescent="0.25">
      <c r="A164" s="1">
        <v>42963</v>
      </c>
      <c r="B164">
        <v>223</v>
      </c>
      <c r="C164">
        <f t="shared" si="8"/>
        <v>3</v>
      </c>
      <c r="D164">
        <f t="shared" si="9"/>
        <v>223</v>
      </c>
      <c r="E164">
        <f t="shared" si="10"/>
        <v>0</v>
      </c>
      <c r="F164">
        <f t="shared" si="11"/>
        <v>223</v>
      </c>
    </row>
    <row r="165" spans="1:6" hidden="1" x14ac:dyDescent="0.25">
      <c r="A165" s="1">
        <v>42964</v>
      </c>
      <c r="B165">
        <v>115</v>
      </c>
      <c r="C165">
        <f t="shared" si="8"/>
        <v>4</v>
      </c>
      <c r="D165">
        <f t="shared" si="9"/>
        <v>338</v>
      </c>
      <c r="E165">
        <f t="shared" si="10"/>
        <v>0</v>
      </c>
      <c r="F165">
        <f t="shared" si="11"/>
        <v>338</v>
      </c>
    </row>
    <row r="166" spans="1:6" hidden="1" x14ac:dyDescent="0.25">
      <c r="A166" s="1">
        <v>42965</v>
      </c>
      <c r="B166">
        <v>227</v>
      </c>
      <c r="C166">
        <f t="shared" si="8"/>
        <v>5</v>
      </c>
      <c r="D166">
        <f t="shared" si="9"/>
        <v>565</v>
      </c>
      <c r="E166">
        <f t="shared" si="10"/>
        <v>0</v>
      </c>
      <c r="F166">
        <f t="shared" si="11"/>
        <v>565</v>
      </c>
    </row>
    <row r="167" spans="1:6" hidden="1" x14ac:dyDescent="0.25">
      <c r="A167" s="1">
        <v>42968</v>
      </c>
      <c r="B167">
        <v>276</v>
      </c>
      <c r="C167">
        <f t="shared" si="8"/>
        <v>1</v>
      </c>
      <c r="D167">
        <f t="shared" si="9"/>
        <v>841</v>
      </c>
      <c r="E167">
        <f t="shared" si="10"/>
        <v>0</v>
      </c>
      <c r="F167">
        <f t="shared" si="11"/>
        <v>841</v>
      </c>
    </row>
    <row r="168" spans="1:6" hidden="1" x14ac:dyDescent="0.25">
      <c r="A168" s="1">
        <v>42969</v>
      </c>
      <c r="B168">
        <v>153</v>
      </c>
      <c r="C168">
        <f t="shared" si="8"/>
        <v>2</v>
      </c>
      <c r="D168">
        <f t="shared" si="9"/>
        <v>994</v>
      </c>
      <c r="E168">
        <f t="shared" si="10"/>
        <v>994</v>
      </c>
      <c r="F168">
        <f t="shared" si="11"/>
        <v>0</v>
      </c>
    </row>
    <row r="169" spans="1:6" hidden="1" x14ac:dyDescent="0.25">
      <c r="A169" s="1">
        <v>42970</v>
      </c>
      <c r="B169">
        <v>218</v>
      </c>
      <c r="C169">
        <f t="shared" si="8"/>
        <v>3</v>
      </c>
      <c r="D169">
        <f t="shared" si="9"/>
        <v>218</v>
      </c>
      <c r="E169">
        <f t="shared" si="10"/>
        <v>0</v>
      </c>
      <c r="F169">
        <f t="shared" si="11"/>
        <v>218</v>
      </c>
    </row>
    <row r="170" spans="1:6" hidden="1" x14ac:dyDescent="0.25">
      <c r="A170" s="1">
        <v>42971</v>
      </c>
      <c r="B170">
        <v>181</v>
      </c>
      <c r="C170">
        <f t="shared" si="8"/>
        <v>4</v>
      </c>
      <c r="D170">
        <f t="shared" si="9"/>
        <v>399</v>
      </c>
      <c r="E170">
        <f t="shared" si="10"/>
        <v>0</v>
      </c>
      <c r="F170">
        <f t="shared" si="11"/>
        <v>399</v>
      </c>
    </row>
    <row r="171" spans="1:6" hidden="1" x14ac:dyDescent="0.25">
      <c r="A171" s="1">
        <v>42972</v>
      </c>
      <c r="B171">
        <v>217</v>
      </c>
      <c r="C171">
        <f t="shared" si="8"/>
        <v>5</v>
      </c>
      <c r="D171">
        <f t="shared" si="9"/>
        <v>616</v>
      </c>
      <c r="E171">
        <f t="shared" si="10"/>
        <v>0</v>
      </c>
      <c r="F171">
        <f t="shared" si="11"/>
        <v>616</v>
      </c>
    </row>
    <row r="172" spans="1:6" hidden="1" x14ac:dyDescent="0.25">
      <c r="A172" s="1">
        <v>42975</v>
      </c>
      <c r="B172">
        <v>213</v>
      </c>
      <c r="C172">
        <f t="shared" si="8"/>
        <v>1</v>
      </c>
      <c r="D172">
        <f t="shared" si="9"/>
        <v>829</v>
      </c>
      <c r="E172">
        <f t="shared" si="10"/>
        <v>0</v>
      </c>
      <c r="F172">
        <f t="shared" si="11"/>
        <v>829</v>
      </c>
    </row>
    <row r="173" spans="1:6" hidden="1" x14ac:dyDescent="0.25">
      <c r="A173" s="1">
        <v>42976</v>
      </c>
      <c r="B173">
        <v>224</v>
      </c>
      <c r="C173">
        <f t="shared" si="8"/>
        <v>2</v>
      </c>
      <c r="D173">
        <f t="shared" si="9"/>
        <v>1053</v>
      </c>
      <c r="E173">
        <f t="shared" si="10"/>
        <v>1053</v>
      </c>
      <c r="F173">
        <f t="shared" si="11"/>
        <v>0</v>
      </c>
    </row>
    <row r="174" spans="1:6" hidden="1" x14ac:dyDescent="0.25">
      <c r="A174" s="1">
        <v>42977</v>
      </c>
      <c r="B174">
        <v>214</v>
      </c>
      <c r="C174">
        <f t="shared" si="8"/>
        <v>3</v>
      </c>
      <c r="D174">
        <f t="shared" si="9"/>
        <v>214</v>
      </c>
      <c r="E174">
        <f t="shared" si="10"/>
        <v>0</v>
      </c>
      <c r="F174">
        <f t="shared" si="11"/>
        <v>214</v>
      </c>
    </row>
    <row r="175" spans="1:6" hidden="1" x14ac:dyDescent="0.25">
      <c r="A175" s="1">
        <v>42978</v>
      </c>
      <c r="B175">
        <v>231</v>
      </c>
      <c r="C175">
        <f t="shared" si="8"/>
        <v>4</v>
      </c>
      <c r="D175">
        <f t="shared" si="9"/>
        <v>445</v>
      </c>
      <c r="E175">
        <f t="shared" si="10"/>
        <v>0</v>
      </c>
      <c r="F175">
        <f t="shared" si="11"/>
        <v>445</v>
      </c>
    </row>
    <row r="176" spans="1:6" hidden="1" x14ac:dyDescent="0.25">
      <c r="A176" s="1">
        <v>42979</v>
      </c>
      <c r="B176">
        <v>267</v>
      </c>
      <c r="C176">
        <f t="shared" si="8"/>
        <v>5</v>
      </c>
      <c r="D176">
        <f t="shared" si="9"/>
        <v>712</v>
      </c>
      <c r="E176">
        <f t="shared" si="10"/>
        <v>0</v>
      </c>
      <c r="F176">
        <f t="shared" si="11"/>
        <v>712</v>
      </c>
    </row>
    <row r="177" spans="1:6" hidden="1" x14ac:dyDescent="0.25">
      <c r="A177" s="1">
        <v>42982</v>
      </c>
      <c r="B177">
        <v>189</v>
      </c>
      <c r="C177">
        <f t="shared" si="8"/>
        <v>1</v>
      </c>
      <c r="D177">
        <f t="shared" si="9"/>
        <v>901</v>
      </c>
      <c r="E177">
        <f t="shared" si="10"/>
        <v>0</v>
      </c>
      <c r="F177">
        <f t="shared" si="11"/>
        <v>901</v>
      </c>
    </row>
    <row r="178" spans="1:6" hidden="1" x14ac:dyDescent="0.25">
      <c r="A178" s="1">
        <v>42983</v>
      </c>
      <c r="B178">
        <v>210</v>
      </c>
      <c r="C178">
        <f t="shared" si="8"/>
        <v>2</v>
      </c>
      <c r="D178">
        <f t="shared" si="9"/>
        <v>1111</v>
      </c>
      <c r="E178">
        <f t="shared" si="10"/>
        <v>1111</v>
      </c>
      <c r="F178">
        <f t="shared" si="11"/>
        <v>0</v>
      </c>
    </row>
    <row r="179" spans="1:6" hidden="1" x14ac:dyDescent="0.25">
      <c r="A179" s="1">
        <v>42984</v>
      </c>
      <c r="B179">
        <v>207</v>
      </c>
      <c r="C179">
        <f t="shared" si="8"/>
        <v>3</v>
      </c>
      <c r="D179">
        <f t="shared" si="9"/>
        <v>207</v>
      </c>
      <c r="E179">
        <f t="shared" si="10"/>
        <v>0</v>
      </c>
      <c r="F179">
        <f t="shared" si="11"/>
        <v>207</v>
      </c>
    </row>
    <row r="180" spans="1:6" hidden="1" x14ac:dyDescent="0.25">
      <c r="A180" s="1">
        <v>42985</v>
      </c>
      <c r="B180">
        <v>200</v>
      </c>
      <c r="C180">
        <f t="shared" si="8"/>
        <v>4</v>
      </c>
      <c r="D180">
        <f t="shared" si="9"/>
        <v>407</v>
      </c>
      <c r="E180">
        <f t="shared" si="10"/>
        <v>0</v>
      </c>
      <c r="F180">
        <f t="shared" si="11"/>
        <v>407</v>
      </c>
    </row>
    <row r="181" spans="1:6" hidden="1" x14ac:dyDescent="0.25">
      <c r="A181" s="1">
        <v>42986</v>
      </c>
      <c r="B181">
        <v>204</v>
      </c>
      <c r="C181">
        <f t="shared" si="8"/>
        <v>5</v>
      </c>
      <c r="D181">
        <f t="shared" si="9"/>
        <v>611</v>
      </c>
      <c r="E181">
        <f t="shared" si="10"/>
        <v>0</v>
      </c>
      <c r="F181">
        <f t="shared" si="11"/>
        <v>611</v>
      </c>
    </row>
    <row r="182" spans="1:6" hidden="1" x14ac:dyDescent="0.25">
      <c r="A182" s="1">
        <v>42989</v>
      </c>
      <c r="B182">
        <v>318</v>
      </c>
      <c r="C182">
        <f t="shared" si="8"/>
        <v>1</v>
      </c>
      <c r="D182">
        <f t="shared" si="9"/>
        <v>929</v>
      </c>
      <c r="E182">
        <f t="shared" si="10"/>
        <v>0</v>
      </c>
      <c r="F182">
        <f t="shared" si="11"/>
        <v>929</v>
      </c>
    </row>
    <row r="183" spans="1:6" x14ac:dyDescent="0.25">
      <c r="A183" s="1">
        <v>42990</v>
      </c>
      <c r="B183">
        <v>313</v>
      </c>
      <c r="C183">
        <f t="shared" si="8"/>
        <v>2</v>
      </c>
      <c r="D183">
        <f t="shared" si="9"/>
        <v>1242</v>
      </c>
      <c r="E183">
        <f t="shared" si="10"/>
        <v>1200</v>
      </c>
      <c r="F183">
        <f t="shared" si="11"/>
        <v>42</v>
      </c>
    </row>
    <row r="184" spans="1:6" hidden="1" x14ac:dyDescent="0.25">
      <c r="A184" s="1">
        <v>42991</v>
      </c>
      <c r="B184">
        <v>230</v>
      </c>
      <c r="C184">
        <f t="shared" si="8"/>
        <v>3</v>
      </c>
      <c r="D184">
        <f t="shared" si="9"/>
        <v>272</v>
      </c>
      <c r="E184">
        <f t="shared" si="10"/>
        <v>0</v>
      </c>
      <c r="F184">
        <f t="shared" si="11"/>
        <v>272</v>
      </c>
    </row>
    <row r="185" spans="1:6" hidden="1" x14ac:dyDescent="0.25">
      <c r="A185" s="1">
        <v>42992</v>
      </c>
      <c r="B185">
        <v>296</v>
      </c>
      <c r="C185">
        <f t="shared" si="8"/>
        <v>4</v>
      </c>
      <c r="D185">
        <f t="shared" si="9"/>
        <v>568</v>
      </c>
      <c r="E185">
        <f t="shared" si="10"/>
        <v>0</v>
      </c>
      <c r="F185">
        <f t="shared" si="11"/>
        <v>568</v>
      </c>
    </row>
    <row r="186" spans="1:6" hidden="1" x14ac:dyDescent="0.25">
      <c r="A186" s="1">
        <v>42993</v>
      </c>
      <c r="B186">
        <v>296</v>
      </c>
      <c r="C186">
        <f t="shared" si="8"/>
        <v>5</v>
      </c>
      <c r="D186">
        <f t="shared" si="9"/>
        <v>864</v>
      </c>
      <c r="E186">
        <f t="shared" si="10"/>
        <v>0</v>
      </c>
      <c r="F186">
        <f t="shared" si="11"/>
        <v>864</v>
      </c>
    </row>
    <row r="187" spans="1:6" hidden="1" x14ac:dyDescent="0.25">
      <c r="A187" s="1">
        <v>42996</v>
      </c>
      <c r="B187">
        <v>296</v>
      </c>
      <c r="C187">
        <f t="shared" si="8"/>
        <v>1</v>
      </c>
      <c r="D187">
        <f t="shared" si="9"/>
        <v>1160</v>
      </c>
      <c r="E187">
        <f t="shared" si="10"/>
        <v>0</v>
      </c>
      <c r="F187">
        <f t="shared" si="11"/>
        <v>1160</v>
      </c>
    </row>
    <row r="188" spans="1:6" x14ac:dyDescent="0.25">
      <c r="A188" s="1">
        <v>42997</v>
      </c>
      <c r="B188">
        <v>249</v>
      </c>
      <c r="C188">
        <f t="shared" si="8"/>
        <v>2</v>
      </c>
      <c r="D188">
        <f t="shared" si="9"/>
        <v>1409</v>
      </c>
      <c r="E188">
        <f t="shared" si="10"/>
        <v>1200</v>
      </c>
      <c r="F188">
        <f t="shared" si="11"/>
        <v>209</v>
      </c>
    </row>
    <row r="189" spans="1:6" hidden="1" x14ac:dyDescent="0.25">
      <c r="A189" s="1">
        <v>42998</v>
      </c>
      <c r="B189">
        <v>202</v>
      </c>
      <c r="C189">
        <f t="shared" si="8"/>
        <v>3</v>
      </c>
      <c r="D189">
        <f t="shared" si="9"/>
        <v>411</v>
      </c>
      <c r="E189">
        <f t="shared" si="10"/>
        <v>0</v>
      </c>
      <c r="F189">
        <f t="shared" si="11"/>
        <v>411</v>
      </c>
    </row>
    <row r="190" spans="1:6" hidden="1" x14ac:dyDescent="0.25">
      <c r="A190" s="1">
        <v>42999</v>
      </c>
      <c r="B190">
        <v>215</v>
      </c>
      <c r="C190">
        <f t="shared" si="8"/>
        <v>4</v>
      </c>
      <c r="D190">
        <f t="shared" si="9"/>
        <v>626</v>
      </c>
      <c r="E190">
        <f t="shared" si="10"/>
        <v>0</v>
      </c>
      <c r="F190">
        <f t="shared" si="11"/>
        <v>626</v>
      </c>
    </row>
    <row r="191" spans="1:6" hidden="1" x14ac:dyDescent="0.25">
      <c r="A191" s="1">
        <v>43000</v>
      </c>
      <c r="B191">
        <v>136</v>
      </c>
      <c r="C191">
        <f t="shared" si="8"/>
        <v>5</v>
      </c>
      <c r="D191">
        <f t="shared" si="9"/>
        <v>762</v>
      </c>
      <c r="E191">
        <f t="shared" si="10"/>
        <v>0</v>
      </c>
      <c r="F191">
        <f t="shared" si="11"/>
        <v>762</v>
      </c>
    </row>
    <row r="192" spans="1:6" hidden="1" x14ac:dyDescent="0.25">
      <c r="A192" s="1">
        <v>43003</v>
      </c>
      <c r="B192">
        <v>202</v>
      </c>
      <c r="C192">
        <f t="shared" si="8"/>
        <v>1</v>
      </c>
      <c r="D192">
        <f t="shared" si="9"/>
        <v>964</v>
      </c>
      <c r="E192">
        <f t="shared" si="10"/>
        <v>0</v>
      </c>
      <c r="F192">
        <f t="shared" si="11"/>
        <v>964</v>
      </c>
    </row>
    <row r="193" spans="1:6" hidden="1" x14ac:dyDescent="0.25">
      <c r="A193" s="1">
        <v>43004</v>
      </c>
      <c r="B193">
        <v>151</v>
      </c>
      <c r="C193">
        <f t="shared" si="8"/>
        <v>2</v>
      </c>
      <c r="D193">
        <f t="shared" si="9"/>
        <v>1115</v>
      </c>
      <c r="E193">
        <f t="shared" si="10"/>
        <v>1115</v>
      </c>
      <c r="F193">
        <f t="shared" si="11"/>
        <v>0</v>
      </c>
    </row>
    <row r="194" spans="1:6" hidden="1" x14ac:dyDescent="0.25">
      <c r="A194" s="1">
        <v>43005</v>
      </c>
      <c r="B194">
        <v>177</v>
      </c>
      <c r="C194">
        <f t="shared" si="8"/>
        <v>3</v>
      </c>
      <c r="D194">
        <f t="shared" si="9"/>
        <v>177</v>
      </c>
      <c r="E194">
        <f t="shared" si="10"/>
        <v>0</v>
      </c>
      <c r="F194">
        <f t="shared" si="11"/>
        <v>177</v>
      </c>
    </row>
    <row r="195" spans="1:6" hidden="1" x14ac:dyDescent="0.25">
      <c r="A195" s="1">
        <v>43006</v>
      </c>
      <c r="B195">
        <v>201</v>
      </c>
      <c r="C195">
        <f t="shared" ref="C195:C258" si="12">WEEKDAY(A195,2)</f>
        <v>4</v>
      </c>
      <c r="D195">
        <f t="shared" si="9"/>
        <v>378</v>
      </c>
      <c r="E195">
        <f t="shared" si="10"/>
        <v>0</v>
      </c>
      <c r="F195">
        <f t="shared" si="11"/>
        <v>378</v>
      </c>
    </row>
    <row r="196" spans="1:6" hidden="1" x14ac:dyDescent="0.25">
      <c r="A196" s="1">
        <v>43007</v>
      </c>
      <c r="B196">
        <v>267</v>
      </c>
      <c r="C196">
        <f t="shared" si="12"/>
        <v>5</v>
      </c>
      <c r="D196">
        <f t="shared" ref="D196:D259" si="13">B196+F195</f>
        <v>645</v>
      </c>
      <c r="E196">
        <f t="shared" ref="E196:E259" si="14">IF(C196=2,IF(D196&lt;1200,D196,1200),0)</f>
        <v>0</v>
      </c>
      <c r="F196">
        <f t="shared" ref="F196:F259" si="15">D196-E196</f>
        <v>645</v>
      </c>
    </row>
    <row r="197" spans="1:6" hidden="1" x14ac:dyDescent="0.25">
      <c r="A197" s="1">
        <v>43010</v>
      </c>
      <c r="B197">
        <v>226</v>
      </c>
      <c r="C197">
        <f t="shared" si="12"/>
        <v>1</v>
      </c>
      <c r="D197">
        <f t="shared" si="13"/>
        <v>871</v>
      </c>
      <c r="E197">
        <f t="shared" si="14"/>
        <v>0</v>
      </c>
      <c r="F197">
        <f t="shared" si="15"/>
        <v>871</v>
      </c>
    </row>
    <row r="198" spans="1:6" hidden="1" x14ac:dyDescent="0.25">
      <c r="A198" s="1">
        <v>43011</v>
      </c>
      <c r="B198">
        <v>139</v>
      </c>
      <c r="C198">
        <f t="shared" si="12"/>
        <v>2</v>
      </c>
      <c r="D198">
        <f t="shared" si="13"/>
        <v>1010</v>
      </c>
      <c r="E198">
        <f t="shared" si="14"/>
        <v>1010</v>
      </c>
      <c r="F198">
        <f t="shared" si="15"/>
        <v>0</v>
      </c>
    </row>
    <row r="199" spans="1:6" hidden="1" x14ac:dyDescent="0.25">
      <c r="A199" s="1">
        <v>43012</v>
      </c>
      <c r="B199">
        <v>155</v>
      </c>
      <c r="C199">
        <f t="shared" si="12"/>
        <v>3</v>
      </c>
      <c r="D199">
        <f t="shared" si="13"/>
        <v>155</v>
      </c>
      <c r="E199">
        <f t="shared" si="14"/>
        <v>0</v>
      </c>
      <c r="F199">
        <f t="shared" si="15"/>
        <v>155</v>
      </c>
    </row>
    <row r="200" spans="1:6" hidden="1" x14ac:dyDescent="0.25">
      <c r="A200" s="1">
        <v>43013</v>
      </c>
      <c r="B200">
        <v>122</v>
      </c>
      <c r="C200">
        <f t="shared" si="12"/>
        <v>4</v>
      </c>
      <c r="D200">
        <f t="shared" si="13"/>
        <v>277</v>
      </c>
      <c r="E200">
        <f t="shared" si="14"/>
        <v>0</v>
      </c>
      <c r="F200">
        <f t="shared" si="15"/>
        <v>277</v>
      </c>
    </row>
    <row r="201" spans="1:6" hidden="1" x14ac:dyDescent="0.25">
      <c r="A201" s="1">
        <v>43014</v>
      </c>
      <c r="B201">
        <v>159</v>
      </c>
      <c r="C201">
        <f t="shared" si="12"/>
        <v>5</v>
      </c>
      <c r="D201">
        <f t="shared" si="13"/>
        <v>436</v>
      </c>
      <c r="E201">
        <f t="shared" si="14"/>
        <v>0</v>
      </c>
      <c r="F201">
        <f t="shared" si="15"/>
        <v>436</v>
      </c>
    </row>
    <row r="202" spans="1:6" hidden="1" x14ac:dyDescent="0.25">
      <c r="A202" s="1">
        <v>43017</v>
      </c>
      <c r="B202">
        <v>99</v>
      </c>
      <c r="C202">
        <f t="shared" si="12"/>
        <v>1</v>
      </c>
      <c r="D202">
        <f t="shared" si="13"/>
        <v>535</v>
      </c>
      <c r="E202">
        <f t="shared" si="14"/>
        <v>0</v>
      </c>
      <c r="F202">
        <f t="shared" si="15"/>
        <v>535</v>
      </c>
    </row>
    <row r="203" spans="1:6" hidden="1" x14ac:dyDescent="0.25">
      <c r="A203" s="1">
        <v>43018</v>
      </c>
      <c r="B203">
        <v>94</v>
      </c>
      <c r="C203">
        <f t="shared" si="12"/>
        <v>2</v>
      </c>
      <c r="D203">
        <f t="shared" si="13"/>
        <v>629</v>
      </c>
      <c r="E203">
        <f t="shared" si="14"/>
        <v>629</v>
      </c>
      <c r="F203">
        <f t="shared" si="15"/>
        <v>0</v>
      </c>
    </row>
    <row r="204" spans="1:6" hidden="1" x14ac:dyDescent="0.25">
      <c r="A204" s="1">
        <v>43019</v>
      </c>
      <c r="B204">
        <v>138</v>
      </c>
      <c r="C204">
        <f t="shared" si="12"/>
        <v>3</v>
      </c>
      <c r="D204">
        <f t="shared" si="13"/>
        <v>138</v>
      </c>
      <c r="E204">
        <f t="shared" si="14"/>
        <v>0</v>
      </c>
      <c r="F204">
        <f t="shared" si="15"/>
        <v>138</v>
      </c>
    </row>
    <row r="205" spans="1:6" hidden="1" x14ac:dyDescent="0.25">
      <c r="A205" s="1">
        <v>43020</v>
      </c>
      <c r="B205">
        <v>123</v>
      </c>
      <c r="C205">
        <f t="shared" si="12"/>
        <v>4</v>
      </c>
      <c r="D205">
        <f t="shared" si="13"/>
        <v>261</v>
      </c>
      <c r="E205">
        <f t="shared" si="14"/>
        <v>0</v>
      </c>
      <c r="F205">
        <f t="shared" si="15"/>
        <v>261</v>
      </c>
    </row>
    <row r="206" spans="1:6" hidden="1" x14ac:dyDescent="0.25">
      <c r="A206" s="1">
        <v>43021</v>
      </c>
      <c r="B206">
        <v>83</v>
      </c>
      <c r="C206">
        <f t="shared" si="12"/>
        <v>5</v>
      </c>
      <c r="D206">
        <f t="shared" si="13"/>
        <v>344</v>
      </c>
      <c r="E206">
        <f t="shared" si="14"/>
        <v>0</v>
      </c>
      <c r="F206">
        <f t="shared" si="15"/>
        <v>344</v>
      </c>
    </row>
    <row r="207" spans="1:6" hidden="1" x14ac:dyDescent="0.25">
      <c r="A207" s="1">
        <v>43024</v>
      </c>
      <c r="B207">
        <v>225</v>
      </c>
      <c r="C207">
        <f t="shared" si="12"/>
        <v>1</v>
      </c>
      <c r="D207">
        <f t="shared" si="13"/>
        <v>569</v>
      </c>
      <c r="E207">
        <f t="shared" si="14"/>
        <v>0</v>
      </c>
      <c r="F207">
        <f t="shared" si="15"/>
        <v>569</v>
      </c>
    </row>
    <row r="208" spans="1:6" hidden="1" x14ac:dyDescent="0.25">
      <c r="A208" s="1">
        <v>43025</v>
      </c>
      <c r="B208">
        <v>179</v>
      </c>
      <c r="C208">
        <f t="shared" si="12"/>
        <v>2</v>
      </c>
      <c r="D208">
        <f t="shared" si="13"/>
        <v>748</v>
      </c>
      <c r="E208">
        <f t="shared" si="14"/>
        <v>748</v>
      </c>
      <c r="F208">
        <f t="shared" si="15"/>
        <v>0</v>
      </c>
    </row>
    <row r="209" spans="1:6" hidden="1" x14ac:dyDescent="0.25">
      <c r="A209" s="1">
        <v>43026</v>
      </c>
      <c r="B209">
        <v>337</v>
      </c>
      <c r="C209">
        <f t="shared" si="12"/>
        <v>3</v>
      </c>
      <c r="D209">
        <f t="shared" si="13"/>
        <v>337</v>
      </c>
      <c r="E209">
        <f t="shared" si="14"/>
        <v>0</v>
      </c>
      <c r="F209">
        <f t="shared" si="15"/>
        <v>337</v>
      </c>
    </row>
    <row r="210" spans="1:6" hidden="1" x14ac:dyDescent="0.25">
      <c r="A210" s="1">
        <v>43027</v>
      </c>
      <c r="B210">
        <v>344</v>
      </c>
      <c r="C210">
        <f t="shared" si="12"/>
        <v>4</v>
      </c>
      <c r="D210">
        <f t="shared" si="13"/>
        <v>681</v>
      </c>
      <c r="E210">
        <f t="shared" si="14"/>
        <v>0</v>
      </c>
      <c r="F210">
        <f t="shared" si="15"/>
        <v>681</v>
      </c>
    </row>
    <row r="211" spans="1:6" hidden="1" x14ac:dyDescent="0.25">
      <c r="A211" s="1">
        <v>43028</v>
      </c>
      <c r="B211">
        <v>278</v>
      </c>
      <c r="C211">
        <f t="shared" si="12"/>
        <v>5</v>
      </c>
      <c r="D211">
        <f t="shared" si="13"/>
        <v>959</v>
      </c>
      <c r="E211">
        <f t="shared" si="14"/>
        <v>0</v>
      </c>
      <c r="F211">
        <f t="shared" si="15"/>
        <v>959</v>
      </c>
    </row>
    <row r="212" spans="1:6" hidden="1" x14ac:dyDescent="0.25">
      <c r="A212" s="1">
        <v>43031</v>
      </c>
      <c r="B212">
        <v>410</v>
      </c>
      <c r="C212">
        <f t="shared" si="12"/>
        <v>1</v>
      </c>
      <c r="D212">
        <f t="shared" si="13"/>
        <v>1369</v>
      </c>
      <c r="E212">
        <f t="shared" si="14"/>
        <v>0</v>
      </c>
      <c r="F212">
        <f t="shared" si="15"/>
        <v>1369</v>
      </c>
    </row>
    <row r="213" spans="1:6" x14ac:dyDescent="0.25">
      <c r="A213" s="1">
        <v>43032</v>
      </c>
      <c r="B213">
        <v>402</v>
      </c>
      <c r="C213">
        <f t="shared" si="12"/>
        <v>2</v>
      </c>
      <c r="D213">
        <f t="shared" si="13"/>
        <v>1771</v>
      </c>
      <c r="E213">
        <f t="shared" si="14"/>
        <v>1200</v>
      </c>
      <c r="F213">
        <f t="shared" si="15"/>
        <v>571</v>
      </c>
    </row>
    <row r="214" spans="1:6" hidden="1" x14ac:dyDescent="0.25">
      <c r="A214" s="1">
        <v>43033</v>
      </c>
      <c r="B214">
        <v>380</v>
      </c>
      <c r="C214">
        <f t="shared" si="12"/>
        <v>3</v>
      </c>
      <c r="D214">
        <f t="shared" si="13"/>
        <v>951</v>
      </c>
      <c r="E214">
        <f t="shared" si="14"/>
        <v>0</v>
      </c>
      <c r="F214">
        <f t="shared" si="15"/>
        <v>951</v>
      </c>
    </row>
    <row r="215" spans="1:6" hidden="1" x14ac:dyDescent="0.25">
      <c r="A215" s="1">
        <v>43034</v>
      </c>
      <c r="B215">
        <v>112</v>
      </c>
      <c r="C215">
        <f t="shared" si="12"/>
        <v>4</v>
      </c>
      <c r="D215">
        <f t="shared" si="13"/>
        <v>1063</v>
      </c>
      <c r="E215">
        <f t="shared" si="14"/>
        <v>0</v>
      </c>
      <c r="F215">
        <f t="shared" si="15"/>
        <v>1063</v>
      </c>
    </row>
    <row r="216" spans="1:6" hidden="1" x14ac:dyDescent="0.25">
      <c r="A216" s="1">
        <v>43035</v>
      </c>
      <c r="B216">
        <v>106</v>
      </c>
      <c r="C216">
        <f t="shared" si="12"/>
        <v>5</v>
      </c>
      <c r="D216">
        <f t="shared" si="13"/>
        <v>1169</v>
      </c>
      <c r="E216">
        <f t="shared" si="14"/>
        <v>0</v>
      </c>
      <c r="F216">
        <f t="shared" si="15"/>
        <v>1169</v>
      </c>
    </row>
    <row r="217" spans="1:6" hidden="1" x14ac:dyDescent="0.25">
      <c r="A217" s="1">
        <v>43038</v>
      </c>
      <c r="B217">
        <v>171</v>
      </c>
      <c r="C217">
        <f t="shared" si="12"/>
        <v>1</v>
      </c>
      <c r="D217">
        <f t="shared" si="13"/>
        <v>1340</v>
      </c>
      <c r="E217">
        <f t="shared" si="14"/>
        <v>0</v>
      </c>
      <c r="F217">
        <f t="shared" si="15"/>
        <v>1340</v>
      </c>
    </row>
    <row r="218" spans="1:6" x14ac:dyDescent="0.25">
      <c r="A218" s="1">
        <v>43039</v>
      </c>
      <c r="B218">
        <v>276</v>
      </c>
      <c r="C218">
        <f t="shared" si="12"/>
        <v>2</v>
      </c>
      <c r="D218">
        <f t="shared" si="13"/>
        <v>1616</v>
      </c>
      <c r="E218">
        <f t="shared" si="14"/>
        <v>1200</v>
      </c>
      <c r="F218">
        <f t="shared" si="15"/>
        <v>416</v>
      </c>
    </row>
    <row r="219" spans="1:6" hidden="1" x14ac:dyDescent="0.25">
      <c r="A219" s="1">
        <v>43040</v>
      </c>
      <c r="B219">
        <v>388</v>
      </c>
      <c r="C219">
        <f t="shared" si="12"/>
        <v>3</v>
      </c>
      <c r="D219">
        <f t="shared" si="13"/>
        <v>804</v>
      </c>
      <c r="E219">
        <f t="shared" si="14"/>
        <v>0</v>
      </c>
      <c r="F219">
        <f t="shared" si="15"/>
        <v>804</v>
      </c>
    </row>
    <row r="220" spans="1:6" hidden="1" x14ac:dyDescent="0.25">
      <c r="A220" s="1">
        <v>43041</v>
      </c>
      <c r="B220">
        <v>121</v>
      </c>
      <c r="C220">
        <f t="shared" si="12"/>
        <v>4</v>
      </c>
      <c r="D220">
        <f t="shared" si="13"/>
        <v>925</v>
      </c>
      <c r="E220">
        <f t="shared" si="14"/>
        <v>0</v>
      </c>
      <c r="F220">
        <f t="shared" si="15"/>
        <v>925</v>
      </c>
    </row>
    <row r="221" spans="1:6" hidden="1" x14ac:dyDescent="0.25">
      <c r="A221" s="1">
        <v>43042</v>
      </c>
      <c r="B221">
        <v>87</v>
      </c>
      <c r="C221">
        <f t="shared" si="12"/>
        <v>5</v>
      </c>
      <c r="D221">
        <f t="shared" si="13"/>
        <v>1012</v>
      </c>
      <c r="E221">
        <f t="shared" si="14"/>
        <v>0</v>
      </c>
      <c r="F221">
        <f t="shared" si="15"/>
        <v>1012</v>
      </c>
    </row>
    <row r="222" spans="1:6" hidden="1" x14ac:dyDescent="0.25">
      <c r="A222" s="1">
        <v>43045</v>
      </c>
      <c r="B222">
        <v>89</v>
      </c>
      <c r="C222">
        <f t="shared" si="12"/>
        <v>1</v>
      </c>
      <c r="D222">
        <f t="shared" si="13"/>
        <v>1101</v>
      </c>
      <c r="E222">
        <f t="shared" si="14"/>
        <v>0</v>
      </c>
      <c r="F222">
        <f t="shared" si="15"/>
        <v>1101</v>
      </c>
    </row>
    <row r="223" spans="1:6" x14ac:dyDescent="0.25">
      <c r="A223" s="1">
        <v>43046</v>
      </c>
      <c r="B223">
        <v>123</v>
      </c>
      <c r="C223">
        <f t="shared" si="12"/>
        <v>2</v>
      </c>
      <c r="D223">
        <f t="shared" si="13"/>
        <v>1224</v>
      </c>
      <c r="E223">
        <f t="shared" si="14"/>
        <v>1200</v>
      </c>
      <c r="F223">
        <f t="shared" si="15"/>
        <v>24</v>
      </c>
    </row>
    <row r="224" spans="1:6" hidden="1" x14ac:dyDescent="0.25">
      <c r="A224" s="1">
        <v>43047</v>
      </c>
      <c r="B224">
        <v>158</v>
      </c>
      <c r="C224">
        <f t="shared" si="12"/>
        <v>3</v>
      </c>
      <c r="D224">
        <f t="shared" si="13"/>
        <v>182</v>
      </c>
      <c r="E224">
        <f t="shared" si="14"/>
        <v>0</v>
      </c>
      <c r="F224">
        <f t="shared" si="15"/>
        <v>182</v>
      </c>
    </row>
    <row r="225" spans="1:6" hidden="1" x14ac:dyDescent="0.25">
      <c r="A225" s="1">
        <v>43048</v>
      </c>
      <c r="B225">
        <v>117</v>
      </c>
      <c r="C225">
        <f t="shared" si="12"/>
        <v>4</v>
      </c>
      <c r="D225">
        <f t="shared" si="13"/>
        <v>299</v>
      </c>
      <c r="E225">
        <f t="shared" si="14"/>
        <v>0</v>
      </c>
      <c r="F225">
        <f t="shared" si="15"/>
        <v>299</v>
      </c>
    </row>
    <row r="226" spans="1:6" hidden="1" x14ac:dyDescent="0.25">
      <c r="A226" s="1">
        <v>43049</v>
      </c>
      <c r="B226">
        <v>526</v>
      </c>
      <c r="C226">
        <f t="shared" si="12"/>
        <v>5</v>
      </c>
      <c r="D226">
        <f t="shared" si="13"/>
        <v>825</v>
      </c>
      <c r="E226">
        <f t="shared" si="14"/>
        <v>0</v>
      </c>
      <c r="F226">
        <f t="shared" si="15"/>
        <v>825</v>
      </c>
    </row>
    <row r="227" spans="1:6" hidden="1" x14ac:dyDescent="0.25">
      <c r="A227" s="1">
        <v>43052</v>
      </c>
      <c r="B227">
        <v>502</v>
      </c>
      <c r="C227">
        <f t="shared" si="12"/>
        <v>1</v>
      </c>
      <c r="D227">
        <f t="shared" si="13"/>
        <v>1327</v>
      </c>
      <c r="E227">
        <f t="shared" si="14"/>
        <v>0</v>
      </c>
      <c r="F227">
        <f t="shared" si="15"/>
        <v>1327</v>
      </c>
    </row>
    <row r="228" spans="1:6" x14ac:dyDescent="0.25">
      <c r="A228" s="1">
        <v>43053</v>
      </c>
      <c r="B228">
        <v>139</v>
      </c>
      <c r="C228">
        <f t="shared" si="12"/>
        <v>2</v>
      </c>
      <c r="D228">
        <f t="shared" si="13"/>
        <v>1466</v>
      </c>
      <c r="E228">
        <f t="shared" si="14"/>
        <v>1200</v>
      </c>
      <c r="F228">
        <f t="shared" si="15"/>
        <v>266</v>
      </c>
    </row>
    <row r="229" spans="1:6" hidden="1" x14ac:dyDescent="0.25">
      <c r="A229" s="1">
        <v>43054</v>
      </c>
      <c r="B229">
        <v>119</v>
      </c>
      <c r="C229">
        <f t="shared" si="12"/>
        <v>3</v>
      </c>
      <c r="D229">
        <f t="shared" si="13"/>
        <v>385</v>
      </c>
      <c r="E229">
        <f t="shared" si="14"/>
        <v>0</v>
      </c>
      <c r="F229">
        <f t="shared" si="15"/>
        <v>385</v>
      </c>
    </row>
    <row r="230" spans="1:6" hidden="1" x14ac:dyDescent="0.25">
      <c r="A230" s="1">
        <v>43055</v>
      </c>
      <c r="B230">
        <v>142</v>
      </c>
      <c r="C230">
        <f t="shared" si="12"/>
        <v>4</v>
      </c>
      <c r="D230">
        <f t="shared" si="13"/>
        <v>527</v>
      </c>
      <c r="E230">
        <f t="shared" si="14"/>
        <v>0</v>
      </c>
      <c r="F230">
        <f t="shared" si="15"/>
        <v>527</v>
      </c>
    </row>
    <row r="231" spans="1:6" hidden="1" x14ac:dyDescent="0.25">
      <c r="A231" s="1">
        <v>43056</v>
      </c>
      <c r="B231">
        <v>367</v>
      </c>
      <c r="C231">
        <f t="shared" si="12"/>
        <v>5</v>
      </c>
      <c r="D231">
        <f t="shared" si="13"/>
        <v>894</v>
      </c>
      <c r="E231">
        <f t="shared" si="14"/>
        <v>0</v>
      </c>
      <c r="F231">
        <f t="shared" si="15"/>
        <v>894</v>
      </c>
    </row>
    <row r="232" spans="1:6" hidden="1" x14ac:dyDescent="0.25">
      <c r="A232" s="1">
        <v>43059</v>
      </c>
      <c r="B232">
        <v>439</v>
      </c>
      <c r="C232">
        <f t="shared" si="12"/>
        <v>1</v>
      </c>
      <c r="D232">
        <f t="shared" si="13"/>
        <v>1333</v>
      </c>
      <c r="E232">
        <f t="shared" si="14"/>
        <v>0</v>
      </c>
      <c r="F232">
        <f t="shared" si="15"/>
        <v>1333</v>
      </c>
    </row>
    <row r="233" spans="1:6" x14ac:dyDescent="0.25">
      <c r="A233" s="1">
        <v>43060</v>
      </c>
      <c r="B233">
        <v>464</v>
      </c>
      <c r="C233">
        <f t="shared" si="12"/>
        <v>2</v>
      </c>
      <c r="D233">
        <f t="shared" si="13"/>
        <v>1797</v>
      </c>
      <c r="E233">
        <f t="shared" si="14"/>
        <v>1200</v>
      </c>
      <c r="F233">
        <f t="shared" si="15"/>
        <v>597</v>
      </c>
    </row>
    <row r="234" spans="1:6" hidden="1" x14ac:dyDescent="0.25">
      <c r="A234" s="1">
        <v>43061</v>
      </c>
      <c r="B234">
        <v>348</v>
      </c>
      <c r="C234">
        <f t="shared" si="12"/>
        <v>3</v>
      </c>
      <c r="D234">
        <f t="shared" si="13"/>
        <v>945</v>
      </c>
      <c r="E234">
        <f t="shared" si="14"/>
        <v>0</v>
      </c>
      <c r="F234">
        <f t="shared" si="15"/>
        <v>945</v>
      </c>
    </row>
    <row r="235" spans="1:6" hidden="1" x14ac:dyDescent="0.25">
      <c r="A235" s="1">
        <v>43062</v>
      </c>
      <c r="B235">
        <v>186</v>
      </c>
      <c r="C235">
        <f t="shared" si="12"/>
        <v>4</v>
      </c>
      <c r="D235">
        <f t="shared" si="13"/>
        <v>1131</v>
      </c>
      <c r="E235">
        <f t="shared" si="14"/>
        <v>0</v>
      </c>
      <c r="F235">
        <f t="shared" si="15"/>
        <v>1131</v>
      </c>
    </row>
    <row r="236" spans="1:6" hidden="1" x14ac:dyDescent="0.25">
      <c r="A236" s="1">
        <v>43063</v>
      </c>
      <c r="B236">
        <v>324</v>
      </c>
      <c r="C236">
        <f t="shared" si="12"/>
        <v>5</v>
      </c>
      <c r="D236">
        <f t="shared" si="13"/>
        <v>1455</v>
      </c>
      <c r="E236">
        <f t="shared" si="14"/>
        <v>0</v>
      </c>
      <c r="F236">
        <f t="shared" si="15"/>
        <v>1455</v>
      </c>
    </row>
    <row r="237" spans="1:6" hidden="1" x14ac:dyDescent="0.25">
      <c r="A237" s="1">
        <v>43066</v>
      </c>
      <c r="B237">
        <v>237</v>
      </c>
      <c r="C237">
        <f t="shared" si="12"/>
        <v>1</v>
      </c>
      <c r="D237">
        <f t="shared" si="13"/>
        <v>1692</v>
      </c>
      <c r="E237">
        <f t="shared" si="14"/>
        <v>0</v>
      </c>
      <c r="F237">
        <f t="shared" si="15"/>
        <v>1692</v>
      </c>
    </row>
    <row r="238" spans="1:6" x14ac:dyDescent="0.25">
      <c r="A238" s="1">
        <v>43067</v>
      </c>
      <c r="B238">
        <v>186</v>
      </c>
      <c r="C238">
        <f t="shared" si="12"/>
        <v>2</v>
      </c>
      <c r="D238">
        <f t="shared" si="13"/>
        <v>1878</v>
      </c>
      <c r="E238">
        <f t="shared" si="14"/>
        <v>1200</v>
      </c>
      <c r="F238">
        <f t="shared" si="15"/>
        <v>678</v>
      </c>
    </row>
    <row r="239" spans="1:6" hidden="1" x14ac:dyDescent="0.25">
      <c r="A239" s="1">
        <v>43068</v>
      </c>
      <c r="B239">
        <v>220</v>
      </c>
      <c r="C239">
        <f t="shared" si="12"/>
        <v>3</v>
      </c>
      <c r="D239">
        <f t="shared" si="13"/>
        <v>898</v>
      </c>
      <c r="E239">
        <f t="shared" si="14"/>
        <v>0</v>
      </c>
      <c r="F239">
        <f t="shared" si="15"/>
        <v>898</v>
      </c>
    </row>
    <row r="240" spans="1:6" hidden="1" x14ac:dyDescent="0.25">
      <c r="A240" s="1">
        <v>43069</v>
      </c>
      <c r="B240">
        <v>220</v>
      </c>
      <c r="C240">
        <f t="shared" si="12"/>
        <v>4</v>
      </c>
      <c r="D240">
        <f t="shared" si="13"/>
        <v>1118</v>
      </c>
      <c r="E240">
        <f t="shared" si="14"/>
        <v>0</v>
      </c>
      <c r="F240">
        <f t="shared" si="15"/>
        <v>1118</v>
      </c>
    </row>
    <row r="241" spans="1:6" hidden="1" x14ac:dyDescent="0.25">
      <c r="A241" s="1">
        <v>43070</v>
      </c>
      <c r="B241">
        <v>188</v>
      </c>
      <c r="C241">
        <f t="shared" si="12"/>
        <v>5</v>
      </c>
      <c r="D241">
        <f t="shared" si="13"/>
        <v>1306</v>
      </c>
      <c r="E241">
        <f t="shared" si="14"/>
        <v>0</v>
      </c>
      <c r="F241">
        <f t="shared" si="15"/>
        <v>1306</v>
      </c>
    </row>
    <row r="242" spans="1:6" hidden="1" x14ac:dyDescent="0.25">
      <c r="A242" s="1">
        <v>43073</v>
      </c>
      <c r="B242">
        <v>186</v>
      </c>
      <c r="C242">
        <f t="shared" si="12"/>
        <v>1</v>
      </c>
      <c r="D242">
        <f t="shared" si="13"/>
        <v>1492</v>
      </c>
      <c r="E242">
        <f t="shared" si="14"/>
        <v>0</v>
      </c>
      <c r="F242">
        <f t="shared" si="15"/>
        <v>1492</v>
      </c>
    </row>
    <row r="243" spans="1:6" x14ac:dyDescent="0.25">
      <c r="A243" s="1">
        <v>43074</v>
      </c>
      <c r="B243">
        <v>181</v>
      </c>
      <c r="C243">
        <f t="shared" si="12"/>
        <v>2</v>
      </c>
      <c r="D243">
        <f t="shared" si="13"/>
        <v>1673</v>
      </c>
      <c r="E243">
        <f t="shared" si="14"/>
        <v>1200</v>
      </c>
      <c r="F243">
        <f t="shared" si="15"/>
        <v>473</v>
      </c>
    </row>
    <row r="244" spans="1:6" hidden="1" x14ac:dyDescent="0.25">
      <c r="A244" s="1">
        <v>43075</v>
      </c>
      <c r="B244">
        <v>175</v>
      </c>
      <c r="C244">
        <f t="shared" si="12"/>
        <v>3</v>
      </c>
      <c r="D244">
        <f t="shared" si="13"/>
        <v>648</v>
      </c>
      <c r="E244">
        <f t="shared" si="14"/>
        <v>0</v>
      </c>
      <c r="F244">
        <f t="shared" si="15"/>
        <v>648</v>
      </c>
    </row>
    <row r="245" spans="1:6" hidden="1" x14ac:dyDescent="0.25">
      <c r="A245" s="1">
        <v>43076</v>
      </c>
      <c r="B245">
        <v>191</v>
      </c>
      <c r="C245">
        <f t="shared" si="12"/>
        <v>4</v>
      </c>
      <c r="D245">
        <f t="shared" si="13"/>
        <v>839</v>
      </c>
      <c r="E245">
        <f t="shared" si="14"/>
        <v>0</v>
      </c>
      <c r="F245">
        <f t="shared" si="15"/>
        <v>839</v>
      </c>
    </row>
    <row r="246" spans="1:6" hidden="1" x14ac:dyDescent="0.25">
      <c r="A246" s="1">
        <v>43077</v>
      </c>
      <c r="B246">
        <v>168</v>
      </c>
      <c r="C246">
        <f t="shared" si="12"/>
        <v>5</v>
      </c>
      <c r="D246">
        <f t="shared" si="13"/>
        <v>1007</v>
      </c>
      <c r="E246">
        <f t="shared" si="14"/>
        <v>0</v>
      </c>
      <c r="F246">
        <f t="shared" si="15"/>
        <v>1007</v>
      </c>
    </row>
    <row r="247" spans="1:6" hidden="1" x14ac:dyDescent="0.25">
      <c r="A247" s="1">
        <v>43080</v>
      </c>
      <c r="B247">
        <v>132</v>
      </c>
      <c r="C247">
        <f t="shared" si="12"/>
        <v>1</v>
      </c>
      <c r="D247">
        <f t="shared" si="13"/>
        <v>1139</v>
      </c>
      <c r="E247">
        <f t="shared" si="14"/>
        <v>0</v>
      </c>
      <c r="F247">
        <f t="shared" si="15"/>
        <v>1139</v>
      </c>
    </row>
    <row r="248" spans="1:6" x14ac:dyDescent="0.25">
      <c r="A248" s="1">
        <v>43081</v>
      </c>
      <c r="B248">
        <v>242</v>
      </c>
      <c r="C248">
        <f t="shared" si="12"/>
        <v>2</v>
      </c>
      <c r="D248">
        <f t="shared" si="13"/>
        <v>1381</v>
      </c>
      <c r="E248">
        <f t="shared" si="14"/>
        <v>1200</v>
      </c>
      <c r="F248">
        <f t="shared" si="15"/>
        <v>181</v>
      </c>
    </row>
    <row r="249" spans="1:6" hidden="1" x14ac:dyDescent="0.25">
      <c r="A249" s="1">
        <v>43082</v>
      </c>
      <c r="B249">
        <v>179</v>
      </c>
      <c r="C249">
        <f t="shared" si="12"/>
        <v>3</v>
      </c>
      <c r="D249">
        <f t="shared" si="13"/>
        <v>360</v>
      </c>
      <c r="E249">
        <f t="shared" si="14"/>
        <v>0</v>
      </c>
      <c r="F249">
        <f t="shared" si="15"/>
        <v>360</v>
      </c>
    </row>
    <row r="250" spans="1:6" hidden="1" x14ac:dyDescent="0.25">
      <c r="A250" s="1">
        <v>43083</v>
      </c>
      <c r="B250">
        <v>307</v>
      </c>
      <c r="C250">
        <f t="shared" si="12"/>
        <v>4</v>
      </c>
      <c r="D250">
        <f t="shared" si="13"/>
        <v>667</v>
      </c>
      <c r="E250">
        <f t="shared" si="14"/>
        <v>0</v>
      </c>
      <c r="F250">
        <f t="shared" si="15"/>
        <v>667</v>
      </c>
    </row>
    <row r="251" spans="1:6" hidden="1" x14ac:dyDescent="0.25">
      <c r="A251" s="1">
        <v>43084</v>
      </c>
      <c r="B251">
        <v>175</v>
      </c>
      <c r="C251">
        <f t="shared" si="12"/>
        <v>5</v>
      </c>
      <c r="D251">
        <f t="shared" si="13"/>
        <v>842</v>
      </c>
      <c r="E251">
        <f t="shared" si="14"/>
        <v>0</v>
      </c>
      <c r="F251">
        <f t="shared" si="15"/>
        <v>842</v>
      </c>
    </row>
    <row r="252" spans="1:6" hidden="1" x14ac:dyDescent="0.25">
      <c r="A252" s="1">
        <v>43087</v>
      </c>
      <c r="B252">
        <v>216</v>
      </c>
      <c r="C252">
        <f t="shared" si="12"/>
        <v>1</v>
      </c>
      <c r="D252">
        <f t="shared" si="13"/>
        <v>1058</v>
      </c>
      <c r="E252">
        <f t="shared" si="14"/>
        <v>0</v>
      </c>
      <c r="F252">
        <f t="shared" si="15"/>
        <v>1058</v>
      </c>
    </row>
    <row r="253" spans="1:6" x14ac:dyDescent="0.25">
      <c r="A253" s="1">
        <v>43088</v>
      </c>
      <c r="B253">
        <v>256</v>
      </c>
      <c r="C253">
        <f t="shared" si="12"/>
        <v>2</v>
      </c>
      <c r="D253">
        <f t="shared" si="13"/>
        <v>1314</v>
      </c>
      <c r="E253">
        <f t="shared" si="14"/>
        <v>1200</v>
      </c>
      <c r="F253">
        <f t="shared" si="15"/>
        <v>114</v>
      </c>
    </row>
    <row r="254" spans="1:6" hidden="1" x14ac:dyDescent="0.25">
      <c r="A254" s="1">
        <v>43089</v>
      </c>
      <c r="B254">
        <v>165</v>
      </c>
      <c r="C254">
        <f t="shared" si="12"/>
        <v>3</v>
      </c>
      <c r="D254">
        <f t="shared" si="13"/>
        <v>279</v>
      </c>
      <c r="E254">
        <f t="shared" si="14"/>
        <v>0</v>
      </c>
      <c r="F254">
        <f t="shared" si="15"/>
        <v>279</v>
      </c>
    </row>
    <row r="255" spans="1:6" hidden="1" x14ac:dyDescent="0.25">
      <c r="A255" s="1">
        <v>43090</v>
      </c>
      <c r="B255">
        <v>187</v>
      </c>
      <c r="C255">
        <f t="shared" si="12"/>
        <v>4</v>
      </c>
      <c r="D255">
        <f t="shared" si="13"/>
        <v>466</v>
      </c>
      <c r="E255">
        <f t="shared" si="14"/>
        <v>0</v>
      </c>
      <c r="F255">
        <f t="shared" si="15"/>
        <v>466</v>
      </c>
    </row>
    <row r="256" spans="1:6" hidden="1" x14ac:dyDescent="0.25">
      <c r="A256" s="1">
        <v>43091</v>
      </c>
      <c r="B256">
        <v>271</v>
      </c>
      <c r="C256">
        <f t="shared" si="12"/>
        <v>5</v>
      </c>
      <c r="D256">
        <f t="shared" si="13"/>
        <v>737</v>
      </c>
      <c r="E256">
        <f t="shared" si="14"/>
        <v>0</v>
      </c>
      <c r="F256">
        <f t="shared" si="15"/>
        <v>737</v>
      </c>
    </row>
    <row r="257" spans="1:6" hidden="1" x14ac:dyDescent="0.25">
      <c r="A257" s="1">
        <v>43096</v>
      </c>
      <c r="B257">
        <v>174</v>
      </c>
      <c r="C257">
        <f t="shared" si="12"/>
        <v>3</v>
      </c>
      <c r="D257">
        <f t="shared" si="13"/>
        <v>911</v>
      </c>
      <c r="E257">
        <f t="shared" si="14"/>
        <v>0</v>
      </c>
      <c r="F257">
        <f t="shared" si="15"/>
        <v>911</v>
      </c>
    </row>
    <row r="258" spans="1:6" hidden="1" x14ac:dyDescent="0.25">
      <c r="A258" s="1">
        <v>43097</v>
      </c>
      <c r="B258">
        <v>157</v>
      </c>
      <c r="C258">
        <f t="shared" si="12"/>
        <v>4</v>
      </c>
      <c r="D258">
        <f t="shared" si="13"/>
        <v>1068</v>
      </c>
      <c r="E258">
        <f t="shared" si="14"/>
        <v>0</v>
      </c>
      <c r="F258">
        <f t="shared" si="15"/>
        <v>1068</v>
      </c>
    </row>
    <row r="259" spans="1:6" hidden="1" x14ac:dyDescent="0.25">
      <c r="A259" s="1">
        <v>43098</v>
      </c>
      <c r="B259">
        <v>221</v>
      </c>
      <c r="C259">
        <f t="shared" ref="C259" si="16">WEEKDAY(A259,2)</f>
        <v>5</v>
      </c>
      <c r="D259">
        <f t="shared" si="13"/>
        <v>1289</v>
      </c>
      <c r="E259">
        <f t="shared" si="14"/>
        <v>0</v>
      </c>
      <c r="F259">
        <f t="shared" si="15"/>
        <v>1289</v>
      </c>
    </row>
    <row r="260" spans="1:6" hidden="1" x14ac:dyDescent="0.25"/>
  </sheetData>
  <autoFilter ref="A1:F260">
    <filterColumn colId="4">
      <filters>
        <filter val="12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</vt:vector>
  </HeadingPairs>
  <TitlesOfParts>
    <vt:vector size="6" baseType="lpstr">
      <vt:lpstr>Arkusz1</vt:lpstr>
      <vt:lpstr>Arkusz2</vt:lpstr>
      <vt:lpstr>Arkusz3</vt:lpstr>
      <vt:lpstr>Arkusz4-1</vt:lpstr>
      <vt:lpstr>Arkusz4-2</vt:lpstr>
      <vt:lpstr>Wykres1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Skoczek</dc:creator>
  <cp:lastModifiedBy>Mateusz Skoczek</cp:lastModifiedBy>
  <dcterms:created xsi:type="dcterms:W3CDTF">2015-06-05T18:19:34Z</dcterms:created>
  <dcterms:modified xsi:type="dcterms:W3CDTF">2019-11-12T13:27:11Z</dcterms:modified>
</cp:coreProperties>
</file>