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in\Documents\GitHub\MRPC_support\Manuscript\"/>
    </mc:Choice>
  </mc:AlternateContent>
  <xr:revisionPtr revIDLastSave="0" documentId="13_ncr:1_{E5E935B6-22DD-45C3-9633-DF352E84A77E}" xr6:coauthVersionLast="47" xr6:coauthVersionMax="47" xr10:uidLastSave="{00000000-0000-0000-0000-000000000000}"/>
  <bookViews>
    <workbookView xWindow="-108" yWindow="-108" windowWidth="23256" windowHeight="12576" xr2:uid="{34184A50-C866-4F89-9F23-724D731E8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19" i="1"/>
  <c r="C18" i="1"/>
  <c r="C17" i="1"/>
  <c r="C16" i="1"/>
  <c r="C13" i="1"/>
  <c r="C12" i="1"/>
  <c r="C11" i="1"/>
  <c r="C10" i="1"/>
  <c r="C5" i="1"/>
  <c r="C4" i="1"/>
  <c r="C3" i="1"/>
</calcChain>
</file>

<file path=xl/sharedStrings.xml><?xml version="1.0" encoding="utf-8"?>
<sst xmlns="http://schemas.openxmlformats.org/spreadsheetml/2006/main" count="31" uniqueCount="17">
  <si>
    <t>Mediation Type</t>
  </si>
  <si>
    <t>Total Unique Genes</t>
  </si>
  <si>
    <t>Percent of Total</t>
  </si>
  <si>
    <t>Via Cis Gene</t>
  </si>
  <si>
    <t>Via Trans Gene</t>
  </si>
  <si>
    <t>Both Cis and Trans</t>
  </si>
  <si>
    <t>cis mediator gene type frequency</t>
  </si>
  <si>
    <t>Type</t>
  </si>
  <si>
    <t>Count</t>
  </si>
  <si>
    <t>Proportion</t>
  </si>
  <si>
    <t>pseudogene</t>
  </si>
  <si>
    <t>protein_coding</t>
  </si>
  <si>
    <t>lncRNA</t>
  </si>
  <si>
    <t>others</t>
  </si>
  <si>
    <t>trans mediator gene type frequency</t>
  </si>
  <si>
    <t>whole genome gene type frequency</t>
  </si>
  <si>
    <t>TS7. - ADDIS counts and breakdowns of unique cis and trans mediators and gene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</si>
</sst>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4854-5B02-430C-82C6-DB12BC24D44A}">
  <dimension ref="A1:C25"/>
  <sheetViews>
    <sheetView tabSelected="1" workbookViewId="0">
      <selection activeCell="F23" sqref="F23"/>
    </sheetView>
  </sheetViews>
  <sheetFormatPr defaultRowHeight="14.4" x14ac:dyDescent="0.3"/>
  <cols>
    <col min="1" max="1" width="17.109375" customWidth="1"/>
    <col min="2" max="2" width="17" bestFit="1" customWidth="1"/>
    <col min="3" max="3" width="14.21875" bestFit="1" customWidth="1"/>
  </cols>
  <sheetData>
    <row r="1" spans="1:3" x14ac:dyDescent="0.3">
      <c r="A1" s="1" t="s">
        <v>16</v>
      </c>
      <c r="B1" s="2"/>
      <c r="C1" s="2"/>
    </row>
    <row r="2" spans="1:3" x14ac:dyDescent="0.3">
      <c r="A2" s="2" t="s">
        <v>0</v>
      </c>
      <c r="B2" s="2" t="s">
        <v>1</v>
      </c>
      <c r="C2" s="2" t="s">
        <v>2</v>
      </c>
    </row>
    <row r="3" spans="1:3" x14ac:dyDescent="0.3">
      <c r="A3" s="2" t="s">
        <v>3</v>
      </c>
      <c r="B3">
        <v>730</v>
      </c>
      <c r="C3" s="2">
        <f>B3/SUM(B3:B5)</f>
        <v>0.19945355191256831</v>
      </c>
    </row>
    <row r="4" spans="1:3" x14ac:dyDescent="0.3">
      <c r="A4" s="2" t="s">
        <v>4</v>
      </c>
      <c r="B4">
        <v>2848</v>
      </c>
      <c r="C4" s="2">
        <f>B4/SUM(B3:B5)</f>
        <v>0.77814207650273226</v>
      </c>
    </row>
    <row r="5" spans="1:3" x14ac:dyDescent="0.3">
      <c r="A5" s="2" t="s">
        <v>5</v>
      </c>
      <c r="B5">
        <v>82</v>
      </c>
      <c r="C5" s="2">
        <f>B5/SUM(B3:B5)</f>
        <v>2.2404371584699455E-2</v>
      </c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1" t="s">
        <v>6</v>
      </c>
      <c r="B8" s="2"/>
      <c r="C8" s="2"/>
    </row>
    <row r="9" spans="1:3" x14ac:dyDescent="0.3">
      <c r="A9" s="2" t="s">
        <v>7</v>
      </c>
      <c r="B9" s="2" t="s">
        <v>8</v>
      </c>
      <c r="C9" s="2" t="s">
        <v>9</v>
      </c>
    </row>
    <row r="10" spans="1:3" x14ac:dyDescent="0.3">
      <c r="A10" s="2" t="s">
        <v>10</v>
      </c>
      <c r="B10">
        <v>145</v>
      </c>
      <c r="C10" s="2">
        <f>B10/SUM(B10:B13)</f>
        <v>0.19863013698630136</v>
      </c>
    </row>
    <row r="11" spans="1:3" x14ac:dyDescent="0.3">
      <c r="A11" s="2" t="s">
        <v>11</v>
      </c>
      <c r="B11">
        <v>368</v>
      </c>
      <c r="C11" s="2">
        <f>B11/SUM(B10:B13)</f>
        <v>0.50410958904109593</v>
      </c>
    </row>
    <row r="12" spans="1:3" x14ac:dyDescent="0.3">
      <c r="A12" s="2" t="s">
        <v>12</v>
      </c>
      <c r="B12">
        <v>193</v>
      </c>
      <c r="C12" s="2">
        <f>B12/SUM(B10:B13)</f>
        <v>0.26438356164383564</v>
      </c>
    </row>
    <row r="13" spans="1:3" x14ac:dyDescent="0.3">
      <c r="A13" s="2" t="s">
        <v>13</v>
      </c>
      <c r="B13">
        <v>24</v>
      </c>
      <c r="C13" s="2">
        <f>B13/SUM(B10:B13)</f>
        <v>3.287671232876712E-2</v>
      </c>
    </row>
    <row r="14" spans="1:3" x14ac:dyDescent="0.3">
      <c r="A14" s="1" t="s">
        <v>14</v>
      </c>
      <c r="B14" s="2"/>
      <c r="C14" s="2"/>
    </row>
    <row r="15" spans="1:3" x14ac:dyDescent="0.3">
      <c r="A15" s="2" t="s">
        <v>7</v>
      </c>
      <c r="B15" s="2" t="s">
        <v>8</v>
      </c>
      <c r="C15" s="2" t="s">
        <v>9</v>
      </c>
    </row>
    <row r="16" spans="1:3" x14ac:dyDescent="0.3">
      <c r="A16" s="2" t="s">
        <v>10</v>
      </c>
      <c r="B16">
        <v>879</v>
      </c>
      <c r="C16" s="2">
        <f>B16/SUM(B16:B19)</f>
        <v>0.3086376404494382</v>
      </c>
    </row>
    <row r="17" spans="1:3" x14ac:dyDescent="0.3">
      <c r="A17" s="2" t="s">
        <v>11</v>
      </c>
      <c r="B17">
        <v>687</v>
      </c>
      <c r="C17" s="2">
        <f>B17/SUM(B16:B19)</f>
        <v>0.24122191011235955</v>
      </c>
    </row>
    <row r="18" spans="1:3" x14ac:dyDescent="0.3">
      <c r="A18" s="2" t="s">
        <v>12</v>
      </c>
      <c r="B18">
        <v>576</v>
      </c>
      <c r="C18" s="2">
        <f>B18/SUM(B16:B19)</f>
        <v>0.20224719101123595</v>
      </c>
    </row>
    <row r="19" spans="1:3" x14ac:dyDescent="0.3">
      <c r="A19" s="2" t="s">
        <v>13</v>
      </c>
      <c r="B19">
        <v>706</v>
      </c>
      <c r="C19" s="2">
        <f>B19/SUM(B16:B19)</f>
        <v>0.2478932584269663</v>
      </c>
    </row>
    <row r="20" spans="1:3" x14ac:dyDescent="0.3">
      <c r="A20" s="1" t="s">
        <v>15</v>
      </c>
      <c r="B20" s="2"/>
      <c r="C20" s="2"/>
    </row>
    <row r="21" spans="1:3" x14ac:dyDescent="0.3">
      <c r="A21" s="2" t="s">
        <v>7</v>
      </c>
      <c r="B21" s="2" t="s">
        <v>8</v>
      </c>
      <c r="C21" s="2" t="s">
        <v>9</v>
      </c>
    </row>
    <row r="22" spans="1:3" x14ac:dyDescent="0.3">
      <c r="A22" s="2" t="s">
        <v>10</v>
      </c>
      <c r="B22">
        <v>18954</v>
      </c>
      <c r="C22" s="2">
        <f>B22/SUM(B22:B25)</f>
        <v>0.24836858243572607</v>
      </c>
    </row>
    <row r="23" spans="1:3" x14ac:dyDescent="0.3">
      <c r="A23" s="2" t="s">
        <v>11</v>
      </c>
      <c r="B23">
        <v>24935</v>
      </c>
      <c r="C23" s="2">
        <f>B23/SUM(B22:B25)</f>
        <v>0.32674214429855597</v>
      </c>
    </row>
    <row r="24" spans="1:3" x14ac:dyDescent="0.3">
      <c r="A24" s="2" t="s">
        <v>12</v>
      </c>
      <c r="B24">
        <v>18843</v>
      </c>
      <c r="C24" s="2">
        <f>B24/SUM(B22:B25)</f>
        <v>0.24691406557119269</v>
      </c>
    </row>
    <row r="25" spans="1:3" x14ac:dyDescent="0.3">
      <c r="A25" s="2" t="s">
        <v>13</v>
      </c>
      <c r="B25">
        <v>13582</v>
      </c>
      <c r="C25" s="2">
        <f>B25/SUM(B22:B25)</f>
        <v>0.17797520769452524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Jarred Kvamme</dc:creator>
  <cp:lastModifiedBy>Jarred Kvamme</cp:lastModifiedBy>
  <dcterms:created xsi:type="dcterms:W3CDTF">2021-08-17T20:25:13Z</dcterms:created>
  <dcterms:modified xsi:type="dcterms:W3CDTF">2021-08-20T21:13:03Z</dcterms:modified>
</cp:coreProperties>
</file>