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10905" windowHeight="6135" activeTab="1"/>
  </bookViews>
  <sheets>
    <sheet name="Recipe Costing" sheetId="1" r:id="rId1"/>
    <sheet name="Menu Costing" sheetId="2" r:id="rId2"/>
  </sheets>
  <calcPr calcId="152511"/>
</workbook>
</file>

<file path=xl/calcChain.xml><?xml version="1.0" encoding="utf-8"?>
<calcChain xmlns="http://schemas.openxmlformats.org/spreadsheetml/2006/main">
  <c r="B4" i="2" l="1"/>
  <c r="C5" i="2"/>
  <c r="E5" i="2" s="1"/>
  <c r="C6" i="2"/>
  <c r="C7" i="2"/>
  <c r="C8" i="2"/>
  <c r="C9" i="2"/>
  <c r="C10" i="2"/>
  <c r="C11" i="2"/>
  <c r="E11" i="2" s="1"/>
  <c r="C12" i="2"/>
  <c r="E12" i="2" s="1"/>
  <c r="C13" i="2"/>
  <c r="E13" i="2" s="1"/>
  <c r="C14" i="2"/>
  <c r="C15" i="2"/>
  <c r="C16" i="2"/>
  <c r="C17" i="2"/>
  <c r="C18" i="2"/>
  <c r="C19" i="2"/>
  <c r="E19" i="2" s="1"/>
  <c r="C20" i="2"/>
  <c r="E20" i="2" s="1"/>
  <c r="C21" i="2"/>
  <c r="E21" i="2" s="1"/>
  <c r="C22" i="2"/>
  <c r="C23" i="2"/>
  <c r="C24" i="2"/>
  <c r="C25" i="2"/>
  <c r="C26" i="2"/>
  <c r="C27" i="2"/>
  <c r="E27" i="2" s="1"/>
  <c r="C28" i="2"/>
  <c r="E28" i="2" s="1"/>
  <c r="C29" i="2"/>
  <c r="E29" i="2" s="1"/>
  <c r="C4" i="2"/>
  <c r="C30" i="2" s="1"/>
  <c r="E26" i="2"/>
  <c r="E25" i="2"/>
  <c r="E24" i="2"/>
  <c r="E23" i="2"/>
  <c r="E22" i="2"/>
  <c r="E18" i="2"/>
  <c r="E17" i="2"/>
  <c r="E16" i="2"/>
  <c r="E15" i="2"/>
  <c r="E14" i="2"/>
  <c r="E10" i="2"/>
  <c r="E9" i="2"/>
  <c r="E8" i="2"/>
  <c r="E7" i="2"/>
  <c r="E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E4" i="2" l="1"/>
  <c r="G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G54" i="1"/>
</calcChain>
</file>

<file path=xl/sharedStrings.xml><?xml version="1.0" encoding="utf-8"?>
<sst xmlns="http://schemas.openxmlformats.org/spreadsheetml/2006/main" count="24" uniqueCount="23">
  <si>
    <t>Total Recipe Price</t>
  </si>
  <si>
    <t>Ingredient</t>
  </si>
  <si>
    <t>Cost per ingredient</t>
  </si>
  <si>
    <t>Line</t>
  </si>
  <si>
    <t>oz</t>
  </si>
  <si>
    <t>Amount needed</t>
  </si>
  <si>
    <t>Purchase units</t>
  </si>
  <si>
    <t>Submitted by:</t>
  </si>
  <si>
    <t>Recipe Name:</t>
  </si>
  <si>
    <t>Submitted on:</t>
  </si>
  <si>
    <t>cost per item</t>
  </si>
  <si>
    <t>Cost per purchase unit</t>
  </si>
  <si>
    <t>$75.45/36-1lb</t>
  </si>
  <si>
    <t>EG: Butter</t>
  </si>
  <si>
    <t>Submitted By:</t>
  </si>
  <si>
    <t>Submitted on Date:</t>
  </si>
  <si>
    <t>Recipe Name</t>
  </si>
  <si>
    <t>Total Recipe cost</t>
  </si>
  <si>
    <t>Recipe Quantity/Servings</t>
  </si>
  <si>
    <t>Cost per Serving</t>
  </si>
  <si>
    <t>Total cost of menu</t>
  </si>
  <si>
    <t>Total Cost per serving</t>
  </si>
  <si>
    <t>Selling price with given food cost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</si>
</sst>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7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7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7" fontId="2" fillId="0" borderId="0" xfId="0" applyNumberFormat="1" applyFont="1" applyFill="1" applyBorder="1" applyAlignment="1" applyProtection="1">
      <alignment horizontal="center"/>
    </xf>
    <xf numFmtId="7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center" wrapText="1"/>
    </xf>
    <xf numFmtId="7" fontId="1" fillId="0" borderId="0" xfId="0" applyNumberFormat="1" applyFont="1" applyFill="1" applyBorder="1" applyAlignment="1" applyProtection="1">
      <alignment horizontal="center" wrapText="1"/>
    </xf>
    <xf numFmtId="7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view="pageLayout" zoomScaleNormal="100" workbookViewId="0">
      <selection activeCell="G6" sqref="G6"/>
    </sheetView>
  </sheetViews>
  <sheetFormatPr defaultColWidth="10" defaultRowHeight="12.75" x14ac:dyDescent="0.2"/>
  <cols>
    <col min="1" max="1" width="5.140625" style="2" bestFit="1" customWidth="1"/>
    <col min="2" max="2" width="30.140625" style="3" customWidth="1"/>
    <col min="3" max="3" width="16.28515625" style="3" customWidth="1"/>
    <col min="4" max="4" width="8.7109375" style="3" customWidth="1"/>
    <col min="5" max="5" width="9.140625" style="7" customWidth="1"/>
    <col min="6" max="6" width="13.28515625" style="3" customWidth="1"/>
    <col min="7" max="7" width="19.5703125" style="2" customWidth="1"/>
    <col min="8" max="9" width="7" style="2" hidden="1" customWidth="1"/>
    <col min="10" max="16384" width="10" style="2"/>
  </cols>
  <sheetData>
    <row r="1" spans="1:9" s="6" customFormat="1" x14ac:dyDescent="0.2">
      <c r="A1" s="17" t="s">
        <v>8</v>
      </c>
      <c r="B1" s="17"/>
      <c r="C1" s="16"/>
      <c r="D1" s="16"/>
      <c r="E1" s="16"/>
      <c r="F1" s="16"/>
      <c r="G1" s="16"/>
    </row>
    <row r="2" spans="1:9" s="6" customFormat="1" x14ac:dyDescent="0.2">
      <c r="A2" s="17" t="s">
        <v>7</v>
      </c>
      <c r="B2" s="17"/>
      <c r="C2" s="16"/>
      <c r="D2" s="16"/>
      <c r="E2" s="16"/>
      <c r="F2" s="16"/>
      <c r="G2" s="16"/>
    </row>
    <row r="3" spans="1:9" x14ac:dyDescent="0.2">
      <c r="A3" s="17" t="s">
        <v>9</v>
      </c>
      <c r="B3" s="17"/>
      <c r="C3" s="16"/>
      <c r="D3" s="16"/>
      <c r="E3" s="16"/>
      <c r="F3" s="16"/>
      <c r="G3" s="16"/>
      <c r="H3" s="16"/>
      <c r="I3" s="16"/>
    </row>
    <row r="4" spans="1:9" s="12" customFormat="1" ht="27.6" customHeight="1" x14ac:dyDescent="0.2">
      <c r="A4" s="12" t="s">
        <v>3</v>
      </c>
      <c r="B4" s="13" t="s">
        <v>1</v>
      </c>
      <c r="C4" s="13" t="s">
        <v>10</v>
      </c>
      <c r="D4" s="13" t="s">
        <v>5</v>
      </c>
      <c r="E4" s="13" t="s">
        <v>6</v>
      </c>
      <c r="F4" s="13" t="s">
        <v>11</v>
      </c>
      <c r="G4" s="13" t="s">
        <v>2</v>
      </c>
      <c r="H4" s="14"/>
      <c r="I4" s="15"/>
    </row>
    <row r="5" spans="1:9" s="8" customFormat="1" x14ac:dyDescent="0.2">
      <c r="A5" s="8">
        <v>1</v>
      </c>
      <c r="B5" s="9" t="s">
        <v>13</v>
      </c>
      <c r="C5" s="9" t="s">
        <v>12</v>
      </c>
      <c r="D5" s="9">
        <v>4</v>
      </c>
      <c r="E5" s="8" t="s">
        <v>4</v>
      </c>
      <c r="F5" s="10">
        <v>0.13</v>
      </c>
      <c r="G5" s="11">
        <f>D5*F5</f>
        <v>0.52</v>
      </c>
    </row>
    <row r="6" spans="1:9" x14ac:dyDescent="0.2">
      <c r="A6" s="2">
        <f>A5+1</f>
        <v>2</v>
      </c>
      <c r="F6" s="5"/>
      <c r="G6" s="1"/>
    </row>
    <row r="7" spans="1:9" x14ac:dyDescent="0.2">
      <c r="A7" s="2">
        <f t="shared" ref="A7:A53" si="0">A6+1</f>
        <v>3</v>
      </c>
      <c r="F7" s="4"/>
      <c r="G7" s="1"/>
    </row>
    <row r="8" spans="1:9" x14ac:dyDescent="0.2">
      <c r="A8" s="2">
        <f t="shared" si="0"/>
        <v>4</v>
      </c>
      <c r="F8" s="4"/>
      <c r="G8" s="1"/>
    </row>
    <row r="9" spans="1:9" x14ac:dyDescent="0.2">
      <c r="A9" s="2">
        <f t="shared" si="0"/>
        <v>5</v>
      </c>
      <c r="F9" s="4"/>
      <c r="G9" s="1"/>
    </row>
    <row r="10" spans="1:9" x14ac:dyDescent="0.2">
      <c r="A10" s="2">
        <f t="shared" si="0"/>
        <v>6</v>
      </c>
      <c r="F10" s="4"/>
      <c r="G10" s="1"/>
    </row>
    <row r="11" spans="1:9" x14ac:dyDescent="0.2">
      <c r="A11" s="2">
        <f t="shared" si="0"/>
        <v>7</v>
      </c>
      <c r="F11" s="4"/>
      <c r="G11" s="1"/>
    </row>
    <row r="12" spans="1:9" x14ac:dyDescent="0.2">
      <c r="A12" s="2">
        <f t="shared" si="0"/>
        <v>8</v>
      </c>
      <c r="F12" s="4"/>
      <c r="G12" s="1"/>
    </row>
    <row r="13" spans="1:9" x14ac:dyDescent="0.2">
      <c r="A13" s="2">
        <f t="shared" si="0"/>
        <v>9</v>
      </c>
      <c r="F13" s="4"/>
      <c r="G13" s="1"/>
    </row>
    <row r="14" spans="1:9" x14ac:dyDescent="0.2">
      <c r="A14" s="2">
        <f t="shared" si="0"/>
        <v>10</v>
      </c>
      <c r="F14" s="4"/>
      <c r="G14" s="1"/>
    </row>
    <row r="15" spans="1:9" x14ac:dyDescent="0.2">
      <c r="A15" s="2">
        <f t="shared" si="0"/>
        <v>11</v>
      </c>
      <c r="F15" s="4"/>
      <c r="G15" s="1"/>
    </row>
    <row r="16" spans="1:9" x14ac:dyDescent="0.2">
      <c r="A16" s="2">
        <f t="shared" si="0"/>
        <v>12</v>
      </c>
      <c r="F16" s="4"/>
      <c r="G16" s="1"/>
    </row>
    <row r="17" spans="1:7" x14ac:dyDescent="0.2">
      <c r="A17" s="2">
        <f t="shared" si="0"/>
        <v>13</v>
      </c>
      <c r="F17" s="4"/>
      <c r="G17" s="1"/>
    </row>
    <row r="18" spans="1:7" x14ac:dyDescent="0.2">
      <c r="A18" s="2">
        <f t="shared" si="0"/>
        <v>14</v>
      </c>
      <c r="F18" s="4"/>
      <c r="G18" s="1"/>
    </row>
    <row r="19" spans="1:7" x14ac:dyDescent="0.2">
      <c r="A19" s="2">
        <f t="shared" si="0"/>
        <v>15</v>
      </c>
      <c r="F19" s="4"/>
      <c r="G19" s="1"/>
    </row>
    <row r="20" spans="1:7" x14ac:dyDescent="0.2">
      <c r="A20" s="2">
        <f t="shared" si="0"/>
        <v>16</v>
      </c>
      <c r="F20" s="4"/>
      <c r="G20" s="1"/>
    </row>
    <row r="21" spans="1:7" x14ac:dyDescent="0.2">
      <c r="A21" s="2">
        <f t="shared" si="0"/>
        <v>17</v>
      </c>
      <c r="F21" s="4"/>
      <c r="G21" s="1"/>
    </row>
    <row r="22" spans="1:7" x14ac:dyDescent="0.2">
      <c r="A22" s="2">
        <f t="shared" si="0"/>
        <v>18</v>
      </c>
      <c r="F22" s="4"/>
      <c r="G22" s="1"/>
    </row>
    <row r="23" spans="1:7" x14ac:dyDescent="0.2">
      <c r="A23" s="2">
        <f t="shared" si="0"/>
        <v>19</v>
      </c>
      <c r="F23" s="4"/>
      <c r="G23" s="1"/>
    </row>
    <row r="24" spans="1:7" x14ac:dyDescent="0.2">
      <c r="A24" s="2">
        <f t="shared" si="0"/>
        <v>20</v>
      </c>
      <c r="F24" s="4"/>
      <c r="G24" s="1"/>
    </row>
    <row r="25" spans="1:7" x14ac:dyDescent="0.2">
      <c r="A25" s="2">
        <f t="shared" si="0"/>
        <v>21</v>
      </c>
      <c r="F25" s="4"/>
      <c r="G25" s="1"/>
    </row>
    <row r="26" spans="1:7" x14ac:dyDescent="0.2">
      <c r="A26" s="2">
        <f t="shared" si="0"/>
        <v>22</v>
      </c>
      <c r="F26" s="4"/>
      <c r="G26" s="1"/>
    </row>
    <row r="27" spans="1:7" x14ac:dyDescent="0.2">
      <c r="A27" s="2">
        <f t="shared" si="0"/>
        <v>23</v>
      </c>
      <c r="F27" s="4"/>
      <c r="G27" s="1"/>
    </row>
    <row r="28" spans="1:7" x14ac:dyDescent="0.2">
      <c r="A28" s="2">
        <f t="shared" si="0"/>
        <v>24</v>
      </c>
      <c r="F28" s="4"/>
      <c r="G28" s="1"/>
    </row>
    <row r="29" spans="1:7" x14ac:dyDescent="0.2">
      <c r="A29" s="2">
        <f t="shared" si="0"/>
        <v>25</v>
      </c>
      <c r="F29" s="4"/>
      <c r="G29" s="1"/>
    </row>
    <row r="30" spans="1:7" x14ac:dyDescent="0.2">
      <c r="A30" s="2">
        <f t="shared" si="0"/>
        <v>26</v>
      </c>
      <c r="F30" s="4"/>
      <c r="G30" s="1"/>
    </row>
    <row r="31" spans="1:7" x14ac:dyDescent="0.2">
      <c r="A31" s="2">
        <f t="shared" si="0"/>
        <v>27</v>
      </c>
      <c r="F31" s="4"/>
      <c r="G31" s="1"/>
    </row>
    <row r="32" spans="1:7" x14ac:dyDescent="0.2">
      <c r="A32" s="2">
        <f t="shared" si="0"/>
        <v>28</v>
      </c>
      <c r="F32" s="4"/>
      <c r="G32" s="1"/>
    </row>
    <row r="33" spans="1:7" x14ac:dyDescent="0.2">
      <c r="A33" s="2">
        <f t="shared" si="0"/>
        <v>29</v>
      </c>
      <c r="F33" s="4"/>
      <c r="G33" s="1"/>
    </row>
    <row r="34" spans="1:7" x14ac:dyDescent="0.2">
      <c r="A34" s="2">
        <f t="shared" si="0"/>
        <v>30</v>
      </c>
      <c r="F34" s="4"/>
      <c r="G34" s="1"/>
    </row>
    <row r="35" spans="1:7" x14ac:dyDescent="0.2">
      <c r="A35" s="2">
        <f t="shared" si="0"/>
        <v>31</v>
      </c>
      <c r="F35" s="4"/>
      <c r="G35" s="1"/>
    </row>
    <row r="36" spans="1:7" x14ac:dyDescent="0.2">
      <c r="A36" s="2">
        <f t="shared" si="0"/>
        <v>32</v>
      </c>
      <c r="F36" s="4"/>
      <c r="G36" s="1"/>
    </row>
    <row r="37" spans="1:7" x14ac:dyDescent="0.2">
      <c r="A37" s="2">
        <f t="shared" si="0"/>
        <v>33</v>
      </c>
      <c r="F37" s="4"/>
      <c r="G37" s="1"/>
    </row>
    <row r="38" spans="1:7" x14ac:dyDescent="0.2">
      <c r="A38" s="2">
        <f t="shared" si="0"/>
        <v>34</v>
      </c>
      <c r="F38" s="4"/>
      <c r="G38" s="1"/>
    </row>
    <row r="39" spans="1:7" x14ac:dyDescent="0.2">
      <c r="A39" s="2">
        <f t="shared" si="0"/>
        <v>35</v>
      </c>
      <c r="F39" s="4"/>
      <c r="G39" s="1"/>
    </row>
    <row r="40" spans="1:7" x14ac:dyDescent="0.2">
      <c r="A40" s="2">
        <f t="shared" si="0"/>
        <v>36</v>
      </c>
      <c r="F40" s="4"/>
      <c r="G40" s="1"/>
    </row>
    <row r="41" spans="1:7" x14ac:dyDescent="0.2">
      <c r="A41" s="2">
        <f t="shared" si="0"/>
        <v>37</v>
      </c>
      <c r="F41" s="4"/>
      <c r="G41" s="1"/>
    </row>
    <row r="42" spans="1:7" x14ac:dyDescent="0.2">
      <c r="A42" s="2">
        <f t="shared" si="0"/>
        <v>38</v>
      </c>
      <c r="F42" s="4"/>
      <c r="G42" s="1"/>
    </row>
    <row r="43" spans="1:7" x14ac:dyDescent="0.2">
      <c r="A43" s="2">
        <f t="shared" si="0"/>
        <v>39</v>
      </c>
      <c r="F43" s="4"/>
      <c r="G43" s="1"/>
    </row>
    <row r="44" spans="1:7" x14ac:dyDescent="0.2">
      <c r="A44" s="2">
        <f t="shared" si="0"/>
        <v>40</v>
      </c>
      <c r="F44" s="4"/>
      <c r="G44" s="1"/>
    </row>
    <row r="45" spans="1:7" x14ac:dyDescent="0.2">
      <c r="A45" s="2">
        <f t="shared" si="0"/>
        <v>41</v>
      </c>
      <c r="F45" s="4"/>
      <c r="G45" s="1"/>
    </row>
    <row r="46" spans="1:7" x14ac:dyDescent="0.2">
      <c r="A46" s="2">
        <f t="shared" si="0"/>
        <v>42</v>
      </c>
      <c r="F46" s="4"/>
      <c r="G46" s="1"/>
    </row>
    <row r="47" spans="1:7" x14ac:dyDescent="0.2">
      <c r="A47" s="2">
        <f t="shared" si="0"/>
        <v>43</v>
      </c>
      <c r="F47" s="4"/>
      <c r="G47" s="1"/>
    </row>
    <row r="48" spans="1:7" x14ac:dyDescent="0.2">
      <c r="A48" s="2">
        <f t="shared" si="0"/>
        <v>44</v>
      </c>
      <c r="F48" s="4"/>
      <c r="G48" s="1"/>
    </row>
    <row r="49" spans="1:7" x14ac:dyDescent="0.2">
      <c r="A49" s="2">
        <f t="shared" si="0"/>
        <v>45</v>
      </c>
      <c r="F49" s="4"/>
      <c r="G49" s="1"/>
    </row>
    <row r="50" spans="1:7" x14ac:dyDescent="0.2">
      <c r="A50" s="2">
        <f t="shared" si="0"/>
        <v>46</v>
      </c>
      <c r="F50" s="4"/>
      <c r="G50" s="1"/>
    </row>
    <row r="51" spans="1:7" x14ac:dyDescent="0.2">
      <c r="A51" s="2">
        <f t="shared" si="0"/>
        <v>47</v>
      </c>
      <c r="G51" s="1"/>
    </row>
    <row r="52" spans="1:7" x14ac:dyDescent="0.2">
      <c r="A52" s="2">
        <f t="shared" si="0"/>
        <v>48</v>
      </c>
      <c r="G52" s="1"/>
    </row>
    <row r="53" spans="1:7" x14ac:dyDescent="0.2">
      <c r="A53" s="2">
        <f t="shared" si="0"/>
        <v>49</v>
      </c>
      <c r="G53" s="1"/>
    </row>
    <row r="54" spans="1:7" x14ac:dyDescent="0.2">
      <c r="B54" s="16" t="s">
        <v>0</v>
      </c>
      <c r="C54" s="16"/>
      <c r="D54" s="16"/>
      <c r="G54" s="1">
        <f>SUM(G5:G53)</f>
        <v>0.52</v>
      </c>
    </row>
  </sheetData>
  <mergeCells count="7">
    <mergeCell ref="B54:D54"/>
    <mergeCell ref="A1:B1"/>
    <mergeCell ref="A2:B2"/>
    <mergeCell ref="A3:B3"/>
    <mergeCell ref="C1:G1"/>
    <mergeCell ref="C3:I3"/>
    <mergeCell ref="C2:G2"/>
  </mergeCells>
  <phoneticPr fontId="0" type="noConversion"/>
  <printOptions gridLines="1" gridLinesSet="0"/>
  <pageMargins left="0.25" right="0.25" top="0.83958333333333335" bottom="0" header="0.5" footer="0.5"/>
  <pageSetup orientation="portrait" r:id="rId1"/>
  <headerFooter alignWithMargins="0">
    <oddHeader xml:space="preserve">&amp;Crecipe costing sheet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5" sqref="B5"/>
    </sheetView>
  </sheetViews>
  <sheetFormatPr defaultRowHeight="12.75" x14ac:dyDescent="0.2"/>
  <cols>
    <col min="2" max="2" width="38.85546875" customWidth="1"/>
    <col min="3" max="3" width="45.140625" customWidth="1"/>
    <col min="4" max="4" width="26.42578125" customWidth="1"/>
    <col min="5" max="6" width="18.42578125" customWidth="1"/>
  </cols>
  <sheetData>
    <row r="1" spans="1:5" x14ac:dyDescent="0.2">
      <c r="A1" s="21" t="s">
        <v>14</v>
      </c>
      <c r="B1" s="21"/>
      <c r="C1" s="21"/>
      <c r="D1" s="18"/>
      <c r="E1" s="18"/>
    </row>
    <row r="2" spans="1:5" x14ac:dyDescent="0.2">
      <c r="A2" s="21" t="s">
        <v>15</v>
      </c>
      <c r="B2" s="21"/>
      <c r="C2" s="21"/>
      <c r="D2" s="19"/>
      <c r="E2" s="19"/>
    </row>
    <row r="3" spans="1:5" x14ac:dyDescent="0.2">
      <c r="A3" s="18" t="s">
        <v>3</v>
      </c>
      <c r="B3" s="18" t="s">
        <v>16</v>
      </c>
      <c r="C3" s="18" t="s">
        <v>17</v>
      </c>
      <c r="D3" s="18" t="s">
        <v>18</v>
      </c>
      <c r="E3" s="18" t="s">
        <v>19</v>
      </c>
    </row>
    <row r="4" spans="1:5" x14ac:dyDescent="0.2">
      <c r="A4">
        <v>1</v>
      </c>
      <c r="B4" t="e">
        <f>'Recipe Costing'!C1:G1</f>
        <v>#VALUE!</v>
      </c>
      <c r="C4" s="22">
        <f>'Recipe Costing'!G54</f>
        <v>0.52</v>
      </c>
      <c r="E4" t="e">
        <f>C4/D4</f>
        <v>#DIV/0!</v>
      </c>
    </row>
    <row r="5" spans="1:5" x14ac:dyDescent="0.2">
      <c r="A5">
        <f>A4+1</f>
        <v>2</v>
      </c>
      <c r="C5" s="22">
        <f>'Recipe Costing'!G55</f>
        <v>0</v>
      </c>
      <c r="E5" t="e">
        <f t="shared" ref="E5:E29" si="0">C5/D5</f>
        <v>#DIV/0!</v>
      </c>
    </row>
    <row r="6" spans="1:5" x14ac:dyDescent="0.2">
      <c r="A6">
        <f t="shared" ref="A6:A35" si="1">A5+1</f>
        <v>3</v>
      </c>
      <c r="C6" s="22">
        <f>'Recipe Costing'!G56</f>
        <v>0</v>
      </c>
      <c r="E6" t="e">
        <f t="shared" si="0"/>
        <v>#DIV/0!</v>
      </c>
    </row>
    <row r="7" spans="1:5" x14ac:dyDescent="0.2">
      <c r="A7">
        <f t="shared" si="1"/>
        <v>4</v>
      </c>
      <c r="C7" s="22">
        <f>'Recipe Costing'!G57</f>
        <v>0</v>
      </c>
      <c r="E7" t="e">
        <f t="shared" si="0"/>
        <v>#DIV/0!</v>
      </c>
    </row>
    <row r="8" spans="1:5" x14ac:dyDescent="0.2">
      <c r="A8">
        <f t="shared" si="1"/>
        <v>5</v>
      </c>
      <c r="C8" s="22">
        <f>'Recipe Costing'!G58</f>
        <v>0</v>
      </c>
      <c r="E8" t="e">
        <f t="shared" si="0"/>
        <v>#DIV/0!</v>
      </c>
    </row>
    <row r="9" spans="1:5" x14ac:dyDescent="0.2">
      <c r="A9">
        <f t="shared" si="1"/>
        <v>6</v>
      </c>
      <c r="C9" s="22">
        <f>'Recipe Costing'!G59</f>
        <v>0</v>
      </c>
      <c r="E9" t="e">
        <f t="shared" si="0"/>
        <v>#DIV/0!</v>
      </c>
    </row>
    <row r="10" spans="1:5" x14ac:dyDescent="0.2">
      <c r="A10">
        <f t="shared" si="1"/>
        <v>7</v>
      </c>
      <c r="C10" s="22">
        <f>'Recipe Costing'!G60</f>
        <v>0</v>
      </c>
      <c r="E10" t="e">
        <f t="shared" si="0"/>
        <v>#DIV/0!</v>
      </c>
    </row>
    <row r="11" spans="1:5" x14ac:dyDescent="0.2">
      <c r="A11">
        <f t="shared" si="1"/>
        <v>8</v>
      </c>
      <c r="C11" s="22">
        <f>'Recipe Costing'!G61</f>
        <v>0</v>
      </c>
      <c r="E11" t="e">
        <f t="shared" si="0"/>
        <v>#DIV/0!</v>
      </c>
    </row>
    <row r="12" spans="1:5" x14ac:dyDescent="0.2">
      <c r="A12">
        <f t="shared" si="1"/>
        <v>9</v>
      </c>
      <c r="C12" s="22">
        <f>'Recipe Costing'!G62</f>
        <v>0</v>
      </c>
      <c r="E12" t="e">
        <f t="shared" si="0"/>
        <v>#DIV/0!</v>
      </c>
    </row>
    <row r="13" spans="1:5" x14ac:dyDescent="0.2">
      <c r="A13">
        <f t="shared" si="1"/>
        <v>10</v>
      </c>
      <c r="C13" s="22">
        <f>'Recipe Costing'!G63</f>
        <v>0</v>
      </c>
      <c r="E13" t="e">
        <f t="shared" si="0"/>
        <v>#DIV/0!</v>
      </c>
    </row>
    <row r="14" spans="1:5" x14ac:dyDescent="0.2">
      <c r="A14">
        <f t="shared" si="1"/>
        <v>11</v>
      </c>
      <c r="B14" s="20"/>
      <c r="C14" s="22">
        <f>'Recipe Costing'!G64</f>
        <v>0</v>
      </c>
      <c r="D14" s="20"/>
      <c r="E14" t="e">
        <f t="shared" si="0"/>
        <v>#DIV/0!</v>
      </c>
    </row>
    <row r="15" spans="1:5" x14ac:dyDescent="0.2">
      <c r="A15">
        <f t="shared" si="1"/>
        <v>12</v>
      </c>
      <c r="B15" s="20"/>
      <c r="C15" s="22">
        <f>'Recipe Costing'!G65</f>
        <v>0</v>
      </c>
      <c r="D15" s="20"/>
      <c r="E15" t="e">
        <f t="shared" si="0"/>
        <v>#DIV/0!</v>
      </c>
    </row>
    <row r="16" spans="1:5" x14ac:dyDescent="0.2">
      <c r="A16">
        <f t="shared" si="1"/>
        <v>13</v>
      </c>
      <c r="B16" s="20"/>
      <c r="C16" s="22">
        <f>'Recipe Costing'!G66</f>
        <v>0</v>
      </c>
      <c r="D16" s="20"/>
      <c r="E16" t="e">
        <f t="shared" si="0"/>
        <v>#DIV/0!</v>
      </c>
    </row>
    <row r="17" spans="1:5" x14ac:dyDescent="0.2">
      <c r="A17">
        <f t="shared" si="1"/>
        <v>14</v>
      </c>
      <c r="C17" s="22">
        <f>'Recipe Costing'!G67</f>
        <v>0</v>
      </c>
      <c r="E17" t="e">
        <f t="shared" si="0"/>
        <v>#DIV/0!</v>
      </c>
    </row>
    <row r="18" spans="1:5" x14ac:dyDescent="0.2">
      <c r="A18">
        <f t="shared" si="1"/>
        <v>15</v>
      </c>
      <c r="C18" s="22">
        <f>'Recipe Costing'!G68</f>
        <v>0</v>
      </c>
      <c r="E18" t="e">
        <f t="shared" si="0"/>
        <v>#DIV/0!</v>
      </c>
    </row>
    <row r="19" spans="1:5" x14ac:dyDescent="0.2">
      <c r="A19">
        <f t="shared" si="1"/>
        <v>16</v>
      </c>
      <c r="C19" s="22">
        <f>'Recipe Costing'!G69</f>
        <v>0</v>
      </c>
      <c r="E19" t="e">
        <f t="shared" si="0"/>
        <v>#DIV/0!</v>
      </c>
    </row>
    <row r="20" spans="1:5" x14ac:dyDescent="0.2">
      <c r="A20">
        <f t="shared" si="1"/>
        <v>17</v>
      </c>
      <c r="C20" s="22">
        <f>'Recipe Costing'!G70</f>
        <v>0</v>
      </c>
      <c r="E20" t="e">
        <f t="shared" si="0"/>
        <v>#DIV/0!</v>
      </c>
    </row>
    <row r="21" spans="1:5" x14ac:dyDescent="0.2">
      <c r="A21">
        <f t="shared" si="1"/>
        <v>18</v>
      </c>
      <c r="C21" s="22">
        <f>'Recipe Costing'!G71</f>
        <v>0</v>
      </c>
      <c r="E21" t="e">
        <f t="shared" si="0"/>
        <v>#DIV/0!</v>
      </c>
    </row>
    <row r="22" spans="1:5" x14ac:dyDescent="0.2">
      <c r="A22">
        <f t="shared" si="1"/>
        <v>19</v>
      </c>
      <c r="C22" s="22">
        <f>'Recipe Costing'!G72</f>
        <v>0</v>
      </c>
      <c r="E22" t="e">
        <f t="shared" si="0"/>
        <v>#DIV/0!</v>
      </c>
    </row>
    <row r="23" spans="1:5" x14ac:dyDescent="0.2">
      <c r="A23">
        <f t="shared" si="1"/>
        <v>20</v>
      </c>
      <c r="C23" s="22">
        <f>'Recipe Costing'!G73</f>
        <v>0</v>
      </c>
      <c r="E23" t="e">
        <f t="shared" si="0"/>
        <v>#DIV/0!</v>
      </c>
    </row>
    <row r="24" spans="1:5" x14ac:dyDescent="0.2">
      <c r="A24">
        <f t="shared" si="1"/>
        <v>21</v>
      </c>
      <c r="C24" s="22">
        <f>'Recipe Costing'!G74</f>
        <v>0</v>
      </c>
      <c r="E24" t="e">
        <f t="shared" si="0"/>
        <v>#DIV/0!</v>
      </c>
    </row>
    <row r="25" spans="1:5" x14ac:dyDescent="0.2">
      <c r="A25">
        <f t="shared" si="1"/>
        <v>22</v>
      </c>
      <c r="C25" s="22">
        <f>'Recipe Costing'!G75</f>
        <v>0</v>
      </c>
      <c r="E25" t="e">
        <f t="shared" si="0"/>
        <v>#DIV/0!</v>
      </c>
    </row>
    <row r="26" spans="1:5" x14ac:dyDescent="0.2">
      <c r="A26">
        <f t="shared" si="1"/>
        <v>23</v>
      </c>
      <c r="C26" s="22">
        <f>'Recipe Costing'!G76</f>
        <v>0</v>
      </c>
      <c r="E26" t="e">
        <f t="shared" si="0"/>
        <v>#DIV/0!</v>
      </c>
    </row>
    <row r="27" spans="1:5" x14ac:dyDescent="0.2">
      <c r="A27">
        <f t="shared" si="1"/>
        <v>24</v>
      </c>
      <c r="C27" s="22">
        <f>'Recipe Costing'!G77</f>
        <v>0</v>
      </c>
      <c r="E27" t="e">
        <f t="shared" si="0"/>
        <v>#DIV/0!</v>
      </c>
    </row>
    <row r="28" spans="1:5" x14ac:dyDescent="0.2">
      <c r="A28">
        <f t="shared" si="1"/>
        <v>25</v>
      </c>
      <c r="C28" s="22">
        <f>'Recipe Costing'!G78</f>
        <v>0</v>
      </c>
      <c r="E28" t="e">
        <f t="shared" si="0"/>
        <v>#DIV/0!</v>
      </c>
    </row>
    <row r="29" spans="1:5" x14ac:dyDescent="0.2">
      <c r="A29">
        <f t="shared" si="1"/>
        <v>26</v>
      </c>
      <c r="C29" s="22">
        <f>'Recipe Costing'!G79</f>
        <v>0</v>
      </c>
      <c r="E29" t="e">
        <f t="shared" si="0"/>
        <v>#DIV/0!</v>
      </c>
    </row>
    <row r="30" spans="1:5" x14ac:dyDescent="0.2">
      <c r="A30">
        <f t="shared" si="1"/>
        <v>27</v>
      </c>
      <c r="B30" t="s">
        <v>20</v>
      </c>
      <c r="C30">
        <f>SUM(C4:C29)</f>
        <v>0.52</v>
      </c>
    </row>
    <row r="31" spans="1:5" x14ac:dyDescent="0.2">
      <c r="A31">
        <f t="shared" si="1"/>
        <v>28</v>
      </c>
    </row>
    <row r="32" spans="1:5" x14ac:dyDescent="0.2">
      <c r="A32">
        <f t="shared" si="1"/>
        <v>29</v>
      </c>
      <c r="B32" t="s">
        <v>21</v>
      </c>
    </row>
    <row r="33" spans="1:2" x14ac:dyDescent="0.2">
      <c r="A33">
        <f t="shared" si="1"/>
        <v>30</v>
      </c>
    </row>
    <row r="34" spans="1:2" x14ac:dyDescent="0.2">
      <c r="A34">
        <f t="shared" si="1"/>
        <v>31</v>
      </c>
      <c r="B34" t="s">
        <v>22</v>
      </c>
    </row>
    <row r="35" spans="1:2" x14ac:dyDescent="0.2">
      <c r="A35">
        <f t="shared" si="1"/>
        <v>32</v>
      </c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 Costing</vt:lpstr>
      <vt:lpstr>Menu Costing</vt:lpstr>
    </vt:vector>
  </TitlesOfParts>
  <Company>Pine Needles Lodge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Currier</dc:creator>
  <cp:lastModifiedBy>LH173</cp:lastModifiedBy>
  <cp:lastPrinted>2014-04-04T17:08:50Z</cp:lastPrinted>
  <dcterms:created xsi:type="dcterms:W3CDTF">2005-08-16T19:32:58Z</dcterms:created>
  <dcterms:modified xsi:type="dcterms:W3CDTF">2016-05-02T16:18:41Z</dcterms:modified>
</cp:coreProperties>
</file>