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13_ncr:1_{F31ED71C-5533-45D6-B769-776374EEB9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3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N2" i="1"/>
</calcChain>
</file>

<file path=xl/sharedStrings.xml><?xml version="1.0" encoding="utf-8"?>
<sst xmlns="http://schemas.openxmlformats.org/spreadsheetml/2006/main" count="13" uniqueCount="12">
  <si>
    <t>Center Frequency (GHz)</t>
  </si>
  <si>
    <t>VSG Offset (dB)</t>
  </si>
  <si>
    <t>Input Power Offset (dB)</t>
  </si>
  <si>
    <t>VSA Offset (dB)</t>
  </si>
  <si>
    <t>Output Power Offset (dB)</t>
  </si>
  <si>
    <t>Test Set</t>
  </si>
  <si>
    <t>Measured Output Power after Servo (dBm)</t>
  </si>
  <si>
    <t>VSA 5G App Power (dBm)</t>
  </si>
  <si>
    <t>ACLR Channel Power (dBm)</t>
  </si>
  <si>
    <t>nrx2vsg</t>
  </si>
  <si>
    <t>nrx2chpwr</t>
  </si>
  <si>
    <t>New VSA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</si>
</sst>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selection activeCell="M2" sqref="M2:M82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" bestFit="1" customWidth="1"/>
    <col min="4" max="4" width="22.42578125" bestFit="1" customWidth="1"/>
    <col min="5" max="5" width="14.85546875" bestFit="1" customWidth="1"/>
    <col min="6" max="6" width="24" bestFit="1" customWidth="1"/>
    <col min="8" max="8" width="14.85546875" bestFit="1" customWidth="1"/>
    <col min="16" max="16" width="12.7109375" customWidth="1"/>
    <col min="17" max="17" width="11.28515625" customWidth="1"/>
    <col min="18" max="18" width="12.7109375" customWidth="1"/>
  </cols>
  <sheetData>
    <row r="1" spans="1:2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3</v>
      </c>
      <c r="K1" t="s">
        <v>11</v>
      </c>
      <c r="P1" s="1" t="s">
        <v>6</v>
      </c>
      <c r="Q1" s="1" t="s">
        <v>7</v>
      </c>
      <c r="R1" s="1" t="s">
        <v>8</v>
      </c>
      <c r="S1" s="2" t="s">
        <v>9</v>
      </c>
      <c r="T1" s="2" t="s">
        <v>10</v>
      </c>
    </row>
    <row r="2" spans="1:20" x14ac:dyDescent="0.25">
      <c r="A2">
        <v>1</v>
      </c>
      <c r="B2">
        <v>2</v>
      </c>
      <c r="C2">
        <v>-1.4319999999999999</v>
      </c>
      <c r="D2">
        <v>15.819000000000001</v>
      </c>
      <c r="E2">
        <v>1.5880000000000001</v>
      </c>
      <c r="F2">
        <v>10.186999999999999</v>
      </c>
      <c r="H2">
        <v>1.8267188642300007</v>
      </c>
      <c r="I2">
        <f>E2-H2</f>
        <v>-0.23871886423000066</v>
      </c>
      <c r="K2">
        <v>1.6384837962300001</v>
      </c>
      <c r="L2">
        <f>K2-E2</f>
        <v>5.0483796229999989E-2</v>
      </c>
      <c r="M2">
        <f>E2+S2</f>
        <v>1.7247626010000001</v>
      </c>
      <c r="N2">
        <f>M2-E2</f>
        <v>0.13676260100000004</v>
      </c>
      <c r="P2">
        <v>6.003603</v>
      </c>
      <c r="Q2">
        <v>6.1403656010000001</v>
      </c>
      <c r="R2">
        <v>6.2467579841600003</v>
      </c>
      <c r="S2">
        <f>Q2-P2</f>
        <v>0.13676260100000004</v>
      </c>
      <c r="T2">
        <f>R2-P2</f>
        <v>0.24315498416000025</v>
      </c>
    </row>
    <row r="3" spans="1:20" x14ac:dyDescent="0.25">
      <c r="A3">
        <v>2</v>
      </c>
      <c r="B3">
        <v>2.0499999999999998</v>
      </c>
      <c r="C3">
        <v>-1.46</v>
      </c>
      <c r="D3">
        <v>15.942</v>
      </c>
      <c r="E3">
        <v>1.603</v>
      </c>
      <c r="F3">
        <v>10.311999999999999</v>
      </c>
      <c r="H3">
        <v>1.8502766363099998</v>
      </c>
      <c r="I3">
        <f t="shared" ref="I3:I66" si="0">E3-H3</f>
        <v>-0.24727663630999985</v>
      </c>
      <c r="K3">
        <v>1.6586218803099999</v>
      </c>
      <c r="L3">
        <f t="shared" ref="L3:L66" si="1">K3-E3</f>
        <v>5.5621880309999927E-2</v>
      </c>
      <c r="M3">
        <f>E3+N3</f>
        <v>1.739762601</v>
      </c>
      <c r="N3">
        <v>0.13676260100000004</v>
      </c>
      <c r="P3">
        <v>5.9967990000000002</v>
      </c>
      <c r="Q3">
        <v>6.1408767700000002</v>
      </c>
      <c r="R3">
        <v>6.2459096908599996</v>
      </c>
      <c r="S3">
        <f t="shared" ref="S3:S42" si="2">Q3-P3</f>
        <v>0.14407776999999999</v>
      </c>
      <c r="T3">
        <f t="shared" ref="T3:T42" si="3">R3-P3</f>
        <v>0.24911069085999937</v>
      </c>
    </row>
    <row r="4" spans="1:20" x14ac:dyDescent="0.25">
      <c r="A4">
        <v>3</v>
      </c>
      <c r="B4">
        <v>2.1</v>
      </c>
      <c r="C4">
        <v>-1.476</v>
      </c>
      <c r="D4">
        <v>16.05</v>
      </c>
      <c r="E4">
        <v>1.615</v>
      </c>
      <c r="F4">
        <v>10.519</v>
      </c>
      <c r="H4">
        <v>1.8726854262699999</v>
      </c>
      <c r="I4">
        <f t="shared" si="0"/>
        <v>-0.25768542626999991</v>
      </c>
      <c r="K4">
        <v>1.69783757327</v>
      </c>
      <c r="L4">
        <f t="shared" si="1"/>
        <v>8.2837573269999965E-2</v>
      </c>
      <c r="M4">
        <f t="shared" ref="M4:M67" si="4">E4+N4</f>
        <v>1.751762601</v>
      </c>
      <c r="N4">
        <v>0.13676260100000004</v>
      </c>
      <c r="P4">
        <v>6.005509</v>
      </c>
      <c r="Q4">
        <v>6.1580448150000002</v>
      </c>
      <c r="R4">
        <v>6.2316756248500003</v>
      </c>
      <c r="S4">
        <f t="shared" si="2"/>
        <v>0.15253581500000024</v>
      </c>
      <c r="T4">
        <f t="shared" si="3"/>
        <v>0.22616662485000028</v>
      </c>
    </row>
    <row r="5" spans="1:20" x14ac:dyDescent="0.25">
      <c r="A5">
        <v>4</v>
      </c>
      <c r="B5">
        <v>2.15</v>
      </c>
      <c r="C5">
        <v>-1.468</v>
      </c>
      <c r="D5">
        <v>16.123999999999999</v>
      </c>
      <c r="E5">
        <v>1.583</v>
      </c>
      <c r="F5">
        <v>10.755000000000001</v>
      </c>
      <c r="H5">
        <v>1.86009299716</v>
      </c>
      <c r="I5">
        <f t="shared" si="0"/>
        <v>-0.27709299716000002</v>
      </c>
      <c r="K5">
        <v>1.66663520516</v>
      </c>
      <c r="L5">
        <f t="shared" si="1"/>
        <v>8.3635205160000003E-2</v>
      </c>
      <c r="M5">
        <f t="shared" si="4"/>
        <v>1.719762601</v>
      </c>
      <c r="N5">
        <v>0.13676260100000004</v>
      </c>
      <c r="P5">
        <v>5.990265</v>
      </c>
      <c r="Q5">
        <v>6.1363143920000001</v>
      </c>
      <c r="R5">
        <v>6.1896085739100002</v>
      </c>
      <c r="S5">
        <f t="shared" si="2"/>
        <v>0.14604939200000011</v>
      </c>
      <c r="T5">
        <f t="shared" si="3"/>
        <v>0.19934357391000024</v>
      </c>
    </row>
    <row r="6" spans="1:20" x14ac:dyDescent="0.25">
      <c r="A6">
        <v>5</v>
      </c>
      <c r="B6">
        <v>2.2000000000000002</v>
      </c>
      <c r="C6">
        <v>-1.488</v>
      </c>
      <c r="D6">
        <v>16.170000000000002</v>
      </c>
      <c r="E6">
        <v>1.577</v>
      </c>
      <c r="F6">
        <v>11.042</v>
      </c>
      <c r="H6">
        <v>1.8176295861400005</v>
      </c>
      <c r="I6">
        <f t="shared" si="0"/>
        <v>-0.24062958614000052</v>
      </c>
      <c r="K6">
        <v>1.6394822981399999</v>
      </c>
      <c r="L6">
        <f t="shared" si="1"/>
        <v>6.2482298139999948E-2</v>
      </c>
      <c r="M6">
        <f t="shared" si="4"/>
        <v>1.713762601</v>
      </c>
      <c r="N6">
        <v>0.13676260100000004</v>
      </c>
      <c r="P6">
        <v>5.9958020000000003</v>
      </c>
      <c r="Q6">
        <v>6.1408843989999999</v>
      </c>
      <c r="R6">
        <v>6.2179212570200004</v>
      </c>
      <c r="S6">
        <f t="shared" si="2"/>
        <v>0.14508239899999964</v>
      </c>
      <c r="T6">
        <f t="shared" si="3"/>
        <v>0.22211925702000013</v>
      </c>
    </row>
    <row r="7" spans="1:20" x14ac:dyDescent="0.25">
      <c r="A7">
        <v>6</v>
      </c>
      <c r="B7">
        <v>2.25</v>
      </c>
      <c r="C7">
        <v>-1.5089999999999999</v>
      </c>
      <c r="D7">
        <v>16.170000000000002</v>
      </c>
      <c r="E7">
        <v>1.58</v>
      </c>
      <c r="F7">
        <v>11.314</v>
      </c>
      <c r="H7">
        <v>1.8299222801300008</v>
      </c>
      <c r="I7">
        <f t="shared" si="0"/>
        <v>-0.24992228013000073</v>
      </c>
      <c r="K7">
        <v>1.6707124931300001</v>
      </c>
      <c r="L7">
        <f t="shared" si="1"/>
        <v>9.0712493130000071E-2</v>
      </c>
      <c r="M7">
        <f t="shared" si="4"/>
        <v>1.7167626010000001</v>
      </c>
      <c r="N7">
        <v>0.13676260100000004</v>
      </c>
      <c r="P7">
        <v>6.0019850000000003</v>
      </c>
      <c r="Q7">
        <v>6.1433334349999997</v>
      </c>
      <c r="R7">
        <v>6.1969847679100001</v>
      </c>
      <c r="S7">
        <f t="shared" si="2"/>
        <v>0.14134843499999938</v>
      </c>
      <c r="T7">
        <f t="shared" si="3"/>
        <v>0.19499976790999973</v>
      </c>
    </row>
    <row r="8" spans="1:20" x14ac:dyDescent="0.25">
      <c r="A8">
        <v>7</v>
      </c>
      <c r="B8">
        <v>2.2999999999999998</v>
      </c>
      <c r="C8">
        <v>-1.542</v>
      </c>
      <c r="D8">
        <v>16.125</v>
      </c>
      <c r="E8">
        <v>1.5289999999999999</v>
      </c>
      <c r="F8">
        <v>11.442</v>
      </c>
      <c r="H8">
        <v>1.7745893613499997</v>
      </c>
      <c r="I8">
        <f t="shared" si="0"/>
        <v>-0.24558936134999976</v>
      </c>
      <c r="K8">
        <v>1.5562517593499998</v>
      </c>
      <c r="L8">
        <f t="shared" si="1"/>
        <v>2.7251759349999904E-2</v>
      </c>
      <c r="M8">
        <f t="shared" si="4"/>
        <v>1.665762601</v>
      </c>
      <c r="N8">
        <v>0.13676260100000004</v>
      </c>
      <c r="P8">
        <v>5.9954700000000001</v>
      </c>
      <c r="Q8">
        <v>6.1398029330000004</v>
      </c>
      <c r="R8">
        <v>6.17020511627</v>
      </c>
      <c r="S8">
        <f t="shared" si="2"/>
        <v>0.14433293300000027</v>
      </c>
      <c r="T8">
        <f t="shared" si="3"/>
        <v>0.17473511626999993</v>
      </c>
    </row>
    <row r="9" spans="1:20" x14ac:dyDescent="0.25">
      <c r="A9">
        <v>8</v>
      </c>
      <c r="B9">
        <v>2.35</v>
      </c>
      <c r="C9">
        <v>-1.5669999999999999</v>
      </c>
      <c r="D9">
        <v>16.055</v>
      </c>
      <c r="E9">
        <v>1.605</v>
      </c>
      <c r="F9">
        <v>11.582000000000001</v>
      </c>
      <c r="H9">
        <v>1.8986378900899996</v>
      </c>
      <c r="I9">
        <f t="shared" si="0"/>
        <v>-0.29363789008999963</v>
      </c>
      <c r="K9">
        <v>1.6695577590899999</v>
      </c>
      <c r="L9">
        <f t="shared" si="1"/>
        <v>6.4557759089999944E-2</v>
      </c>
      <c r="M9">
        <f t="shared" si="4"/>
        <v>1.741762601</v>
      </c>
      <c r="N9">
        <v>0.13676260100000004</v>
      </c>
      <c r="P9">
        <v>5.9943429999999998</v>
      </c>
      <c r="Q9">
        <v>6.1562900540000003</v>
      </c>
      <c r="R9">
        <v>6.2849464416499998</v>
      </c>
      <c r="S9">
        <f t="shared" si="2"/>
        <v>0.16194705400000053</v>
      </c>
      <c r="T9">
        <f t="shared" si="3"/>
        <v>0.29060344165000007</v>
      </c>
    </row>
    <row r="10" spans="1:20" x14ac:dyDescent="0.25">
      <c r="A10">
        <v>9</v>
      </c>
      <c r="B10">
        <v>2.4</v>
      </c>
      <c r="C10">
        <v>-1.5089999999999999</v>
      </c>
      <c r="D10">
        <v>15.952</v>
      </c>
      <c r="E10">
        <v>1.6160000000000001</v>
      </c>
      <c r="F10">
        <v>11.516</v>
      </c>
      <c r="H10">
        <v>1.86921762346</v>
      </c>
      <c r="I10">
        <f t="shared" si="0"/>
        <v>-0.25321762345999987</v>
      </c>
      <c r="K10">
        <v>1.6901819344600002</v>
      </c>
      <c r="L10">
        <f t="shared" si="1"/>
        <v>7.4181934460000098E-2</v>
      </c>
      <c r="M10">
        <f t="shared" si="4"/>
        <v>1.7527626010000001</v>
      </c>
      <c r="N10">
        <v>0.13676260100000004</v>
      </c>
      <c r="P10">
        <v>5.9970220000000003</v>
      </c>
      <c r="Q10">
        <v>6.1454219820000002</v>
      </c>
      <c r="R10">
        <v>6.2019844055200002</v>
      </c>
      <c r="S10">
        <f t="shared" si="2"/>
        <v>0.14839998199999993</v>
      </c>
      <c r="T10">
        <f t="shared" si="3"/>
        <v>0.20496240551999989</v>
      </c>
    </row>
    <row r="11" spans="1:20" x14ac:dyDescent="0.25">
      <c r="A11">
        <v>10</v>
      </c>
      <c r="B11">
        <v>2.4500000000000002</v>
      </c>
      <c r="C11">
        <v>-1.5669999999999999</v>
      </c>
      <c r="D11">
        <v>15.826000000000001</v>
      </c>
      <c r="E11">
        <v>1.5820000000000001</v>
      </c>
      <c r="F11">
        <v>11.281000000000001</v>
      </c>
      <c r="H11">
        <v>1.8717214599299996</v>
      </c>
      <c r="I11">
        <f t="shared" si="0"/>
        <v>-0.28972145992999954</v>
      </c>
      <c r="K11">
        <v>1.6327185529300001</v>
      </c>
      <c r="L11">
        <f t="shared" si="1"/>
        <v>5.0718552930000049E-2</v>
      </c>
      <c r="M11">
        <f t="shared" si="4"/>
        <v>1.7187626010000001</v>
      </c>
      <c r="N11">
        <v>0.13676260100000004</v>
      </c>
      <c r="P11">
        <v>6.0023169999999997</v>
      </c>
      <c r="Q11">
        <v>6.14825058</v>
      </c>
      <c r="R11">
        <v>6.2242746353099996</v>
      </c>
      <c r="S11">
        <f t="shared" si="2"/>
        <v>0.14593358000000034</v>
      </c>
      <c r="T11">
        <f t="shared" si="3"/>
        <v>0.2219576353099999</v>
      </c>
    </row>
    <row r="12" spans="1:20" x14ac:dyDescent="0.25">
      <c r="A12">
        <v>11</v>
      </c>
      <c r="B12">
        <v>2.5</v>
      </c>
      <c r="C12">
        <v>-1.5880000000000001</v>
      </c>
      <c r="D12">
        <v>15.7</v>
      </c>
      <c r="E12">
        <v>1.669</v>
      </c>
      <c r="F12">
        <v>11.09</v>
      </c>
      <c r="H12">
        <v>1.9336926285700005</v>
      </c>
      <c r="I12">
        <f t="shared" si="0"/>
        <v>-0.26469262857000042</v>
      </c>
      <c r="K12">
        <v>1.6529666815700002</v>
      </c>
      <c r="L12">
        <f t="shared" si="1"/>
        <v>-1.6033318429999888E-2</v>
      </c>
      <c r="M12">
        <f t="shared" si="4"/>
        <v>1.8057626010000001</v>
      </c>
      <c r="N12">
        <v>0.13676260100000004</v>
      </c>
      <c r="P12">
        <v>5.999225</v>
      </c>
      <c r="Q12">
        <v>6.1449813840000003</v>
      </c>
      <c r="R12">
        <v>6.2276797294600001</v>
      </c>
      <c r="S12">
        <f t="shared" si="2"/>
        <v>0.14575638400000024</v>
      </c>
      <c r="T12">
        <f t="shared" si="3"/>
        <v>0.22845472946000012</v>
      </c>
    </row>
    <row r="13" spans="1:20" x14ac:dyDescent="0.25">
      <c r="A13">
        <v>12</v>
      </c>
      <c r="B13">
        <v>2.5499999999999998</v>
      </c>
      <c r="C13">
        <v>-1.58</v>
      </c>
      <c r="D13">
        <v>15.579000000000001</v>
      </c>
      <c r="E13">
        <v>1.6759999999999999</v>
      </c>
      <c r="F13">
        <v>10.792999999999999</v>
      </c>
      <c r="H13">
        <v>1.9430774130099997</v>
      </c>
      <c r="I13">
        <f t="shared" si="0"/>
        <v>-0.26707741300999976</v>
      </c>
      <c r="K13">
        <v>1.6806430130099999</v>
      </c>
      <c r="L13">
        <f t="shared" si="1"/>
        <v>4.6430130099999189E-3</v>
      </c>
      <c r="M13">
        <f t="shared" si="4"/>
        <v>1.812762601</v>
      </c>
      <c r="N13">
        <v>0.13676260100000004</v>
      </c>
      <c r="P13">
        <v>6.0093750000000004</v>
      </c>
      <c r="Q13">
        <v>6.1872482299999998</v>
      </c>
      <c r="R13">
        <v>6.2248091697700003</v>
      </c>
      <c r="S13">
        <f t="shared" si="2"/>
        <v>0.17787322999999944</v>
      </c>
      <c r="T13">
        <f t="shared" si="3"/>
        <v>0.21543416976999996</v>
      </c>
    </row>
    <row r="14" spans="1:20" x14ac:dyDescent="0.25">
      <c r="A14">
        <v>13</v>
      </c>
      <c r="B14">
        <v>2.6</v>
      </c>
      <c r="C14">
        <v>-1.597</v>
      </c>
      <c r="D14">
        <v>15.467000000000001</v>
      </c>
      <c r="E14">
        <v>1.6839999999999999</v>
      </c>
      <c r="F14">
        <v>10.523</v>
      </c>
      <c r="H14">
        <v>1.9449327082899996</v>
      </c>
      <c r="I14">
        <f t="shared" si="0"/>
        <v>-0.2609327082899997</v>
      </c>
      <c r="K14">
        <v>1.7207988732899999</v>
      </c>
      <c r="L14">
        <f t="shared" si="1"/>
        <v>3.6798873289999978E-2</v>
      </c>
      <c r="M14">
        <f t="shared" si="4"/>
        <v>1.820762601</v>
      </c>
      <c r="N14">
        <v>0.13676260100000004</v>
      </c>
      <c r="P14">
        <v>5.9986550000000003</v>
      </c>
      <c r="Q14">
        <v>6.1265850070000001</v>
      </c>
      <c r="R14">
        <v>6.2483692169199996</v>
      </c>
      <c r="S14">
        <f t="shared" si="2"/>
        <v>0.12793000699999979</v>
      </c>
      <c r="T14">
        <f t="shared" si="3"/>
        <v>0.24971421691999929</v>
      </c>
    </row>
    <row r="15" spans="1:20" x14ac:dyDescent="0.25">
      <c r="A15">
        <v>14</v>
      </c>
      <c r="B15">
        <v>2.65</v>
      </c>
      <c r="C15">
        <v>-1.6259999999999999</v>
      </c>
      <c r="D15">
        <v>15.382999999999999</v>
      </c>
      <c r="E15">
        <v>1.748</v>
      </c>
      <c r="F15">
        <v>10.372999999999999</v>
      </c>
      <c r="H15">
        <v>1.9777657129300001</v>
      </c>
      <c r="I15">
        <f t="shared" si="0"/>
        <v>-0.22976571293000014</v>
      </c>
      <c r="K15">
        <v>1.7680798639299999</v>
      </c>
      <c r="L15">
        <f t="shared" si="1"/>
        <v>2.0079863929999942E-2</v>
      </c>
      <c r="M15">
        <f t="shared" si="4"/>
        <v>1.884762601</v>
      </c>
      <c r="N15">
        <v>0.13676260100000004</v>
      </c>
      <c r="P15">
        <v>5.9964069999999996</v>
      </c>
      <c r="Q15">
        <v>6.1421966550000002</v>
      </c>
      <c r="R15">
        <v>6.14803981781</v>
      </c>
      <c r="S15">
        <f t="shared" si="2"/>
        <v>0.14578965500000063</v>
      </c>
      <c r="T15">
        <f t="shared" si="3"/>
        <v>0.15163281781000038</v>
      </c>
    </row>
    <row r="16" spans="1:20" x14ac:dyDescent="0.25">
      <c r="A16">
        <v>15</v>
      </c>
      <c r="B16">
        <v>2.7</v>
      </c>
      <c r="C16">
        <v>-1.6339999999999999</v>
      </c>
      <c r="D16">
        <v>15.326000000000001</v>
      </c>
      <c r="E16">
        <v>1.7569999999999999</v>
      </c>
      <c r="F16">
        <v>10.257999999999999</v>
      </c>
      <c r="H16">
        <v>2.0423171960599995</v>
      </c>
      <c r="I16">
        <f t="shared" si="0"/>
        <v>-0.28531719605999961</v>
      </c>
      <c r="K16">
        <v>1.8414640190599998</v>
      </c>
      <c r="L16">
        <f t="shared" si="1"/>
        <v>8.4464019059999895E-2</v>
      </c>
      <c r="M16">
        <f t="shared" si="4"/>
        <v>1.8937626009999999</v>
      </c>
      <c r="N16">
        <v>0.13676260100000004</v>
      </c>
      <c r="P16">
        <v>6.0024860000000002</v>
      </c>
      <c r="Q16">
        <v>6.2129421230000004</v>
      </c>
      <c r="R16">
        <v>6.2035222053499997</v>
      </c>
      <c r="S16">
        <f t="shared" si="2"/>
        <v>0.21045612300000016</v>
      </c>
      <c r="T16">
        <f t="shared" si="3"/>
        <v>0.20103620534999944</v>
      </c>
    </row>
    <row r="17" spans="1:20" x14ac:dyDescent="0.25">
      <c r="A17">
        <v>16</v>
      </c>
      <c r="B17">
        <v>2.75</v>
      </c>
      <c r="C17">
        <v>-1.649</v>
      </c>
      <c r="D17">
        <v>15.297000000000001</v>
      </c>
      <c r="E17">
        <v>1.7949999999999999</v>
      </c>
      <c r="F17">
        <v>10.271000000000001</v>
      </c>
      <c r="H17">
        <v>2.0645993738400001</v>
      </c>
      <c r="I17">
        <f t="shared" si="0"/>
        <v>-0.26959937384000021</v>
      </c>
      <c r="K17">
        <v>1.84070112484</v>
      </c>
      <c r="L17">
        <f t="shared" si="1"/>
        <v>4.5701124840000107E-2</v>
      </c>
      <c r="M17">
        <f t="shared" si="4"/>
        <v>1.931762601</v>
      </c>
      <c r="N17">
        <v>0.13676260100000004</v>
      </c>
      <c r="P17">
        <v>5.9980919999999998</v>
      </c>
      <c r="Q17">
        <v>6.1745185850000004</v>
      </c>
      <c r="R17">
        <v>6.3500709533700004</v>
      </c>
      <c r="S17">
        <f t="shared" si="2"/>
        <v>0.17642658500000064</v>
      </c>
      <c r="T17">
        <f t="shared" si="3"/>
        <v>0.35197895337000062</v>
      </c>
    </row>
    <row r="18" spans="1:20" x14ac:dyDescent="0.25">
      <c r="A18">
        <v>17</v>
      </c>
      <c r="B18">
        <v>2.8</v>
      </c>
      <c r="C18">
        <v>-1.6930000000000001</v>
      </c>
      <c r="D18">
        <v>15.305999999999999</v>
      </c>
      <c r="E18">
        <v>1.8</v>
      </c>
      <c r="F18">
        <v>10.359</v>
      </c>
      <c r="H18">
        <v>2.0079994366300005</v>
      </c>
      <c r="I18">
        <f t="shared" si="0"/>
        <v>-0.20799943663000042</v>
      </c>
      <c r="K18">
        <v>1.8190075346300001</v>
      </c>
      <c r="L18">
        <f t="shared" si="1"/>
        <v>1.9007534630000045E-2</v>
      </c>
      <c r="M18">
        <f t="shared" si="4"/>
        <v>1.9367626010000001</v>
      </c>
      <c r="N18">
        <v>0.13676260100000004</v>
      </c>
      <c r="P18">
        <v>6.0068440000000001</v>
      </c>
      <c r="Q18">
        <v>6.2273216250000001</v>
      </c>
      <c r="R18">
        <v>6.2641611099199999</v>
      </c>
      <c r="S18">
        <f t="shared" si="2"/>
        <v>0.22047762500000001</v>
      </c>
      <c r="T18">
        <f t="shared" si="3"/>
        <v>0.25731710991999979</v>
      </c>
    </row>
    <row r="19" spans="1:20" x14ac:dyDescent="0.25">
      <c r="A19">
        <v>18</v>
      </c>
      <c r="B19">
        <v>2.85</v>
      </c>
      <c r="C19">
        <v>-1.7230000000000001</v>
      </c>
      <c r="D19">
        <v>15.345000000000001</v>
      </c>
      <c r="E19">
        <v>1.7689999999999999</v>
      </c>
      <c r="F19">
        <v>10.502000000000001</v>
      </c>
      <c r="H19">
        <v>1.9813160682100004</v>
      </c>
      <c r="I19">
        <f t="shared" si="0"/>
        <v>-0.21231606821000049</v>
      </c>
      <c r="K19">
        <v>1.78324713921</v>
      </c>
      <c r="L19">
        <f t="shared" si="1"/>
        <v>1.4247139210000093E-2</v>
      </c>
      <c r="M19">
        <f t="shared" si="4"/>
        <v>1.9057626009999999</v>
      </c>
      <c r="N19">
        <v>0.13676260100000004</v>
      </c>
      <c r="P19">
        <v>5.994205</v>
      </c>
      <c r="Q19">
        <v>6.1806964869999996</v>
      </c>
      <c r="R19">
        <v>6.28213596344</v>
      </c>
      <c r="S19">
        <f t="shared" si="2"/>
        <v>0.18649148699999962</v>
      </c>
      <c r="T19">
        <f t="shared" si="3"/>
        <v>0.28793096344000002</v>
      </c>
    </row>
    <row r="20" spans="1:20" x14ac:dyDescent="0.25">
      <c r="A20">
        <v>19</v>
      </c>
      <c r="B20">
        <v>2.9</v>
      </c>
      <c r="C20">
        <v>-1.704</v>
      </c>
      <c r="D20">
        <v>15.414999999999999</v>
      </c>
      <c r="E20">
        <v>1.784</v>
      </c>
      <c r="F20">
        <v>10.763</v>
      </c>
      <c r="H20">
        <v>2.0089792711299994</v>
      </c>
      <c r="I20">
        <f t="shared" si="0"/>
        <v>-0.22497927112999938</v>
      </c>
      <c r="K20">
        <v>1.8669747491299999</v>
      </c>
      <c r="L20">
        <f t="shared" si="1"/>
        <v>8.2974749129999914E-2</v>
      </c>
      <c r="M20">
        <f t="shared" si="4"/>
        <v>1.9207626010000001</v>
      </c>
      <c r="N20">
        <v>0.13676260100000004</v>
      </c>
      <c r="P20">
        <v>5.9946640000000002</v>
      </c>
      <c r="Q20">
        <v>6.1438064580000002</v>
      </c>
      <c r="R20">
        <v>6.2307844161999997</v>
      </c>
      <c r="S20">
        <f t="shared" si="2"/>
        <v>0.14914245800000003</v>
      </c>
      <c r="T20">
        <f t="shared" si="3"/>
        <v>0.23612041619999946</v>
      </c>
    </row>
    <row r="21" spans="1:20" x14ac:dyDescent="0.25">
      <c r="A21">
        <v>20</v>
      </c>
      <c r="B21">
        <v>2.95</v>
      </c>
      <c r="C21">
        <v>-1.6859999999999999</v>
      </c>
      <c r="D21">
        <v>15.513999999999999</v>
      </c>
      <c r="E21">
        <v>1.806</v>
      </c>
      <c r="F21">
        <v>11.071</v>
      </c>
      <c r="H21">
        <v>2.0690889066700002</v>
      </c>
      <c r="I21">
        <f t="shared" si="0"/>
        <v>-0.26308890667000018</v>
      </c>
      <c r="K21">
        <v>1.8833715236700002</v>
      </c>
      <c r="L21">
        <f t="shared" si="1"/>
        <v>7.7371523670000109E-2</v>
      </c>
      <c r="M21">
        <f t="shared" si="4"/>
        <v>1.9427626010000001</v>
      </c>
      <c r="N21">
        <v>0.13676260100000004</v>
      </c>
      <c r="P21">
        <v>6.0057239999999998</v>
      </c>
      <c r="Q21">
        <v>6.1832542420000003</v>
      </c>
      <c r="R21">
        <v>6.2279081344599998</v>
      </c>
      <c r="S21">
        <f t="shared" si="2"/>
        <v>0.17753024200000045</v>
      </c>
      <c r="T21">
        <f t="shared" si="3"/>
        <v>0.22218413445999996</v>
      </c>
    </row>
    <row r="22" spans="1:20" x14ac:dyDescent="0.25">
      <c r="A22">
        <v>21</v>
      </c>
      <c r="B22">
        <v>3</v>
      </c>
      <c r="C22">
        <v>-1.7310000000000001</v>
      </c>
      <c r="D22">
        <v>15.627000000000001</v>
      </c>
      <c r="E22">
        <v>1.7350000000000001</v>
      </c>
      <c r="F22">
        <v>11.282</v>
      </c>
      <c r="H22">
        <v>1.9836520283500003</v>
      </c>
      <c r="I22">
        <f t="shared" si="0"/>
        <v>-0.24865202835000022</v>
      </c>
      <c r="K22">
        <v>1.7462585513500002</v>
      </c>
      <c r="L22">
        <f t="shared" si="1"/>
        <v>1.125855135000009E-2</v>
      </c>
      <c r="M22">
        <f t="shared" si="4"/>
        <v>1.8717626010000001</v>
      </c>
      <c r="N22">
        <v>0.13676260100000004</v>
      </c>
      <c r="P22">
        <v>6.0065650000000002</v>
      </c>
      <c r="Q22">
        <v>6.190200806</v>
      </c>
      <c r="R22">
        <v>6.1663460731499997</v>
      </c>
      <c r="S22">
        <f t="shared" si="2"/>
        <v>0.18363580599999985</v>
      </c>
      <c r="T22">
        <f t="shared" si="3"/>
        <v>0.15978107314999956</v>
      </c>
    </row>
    <row r="23" spans="1:20" x14ac:dyDescent="0.25">
      <c r="A23">
        <v>22</v>
      </c>
      <c r="B23">
        <v>3.05</v>
      </c>
      <c r="C23">
        <v>-1.7929999999999999</v>
      </c>
      <c r="D23">
        <v>15.756</v>
      </c>
      <c r="E23">
        <v>1.7949999999999999</v>
      </c>
      <c r="F23">
        <v>11.567</v>
      </c>
      <c r="H23">
        <v>2.0635702821699993</v>
      </c>
      <c r="I23">
        <f t="shared" si="0"/>
        <v>-0.26857028216999934</v>
      </c>
      <c r="K23">
        <v>1.8775014061699999</v>
      </c>
      <c r="L23">
        <f t="shared" si="1"/>
        <v>8.2501406170000013E-2</v>
      </c>
      <c r="M23">
        <f t="shared" si="4"/>
        <v>1.931762601</v>
      </c>
      <c r="N23">
        <v>0.13676260100000004</v>
      </c>
      <c r="P23">
        <v>5.9967319999999997</v>
      </c>
      <c r="Q23">
        <v>6.1589355469999996</v>
      </c>
      <c r="R23">
        <v>6.2247047424300002</v>
      </c>
      <c r="S23">
        <f t="shared" si="2"/>
        <v>0.16220354699999984</v>
      </c>
      <c r="T23">
        <f t="shared" si="3"/>
        <v>0.22797274243000043</v>
      </c>
    </row>
    <row r="24" spans="1:20" x14ac:dyDescent="0.25">
      <c r="A24">
        <v>23</v>
      </c>
      <c r="B24">
        <v>3.1</v>
      </c>
      <c r="C24">
        <v>-1.8029999999999999</v>
      </c>
      <c r="D24">
        <v>15.888</v>
      </c>
      <c r="E24">
        <v>1.837</v>
      </c>
      <c r="F24">
        <v>11.724</v>
      </c>
      <c r="H24">
        <v>2.079774192725</v>
      </c>
      <c r="I24">
        <f t="shared" si="0"/>
        <v>-0.242774192725</v>
      </c>
      <c r="K24">
        <v>1.8444125277249999</v>
      </c>
      <c r="L24">
        <f t="shared" si="1"/>
        <v>7.4125277249998955E-3</v>
      </c>
      <c r="M24">
        <f t="shared" si="4"/>
        <v>1.973762601</v>
      </c>
      <c r="N24">
        <v>0.13676260100000004</v>
      </c>
      <c r="P24">
        <v>6.0038910000000003</v>
      </c>
      <c r="Q24">
        <v>6.1846694949999996</v>
      </c>
      <c r="R24">
        <v>6.2895560264599997</v>
      </c>
      <c r="S24">
        <f t="shared" si="2"/>
        <v>0.18077849499999932</v>
      </c>
      <c r="T24">
        <f t="shared" si="3"/>
        <v>0.28566502645999936</v>
      </c>
    </row>
    <row r="25" spans="1:20" x14ac:dyDescent="0.25">
      <c r="A25">
        <v>24</v>
      </c>
      <c r="B25">
        <v>3.15</v>
      </c>
      <c r="C25">
        <v>-1.8129999999999999</v>
      </c>
      <c r="D25">
        <v>16.010000000000002</v>
      </c>
      <c r="E25">
        <v>1.8380000000000001</v>
      </c>
      <c r="F25">
        <v>11.706</v>
      </c>
      <c r="H25">
        <v>2.0430710976099995</v>
      </c>
      <c r="I25">
        <f t="shared" si="0"/>
        <v>-0.20507109760999942</v>
      </c>
      <c r="K25">
        <v>1.82673410661</v>
      </c>
      <c r="L25">
        <f t="shared" si="1"/>
        <v>-1.1265893390000059E-2</v>
      </c>
      <c r="M25">
        <f t="shared" si="4"/>
        <v>1.9747626010000001</v>
      </c>
      <c r="N25">
        <v>0.13676260100000004</v>
      </c>
      <c r="P25">
        <v>5.9986879999999996</v>
      </c>
      <c r="Q25">
        <v>6.169620514</v>
      </c>
      <c r="R25">
        <v>6.2058572769199998</v>
      </c>
      <c r="S25">
        <f t="shared" si="2"/>
        <v>0.17093251400000042</v>
      </c>
      <c r="T25">
        <f t="shared" si="3"/>
        <v>0.2071692769200002</v>
      </c>
    </row>
    <row r="26" spans="1:20" x14ac:dyDescent="0.25">
      <c r="A26">
        <v>25</v>
      </c>
      <c r="B26">
        <v>3.2</v>
      </c>
      <c r="C26">
        <v>-1.83</v>
      </c>
      <c r="D26">
        <v>16.109000000000002</v>
      </c>
      <c r="E26">
        <v>1.85</v>
      </c>
      <c r="F26">
        <v>11.564</v>
      </c>
      <c r="H26">
        <v>2.1233257126000002</v>
      </c>
      <c r="I26">
        <f t="shared" si="0"/>
        <v>-0.27332571260000016</v>
      </c>
      <c r="K26">
        <v>1.9237036086000001</v>
      </c>
      <c r="L26">
        <f t="shared" si="1"/>
        <v>7.3703608600000026E-2</v>
      </c>
      <c r="M26">
        <f t="shared" si="4"/>
        <v>1.9867626010000001</v>
      </c>
      <c r="N26">
        <v>0.13676260100000004</v>
      </c>
      <c r="P26">
        <v>6.0009860000000002</v>
      </c>
      <c r="Q26">
        <v>6.1573448180000003</v>
      </c>
      <c r="R26">
        <v>6.2302212715099996</v>
      </c>
      <c r="S26">
        <f t="shared" si="2"/>
        <v>0.15635881800000018</v>
      </c>
      <c r="T26">
        <f t="shared" si="3"/>
        <v>0.22923527150999945</v>
      </c>
    </row>
    <row r="27" spans="1:20" x14ac:dyDescent="0.25">
      <c r="A27">
        <v>26</v>
      </c>
      <c r="B27">
        <v>3.25</v>
      </c>
      <c r="C27">
        <v>-1.8260000000000001</v>
      </c>
      <c r="D27">
        <v>16.183</v>
      </c>
      <c r="E27">
        <v>1.87</v>
      </c>
      <c r="F27">
        <v>11.334</v>
      </c>
      <c r="H27">
        <v>2.0999271599650005</v>
      </c>
      <c r="I27">
        <f t="shared" si="0"/>
        <v>-0.22992715996500035</v>
      </c>
      <c r="K27">
        <v>1.8607387499650001</v>
      </c>
      <c r="L27">
        <f t="shared" si="1"/>
        <v>-9.2612500350000015E-3</v>
      </c>
      <c r="M27">
        <f t="shared" si="4"/>
        <v>2.0067626010000001</v>
      </c>
      <c r="N27">
        <v>0.13676260100000004</v>
      </c>
      <c r="P27">
        <v>5.999403</v>
      </c>
      <c r="Q27">
        <v>6.1859416960000004</v>
      </c>
      <c r="R27">
        <v>6.2700600624099998</v>
      </c>
      <c r="S27">
        <f t="shared" si="2"/>
        <v>0.18653869600000039</v>
      </c>
      <c r="T27">
        <f t="shared" si="3"/>
        <v>0.27065706240999976</v>
      </c>
    </row>
    <row r="28" spans="1:20" x14ac:dyDescent="0.25">
      <c r="A28">
        <v>27</v>
      </c>
      <c r="B28">
        <v>3.3</v>
      </c>
      <c r="C28">
        <v>-1.8480000000000001</v>
      </c>
      <c r="D28">
        <v>16.216000000000001</v>
      </c>
      <c r="E28">
        <v>1.9039999999999999</v>
      </c>
      <c r="F28">
        <v>11.068</v>
      </c>
      <c r="H28">
        <v>2.0337967855200003</v>
      </c>
      <c r="I28">
        <f t="shared" si="0"/>
        <v>-0.1297967855200004</v>
      </c>
      <c r="K28">
        <v>1.83742717552</v>
      </c>
      <c r="L28">
        <f t="shared" si="1"/>
        <v>-6.6572824479999904E-2</v>
      </c>
      <c r="M28">
        <f t="shared" si="4"/>
        <v>2.040762601</v>
      </c>
      <c r="N28">
        <v>0.13676260100000004</v>
      </c>
      <c r="P28">
        <v>6.0009370000000004</v>
      </c>
      <c r="Q28">
        <v>6.16733551</v>
      </c>
      <c r="R28">
        <v>6.1435074806200003</v>
      </c>
      <c r="S28">
        <f t="shared" si="2"/>
        <v>0.16639850999999961</v>
      </c>
      <c r="T28">
        <f t="shared" si="3"/>
        <v>0.14257048061999988</v>
      </c>
    </row>
    <row r="29" spans="1:20" x14ac:dyDescent="0.25">
      <c r="A29">
        <v>28</v>
      </c>
      <c r="B29">
        <v>3.35</v>
      </c>
      <c r="C29">
        <v>-1.8520000000000001</v>
      </c>
      <c r="D29">
        <v>16.209</v>
      </c>
      <c r="E29">
        <v>1.9339999999999999</v>
      </c>
      <c r="F29">
        <v>10.801</v>
      </c>
      <c r="H29">
        <v>2.1502294781399995</v>
      </c>
      <c r="I29">
        <f t="shared" si="0"/>
        <v>-0.2162294781399996</v>
      </c>
      <c r="K29">
        <v>1.96477983914</v>
      </c>
      <c r="L29">
        <f t="shared" si="1"/>
        <v>3.0779839140000043E-2</v>
      </c>
      <c r="M29">
        <f t="shared" si="4"/>
        <v>2.0707626010000002</v>
      </c>
      <c r="N29">
        <v>0.13676260100000004</v>
      </c>
      <c r="P29">
        <v>6.0029919999999999</v>
      </c>
      <c r="Q29">
        <v>6.1980419160000002</v>
      </c>
      <c r="R29">
        <v>6.2917428016699999</v>
      </c>
      <c r="S29">
        <f t="shared" si="2"/>
        <v>0.19504991600000032</v>
      </c>
      <c r="T29">
        <f t="shared" si="3"/>
        <v>0.28875080167</v>
      </c>
    </row>
    <row r="30" spans="1:20" x14ac:dyDescent="0.25">
      <c r="A30">
        <v>29</v>
      </c>
      <c r="B30">
        <v>3.4</v>
      </c>
      <c r="C30">
        <v>-1.867</v>
      </c>
      <c r="D30">
        <v>16.170000000000002</v>
      </c>
      <c r="E30">
        <v>1.966</v>
      </c>
      <c r="F30">
        <v>10.59</v>
      </c>
      <c r="H30">
        <v>2.15688129736</v>
      </c>
      <c r="I30">
        <f t="shared" si="0"/>
        <v>-0.19088129736000004</v>
      </c>
      <c r="K30">
        <v>1.9203338963600001</v>
      </c>
      <c r="L30">
        <f t="shared" si="1"/>
        <v>-4.56661036399999E-2</v>
      </c>
      <c r="M30">
        <f t="shared" si="4"/>
        <v>2.1027626010000002</v>
      </c>
      <c r="N30">
        <v>0.13676260100000004</v>
      </c>
      <c r="P30">
        <v>5.99756</v>
      </c>
      <c r="Q30">
        <v>6.1871356960000004</v>
      </c>
      <c r="R30">
        <v>6.2552680969200001</v>
      </c>
      <c r="S30">
        <f t="shared" si="2"/>
        <v>0.18957569600000035</v>
      </c>
      <c r="T30">
        <f t="shared" si="3"/>
        <v>0.25770809692000007</v>
      </c>
    </row>
    <row r="31" spans="1:20" x14ac:dyDescent="0.25">
      <c r="A31">
        <v>30</v>
      </c>
      <c r="B31">
        <v>3.45</v>
      </c>
      <c r="C31">
        <v>-1.8680000000000001</v>
      </c>
      <c r="D31">
        <v>16.091999999999999</v>
      </c>
      <c r="E31">
        <v>1.978</v>
      </c>
      <c r="F31">
        <v>10.442</v>
      </c>
      <c r="H31">
        <v>2.2253960268099995</v>
      </c>
      <c r="I31">
        <f t="shared" si="0"/>
        <v>-0.2473960268099995</v>
      </c>
      <c r="K31">
        <v>1.9600063868099999</v>
      </c>
      <c r="L31">
        <f t="shared" si="1"/>
        <v>-1.7993613190000035E-2</v>
      </c>
      <c r="M31">
        <f t="shared" si="4"/>
        <v>2.1147626009999998</v>
      </c>
      <c r="N31">
        <v>0.13676260100000004</v>
      </c>
      <c r="P31">
        <v>5.9980099999999998</v>
      </c>
      <c r="Q31">
        <v>6.1953144069999997</v>
      </c>
      <c r="R31">
        <v>6.2984890937799998</v>
      </c>
      <c r="S31">
        <f t="shared" si="2"/>
        <v>0.19730440699999985</v>
      </c>
      <c r="T31">
        <f t="shared" si="3"/>
        <v>0.30047909377999993</v>
      </c>
    </row>
    <row r="32" spans="1:20" x14ac:dyDescent="0.25">
      <c r="A32">
        <v>31</v>
      </c>
      <c r="B32">
        <v>3.5</v>
      </c>
      <c r="C32">
        <v>-1.9059999999999999</v>
      </c>
      <c r="D32">
        <v>15.987</v>
      </c>
      <c r="E32">
        <v>2.012</v>
      </c>
      <c r="F32">
        <v>10.411</v>
      </c>
      <c r="H32">
        <v>2.3578701184200002</v>
      </c>
      <c r="I32">
        <f t="shared" si="0"/>
        <v>-0.34587011842000015</v>
      </c>
      <c r="K32">
        <v>2.1004507234199998</v>
      </c>
      <c r="L32">
        <f t="shared" si="1"/>
        <v>8.8450723419999822E-2</v>
      </c>
      <c r="M32">
        <f t="shared" si="4"/>
        <v>2.148762601</v>
      </c>
      <c r="N32">
        <v>0.13676260100000004</v>
      </c>
      <c r="P32">
        <v>5.9973109999999998</v>
      </c>
      <c r="Q32">
        <v>6.1691131590000001</v>
      </c>
      <c r="R32">
        <v>6.2051987648000004</v>
      </c>
      <c r="S32">
        <f t="shared" si="2"/>
        <v>0.17180215900000029</v>
      </c>
      <c r="T32">
        <f t="shared" si="3"/>
        <v>0.2078877648000006</v>
      </c>
    </row>
    <row r="33" spans="1:20" x14ac:dyDescent="0.25">
      <c r="A33">
        <v>32</v>
      </c>
      <c r="B33">
        <v>3.55</v>
      </c>
      <c r="C33">
        <v>-1.9179999999999999</v>
      </c>
      <c r="D33">
        <v>15.872</v>
      </c>
      <c r="E33">
        <v>2.04</v>
      </c>
      <c r="F33">
        <v>10.468</v>
      </c>
      <c r="H33">
        <v>2.3413939160200008</v>
      </c>
      <c r="I33">
        <f t="shared" si="0"/>
        <v>-0.30139391602000076</v>
      </c>
      <c r="K33">
        <v>2.0897662510199999</v>
      </c>
      <c r="L33">
        <f t="shared" si="1"/>
        <v>4.9766251019999874E-2</v>
      </c>
      <c r="M33">
        <f t="shared" si="4"/>
        <v>2.1767626010000001</v>
      </c>
      <c r="N33">
        <v>0.13676260100000004</v>
      </c>
      <c r="P33">
        <v>5.9972269999999996</v>
      </c>
      <c r="Q33">
        <v>6.2180824279999998</v>
      </c>
      <c r="R33">
        <v>6.5246129035899996</v>
      </c>
      <c r="S33">
        <f t="shared" si="2"/>
        <v>0.22085542800000013</v>
      </c>
      <c r="T33">
        <f t="shared" si="3"/>
        <v>0.52738590358999993</v>
      </c>
    </row>
    <row r="34" spans="1:20" x14ac:dyDescent="0.25">
      <c r="A34">
        <v>33</v>
      </c>
      <c r="B34">
        <v>3.6</v>
      </c>
      <c r="C34">
        <v>-1.923</v>
      </c>
      <c r="D34">
        <v>15.749000000000001</v>
      </c>
      <c r="E34">
        <v>2.008</v>
      </c>
      <c r="F34">
        <v>10.561</v>
      </c>
      <c r="H34">
        <v>2.2177660563700003</v>
      </c>
      <c r="I34">
        <f t="shared" si="0"/>
        <v>-0.20976605637000034</v>
      </c>
      <c r="K34">
        <v>1.9686865043699999</v>
      </c>
      <c r="L34">
        <f t="shared" si="1"/>
        <v>-3.9313495630000084E-2</v>
      </c>
      <c r="M34">
        <f t="shared" si="4"/>
        <v>2.144762601</v>
      </c>
      <c r="N34">
        <v>0.13676260100000004</v>
      </c>
      <c r="P34">
        <v>5.999708</v>
      </c>
      <c r="Q34">
        <v>6.184799194</v>
      </c>
      <c r="R34">
        <v>6.2578778266899997</v>
      </c>
      <c r="S34">
        <f t="shared" si="2"/>
        <v>0.18509119399999996</v>
      </c>
      <c r="T34">
        <f t="shared" si="3"/>
        <v>0.25816982668999966</v>
      </c>
    </row>
    <row r="35" spans="1:20" x14ac:dyDescent="0.25">
      <c r="A35">
        <v>34</v>
      </c>
      <c r="B35">
        <v>3.65</v>
      </c>
      <c r="C35">
        <v>-1.966</v>
      </c>
      <c r="D35">
        <v>15.634</v>
      </c>
      <c r="E35">
        <v>2.02</v>
      </c>
      <c r="F35">
        <v>10.781000000000001</v>
      </c>
      <c r="H35">
        <v>2.1988611919700003</v>
      </c>
      <c r="I35">
        <f t="shared" si="0"/>
        <v>-0.17886119197000028</v>
      </c>
      <c r="K35">
        <v>1.98511326897</v>
      </c>
      <c r="L35">
        <f t="shared" si="1"/>
        <v>-3.4886731030000062E-2</v>
      </c>
      <c r="M35">
        <f t="shared" si="4"/>
        <v>2.1567626010000001</v>
      </c>
      <c r="N35">
        <v>0.13676260100000004</v>
      </c>
      <c r="P35">
        <v>6.0025029999999999</v>
      </c>
      <c r="Q35">
        <v>6.1851596830000002</v>
      </c>
      <c r="R35">
        <v>6.1710805892899998</v>
      </c>
      <c r="S35">
        <f t="shared" si="2"/>
        <v>0.18265668300000026</v>
      </c>
      <c r="T35">
        <f t="shared" si="3"/>
        <v>0.16857758928999989</v>
      </c>
    </row>
    <row r="36" spans="1:20" x14ac:dyDescent="0.25">
      <c r="A36">
        <v>35</v>
      </c>
      <c r="B36">
        <v>3.7</v>
      </c>
      <c r="C36">
        <v>-1.96</v>
      </c>
      <c r="D36">
        <v>15.532</v>
      </c>
      <c r="E36">
        <v>2.0310000000000001</v>
      </c>
      <c r="F36">
        <v>11.047000000000001</v>
      </c>
      <c r="H36">
        <v>2.2928951293999997</v>
      </c>
      <c r="I36">
        <f t="shared" si="0"/>
        <v>-0.26189512939999959</v>
      </c>
      <c r="K36">
        <v>2.0487600563999999</v>
      </c>
      <c r="L36">
        <f t="shared" si="1"/>
        <v>1.776005639999978E-2</v>
      </c>
      <c r="M36">
        <f t="shared" si="4"/>
        <v>2.1677626010000002</v>
      </c>
      <c r="N36">
        <v>0.13676260100000004</v>
      </c>
      <c r="P36">
        <v>5.996041</v>
      </c>
      <c r="Q36">
        <v>6.1846942900000004</v>
      </c>
      <c r="R36">
        <v>6.21365642548</v>
      </c>
      <c r="S36">
        <f t="shared" si="2"/>
        <v>0.18865329000000042</v>
      </c>
      <c r="T36">
        <f t="shared" si="3"/>
        <v>0.21761542548000001</v>
      </c>
    </row>
    <row r="37" spans="1:20" x14ac:dyDescent="0.25">
      <c r="A37">
        <v>36</v>
      </c>
      <c r="B37">
        <v>3.75</v>
      </c>
      <c r="C37">
        <v>-1.972</v>
      </c>
      <c r="D37">
        <v>15.46</v>
      </c>
      <c r="E37">
        <v>1.986</v>
      </c>
      <c r="F37">
        <v>11.278</v>
      </c>
      <c r="H37">
        <v>2.2478882509599996</v>
      </c>
      <c r="I37">
        <f t="shared" si="0"/>
        <v>-0.26188825095999957</v>
      </c>
      <c r="K37">
        <v>2.0188485269599998</v>
      </c>
      <c r="L37">
        <f t="shared" si="1"/>
        <v>3.2848526959999846E-2</v>
      </c>
      <c r="M37">
        <f t="shared" si="4"/>
        <v>2.1227626009999998</v>
      </c>
      <c r="N37">
        <v>0.13676260100000004</v>
      </c>
      <c r="P37">
        <v>6.0054350000000003</v>
      </c>
      <c r="Q37">
        <v>6.1610374449999998</v>
      </c>
      <c r="R37">
        <v>6.2204208373999998</v>
      </c>
      <c r="S37">
        <f t="shared" si="2"/>
        <v>0.15560244499999953</v>
      </c>
      <c r="T37">
        <f t="shared" si="3"/>
        <v>0.21498583739999955</v>
      </c>
    </row>
    <row r="38" spans="1:20" x14ac:dyDescent="0.25">
      <c r="A38">
        <v>37</v>
      </c>
      <c r="B38">
        <v>3.8</v>
      </c>
      <c r="C38">
        <v>-1.9970000000000001</v>
      </c>
      <c r="D38">
        <v>15.414</v>
      </c>
      <c r="E38">
        <v>2.0030000000000001</v>
      </c>
      <c r="F38">
        <v>11.53</v>
      </c>
      <c r="H38">
        <v>2.2649391595600004</v>
      </c>
      <c r="I38">
        <f t="shared" si="0"/>
        <v>-0.26193915956000025</v>
      </c>
      <c r="K38">
        <v>2.0895582085600002</v>
      </c>
      <c r="L38">
        <f t="shared" si="1"/>
        <v>8.6558208560000072E-2</v>
      </c>
      <c r="M38">
        <f t="shared" si="4"/>
        <v>2.1397626010000002</v>
      </c>
      <c r="N38">
        <v>0.13676260100000004</v>
      </c>
      <c r="P38">
        <v>6.0081319999999998</v>
      </c>
      <c r="Q38">
        <v>6.2039756769999999</v>
      </c>
      <c r="R38">
        <v>6.3423023223900001</v>
      </c>
      <c r="S38">
        <f t="shared" si="2"/>
        <v>0.19584367700000005</v>
      </c>
      <c r="T38">
        <f t="shared" si="3"/>
        <v>0.33417032239000033</v>
      </c>
    </row>
    <row r="39" spans="1:20" x14ac:dyDescent="0.25">
      <c r="A39">
        <v>38</v>
      </c>
      <c r="B39">
        <v>3.85</v>
      </c>
      <c r="C39">
        <v>-2.0310000000000001</v>
      </c>
      <c r="D39">
        <v>15.393000000000001</v>
      </c>
      <c r="E39">
        <v>1.992</v>
      </c>
      <c r="F39">
        <v>11.672000000000001</v>
      </c>
      <c r="H39">
        <v>2.2817950953000001</v>
      </c>
      <c r="I39">
        <f t="shared" si="0"/>
        <v>-0.28979509530000014</v>
      </c>
      <c r="K39">
        <v>2.1455872832999998</v>
      </c>
      <c r="L39">
        <f t="shared" si="1"/>
        <v>0.15358728329999982</v>
      </c>
      <c r="M39">
        <f t="shared" si="4"/>
        <v>2.128762601</v>
      </c>
      <c r="N39">
        <v>0.13676260100000004</v>
      </c>
      <c r="P39">
        <v>6.0094089999999998</v>
      </c>
      <c r="Q39">
        <v>6.2051582339999998</v>
      </c>
      <c r="R39">
        <v>6.2732548713699998</v>
      </c>
      <c r="S39">
        <f t="shared" si="2"/>
        <v>0.19574923399999999</v>
      </c>
      <c r="T39">
        <f t="shared" si="3"/>
        <v>0.26384587137000004</v>
      </c>
    </row>
    <row r="40" spans="1:20" x14ac:dyDescent="0.25">
      <c r="A40">
        <v>39</v>
      </c>
      <c r="B40">
        <v>3.9</v>
      </c>
      <c r="C40">
        <v>-2.0329999999999999</v>
      </c>
      <c r="D40">
        <v>15.407999999999999</v>
      </c>
      <c r="E40">
        <v>1.992</v>
      </c>
      <c r="F40">
        <v>11.712</v>
      </c>
      <c r="H40">
        <v>2.19564653719</v>
      </c>
      <c r="I40">
        <f t="shared" si="0"/>
        <v>-0.20364653719000003</v>
      </c>
      <c r="K40">
        <v>2.0128021831899998</v>
      </c>
      <c r="L40">
        <f t="shared" si="1"/>
        <v>2.0802183189999823E-2</v>
      </c>
      <c r="M40">
        <f t="shared" si="4"/>
        <v>2.128762601</v>
      </c>
      <c r="N40">
        <v>0.13676260100000004</v>
      </c>
      <c r="P40">
        <v>6.0085389999999999</v>
      </c>
      <c r="Q40">
        <v>6.1992645260000003</v>
      </c>
      <c r="R40">
        <v>6.26928424835</v>
      </c>
      <c r="S40">
        <f t="shared" si="2"/>
        <v>0.19072552600000048</v>
      </c>
      <c r="T40">
        <f t="shared" si="3"/>
        <v>0.26074524835000013</v>
      </c>
    </row>
    <row r="41" spans="1:20" x14ac:dyDescent="0.25">
      <c r="A41">
        <v>40</v>
      </c>
      <c r="B41">
        <v>3.95</v>
      </c>
      <c r="C41">
        <v>-2.0310000000000001</v>
      </c>
      <c r="D41">
        <v>15.451000000000001</v>
      </c>
      <c r="E41">
        <v>2.0299999999999998</v>
      </c>
      <c r="F41">
        <v>11.635</v>
      </c>
      <c r="H41">
        <v>2.20059269324</v>
      </c>
      <c r="I41">
        <f t="shared" si="0"/>
        <v>-0.17059269324000015</v>
      </c>
      <c r="K41">
        <v>1.9354800532399998</v>
      </c>
      <c r="L41">
        <f t="shared" si="1"/>
        <v>-9.4519946759999973E-2</v>
      </c>
      <c r="M41">
        <f t="shared" si="4"/>
        <v>2.1667626009999998</v>
      </c>
      <c r="N41">
        <v>0.13676260100000004</v>
      </c>
      <c r="P41">
        <v>6.0000140000000002</v>
      </c>
      <c r="Q41">
        <v>6.1957721709999998</v>
      </c>
      <c r="R41">
        <v>6.3062911033600004</v>
      </c>
      <c r="S41">
        <f t="shared" si="2"/>
        <v>0.19575817099999959</v>
      </c>
      <c r="T41">
        <f t="shared" si="3"/>
        <v>0.30627710336000025</v>
      </c>
    </row>
    <row r="42" spans="1:20" x14ac:dyDescent="0.25">
      <c r="A42">
        <v>41</v>
      </c>
      <c r="B42">
        <v>4</v>
      </c>
      <c r="C42">
        <v>-2.0579999999999998</v>
      </c>
      <c r="D42">
        <v>15.521000000000001</v>
      </c>
      <c r="E42">
        <v>2.0579999999999998</v>
      </c>
      <c r="F42">
        <v>11.459</v>
      </c>
      <c r="H42">
        <v>2.2085028706600007</v>
      </c>
      <c r="I42">
        <f t="shared" si="0"/>
        <v>-0.1505028706600009</v>
      </c>
      <c r="K42">
        <v>2.01036161066</v>
      </c>
      <c r="L42">
        <f t="shared" si="1"/>
        <v>-4.7638389339999865E-2</v>
      </c>
      <c r="M42">
        <f t="shared" si="4"/>
        <v>2.1947626009999999</v>
      </c>
      <c r="N42">
        <v>0.13676260100000004</v>
      </c>
      <c r="P42">
        <v>6.0029339999999998</v>
      </c>
      <c r="Q42">
        <v>6.2117385860000001</v>
      </c>
      <c r="R42">
        <v>6.2068243026700003</v>
      </c>
      <c r="S42">
        <f t="shared" si="2"/>
        <v>0.20880458600000029</v>
      </c>
      <c r="T42">
        <f t="shared" si="3"/>
        <v>0.20389030267000052</v>
      </c>
    </row>
    <row r="43" spans="1:20" x14ac:dyDescent="0.25">
      <c r="A43">
        <v>42</v>
      </c>
      <c r="B43">
        <v>4.05</v>
      </c>
      <c r="C43">
        <v>-2.0710000000000002</v>
      </c>
      <c r="D43">
        <v>15.61</v>
      </c>
      <c r="E43">
        <v>2.0739999999999998</v>
      </c>
      <c r="F43">
        <v>11.201000000000001</v>
      </c>
      <c r="H43">
        <v>2.3953236456</v>
      </c>
      <c r="I43">
        <f t="shared" si="0"/>
        <v>-0.32132364560000015</v>
      </c>
      <c r="K43">
        <v>2.1985707115999999</v>
      </c>
      <c r="L43">
        <f t="shared" si="1"/>
        <v>0.12457071160000011</v>
      </c>
      <c r="M43">
        <f t="shared" si="4"/>
        <v>2.2107626009999999</v>
      </c>
      <c r="N43">
        <v>0.13676260100000004</v>
      </c>
    </row>
    <row r="44" spans="1:20" x14ac:dyDescent="0.25">
      <c r="A44">
        <v>43</v>
      </c>
      <c r="B44">
        <v>4.0999999999999996</v>
      </c>
      <c r="C44">
        <v>-2.0579999999999998</v>
      </c>
      <c r="D44">
        <v>15.718</v>
      </c>
      <c r="E44">
        <v>2.0910000000000002</v>
      </c>
      <c r="F44">
        <v>10.929</v>
      </c>
      <c r="H44">
        <v>2.2848634419500011</v>
      </c>
      <c r="I44">
        <f t="shared" si="0"/>
        <v>-0.19386344195000094</v>
      </c>
      <c r="K44">
        <v>2.0687919849500003</v>
      </c>
      <c r="L44">
        <f t="shared" si="1"/>
        <v>-2.2208015049999918E-2</v>
      </c>
      <c r="M44">
        <f t="shared" si="4"/>
        <v>2.2277626010000002</v>
      </c>
      <c r="N44">
        <v>0.13676260100000004</v>
      </c>
    </row>
    <row r="45" spans="1:20" x14ac:dyDescent="0.25">
      <c r="A45">
        <v>44</v>
      </c>
      <c r="B45">
        <v>4.1500000000000004</v>
      </c>
      <c r="C45">
        <v>-2.0710000000000002</v>
      </c>
      <c r="D45">
        <v>15.831</v>
      </c>
      <c r="E45">
        <v>2.1989999999999998</v>
      </c>
      <c r="F45">
        <v>10.804</v>
      </c>
      <c r="H45">
        <v>2.3195081152800001</v>
      </c>
      <c r="I45">
        <f t="shared" si="0"/>
        <v>-0.12050811528000027</v>
      </c>
      <c r="K45">
        <v>2.1388264352799999</v>
      </c>
      <c r="L45">
        <f t="shared" si="1"/>
        <v>-6.0173564719999906E-2</v>
      </c>
      <c r="M45">
        <f t="shared" si="4"/>
        <v>2.3357626009999999</v>
      </c>
      <c r="N45">
        <v>0.13676260100000004</v>
      </c>
    </row>
    <row r="46" spans="1:20" x14ac:dyDescent="0.25">
      <c r="A46">
        <v>45</v>
      </c>
      <c r="B46">
        <v>4.2</v>
      </c>
      <c r="C46">
        <v>-2.0990000000000002</v>
      </c>
      <c r="D46">
        <v>15.949</v>
      </c>
      <c r="E46">
        <v>2.1989999999999998</v>
      </c>
      <c r="F46">
        <v>10.603</v>
      </c>
      <c r="H46">
        <v>2.4241929139100002</v>
      </c>
      <c r="I46">
        <f t="shared" si="0"/>
        <v>-0.2251929139100004</v>
      </c>
      <c r="K46">
        <v>2.19407232391</v>
      </c>
      <c r="L46">
        <f t="shared" si="1"/>
        <v>-4.9276760899998884E-3</v>
      </c>
      <c r="M46">
        <f t="shared" si="4"/>
        <v>2.3357626009999999</v>
      </c>
      <c r="N46">
        <v>0.13676260100000004</v>
      </c>
    </row>
    <row r="47" spans="1:20" x14ac:dyDescent="0.25">
      <c r="A47">
        <v>46</v>
      </c>
      <c r="B47">
        <v>4.25</v>
      </c>
      <c r="C47">
        <v>-2.0960000000000001</v>
      </c>
      <c r="D47">
        <v>16.058</v>
      </c>
      <c r="E47">
        <v>2.1659999999999999</v>
      </c>
      <c r="F47">
        <v>10.468</v>
      </c>
      <c r="H47">
        <v>2.35874313855</v>
      </c>
      <c r="I47">
        <f t="shared" si="0"/>
        <v>-0.19274313855000003</v>
      </c>
      <c r="K47">
        <v>2.1778569245499999</v>
      </c>
      <c r="L47">
        <f t="shared" si="1"/>
        <v>1.1856924549999981E-2</v>
      </c>
      <c r="M47">
        <f t="shared" si="4"/>
        <v>2.302762601</v>
      </c>
      <c r="N47">
        <v>0.13676260100000004</v>
      </c>
    </row>
    <row r="48" spans="1:20" x14ac:dyDescent="0.25">
      <c r="A48">
        <v>47</v>
      </c>
      <c r="B48">
        <v>4.3</v>
      </c>
      <c r="C48">
        <v>-2.0880000000000001</v>
      </c>
      <c r="D48">
        <v>16.151</v>
      </c>
      <c r="E48">
        <v>2.2570000000000001</v>
      </c>
      <c r="F48">
        <v>10.532999999999999</v>
      </c>
      <c r="H48">
        <v>2.4342413592000005</v>
      </c>
      <c r="I48">
        <f t="shared" si="0"/>
        <v>-0.17724135920000039</v>
      </c>
      <c r="K48">
        <v>2.2173617492000002</v>
      </c>
      <c r="L48">
        <f t="shared" si="1"/>
        <v>-3.9638250799999941E-2</v>
      </c>
      <c r="M48">
        <f t="shared" si="4"/>
        <v>2.3937626010000002</v>
      </c>
      <c r="N48">
        <v>0.13676260100000004</v>
      </c>
    </row>
    <row r="49" spans="1:14" x14ac:dyDescent="0.25">
      <c r="A49">
        <v>48</v>
      </c>
      <c r="B49">
        <v>4.3499999999999996</v>
      </c>
      <c r="C49">
        <v>-2.1120000000000001</v>
      </c>
      <c r="D49">
        <v>16.212</v>
      </c>
      <c r="E49">
        <v>2.2149999999999999</v>
      </c>
      <c r="F49">
        <v>10.544</v>
      </c>
      <c r="H49">
        <v>2.4328916125599997</v>
      </c>
      <c r="I49">
        <f t="shared" si="0"/>
        <v>-0.21789161255999989</v>
      </c>
      <c r="K49">
        <v>2.2300445945599998</v>
      </c>
      <c r="L49">
        <f t="shared" si="1"/>
        <v>1.5044594559999958E-2</v>
      </c>
      <c r="M49">
        <f t="shared" si="4"/>
        <v>2.3517626009999999</v>
      </c>
      <c r="N49">
        <v>0.13676260100000004</v>
      </c>
    </row>
    <row r="50" spans="1:14" x14ac:dyDescent="0.25">
      <c r="A50">
        <v>49</v>
      </c>
      <c r="B50">
        <v>4.4000000000000004</v>
      </c>
      <c r="C50">
        <v>-2.1160000000000001</v>
      </c>
      <c r="D50">
        <v>16.238</v>
      </c>
      <c r="E50">
        <v>2.198</v>
      </c>
      <c r="F50">
        <v>10.670999999999999</v>
      </c>
      <c r="H50">
        <v>2.4244038998358999</v>
      </c>
      <c r="I50">
        <f t="shared" si="0"/>
        <v>-0.22640389983589992</v>
      </c>
      <c r="K50">
        <v>2.1968254528358999</v>
      </c>
      <c r="L50">
        <f t="shared" si="1"/>
        <v>-1.1745471641000371E-3</v>
      </c>
      <c r="M50">
        <f t="shared" si="4"/>
        <v>2.334762601</v>
      </c>
      <c r="N50">
        <v>0.13676260100000004</v>
      </c>
    </row>
    <row r="51" spans="1:14" x14ac:dyDescent="0.25">
      <c r="A51">
        <v>50</v>
      </c>
      <c r="B51">
        <v>4.45</v>
      </c>
      <c r="C51">
        <v>-2.1469999999999998</v>
      </c>
      <c r="D51">
        <v>16.225999999999999</v>
      </c>
      <c r="E51">
        <v>2.2000000000000002</v>
      </c>
      <c r="F51">
        <v>10.882999999999999</v>
      </c>
      <c r="H51">
        <v>2.4714634365300001</v>
      </c>
      <c r="I51">
        <f t="shared" si="0"/>
        <v>-0.27146343652999994</v>
      </c>
      <c r="K51">
        <v>2.24478663353</v>
      </c>
      <c r="L51">
        <f t="shared" si="1"/>
        <v>4.4786633529999786E-2</v>
      </c>
      <c r="M51">
        <f t="shared" si="4"/>
        <v>2.3367626010000002</v>
      </c>
      <c r="N51">
        <v>0.13676260100000004</v>
      </c>
    </row>
    <row r="52" spans="1:14" x14ac:dyDescent="0.25">
      <c r="A52">
        <v>51</v>
      </c>
      <c r="B52">
        <v>4.5</v>
      </c>
      <c r="C52">
        <v>-2.1539999999999999</v>
      </c>
      <c r="D52">
        <v>16.184000000000001</v>
      </c>
      <c r="E52">
        <v>2.2050000000000001</v>
      </c>
      <c r="F52">
        <v>11.115</v>
      </c>
      <c r="H52">
        <v>2.4753950567500005</v>
      </c>
      <c r="I52">
        <f t="shared" si="0"/>
        <v>-0.27039505675000042</v>
      </c>
      <c r="K52">
        <v>2.2341556567500001</v>
      </c>
      <c r="L52">
        <f t="shared" si="1"/>
        <v>2.9155656749999981E-2</v>
      </c>
      <c r="M52">
        <f t="shared" si="4"/>
        <v>2.3417626010000001</v>
      </c>
      <c r="N52">
        <v>0.13676260100000004</v>
      </c>
    </row>
    <row r="53" spans="1:14" x14ac:dyDescent="0.25">
      <c r="A53">
        <v>52</v>
      </c>
      <c r="B53">
        <v>4.55</v>
      </c>
      <c r="C53">
        <v>-2.1920000000000002</v>
      </c>
      <c r="D53">
        <v>16.106000000000002</v>
      </c>
      <c r="E53">
        <v>2.2029999999999998</v>
      </c>
      <c r="F53">
        <v>11.343999999999999</v>
      </c>
      <c r="H53">
        <v>2.4009212288140005</v>
      </c>
      <c r="I53">
        <f t="shared" si="0"/>
        <v>-0.19792122881400065</v>
      </c>
      <c r="K53">
        <v>2.2113324208139997</v>
      </c>
      <c r="L53">
        <f t="shared" si="1"/>
        <v>8.3324208139998746E-3</v>
      </c>
      <c r="M53">
        <f t="shared" si="4"/>
        <v>2.3397626009999999</v>
      </c>
      <c r="N53">
        <v>0.13676260100000004</v>
      </c>
    </row>
    <row r="54" spans="1:14" x14ac:dyDescent="0.25">
      <c r="A54">
        <v>53</v>
      </c>
      <c r="B54">
        <v>4.5999999999999996</v>
      </c>
      <c r="C54">
        <v>-2.161</v>
      </c>
      <c r="D54">
        <v>16.007999999999999</v>
      </c>
      <c r="E54">
        <v>2.1739999999999999</v>
      </c>
      <c r="F54">
        <v>11.472</v>
      </c>
      <c r="H54">
        <v>2.3203052645500004</v>
      </c>
      <c r="I54">
        <f t="shared" si="0"/>
        <v>-0.14630526455000048</v>
      </c>
      <c r="K54">
        <v>2.1556990335499999</v>
      </c>
      <c r="L54">
        <f t="shared" si="1"/>
        <v>-1.8300966450000011E-2</v>
      </c>
      <c r="M54">
        <f t="shared" si="4"/>
        <v>2.310762601</v>
      </c>
      <c r="N54">
        <v>0.13676260100000004</v>
      </c>
    </row>
    <row r="55" spans="1:14" x14ac:dyDescent="0.25">
      <c r="A55">
        <v>54</v>
      </c>
      <c r="B55">
        <v>4.6500000000000004</v>
      </c>
      <c r="C55">
        <v>-2.1629999999999998</v>
      </c>
      <c r="D55">
        <v>15.896000000000001</v>
      </c>
      <c r="E55">
        <v>2.1890000000000001</v>
      </c>
      <c r="F55">
        <v>11.555</v>
      </c>
      <c r="H55">
        <v>2.4179508795200002</v>
      </c>
      <c r="I55">
        <f t="shared" si="0"/>
        <v>-0.22895087952000015</v>
      </c>
      <c r="K55">
        <v>2.2393885515200003</v>
      </c>
      <c r="L55">
        <f t="shared" si="1"/>
        <v>5.0388551520000213E-2</v>
      </c>
      <c r="M55">
        <f t="shared" si="4"/>
        <v>2.3257626010000001</v>
      </c>
      <c r="N55">
        <v>0.13676260100000004</v>
      </c>
    </row>
    <row r="56" spans="1:14" x14ac:dyDescent="0.25">
      <c r="A56">
        <v>55</v>
      </c>
      <c r="B56">
        <v>4.7</v>
      </c>
      <c r="C56">
        <v>-2.2679999999999998</v>
      </c>
      <c r="D56">
        <v>15.784000000000001</v>
      </c>
      <c r="E56">
        <v>2.1779999999999999</v>
      </c>
      <c r="F56">
        <v>11.504</v>
      </c>
      <c r="H56">
        <v>2.4751023379099992</v>
      </c>
      <c r="I56">
        <f t="shared" si="0"/>
        <v>-0.29710233790999929</v>
      </c>
      <c r="K56">
        <v>2.2712320039099998</v>
      </c>
      <c r="L56">
        <f t="shared" si="1"/>
        <v>9.3232003909999861E-2</v>
      </c>
      <c r="M56">
        <f t="shared" si="4"/>
        <v>2.314762601</v>
      </c>
      <c r="N56">
        <v>0.13676260100000004</v>
      </c>
    </row>
    <row r="57" spans="1:14" x14ac:dyDescent="0.25">
      <c r="A57">
        <v>56</v>
      </c>
      <c r="B57">
        <v>4.75</v>
      </c>
      <c r="C57">
        <v>-2.2429999999999999</v>
      </c>
      <c r="D57">
        <v>15.682</v>
      </c>
      <c r="E57">
        <v>2.2909999999999999</v>
      </c>
      <c r="F57">
        <v>11.465999999999999</v>
      </c>
      <c r="H57">
        <v>2.5433466646239995</v>
      </c>
      <c r="I57">
        <f t="shared" si="0"/>
        <v>-0.25234666462399957</v>
      </c>
      <c r="K57">
        <v>2.2958746626240001</v>
      </c>
      <c r="L57">
        <f t="shared" si="1"/>
        <v>4.8746626240001589E-3</v>
      </c>
      <c r="M57">
        <f t="shared" si="4"/>
        <v>2.427762601</v>
      </c>
      <c r="N57">
        <v>0.13676260100000004</v>
      </c>
    </row>
    <row r="58" spans="1:14" x14ac:dyDescent="0.25">
      <c r="A58">
        <v>57</v>
      </c>
      <c r="B58">
        <v>4.8</v>
      </c>
      <c r="C58">
        <v>-2.169</v>
      </c>
      <c r="D58">
        <v>15.587</v>
      </c>
      <c r="E58">
        <v>2.2240000000000002</v>
      </c>
      <c r="F58">
        <v>11.195</v>
      </c>
      <c r="H58">
        <v>2.4939135012500011</v>
      </c>
      <c r="I58">
        <f t="shared" si="0"/>
        <v>-0.26991350125000091</v>
      </c>
      <c r="K58">
        <v>2.2380031172500003</v>
      </c>
      <c r="L58">
        <f t="shared" si="1"/>
        <v>1.4003117250000141E-2</v>
      </c>
      <c r="M58">
        <f t="shared" si="4"/>
        <v>2.3607626010000002</v>
      </c>
      <c r="N58">
        <v>0.13676260100000004</v>
      </c>
    </row>
    <row r="59" spans="1:14" x14ac:dyDescent="0.25">
      <c r="A59">
        <v>58</v>
      </c>
      <c r="B59">
        <v>4.8499999999999996</v>
      </c>
      <c r="C59">
        <v>-2.2959999999999998</v>
      </c>
      <c r="D59">
        <v>15.512</v>
      </c>
      <c r="E59">
        <v>2.2069999999999999</v>
      </c>
      <c r="F59">
        <v>10.919</v>
      </c>
      <c r="H59">
        <v>2.3397730448400003</v>
      </c>
      <c r="I59">
        <f t="shared" si="0"/>
        <v>-0.13277304484000041</v>
      </c>
      <c r="K59">
        <v>2.1561174938400001</v>
      </c>
      <c r="L59">
        <f t="shared" si="1"/>
        <v>-5.0882506159999785E-2</v>
      </c>
      <c r="M59">
        <f t="shared" si="4"/>
        <v>2.3437626009999999</v>
      </c>
      <c r="N59">
        <v>0.13676260100000004</v>
      </c>
    </row>
    <row r="60" spans="1:14" x14ac:dyDescent="0.25">
      <c r="A60">
        <v>59</v>
      </c>
      <c r="B60">
        <v>4.9000000000000004</v>
      </c>
      <c r="C60">
        <v>-2.2519999999999998</v>
      </c>
      <c r="D60">
        <v>15.46</v>
      </c>
      <c r="E60">
        <v>2.343</v>
      </c>
      <c r="F60">
        <v>10.821999999999999</v>
      </c>
      <c r="H60">
        <v>2.6064782004700007</v>
      </c>
      <c r="I60">
        <f t="shared" si="0"/>
        <v>-0.2634782004700007</v>
      </c>
      <c r="K60">
        <v>2.3908738164700001</v>
      </c>
      <c r="L60">
        <f t="shared" si="1"/>
        <v>4.7873816470000108E-2</v>
      </c>
      <c r="M60">
        <f t="shared" si="4"/>
        <v>2.479762601</v>
      </c>
      <c r="N60">
        <v>0.13676260100000004</v>
      </c>
    </row>
    <row r="61" spans="1:14" x14ac:dyDescent="0.25">
      <c r="A61">
        <v>60</v>
      </c>
      <c r="B61">
        <v>4.95</v>
      </c>
      <c r="C61">
        <v>-2.2650000000000001</v>
      </c>
      <c r="D61">
        <v>15.423999999999999</v>
      </c>
      <c r="E61">
        <v>2.3519999999999999</v>
      </c>
      <c r="F61">
        <v>10.624000000000001</v>
      </c>
      <c r="H61">
        <v>2.6039194324765993</v>
      </c>
      <c r="I61">
        <f t="shared" si="0"/>
        <v>-0.25191943247659943</v>
      </c>
      <c r="K61">
        <v>2.3444008994765997</v>
      </c>
      <c r="L61">
        <f t="shared" si="1"/>
        <v>-7.5991005234001818E-3</v>
      </c>
      <c r="M61">
        <f t="shared" si="4"/>
        <v>2.4887626009999999</v>
      </c>
      <c r="N61">
        <v>0.13676260100000004</v>
      </c>
    </row>
    <row r="62" spans="1:14" x14ac:dyDescent="0.25">
      <c r="A62">
        <v>61</v>
      </c>
      <c r="B62">
        <v>5</v>
      </c>
      <c r="C62">
        <v>-2.2650000000000001</v>
      </c>
      <c r="D62">
        <v>15.425000000000001</v>
      </c>
      <c r="E62">
        <v>2.37</v>
      </c>
      <c r="F62">
        <v>10.513</v>
      </c>
      <c r="H62">
        <v>2.6426125525099997</v>
      </c>
      <c r="I62">
        <f t="shared" si="0"/>
        <v>-0.27261255250999961</v>
      </c>
      <c r="K62">
        <v>2.32682532251</v>
      </c>
      <c r="L62">
        <f t="shared" si="1"/>
        <v>-4.3174677490000146E-2</v>
      </c>
      <c r="M62">
        <f t="shared" si="4"/>
        <v>2.5067626010000001</v>
      </c>
      <c r="N62">
        <v>0.13676260100000004</v>
      </c>
    </row>
    <row r="63" spans="1:14" x14ac:dyDescent="0.25">
      <c r="A63">
        <v>62</v>
      </c>
      <c r="B63">
        <v>5.05</v>
      </c>
      <c r="C63">
        <v>-2.3180000000000001</v>
      </c>
      <c r="D63">
        <v>15.445</v>
      </c>
      <c r="E63">
        <v>2.415</v>
      </c>
      <c r="F63">
        <v>10.505000000000001</v>
      </c>
      <c r="H63">
        <v>2.714595855387</v>
      </c>
      <c r="I63">
        <f t="shared" si="0"/>
        <v>-0.29959585538699995</v>
      </c>
      <c r="K63">
        <v>2.4198693923870001</v>
      </c>
      <c r="L63">
        <f t="shared" si="1"/>
        <v>4.8693923870000155E-3</v>
      </c>
      <c r="M63">
        <f t="shared" si="4"/>
        <v>2.5517626010000001</v>
      </c>
      <c r="N63">
        <v>0.13676260100000004</v>
      </c>
    </row>
    <row r="64" spans="1:14" x14ac:dyDescent="0.25">
      <c r="A64">
        <v>63</v>
      </c>
      <c r="B64">
        <v>5.0999999999999996</v>
      </c>
      <c r="C64">
        <v>-2.319</v>
      </c>
      <c r="D64">
        <v>15.497</v>
      </c>
      <c r="E64">
        <v>2.4409999999999998</v>
      </c>
      <c r="F64">
        <v>10.573</v>
      </c>
      <c r="H64">
        <v>3.0259802437999999</v>
      </c>
      <c r="I64">
        <f t="shared" si="0"/>
        <v>-0.58498024380000002</v>
      </c>
      <c r="K64">
        <v>2.7707788727999998</v>
      </c>
      <c r="L64">
        <f t="shared" si="1"/>
        <v>0.32977887279999996</v>
      </c>
      <c r="M64">
        <f t="shared" si="4"/>
        <v>2.5777626009999999</v>
      </c>
      <c r="N64">
        <v>0.13676260100000004</v>
      </c>
    </row>
    <row r="65" spans="1:14" x14ac:dyDescent="0.25">
      <c r="A65">
        <v>64</v>
      </c>
      <c r="B65">
        <v>5.15</v>
      </c>
      <c r="C65">
        <v>-2.359</v>
      </c>
      <c r="D65">
        <v>15.574999999999999</v>
      </c>
      <c r="E65">
        <v>2.4319999999999999</v>
      </c>
      <c r="F65">
        <v>10.68</v>
      </c>
      <c r="H65">
        <v>2.7015536780000007</v>
      </c>
      <c r="I65">
        <f t="shared" si="0"/>
        <v>-0.26955367800000074</v>
      </c>
      <c r="K65">
        <v>2.6148606409999999</v>
      </c>
      <c r="L65">
        <f t="shared" si="1"/>
        <v>0.18286064099999999</v>
      </c>
      <c r="M65">
        <f t="shared" si="4"/>
        <v>2.568762601</v>
      </c>
      <c r="N65">
        <v>0.13676260100000004</v>
      </c>
    </row>
    <row r="66" spans="1:14" x14ac:dyDescent="0.25">
      <c r="A66">
        <v>65</v>
      </c>
      <c r="B66">
        <v>5.2</v>
      </c>
      <c r="C66">
        <v>-2.3319999999999999</v>
      </c>
      <c r="D66">
        <v>15.673</v>
      </c>
      <c r="E66">
        <v>2.4319999999999999</v>
      </c>
      <c r="F66">
        <v>10.881</v>
      </c>
      <c r="H66">
        <v>2.6629682257000002</v>
      </c>
      <c r="I66">
        <f t="shared" si="0"/>
        <v>-0.23096822570000031</v>
      </c>
      <c r="K66">
        <v>2.5843345257000001</v>
      </c>
      <c r="L66">
        <f t="shared" si="1"/>
        <v>0.15233452570000017</v>
      </c>
      <c r="M66">
        <f t="shared" si="4"/>
        <v>2.568762601</v>
      </c>
      <c r="N66">
        <v>0.13676260100000004</v>
      </c>
    </row>
    <row r="67" spans="1:14" x14ac:dyDescent="0.25">
      <c r="A67">
        <v>66</v>
      </c>
      <c r="B67">
        <v>5.25</v>
      </c>
      <c r="C67">
        <v>-2.3340000000000001</v>
      </c>
      <c r="D67">
        <v>15.789</v>
      </c>
      <c r="E67">
        <v>2.4129999999999998</v>
      </c>
      <c r="F67">
        <v>11.102</v>
      </c>
      <c r="H67">
        <v>2.6482513478999996</v>
      </c>
      <c r="I67">
        <f t="shared" ref="I67:I82" si="5">E67-H67</f>
        <v>-0.2352513478999998</v>
      </c>
      <c r="K67">
        <v>2.5671409818999997</v>
      </c>
      <c r="L67">
        <f t="shared" ref="L67:L82" si="6">K67-E67</f>
        <v>0.15414098189999992</v>
      </c>
      <c r="M67">
        <f t="shared" si="4"/>
        <v>2.5497626009999999</v>
      </c>
      <c r="N67">
        <v>0.13676260100000004</v>
      </c>
    </row>
    <row r="68" spans="1:14" x14ac:dyDescent="0.25">
      <c r="A68">
        <v>67</v>
      </c>
      <c r="B68">
        <v>5.3</v>
      </c>
      <c r="C68">
        <v>-2.3650000000000002</v>
      </c>
      <c r="D68">
        <v>15.901</v>
      </c>
      <c r="E68">
        <v>2.3620000000000001</v>
      </c>
      <c r="F68">
        <v>11.29</v>
      </c>
      <c r="H68">
        <v>2.543672216400001</v>
      </c>
      <c r="I68">
        <f t="shared" si="5"/>
        <v>-0.18167221640000086</v>
      </c>
      <c r="K68">
        <v>2.4475936934</v>
      </c>
      <c r="L68">
        <f t="shared" si="6"/>
        <v>8.5593693399999893E-2</v>
      </c>
      <c r="M68">
        <f t="shared" ref="M68:M82" si="7">E68+N68</f>
        <v>2.4987626010000001</v>
      </c>
      <c r="N68">
        <v>0.13676260100000004</v>
      </c>
    </row>
    <row r="69" spans="1:14" x14ac:dyDescent="0.25">
      <c r="A69">
        <v>68</v>
      </c>
      <c r="B69">
        <v>5.35</v>
      </c>
      <c r="C69">
        <v>-2.371</v>
      </c>
      <c r="D69">
        <v>16.012</v>
      </c>
      <c r="E69">
        <v>2.4129999999999998</v>
      </c>
      <c r="F69">
        <v>11.574</v>
      </c>
      <c r="H69">
        <v>2.6610308891000001</v>
      </c>
      <c r="I69">
        <f t="shared" si="5"/>
        <v>-0.24803088910000026</v>
      </c>
      <c r="K69">
        <v>2.5853386400999998</v>
      </c>
      <c r="L69">
        <f t="shared" si="6"/>
        <v>0.1723386401</v>
      </c>
      <c r="M69">
        <f t="shared" si="7"/>
        <v>2.5497626009999999</v>
      </c>
      <c r="N69">
        <v>0.13676260100000004</v>
      </c>
    </row>
    <row r="70" spans="1:14" x14ac:dyDescent="0.25">
      <c r="A70">
        <v>69</v>
      </c>
      <c r="B70">
        <v>5.4</v>
      </c>
      <c r="C70">
        <v>-2.3780000000000001</v>
      </c>
      <c r="D70">
        <v>16.109000000000002</v>
      </c>
      <c r="E70">
        <v>2.4129999999999998</v>
      </c>
      <c r="F70">
        <v>11.696999999999999</v>
      </c>
      <c r="H70">
        <v>2.6289034268</v>
      </c>
      <c r="I70">
        <f t="shared" si="5"/>
        <v>-0.21590342680000019</v>
      </c>
      <c r="K70">
        <v>2.5519596187999998</v>
      </c>
      <c r="L70">
        <f t="shared" si="6"/>
        <v>0.13895961879999996</v>
      </c>
      <c r="M70">
        <f t="shared" si="7"/>
        <v>2.5497626009999999</v>
      </c>
      <c r="N70">
        <v>0.13676260100000004</v>
      </c>
    </row>
    <row r="71" spans="1:14" x14ac:dyDescent="0.25">
      <c r="A71">
        <v>70</v>
      </c>
      <c r="B71">
        <v>5.45</v>
      </c>
      <c r="C71">
        <v>-2.3759999999999999</v>
      </c>
      <c r="D71">
        <v>16.184999999999999</v>
      </c>
      <c r="E71">
        <v>2.387</v>
      </c>
      <c r="F71">
        <v>11.728999999999999</v>
      </c>
      <c r="H71">
        <v>2.6368504547000002</v>
      </c>
      <c r="I71">
        <f t="shared" si="5"/>
        <v>-0.24985045470000022</v>
      </c>
      <c r="K71">
        <v>2.5514894947000002</v>
      </c>
      <c r="L71">
        <f t="shared" si="6"/>
        <v>0.16448949470000018</v>
      </c>
      <c r="M71">
        <f t="shared" si="7"/>
        <v>2.523762601</v>
      </c>
      <c r="N71">
        <v>0.13676260100000004</v>
      </c>
    </row>
    <row r="72" spans="1:14" x14ac:dyDescent="0.25">
      <c r="A72">
        <v>71</v>
      </c>
      <c r="B72">
        <v>5.5</v>
      </c>
      <c r="C72">
        <v>-2.4209999999999998</v>
      </c>
      <c r="D72">
        <v>16.224</v>
      </c>
      <c r="E72">
        <v>2.411</v>
      </c>
      <c r="F72">
        <v>11.672000000000001</v>
      </c>
      <c r="H72">
        <v>2.6639926008000003</v>
      </c>
      <c r="I72">
        <f t="shared" si="5"/>
        <v>-0.2529926008000003</v>
      </c>
      <c r="K72">
        <v>2.5813201328000002</v>
      </c>
      <c r="L72">
        <f t="shared" si="6"/>
        <v>0.17032013280000013</v>
      </c>
      <c r="M72">
        <f t="shared" si="7"/>
        <v>2.5477626010000001</v>
      </c>
      <c r="N72">
        <v>0.13676260100000004</v>
      </c>
    </row>
    <row r="73" spans="1:14" x14ac:dyDescent="0.25">
      <c r="A73">
        <v>72</v>
      </c>
      <c r="B73">
        <v>5.55</v>
      </c>
      <c r="C73">
        <v>-2.395</v>
      </c>
      <c r="D73">
        <v>16.239000000000001</v>
      </c>
      <c r="E73">
        <v>2.4740000000000002</v>
      </c>
      <c r="F73">
        <v>11.566000000000001</v>
      </c>
      <c r="H73">
        <v>2.7421349444000009</v>
      </c>
      <c r="I73">
        <f t="shared" si="5"/>
        <v>-0.26813494440000074</v>
      </c>
      <c r="K73">
        <v>2.6591293584000004</v>
      </c>
      <c r="L73">
        <f t="shared" si="6"/>
        <v>0.18512935840000022</v>
      </c>
      <c r="M73">
        <f t="shared" si="7"/>
        <v>2.6107626010000002</v>
      </c>
      <c r="N73">
        <v>0.13676260100000004</v>
      </c>
    </row>
    <row r="74" spans="1:14" x14ac:dyDescent="0.25">
      <c r="A74">
        <v>73</v>
      </c>
      <c r="B74">
        <v>5.6</v>
      </c>
      <c r="C74">
        <v>-2.4470000000000001</v>
      </c>
      <c r="D74">
        <v>16.222000000000001</v>
      </c>
      <c r="E74">
        <v>2.484</v>
      </c>
      <c r="F74">
        <v>11.347</v>
      </c>
      <c r="H74">
        <v>2.7662530972000003</v>
      </c>
      <c r="I74">
        <f t="shared" si="5"/>
        <v>-0.28225309720000036</v>
      </c>
      <c r="K74">
        <v>2.6963444582</v>
      </c>
      <c r="L74">
        <f t="shared" si="6"/>
        <v>0.21234445820000003</v>
      </c>
      <c r="M74">
        <f t="shared" si="7"/>
        <v>2.620762601</v>
      </c>
      <c r="N74">
        <v>0.13676260100000004</v>
      </c>
    </row>
    <row r="75" spans="1:14" x14ac:dyDescent="0.25">
      <c r="A75">
        <v>74</v>
      </c>
      <c r="B75">
        <v>5.65</v>
      </c>
      <c r="C75">
        <v>-2.4620000000000002</v>
      </c>
      <c r="D75">
        <v>16.175999999999998</v>
      </c>
      <c r="E75">
        <v>2.4769999999999999</v>
      </c>
      <c r="F75">
        <v>11.09</v>
      </c>
      <c r="H75">
        <v>2.6651036058999993</v>
      </c>
      <c r="I75">
        <f t="shared" si="5"/>
        <v>-0.18810360589999942</v>
      </c>
      <c r="K75">
        <v>2.5840228168999997</v>
      </c>
      <c r="L75">
        <f t="shared" si="6"/>
        <v>0.10702281689999982</v>
      </c>
      <c r="M75">
        <f t="shared" si="7"/>
        <v>2.6137626009999999</v>
      </c>
      <c r="N75">
        <v>0.13676260100000004</v>
      </c>
    </row>
    <row r="76" spans="1:14" x14ac:dyDescent="0.25">
      <c r="A76">
        <v>75</v>
      </c>
      <c r="B76">
        <v>5.7</v>
      </c>
      <c r="C76">
        <v>-2.4279999999999999</v>
      </c>
      <c r="D76">
        <v>16.109000000000002</v>
      </c>
      <c r="E76">
        <v>2.524</v>
      </c>
      <c r="F76">
        <v>10.911</v>
      </c>
      <c r="H76">
        <v>2.7610976032999996</v>
      </c>
      <c r="I76">
        <f t="shared" si="5"/>
        <v>-0.23709760329999963</v>
      </c>
      <c r="K76">
        <v>2.6822460193</v>
      </c>
      <c r="L76">
        <f t="shared" si="6"/>
        <v>0.15824601929999993</v>
      </c>
      <c r="M76">
        <f t="shared" si="7"/>
        <v>2.6607626010000001</v>
      </c>
      <c r="N76">
        <v>0.13676260100000004</v>
      </c>
    </row>
    <row r="77" spans="1:14" x14ac:dyDescent="0.25">
      <c r="A77">
        <v>76</v>
      </c>
      <c r="B77">
        <v>5.75</v>
      </c>
      <c r="C77">
        <v>-2.4159999999999999</v>
      </c>
      <c r="D77">
        <v>16.021999999999998</v>
      </c>
      <c r="E77">
        <v>2.5590000000000002</v>
      </c>
      <c r="F77">
        <v>10.78</v>
      </c>
      <c r="H77">
        <v>2.7649260801</v>
      </c>
      <c r="I77">
        <f t="shared" si="5"/>
        <v>-0.2059260800999998</v>
      </c>
      <c r="K77">
        <v>2.6878703581000001</v>
      </c>
      <c r="L77">
        <f t="shared" si="6"/>
        <v>0.12887035809999992</v>
      </c>
      <c r="M77">
        <f t="shared" si="7"/>
        <v>2.6957626010000002</v>
      </c>
      <c r="N77">
        <v>0.13676260100000004</v>
      </c>
    </row>
    <row r="78" spans="1:14" x14ac:dyDescent="0.25">
      <c r="A78">
        <v>77</v>
      </c>
      <c r="B78">
        <v>5.8</v>
      </c>
      <c r="C78">
        <v>-2.5179999999999998</v>
      </c>
      <c r="D78">
        <v>15.914</v>
      </c>
      <c r="E78">
        <v>2.556</v>
      </c>
      <c r="F78">
        <v>10.683999999999999</v>
      </c>
      <c r="H78">
        <v>2.8184514882000005</v>
      </c>
      <c r="I78">
        <f t="shared" si="5"/>
        <v>-0.26245148820000042</v>
      </c>
      <c r="K78">
        <v>2.7332143242</v>
      </c>
      <c r="L78">
        <f t="shared" si="6"/>
        <v>0.17721432419999994</v>
      </c>
      <c r="M78">
        <f t="shared" si="7"/>
        <v>2.6927626010000001</v>
      </c>
      <c r="N78">
        <v>0.13676260100000004</v>
      </c>
    </row>
    <row r="79" spans="1:14" x14ac:dyDescent="0.25">
      <c r="A79">
        <v>78</v>
      </c>
      <c r="B79">
        <v>5.85</v>
      </c>
      <c r="C79">
        <v>-2.4830000000000001</v>
      </c>
      <c r="D79">
        <v>15.805</v>
      </c>
      <c r="E79">
        <v>2.5720000000000001</v>
      </c>
      <c r="F79">
        <v>10.696999999999999</v>
      </c>
      <c r="H79">
        <v>2.8024411841000001</v>
      </c>
      <c r="I79">
        <f t="shared" si="5"/>
        <v>-0.23044118410000003</v>
      </c>
      <c r="K79">
        <v>2.7355281550999999</v>
      </c>
      <c r="L79">
        <f t="shared" si="6"/>
        <v>0.16352815509999985</v>
      </c>
      <c r="M79">
        <f t="shared" si="7"/>
        <v>2.7087626010000001</v>
      </c>
      <c r="N79">
        <v>0.13676260100000004</v>
      </c>
    </row>
    <row r="80" spans="1:14" x14ac:dyDescent="0.25">
      <c r="A80">
        <v>79</v>
      </c>
      <c r="B80">
        <v>5.9</v>
      </c>
      <c r="C80">
        <v>-2.452</v>
      </c>
      <c r="D80">
        <v>15.693</v>
      </c>
      <c r="E80">
        <v>2.5619999999999998</v>
      </c>
      <c r="F80">
        <v>10.772</v>
      </c>
      <c r="H80">
        <v>2.8442718731999999</v>
      </c>
      <c r="I80">
        <f t="shared" si="5"/>
        <v>-0.28227187320000002</v>
      </c>
      <c r="K80">
        <v>2.7539368351999998</v>
      </c>
      <c r="L80">
        <f t="shared" si="6"/>
        <v>0.19193683519999993</v>
      </c>
      <c r="M80">
        <f t="shared" si="7"/>
        <v>2.6987626009999999</v>
      </c>
      <c r="N80">
        <v>0.13676260100000004</v>
      </c>
    </row>
    <row r="81" spans="1:14" x14ac:dyDescent="0.25">
      <c r="A81">
        <v>80</v>
      </c>
      <c r="B81">
        <v>5.95</v>
      </c>
      <c r="C81">
        <v>-2.5230000000000001</v>
      </c>
      <c r="D81">
        <v>15.590999999999999</v>
      </c>
      <c r="E81">
        <v>2.5710000000000002</v>
      </c>
      <c r="F81">
        <v>10.939</v>
      </c>
      <c r="H81">
        <v>2.850018329700001</v>
      </c>
      <c r="I81">
        <f t="shared" si="5"/>
        <v>-0.27901832970000084</v>
      </c>
      <c r="K81">
        <v>2.7657501017000001</v>
      </c>
      <c r="L81">
        <f t="shared" si="6"/>
        <v>0.19475010169999996</v>
      </c>
      <c r="M81">
        <f t="shared" si="7"/>
        <v>2.7077626010000002</v>
      </c>
      <c r="N81">
        <v>0.13676260100000004</v>
      </c>
    </row>
    <row r="82" spans="1:14" x14ac:dyDescent="0.25">
      <c r="A82">
        <v>81</v>
      </c>
      <c r="B82">
        <v>6</v>
      </c>
      <c r="C82">
        <v>-2.528</v>
      </c>
      <c r="D82">
        <v>15.506</v>
      </c>
      <c r="E82">
        <v>2.5870000000000002</v>
      </c>
      <c r="F82">
        <v>11.170999999999999</v>
      </c>
      <c r="H82">
        <v>2.793450876000001</v>
      </c>
      <c r="I82">
        <f t="shared" si="5"/>
        <v>-0.20645087600000078</v>
      </c>
      <c r="K82">
        <v>2.7365483840000002</v>
      </c>
      <c r="L82">
        <f t="shared" si="6"/>
        <v>0.14954838400000003</v>
      </c>
      <c r="M82">
        <f t="shared" si="7"/>
        <v>2.7237626010000002</v>
      </c>
      <c r="N82">
        <v>0.13676260100000004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2025-08-11T17:21:54Z</dcterms:created>
  <dcterms:modified xsi:type="dcterms:W3CDTF">2025-10-01T14:21:14Z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2025-08-11T17:50:23Z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8aa0a77d-d29a-4cc1-be83-dfedb142af01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