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ownloads\"/>
    </mc:Choice>
  </mc:AlternateContent>
  <xr:revisionPtr revIDLastSave="0" documentId="13_ncr:1_{887C14FF-A198-4F9C-8188-3D50FF8F3032}" xr6:coauthVersionLast="47" xr6:coauthVersionMax="47" xr10:uidLastSave="{00000000-0000-0000-0000-000000000000}"/>
  <bookViews>
    <workbookView xWindow="-110" yWindow="-110" windowWidth="19420" windowHeight="10420" tabRatio="532" firstSheet="11" activeTab="12" xr2:uid="{FA4B9650-7B02-4CC5-8F9C-DDE85E2BCFF1}"/>
  </bookViews>
  <sheets>
    <sheet name="1st Wafer (ML 1)" sheetId="16" r:id="rId1"/>
    <sheet name="2nd Wafer (ML 10)" sheetId="17" r:id="rId2"/>
    <sheet name="3rd Wafer (ML 12)" sheetId="18" r:id="rId3"/>
    <sheet name="4th Wafer (ML 14)" sheetId="19" r:id="rId4"/>
    <sheet name="5th Wafer (ML 15)" sheetId="20" r:id="rId5"/>
    <sheet name="6th Wafer (ML 2)" sheetId="21" r:id="rId6"/>
    <sheet name="7th Wafer (ML 5)" sheetId="22" r:id="rId7"/>
    <sheet name="8th Wafer (ML RT 10)" sheetId="23" r:id="rId8"/>
    <sheet name="9th Wafer (ML RT 12)" sheetId="24" r:id="rId9"/>
    <sheet name="10th Wafer (ML RT 13)" sheetId="25" r:id="rId10"/>
    <sheet name="11th Wafer (ML RT 2)" sheetId="26" r:id="rId11"/>
    <sheet name="12th Wafer (ML RT 3)" sheetId="27" r:id="rId12"/>
    <sheet name="13th Wafer (ML RT 7)" sheetId="28" r:id="rId13"/>
    <sheet name="Coding Testing on ML 10" sheetId="2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7" l="1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0" i="19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4" i="16"/>
  <c r="E5" i="16"/>
  <c r="E6" i="16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B52" i="28" s="1"/>
  <c r="E10" i="27"/>
  <c r="E9" i="27"/>
  <c r="E8" i="27"/>
  <c r="E7" i="27"/>
  <c r="E6" i="27"/>
  <c r="E5" i="27"/>
  <c r="E4" i="27"/>
  <c r="E3" i="27"/>
  <c r="E2" i="27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B52" i="26" s="1"/>
  <c r="E2" i="26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B52" i="25" s="1"/>
  <c r="E10" i="25"/>
  <c r="E9" i="25"/>
  <c r="E8" i="25"/>
  <c r="E7" i="25"/>
  <c r="E6" i="25"/>
  <c r="E5" i="25"/>
  <c r="E4" i="25"/>
  <c r="E3" i="25"/>
  <c r="E2" i="25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B52" i="24" s="1"/>
  <c r="E2" i="24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B52" i="23" s="1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B52" i="22" s="1"/>
  <c r="E2" i="22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B52" i="21" s="1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B52" i="20" s="1"/>
  <c r="E2" i="20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B52" i="19" s="1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B52" i="18" s="1"/>
  <c r="E2" i="18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B52" i="17" s="1"/>
  <c r="E3" i="16"/>
  <c r="E2" i="16"/>
  <c r="B52" i="27" l="1"/>
</calcChain>
</file>

<file path=xl/sharedStrings.xml><?xml version="1.0" encoding="utf-8"?>
<sst xmlns="http://schemas.openxmlformats.org/spreadsheetml/2006/main" count="246" uniqueCount="19">
  <si>
    <t>%</t>
  </si>
  <si>
    <t>Area Fraction</t>
  </si>
  <si>
    <t>Y (mm)</t>
  </si>
  <si>
    <t>X (mm)</t>
  </si>
  <si>
    <t>Site #</t>
  </si>
  <si>
    <t>Highest</t>
  </si>
  <si>
    <t>Lowest</t>
  </si>
  <si>
    <t>Colour Indicator</t>
  </si>
  <si>
    <t>Blue</t>
  </si>
  <si>
    <t>Red</t>
  </si>
  <si>
    <t>Range of data</t>
  </si>
  <si>
    <t>Light Blue</t>
  </si>
  <si>
    <t>Light Red</t>
  </si>
  <si>
    <t>White</t>
  </si>
  <si>
    <t>0 &lt;= % &lt; 5</t>
  </si>
  <si>
    <t>5 &lt;= % &lt; 15</t>
  </si>
  <si>
    <t>15 &lt;= % &lt; 25</t>
  </si>
  <si>
    <t>25 &lt;= % &lt; 35</t>
  </si>
  <si>
    <t>35 &lt;= % &lt;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</si>
</sst>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 applyFill="1"/>
    <xf numFmtId="11" fontId="0" fillId="0" borderId="0" xfId="0" applyNumberFormat="1" applyFill="1"/>
    <xf numFmtId="0" fontId="3" fillId="8" borderId="8" xfId="0" applyFont="1" applyFill="1" applyBorder="1"/>
  </cellXfs>
  <cellStyles count="2">
    <cellStyle name="Currency" xfId="1" builtinId="4"/>
    <cellStyle name="Normal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6D6D"/>
      <color rgb="FFFF5353"/>
      <color rgb="FFFF0000"/>
      <color rgb="FF7DAFEB"/>
      <color rgb="FF73A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77-4756-A276-57F37CECB37F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E77-4756-A276-57F37CECB37F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E77-4756-A276-57F37CECB37F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E77-4756-A276-57F37CECB37F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E77-4756-A276-57F37CECB37F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E77-4756-A276-57F37CECB37F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E77-4756-A276-57F37CECB37F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E77-4756-A276-57F37CECB37F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E77-4756-A276-57F37CECB37F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E77-4756-A276-57F37CECB37F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E77-4756-A276-57F37CECB37F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E77-4756-A276-57F37CECB37F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E77-4756-A276-57F37CECB37F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E77-4756-A276-57F37CECB37F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E77-4756-A276-57F37CECB37F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E77-4756-A276-57F37CECB37F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E77-4756-A276-57F37CECB37F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E77-4756-A276-57F37CECB37F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E77-4756-A276-57F37CECB37F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E77-4756-A276-57F37CECB37F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E77-4756-A276-57F37CECB37F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E77-4756-A276-57F37CECB37F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E77-4756-A276-57F37CECB37F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E77-4756-A276-57F37CECB37F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E77-4756-A276-57F37CECB37F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E77-4756-A276-57F37CECB37F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E77-4756-A276-57F37CECB37F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E77-4756-A276-57F37CECB37F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E77-4756-A276-57F37CECB37F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E77-4756-A276-57F37CECB37F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E77-4756-A276-57F37CECB37F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E77-4756-A276-57F37CECB37F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E77-4756-A276-57F37CECB37F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E77-4756-A276-57F37CECB37F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E77-4756-A276-57F37CECB37F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E77-4756-A276-57F37CECB37F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E77-4756-A276-57F37CECB37F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E77-4756-A276-57F37CECB37F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E77-4756-A276-57F37CECB37F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E77-4756-A276-57F37CECB37F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E77-4756-A276-57F37CECB37F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E77-4756-A276-57F37CECB37F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E77-4756-A276-57F37CECB37F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E77-4756-A276-57F37CECB37F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E77-4756-A276-57F37CECB37F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E77-4756-A276-57F37CECB37F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E77-4756-A276-57F37CECB37F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E77-4756-A276-57F37CECB37F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E77-4756-A276-57F37CECB37F}"/>
              </c:ext>
            </c:extLst>
          </c:dPt>
          <c:xVal>
            <c:numRef>
              <c:f>'1st Wafer (ML 1)'!$B$2:$B$50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'1st Wafer (ML 1)'!$C$2:$C$50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E77-4756-A276-57F37CEC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6160"/>
        <c:axId val="106030736"/>
      </c:scatterChart>
      <c:valAx>
        <c:axId val="1060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0736"/>
        <c:crosses val="autoZero"/>
        <c:crossBetween val="midCat"/>
      </c:valAx>
      <c:valAx>
        <c:axId val="1060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13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4C-4CB1-A99A-6785668A81B2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4C-4CB1-A99A-6785668A81B2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F4C-4CB1-A99A-6785668A81B2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F4C-4CB1-A99A-6785668A81B2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4C-4CB1-A99A-6785668A81B2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F4C-4CB1-A99A-6785668A81B2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F4C-4CB1-A99A-6785668A81B2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F4C-4CB1-A99A-6785668A81B2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F4C-4CB1-A99A-6785668A81B2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4C-4CB1-A99A-6785668A81B2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4C-4CB1-A99A-6785668A81B2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F4C-4CB1-A99A-6785668A81B2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F4C-4CB1-A99A-6785668A81B2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F4C-4CB1-A99A-6785668A81B2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F4C-4CB1-A99A-6785668A81B2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F4C-4CB1-A99A-6785668A81B2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F4C-4CB1-A99A-6785668A81B2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F4C-4CB1-A99A-6785668A81B2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F4C-4CB1-A99A-6785668A81B2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F4C-4CB1-A99A-6785668A81B2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F4C-4CB1-A99A-6785668A81B2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F4C-4CB1-A99A-6785668A81B2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F4C-4CB1-A99A-6785668A81B2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F4C-4CB1-A99A-6785668A81B2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F4C-4CB1-A99A-6785668A81B2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F4C-4CB1-A99A-6785668A81B2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F4C-4CB1-A99A-6785668A81B2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F4C-4CB1-A99A-6785668A81B2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F4C-4CB1-A99A-6785668A81B2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F4C-4CB1-A99A-6785668A81B2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F4C-4CB1-A99A-6785668A81B2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F4C-4CB1-A99A-6785668A81B2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F4C-4CB1-A99A-6785668A81B2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F4C-4CB1-A99A-6785668A81B2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F4C-4CB1-A99A-6785668A81B2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F4C-4CB1-A99A-6785668A81B2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F4C-4CB1-A99A-6785668A81B2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F4C-4CB1-A99A-6785668A81B2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F4C-4CB1-A99A-6785668A81B2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F4C-4CB1-A99A-6785668A81B2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F4C-4CB1-A99A-6785668A81B2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F4C-4CB1-A99A-6785668A81B2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F4C-4CB1-A99A-6785668A81B2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F4C-4CB1-A99A-6785668A81B2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F4C-4CB1-A99A-6785668A81B2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F4C-4CB1-A99A-6785668A81B2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F4C-4CB1-A99A-6785668A81B2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F4C-4CB1-A99A-6785668A81B2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F4C-4CB1-A99A-6785668A81B2}"/>
              </c:ext>
            </c:extLst>
          </c:dPt>
          <c:dPt>
            <c:idx val="4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F4C-4CB1-A99A-6785668A81B2}"/>
              </c:ext>
            </c:extLst>
          </c:dPt>
          <c:dPt>
            <c:idx val="5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F4C-4CB1-A99A-6785668A81B2}"/>
              </c:ext>
            </c:extLst>
          </c:dPt>
          <c:dPt>
            <c:idx val="51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F4C-4CB1-A99A-6785668A81B2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CB1-A99A-6785668A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2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FE-46BE-814C-8E1CE5489E59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FE-46BE-814C-8E1CE5489E59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FE-46BE-814C-8E1CE5489E59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9FE-46BE-814C-8E1CE5489E59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9FE-46BE-814C-8E1CE5489E59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9FE-46BE-814C-8E1CE5489E59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9FE-46BE-814C-8E1CE5489E59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9FE-46BE-814C-8E1CE5489E59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9FE-46BE-814C-8E1CE5489E59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9FE-46BE-814C-8E1CE5489E59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9FE-46BE-814C-8E1CE5489E59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9FE-46BE-814C-8E1CE5489E59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9FE-46BE-814C-8E1CE5489E59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9FE-46BE-814C-8E1CE5489E59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9FE-46BE-814C-8E1CE5489E59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9FE-46BE-814C-8E1CE5489E59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9FE-46BE-814C-8E1CE5489E59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9FE-46BE-814C-8E1CE5489E59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9FE-46BE-814C-8E1CE5489E59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9FE-46BE-814C-8E1CE5489E59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9FE-46BE-814C-8E1CE5489E59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9FE-46BE-814C-8E1CE5489E59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9FE-46BE-814C-8E1CE5489E59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9FE-46BE-814C-8E1CE5489E59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9FE-46BE-814C-8E1CE5489E59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9FE-46BE-814C-8E1CE5489E59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9FE-46BE-814C-8E1CE5489E59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9FE-46BE-814C-8E1CE5489E59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9FE-46BE-814C-8E1CE5489E59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9FE-46BE-814C-8E1CE5489E59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9FE-46BE-814C-8E1CE5489E59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9FE-46BE-814C-8E1CE5489E59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9FE-46BE-814C-8E1CE5489E59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9FE-46BE-814C-8E1CE5489E59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9FE-46BE-814C-8E1CE5489E59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9FE-46BE-814C-8E1CE5489E59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9FE-46BE-814C-8E1CE5489E59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9FE-46BE-814C-8E1CE5489E59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9FE-46BE-814C-8E1CE5489E59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9FE-46BE-814C-8E1CE5489E59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9FE-46BE-814C-8E1CE5489E59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9FE-46BE-814C-8E1CE5489E59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9FE-46BE-814C-8E1CE5489E59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9FE-46BE-814C-8E1CE5489E59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9FE-46BE-814C-8E1CE5489E59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9FE-46BE-814C-8E1CE5489E59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9FE-46BE-814C-8E1CE5489E59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9FE-46BE-814C-8E1CE5489E59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9FE-46BE-814C-8E1CE5489E59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E-46BE-814C-8E1CE548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3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'12th Wafer (ML RT 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BF-4794-8E4E-F98708FC1AA9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BF-4794-8E4E-F98708FC1AA9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BF-4794-8E4E-F98708FC1AA9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9BF-4794-8E4E-F98708FC1AA9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9BF-4794-8E4E-F98708FC1AA9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9BF-4794-8E4E-F98708FC1AA9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9BF-4794-8E4E-F98708FC1AA9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9BF-4794-8E4E-F98708FC1AA9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9BF-4794-8E4E-F98708FC1AA9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9BF-4794-8E4E-F98708FC1AA9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9BF-4794-8E4E-F98708FC1AA9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9BF-4794-8E4E-F98708FC1AA9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9BF-4794-8E4E-F98708FC1AA9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9BF-4794-8E4E-F98708FC1AA9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9BF-4794-8E4E-F98708FC1AA9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9BF-4794-8E4E-F98708FC1AA9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9BF-4794-8E4E-F98708FC1AA9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9BF-4794-8E4E-F98708FC1AA9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9BF-4794-8E4E-F98708FC1AA9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9BF-4794-8E4E-F98708FC1AA9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9BF-4794-8E4E-F98708FC1AA9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9BF-4794-8E4E-F98708FC1AA9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9BF-4794-8E4E-F98708FC1AA9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9BF-4794-8E4E-F98708FC1AA9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9BF-4794-8E4E-F98708FC1AA9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9BF-4794-8E4E-F98708FC1AA9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9BF-4794-8E4E-F98708FC1AA9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9BF-4794-8E4E-F98708FC1AA9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9BF-4794-8E4E-F98708FC1AA9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9BF-4794-8E4E-F98708FC1AA9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9BF-4794-8E4E-F98708FC1AA9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9BF-4794-8E4E-F98708FC1AA9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9BF-4794-8E4E-F98708FC1AA9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9BF-4794-8E4E-F98708FC1AA9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9BF-4794-8E4E-F98708FC1AA9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9BF-4794-8E4E-F98708FC1AA9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9BF-4794-8E4E-F98708FC1AA9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9BF-4794-8E4E-F98708FC1AA9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9BF-4794-8E4E-F98708FC1AA9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9BF-4794-8E4E-F98708FC1AA9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9BF-4794-8E4E-F98708FC1AA9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9BF-4794-8E4E-F98708FC1AA9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9BF-4794-8E4E-F98708FC1AA9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9BF-4794-8E4E-F98708FC1AA9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9BF-4794-8E4E-F98708FC1AA9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9BF-4794-8E4E-F98708FC1AA9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9BF-4794-8E4E-F98708FC1AA9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9BF-4794-8E4E-F98708FC1AA9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9BF-4794-8E4E-F98708FC1AA9}"/>
              </c:ext>
            </c:extLst>
          </c:dPt>
          <c:dPt>
            <c:idx val="4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9BF-4794-8E4E-F98708FC1AA9}"/>
              </c:ext>
            </c:extLst>
          </c:dPt>
          <c:dPt>
            <c:idx val="5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9BF-4794-8E4E-F98708FC1AA9}"/>
              </c:ext>
            </c:extLst>
          </c:dPt>
          <c:dPt>
            <c:idx val="51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9BF-4794-8E4E-F98708FC1AA9}"/>
              </c:ext>
            </c:extLst>
          </c:dPt>
          <c:dPt>
            <c:idx val="52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9BF-4794-8E4E-F98708FC1AA9}"/>
              </c:ext>
            </c:extLst>
          </c:dPt>
          <c:dPt>
            <c:idx val="53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9BF-4794-8E4E-F98708FC1AA9}"/>
              </c:ext>
            </c:extLst>
          </c:dPt>
          <c:dPt>
            <c:idx val="54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9BF-4794-8E4E-F98708FC1AA9}"/>
              </c:ext>
            </c:extLst>
          </c:dPt>
          <c:dPt>
            <c:idx val="55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9BF-4794-8E4E-F98708FC1AA9}"/>
              </c:ext>
            </c:extLst>
          </c:dPt>
          <c:dPt>
            <c:idx val="56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9BF-4794-8E4E-F98708FC1AA9}"/>
              </c:ext>
            </c:extLst>
          </c:dPt>
          <c:dPt>
            <c:idx val="57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9BF-4794-8E4E-F98708FC1AA9}"/>
              </c:ext>
            </c:extLst>
          </c:dPt>
          <c:dPt>
            <c:idx val="58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9BF-4794-8E4E-F98708FC1AA9}"/>
              </c:ext>
            </c:extLst>
          </c:dPt>
          <c:xVal>
            <c:numRef>
              <c:f>'12th Wafer (ML RT 3)'!$B$2:$B$60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13.869000000000002</c:v>
                </c:pt>
                <c:pt idx="51">
                  <c:v>0</c:v>
                </c:pt>
              </c:numCache>
            </c:numRef>
          </c:xVal>
          <c:yVal>
            <c:numRef>
              <c:f>'12th Wafer (ML RT 3)'!$C$2:$C$60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F-4794-8E4E-F98708FC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41008"/>
        <c:axId val="872642256"/>
      </c:scatterChart>
      <c:valAx>
        <c:axId val="8726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42256"/>
        <c:crosses val="autoZero"/>
        <c:crossBetween val="midCat"/>
      </c:valAx>
      <c:valAx>
        <c:axId val="8726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ML RT 7 Wafer Mapping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B4D-4087-8EEE-6AB1C5521CAA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B4D-4087-8EEE-6AB1C5521CAA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B4D-4087-8EEE-6AB1C5521CAA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B4D-4087-8EEE-6AB1C5521CAA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B4D-4087-8EEE-6AB1C5521CAA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B4D-4087-8EEE-6AB1C5521CAA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B4D-4087-8EEE-6AB1C5521CAA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B4D-4087-8EEE-6AB1C5521CAA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B4D-4087-8EEE-6AB1C5521CAA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B4D-4087-8EEE-6AB1C5521CAA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B4D-4087-8EEE-6AB1C5521CAA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B4D-4087-8EEE-6AB1C5521CAA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B4D-4087-8EEE-6AB1C5521CAA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B4D-4087-8EEE-6AB1C5521CAA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B4D-4087-8EEE-6AB1C5521CAA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B4D-4087-8EEE-6AB1C5521CAA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B4D-4087-8EEE-6AB1C5521CAA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B4D-4087-8EEE-6AB1C5521CAA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B4D-4087-8EEE-6AB1C5521CAA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B4D-4087-8EEE-6AB1C5521CAA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B4D-4087-8EEE-6AB1C5521CAA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B4D-4087-8EEE-6AB1C5521CAA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B4D-4087-8EEE-6AB1C5521CAA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B4D-4087-8EEE-6AB1C5521CAA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B4D-4087-8EEE-6AB1C5521CAA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B4D-4087-8EEE-6AB1C5521CAA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B4D-4087-8EEE-6AB1C5521CAA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1B4D-4087-8EEE-6AB1C5521CAA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1B4D-4087-8EEE-6AB1C5521CAA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1B4D-4087-8EEE-6AB1C5521CAA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1B4D-4087-8EEE-6AB1C5521CAA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1B4D-4087-8EEE-6AB1C5521CAA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1B4D-4087-8EEE-6AB1C5521CAA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1B4D-4087-8EEE-6AB1C5521CAA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1B4D-4087-8EEE-6AB1C5521CAA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FF6D6D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1B4D-4087-8EEE-6AB1C5521CAA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1B4D-4087-8EEE-6AB1C5521CAA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1B4D-4087-8EEE-6AB1C5521CAA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1B4D-4087-8EEE-6AB1C5521CAA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1B4D-4087-8EEE-6AB1C5521CAA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1B4D-4087-8EEE-6AB1C5521CAA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1B4D-4087-8EEE-6AB1C5521CAA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1B4D-4087-8EEE-6AB1C5521CAA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1B4D-4087-8EEE-6AB1C5521CAA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1B4D-4087-8EEE-6AB1C5521CAA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1B4D-4087-8EEE-6AB1C5521CAA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FF6D6D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1B4D-4087-8EEE-6AB1C5521CAA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chemeClr val="bg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1B4D-4087-8EEE-6AB1C5521CAA}"/>
              </c:ext>
            </c:extLst>
          </c:dPt>
          <c:xVal>
            <c:numRef>
              <c:f>'13th Wafer (ML RT 7)'!$B$2:$B$50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'13th Wafer (ML RT 7)'!$C$2:$C$50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D-4087-8EEE-6AB1C552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50576"/>
        <c:axId val="2002150992"/>
      </c:scatterChart>
      <c:valAx>
        <c:axId val="20021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50992"/>
        <c:crosses val="autoZero"/>
        <c:crossBetween val="midCat"/>
      </c:valAx>
      <c:valAx>
        <c:axId val="2002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10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B88-4587-9D26-4B305ABB6F2D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88-4587-9D26-4B305ABB6F2D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B88-4587-9D26-4B305ABB6F2D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B88-4587-9D26-4B305ABB6F2D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B88-4587-9D26-4B305ABB6F2D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B88-4587-9D26-4B305ABB6F2D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B88-4587-9D26-4B305ABB6F2D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B88-4587-9D26-4B305ABB6F2D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B88-4587-9D26-4B305ABB6F2D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B88-4587-9D26-4B305ABB6F2D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B88-4587-9D26-4B305ABB6F2D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B88-4587-9D26-4B305ABB6F2D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B88-4587-9D26-4B305ABB6F2D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B88-4587-9D26-4B305ABB6F2D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B88-4587-9D26-4B305ABB6F2D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B88-4587-9D26-4B305ABB6F2D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B88-4587-9D26-4B305ABB6F2D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B88-4587-9D26-4B305ABB6F2D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B88-4587-9D26-4B305ABB6F2D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B88-4587-9D26-4B305ABB6F2D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B88-4587-9D26-4B305ABB6F2D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B88-4587-9D26-4B305ABB6F2D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B88-4587-9D26-4B305ABB6F2D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B88-4587-9D26-4B305ABB6F2D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B88-4587-9D26-4B305ABB6F2D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B88-4587-9D26-4B305ABB6F2D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B88-4587-9D26-4B305ABB6F2D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B88-4587-9D26-4B305ABB6F2D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B88-4587-9D26-4B305ABB6F2D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B88-4587-9D26-4B305ABB6F2D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B88-4587-9D26-4B305ABB6F2D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B88-4587-9D26-4B305ABB6F2D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B88-4587-9D26-4B305ABB6F2D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B88-4587-9D26-4B305ABB6F2D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B88-4587-9D26-4B305ABB6F2D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B88-4587-9D26-4B305ABB6F2D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B88-4587-9D26-4B305ABB6F2D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B88-4587-9D26-4B305ABB6F2D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B88-4587-9D26-4B305ABB6F2D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B88-4587-9D26-4B305ABB6F2D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B88-4587-9D26-4B305ABB6F2D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B88-4587-9D26-4B305ABB6F2D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B88-4587-9D26-4B305ABB6F2D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B88-4587-9D26-4B305ABB6F2D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B88-4587-9D26-4B305ABB6F2D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B88-4587-9D26-4B305ABB6F2D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B88-4587-9D26-4B305ABB6F2D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B88-4587-9D26-4B305ABB6F2D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B88-4587-9D26-4B305ABB6F2D}"/>
              </c:ext>
            </c:extLst>
          </c:dPt>
          <c:xVal>
            <c:numRef>
              <c:f>'2nd Wafer (ML 10)'!$B$2:$B$50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'2nd Wafer (ML 10)'!$C$2:$C$50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8-4587-9D26-4B305ABB6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896"/>
        <c:axId val="637514560"/>
      </c:scatterChart>
      <c:valAx>
        <c:axId val="6375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4560"/>
        <c:crosses val="autoZero"/>
        <c:crossBetween val="midCat"/>
      </c:valAx>
      <c:valAx>
        <c:axId val="6375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12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96E-4399-AFB2-9B6B0CCCC5F0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96E-4399-AFB2-9B6B0CCCC5F0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96E-4399-AFB2-9B6B0CCCC5F0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96E-4399-AFB2-9B6B0CCCC5F0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96E-4399-AFB2-9B6B0CCCC5F0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96E-4399-AFB2-9B6B0CCCC5F0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96E-4399-AFB2-9B6B0CCCC5F0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96E-4399-AFB2-9B6B0CCCC5F0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96E-4399-AFB2-9B6B0CCCC5F0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96E-4399-AFB2-9B6B0CCCC5F0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96E-4399-AFB2-9B6B0CCCC5F0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96E-4399-AFB2-9B6B0CCCC5F0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96E-4399-AFB2-9B6B0CCCC5F0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96E-4399-AFB2-9B6B0CCCC5F0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96E-4399-AFB2-9B6B0CCCC5F0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96E-4399-AFB2-9B6B0CCCC5F0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96E-4399-AFB2-9B6B0CCCC5F0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96E-4399-AFB2-9B6B0CCCC5F0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96E-4399-AFB2-9B6B0CCCC5F0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96E-4399-AFB2-9B6B0CCCC5F0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96E-4399-AFB2-9B6B0CCCC5F0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96E-4399-AFB2-9B6B0CCCC5F0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96E-4399-AFB2-9B6B0CCCC5F0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96E-4399-AFB2-9B6B0CCCC5F0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96E-4399-AFB2-9B6B0CCCC5F0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96E-4399-AFB2-9B6B0CCCC5F0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96E-4399-AFB2-9B6B0CCCC5F0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96E-4399-AFB2-9B6B0CCCC5F0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96E-4399-AFB2-9B6B0CCCC5F0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96E-4399-AFB2-9B6B0CCCC5F0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96E-4399-AFB2-9B6B0CCCC5F0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96E-4399-AFB2-9B6B0CCCC5F0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96E-4399-AFB2-9B6B0CCCC5F0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96E-4399-AFB2-9B6B0CCCC5F0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96E-4399-AFB2-9B6B0CCCC5F0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96E-4399-AFB2-9B6B0CCCC5F0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96E-4399-AFB2-9B6B0CCCC5F0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96E-4399-AFB2-9B6B0CCCC5F0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96E-4399-AFB2-9B6B0CCCC5F0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96E-4399-AFB2-9B6B0CCCC5F0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96E-4399-AFB2-9B6B0CCCC5F0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96E-4399-AFB2-9B6B0CCCC5F0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96E-4399-AFB2-9B6B0CCCC5F0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96E-4399-AFB2-9B6B0CCCC5F0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96E-4399-AFB2-9B6B0CCCC5F0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96E-4399-AFB2-9B6B0CCCC5F0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96E-4399-AFB2-9B6B0CCCC5F0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96E-4399-AFB2-9B6B0CCCC5F0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96E-4399-AFB2-9B6B0CCCC5F0}"/>
              </c:ext>
            </c:extLst>
          </c:dPt>
          <c:xVal>
            <c:numRef>
              <c:f>'3rd Wafer (ML 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'3rd Wafer (ML 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E-4399-AFB2-9B6B0CCC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7120"/>
        <c:axId val="637485440"/>
      </c:scatterChart>
      <c:valAx>
        <c:axId val="6374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5440"/>
        <c:crosses val="autoZero"/>
        <c:crossBetween val="midCat"/>
      </c:valAx>
      <c:valAx>
        <c:axId val="637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14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D3E-494B-831B-89C5F8D77AAC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D3E-494B-831B-89C5F8D77AAC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D3E-494B-831B-89C5F8D77AAC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D3E-494B-831B-89C5F8D77AAC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D3E-494B-831B-89C5F8D77AAC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D3E-494B-831B-89C5F8D77AAC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D3E-494B-831B-89C5F8D77AAC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D3E-494B-831B-89C5F8D77AAC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D3E-494B-831B-89C5F8D77AAC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D3E-494B-831B-89C5F8D77AAC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D3E-494B-831B-89C5F8D77AAC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D3E-494B-831B-89C5F8D77AAC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D3E-494B-831B-89C5F8D77AAC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D3E-494B-831B-89C5F8D77AAC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D3E-494B-831B-89C5F8D77AAC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D3E-494B-831B-89C5F8D77AAC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D3E-494B-831B-89C5F8D77AAC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D3E-494B-831B-89C5F8D77AAC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D3E-494B-831B-89C5F8D77AAC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D3E-494B-831B-89C5F8D77AAC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D3E-494B-831B-89C5F8D77AAC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D3E-494B-831B-89C5F8D77AAC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D3E-494B-831B-89C5F8D77AAC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D3E-494B-831B-89C5F8D77AAC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D3E-494B-831B-89C5F8D77AAC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D3E-494B-831B-89C5F8D77AAC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D3E-494B-831B-89C5F8D77AAC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D3E-494B-831B-89C5F8D77AAC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D3E-494B-831B-89C5F8D77AAC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D3E-494B-831B-89C5F8D77AAC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D3E-494B-831B-89C5F8D77AAC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D3E-494B-831B-89C5F8D77AAC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D3E-494B-831B-89C5F8D77AAC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D3E-494B-831B-89C5F8D77AAC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D3E-494B-831B-89C5F8D77AAC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D3E-494B-831B-89C5F8D77AAC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D3E-494B-831B-89C5F8D77AAC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D3E-494B-831B-89C5F8D77AAC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D3E-494B-831B-89C5F8D77AAC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D3E-494B-831B-89C5F8D77AAC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D3E-494B-831B-89C5F8D77AAC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D3E-494B-831B-89C5F8D77AAC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D3E-494B-831B-89C5F8D77AAC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D3E-494B-831B-89C5F8D77AAC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D3E-494B-831B-89C5F8D77AAC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D3E-494B-831B-89C5F8D77AAC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D3E-494B-831B-89C5F8D77AAC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D3E-494B-831B-89C5F8D77AAC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D3E-494B-831B-89C5F8D77AAC}"/>
              </c:ext>
            </c:extLst>
          </c:dPt>
          <c:xVal>
            <c:numRef>
              <c:f>'4th Wafer (ML 14)'!$B$2:$B$50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'4th Wafer (ML 14)'!$C$2:$C$50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E-494B-831B-89C5F8D7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0816"/>
        <c:axId val="637497504"/>
      </c:scatterChart>
      <c:valAx>
        <c:axId val="637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7504"/>
        <c:crosses val="autoZero"/>
        <c:crossBetween val="midCat"/>
      </c:valAx>
      <c:valAx>
        <c:axId val="637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15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F3-4A3C-A651-A39EDAD8C699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FF3-4A3C-A651-A39EDAD8C699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F3-4A3C-A651-A39EDAD8C699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FF3-4A3C-A651-A39EDAD8C699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FF3-4A3C-A651-A39EDAD8C699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FF3-4A3C-A651-A39EDAD8C699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FF3-4A3C-A651-A39EDAD8C699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FF3-4A3C-A651-A39EDAD8C699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FF3-4A3C-A651-A39EDAD8C699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FF3-4A3C-A651-A39EDAD8C699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FF3-4A3C-A651-A39EDAD8C699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FF3-4A3C-A651-A39EDAD8C699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F3-4A3C-A651-A39EDAD8C699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F3-4A3C-A651-A39EDAD8C699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FF3-4A3C-A651-A39EDAD8C699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FF3-4A3C-A651-A39EDAD8C699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FF3-4A3C-A651-A39EDAD8C699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FF3-4A3C-A651-A39EDAD8C699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FF3-4A3C-A651-A39EDAD8C699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FF3-4A3C-A651-A39EDAD8C699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FF3-4A3C-A651-A39EDAD8C699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FF3-4A3C-A651-A39EDAD8C699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FF3-4A3C-A651-A39EDAD8C699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FF3-4A3C-A651-A39EDAD8C699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FF3-4A3C-A651-A39EDAD8C699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FF3-4A3C-A651-A39EDAD8C699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FF3-4A3C-A651-A39EDAD8C699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FF3-4A3C-A651-A39EDAD8C699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FF3-4A3C-A651-A39EDAD8C699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FF3-4A3C-A651-A39EDAD8C699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FF3-4A3C-A651-A39EDAD8C699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FF3-4A3C-A651-A39EDAD8C699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FF3-4A3C-A651-A39EDAD8C699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FF3-4A3C-A651-A39EDAD8C699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FF3-4A3C-A651-A39EDAD8C699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FF3-4A3C-A651-A39EDAD8C699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FF3-4A3C-A651-A39EDAD8C699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FF3-4A3C-A651-A39EDAD8C699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FF3-4A3C-A651-A39EDAD8C699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FF3-4A3C-A651-A39EDAD8C699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FF3-4A3C-A651-A39EDAD8C699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FF3-4A3C-A651-A39EDAD8C699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FF3-4A3C-A651-A39EDAD8C699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FF3-4A3C-A651-A39EDAD8C699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FF3-4A3C-A651-A39EDAD8C699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FF3-4A3C-A651-A39EDAD8C699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FF3-4A3C-A651-A39EDAD8C699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FF3-4A3C-A651-A39EDAD8C699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FF3-4A3C-A651-A39EDAD8C699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3-4A3C-A651-A39EDAD8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2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16-426B-9E22-93E89730E4C3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16-426B-9E22-93E89730E4C3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16-426B-9E22-93E89730E4C3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616-426B-9E22-93E89730E4C3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616-426B-9E22-93E89730E4C3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616-426B-9E22-93E89730E4C3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616-426B-9E22-93E89730E4C3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616-426B-9E22-93E89730E4C3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616-426B-9E22-93E89730E4C3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616-426B-9E22-93E89730E4C3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616-426B-9E22-93E89730E4C3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616-426B-9E22-93E89730E4C3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616-426B-9E22-93E89730E4C3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616-426B-9E22-93E89730E4C3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616-426B-9E22-93E89730E4C3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616-426B-9E22-93E89730E4C3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616-426B-9E22-93E89730E4C3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616-426B-9E22-93E89730E4C3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616-426B-9E22-93E89730E4C3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616-426B-9E22-93E89730E4C3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616-426B-9E22-93E89730E4C3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616-426B-9E22-93E89730E4C3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616-426B-9E22-93E89730E4C3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616-426B-9E22-93E89730E4C3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616-426B-9E22-93E89730E4C3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616-426B-9E22-93E89730E4C3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616-426B-9E22-93E89730E4C3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616-426B-9E22-93E89730E4C3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616-426B-9E22-93E89730E4C3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616-426B-9E22-93E89730E4C3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616-426B-9E22-93E89730E4C3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616-426B-9E22-93E89730E4C3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616-426B-9E22-93E89730E4C3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616-426B-9E22-93E89730E4C3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616-426B-9E22-93E89730E4C3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616-426B-9E22-93E89730E4C3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616-426B-9E22-93E89730E4C3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616-426B-9E22-93E89730E4C3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616-426B-9E22-93E89730E4C3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616-426B-9E22-93E89730E4C3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616-426B-9E22-93E89730E4C3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616-426B-9E22-93E89730E4C3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616-426B-9E22-93E89730E4C3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616-426B-9E22-93E89730E4C3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616-426B-9E22-93E89730E4C3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616-426B-9E22-93E89730E4C3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616-426B-9E22-93E89730E4C3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616-426B-9E22-93E89730E4C3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616-426B-9E22-93E89730E4C3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6-426B-9E22-93E89730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5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7DC-4CFF-A0AE-3E33725AC8F2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7DC-4CFF-A0AE-3E33725AC8F2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DC-4CFF-A0AE-3E33725AC8F2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DC-4CFF-A0AE-3E33725AC8F2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7DC-4CFF-A0AE-3E33725AC8F2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7DC-4CFF-A0AE-3E33725AC8F2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7DC-4CFF-A0AE-3E33725AC8F2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7DC-4CFF-A0AE-3E33725AC8F2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7DC-4CFF-A0AE-3E33725AC8F2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7DC-4CFF-A0AE-3E33725AC8F2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7DC-4CFF-A0AE-3E33725AC8F2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7DC-4CFF-A0AE-3E33725AC8F2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7DC-4CFF-A0AE-3E33725AC8F2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7DC-4CFF-A0AE-3E33725AC8F2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7DC-4CFF-A0AE-3E33725AC8F2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7DC-4CFF-A0AE-3E33725AC8F2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7DC-4CFF-A0AE-3E33725AC8F2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7DC-4CFF-A0AE-3E33725AC8F2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7DC-4CFF-A0AE-3E33725AC8F2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7DC-4CFF-A0AE-3E33725AC8F2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7DC-4CFF-A0AE-3E33725AC8F2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7DC-4CFF-A0AE-3E33725AC8F2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7DC-4CFF-A0AE-3E33725AC8F2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7DC-4CFF-A0AE-3E33725AC8F2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7DC-4CFF-A0AE-3E33725AC8F2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7DC-4CFF-A0AE-3E33725AC8F2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7DC-4CFF-A0AE-3E33725AC8F2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7DC-4CFF-A0AE-3E33725AC8F2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7DC-4CFF-A0AE-3E33725AC8F2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7DC-4CFF-A0AE-3E33725AC8F2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7DC-4CFF-A0AE-3E33725AC8F2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7DC-4CFF-A0AE-3E33725AC8F2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7DC-4CFF-A0AE-3E33725AC8F2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7DC-4CFF-A0AE-3E33725AC8F2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7DC-4CFF-A0AE-3E33725AC8F2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7DC-4CFF-A0AE-3E33725AC8F2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7DC-4CFF-A0AE-3E33725AC8F2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7DC-4CFF-A0AE-3E33725AC8F2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7DC-4CFF-A0AE-3E33725AC8F2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7DC-4CFF-A0AE-3E33725AC8F2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7DC-4CFF-A0AE-3E33725AC8F2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7DC-4CFF-A0AE-3E33725AC8F2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7DC-4CFF-A0AE-3E33725AC8F2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7DC-4CFF-A0AE-3E33725AC8F2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7DC-4CFF-A0AE-3E33725AC8F2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7DC-4CFF-A0AE-3E33725AC8F2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7DC-4CFF-A0AE-3E33725AC8F2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7DC-4CFF-A0AE-3E33725AC8F2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7DC-4CFF-A0AE-3E33725AC8F2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C-4CFF-A0AE-3E33725AC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10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583-4B06-8CC1-B1268C200D6A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583-4B06-8CC1-B1268C200D6A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583-4B06-8CC1-B1268C200D6A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83-4B06-8CC1-B1268C200D6A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83-4B06-8CC1-B1268C200D6A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583-4B06-8CC1-B1268C200D6A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83-4B06-8CC1-B1268C200D6A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583-4B06-8CC1-B1268C200D6A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583-4B06-8CC1-B1268C200D6A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583-4B06-8CC1-B1268C200D6A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583-4B06-8CC1-B1268C200D6A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583-4B06-8CC1-B1268C200D6A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583-4B06-8CC1-B1268C200D6A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583-4B06-8CC1-B1268C200D6A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583-4B06-8CC1-B1268C200D6A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583-4B06-8CC1-B1268C200D6A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583-4B06-8CC1-B1268C200D6A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583-4B06-8CC1-B1268C200D6A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583-4B06-8CC1-B1268C200D6A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583-4B06-8CC1-B1268C200D6A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583-4B06-8CC1-B1268C200D6A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583-4B06-8CC1-B1268C200D6A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583-4B06-8CC1-B1268C200D6A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583-4B06-8CC1-B1268C200D6A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583-4B06-8CC1-B1268C200D6A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583-4B06-8CC1-B1268C200D6A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583-4B06-8CC1-B1268C200D6A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583-4B06-8CC1-B1268C200D6A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583-4B06-8CC1-B1268C200D6A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583-4B06-8CC1-B1268C200D6A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583-4B06-8CC1-B1268C200D6A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583-4B06-8CC1-B1268C200D6A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583-4B06-8CC1-B1268C200D6A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583-4B06-8CC1-B1268C200D6A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583-4B06-8CC1-B1268C200D6A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583-4B06-8CC1-B1268C200D6A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583-4B06-8CC1-B1268C200D6A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583-4B06-8CC1-B1268C200D6A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583-4B06-8CC1-B1268C200D6A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583-4B06-8CC1-B1268C200D6A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583-4B06-8CC1-B1268C200D6A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583-4B06-8CC1-B1268C200D6A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583-4B06-8CC1-B1268C200D6A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583-4B06-8CC1-B1268C200D6A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583-4B06-8CC1-B1268C200D6A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583-4B06-8CC1-B1268C200D6A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583-4B06-8CC1-B1268C200D6A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583-4B06-8CC1-B1268C200D6A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583-4B06-8CC1-B1268C200D6A}"/>
              </c:ext>
            </c:extLst>
          </c:dPt>
          <c:dPt>
            <c:idx val="4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583-4B06-8CC1-B1268C200D6A}"/>
              </c:ext>
            </c:extLst>
          </c:dPt>
          <c:dPt>
            <c:idx val="5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583-4B06-8CC1-B1268C200D6A}"/>
              </c:ext>
            </c:extLst>
          </c:dPt>
          <c:dPt>
            <c:idx val="51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583-4B06-8CC1-B1268C200D6A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3-4B06-8CC1-B1268C20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12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D2B-41E1-8201-7B89E73EE445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D2B-41E1-8201-7B89E73EE445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D2B-41E1-8201-7B89E73EE445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D2B-41E1-8201-7B89E73EE445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D2B-41E1-8201-7B89E73EE445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D2B-41E1-8201-7B89E73EE445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D2B-41E1-8201-7B89E73EE445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D2B-41E1-8201-7B89E73EE445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D2B-41E1-8201-7B89E73EE445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D2B-41E1-8201-7B89E73EE445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D2B-41E1-8201-7B89E73EE445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D2B-41E1-8201-7B89E73EE445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D2B-41E1-8201-7B89E73EE445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D2B-41E1-8201-7B89E73EE445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D2B-41E1-8201-7B89E73EE445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D2B-41E1-8201-7B89E73EE445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D2B-41E1-8201-7B89E73EE445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D2B-41E1-8201-7B89E73EE445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D2B-41E1-8201-7B89E73EE445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D2B-41E1-8201-7B89E73EE445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D2B-41E1-8201-7B89E73EE445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D2B-41E1-8201-7B89E73EE445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D2B-41E1-8201-7B89E73EE445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D2B-41E1-8201-7B89E73EE445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D2B-41E1-8201-7B89E73EE445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D2B-41E1-8201-7B89E73EE445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D2B-41E1-8201-7B89E73EE445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D2B-41E1-8201-7B89E73EE445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D2B-41E1-8201-7B89E73EE445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D2B-41E1-8201-7B89E73EE445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D2B-41E1-8201-7B89E73EE445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D2B-41E1-8201-7B89E73EE445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D2B-41E1-8201-7B89E73EE445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D2B-41E1-8201-7B89E73EE445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D2B-41E1-8201-7B89E73EE445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D2B-41E1-8201-7B89E73EE445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D2B-41E1-8201-7B89E73EE445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D2B-41E1-8201-7B89E73EE445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D2B-41E1-8201-7B89E73EE445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D2B-41E1-8201-7B89E73EE445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D2B-41E1-8201-7B89E73EE445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D2B-41E1-8201-7B89E73EE445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D2B-41E1-8201-7B89E73EE445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D2B-41E1-8201-7B89E73EE445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D2B-41E1-8201-7B89E73EE445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D2B-41E1-8201-7B89E73EE445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D2B-41E1-8201-7B89E73EE445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D2B-41E1-8201-7B89E73EE445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D2B-41E1-8201-7B89E73EE445}"/>
              </c:ext>
            </c:extLst>
          </c:dPt>
          <c:dPt>
            <c:idx val="4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D2B-41E1-8201-7B89E73EE445}"/>
              </c:ext>
            </c:extLst>
          </c:dPt>
          <c:dPt>
            <c:idx val="5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D2B-41E1-8201-7B89E73EE445}"/>
              </c:ext>
            </c:extLst>
          </c:dPt>
          <c:dPt>
            <c:idx val="51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D2B-41E1-8201-7B89E73EE445}"/>
              </c:ext>
            </c:extLst>
          </c:dPt>
          <c:dPt>
            <c:idx val="52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D2B-41E1-8201-7B89E73EE445}"/>
              </c:ext>
            </c:extLst>
          </c:dPt>
          <c:dPt>
            <c:idx val="53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D2B-41E1-8201-7B89E73EE445}"/>
              </c:ext>
            </c:extLst>
          </c:dPt>
          <c:dPt>
            <c:idx val="54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D2B-41E1-8201-7B89E73EE445}"/>
              </c:ext>
            </c:extLst>
          </c:dPt>
          <c:dPt>
            <c:idx val="55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D2B-41E1-8201-7B89E73EE445}"/>
              </c:ext>
            </c:extLst>
          </c:dPt>
          <c:dPt>
            <c:idx val="56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D2B-41E1-8201-7B89E73EE445}"/>
              </c:ext>
            </c:extLst>
          </c:dPt>
          <c:dPt>
            <c:idx val="57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D2B-41E1-8201-7B89E73EE445}"/>
              </c:ext>
            </c:extLst>
          </c:dPt>
          <c:dPt>
            <c:idx val="58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D2B-41E1-8201-7B89E73EE445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B-41E1-8201-7B89E73E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36444</xdr:rowOff>
    </xdr:from>
    <xdr:to>
      <xdr:col>10</xdr:col>
      <xdr:colOff>111512</xdr:colOff>
      <xdr:row>28</xdr:row>
      <xdr:rowOff>92927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E95C2-5784-4D8E-A5D2-69575F527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0BAD1-6206-4575-AFEF-0D75C710F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2CB3B-C38E-454E-92CC-B424075D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6</xdr:row>
      <xdr:rowOff>156210</xdr:rowOff>
    </xdr:from>
    <xdr:to>
      <xdr:col>10</xdr:col>
      <xdr:colOff>373380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1322F-7627-4979-AB9C-F5E14BE1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8</xdr:row>
      <xdr:rowOff>4762</xdr:rowOff>
    </xdr:from>
    <xdr:to>
      <xdr:col>10</xdr:col>
      <xdr:colOff>600075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4FB75-7158-47D8-B093-FACFE58A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551448</xdr:colOff>
      <xdr:row>8</xdr:row>
      <xdr:rowOff>162426</xdr:rowOff>
    </xdr:from>
    <xdr:to>
      <xdr:col>10</xdr:col>
      <xdr:colOff>320842</xdr:colOff>
      <xdr:row>30</xdr:row>
      <xdr:rowOff>140367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92C8A-9F59-450B-8A20-B5E46CC5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8</xdr:row>
      <xdr:rowOff>110490</xdr:rowOff>
    </xdr:from>
    <xdr:to>
      <xdr:col>10</xdr:col>
      <xdr:colOff>548640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E6A62-5760-4024-9CC2-790AD25D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156210</xdr:rowOff>
    </xdr:from>
    <xdr:to>
      <xdr:col>10</xdr:col>
      <xdr:colOff>99060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95639-0C31-4FC8-ABFA-7F6E91C96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48D36-1297-48AF-A7E5-3BD6501B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14146-3324-447F-B580-FC61AF98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31DDB-0D10-4211-B455-D788359C8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33F7D-5F7E-49D0-A59D-160210AC0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57417-2F18-4DB4-837F-BDA6B2050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C257D-2093-4C24-BA11-A9F46B19B922}" name="Table46141828" displayName="Table46141828" ref="G2:H4" totalsRowShown="0" headerRowDxfId="47" dataDxfId="46">
  <autoFilter ref="G2:H4" xr:uid="{3EE5663D-A6B1-4A91-BDE7-D5091DFD13DC}"/>
  <tableColumns count="2">
    <tableColumn id="1" xr3:uid="{09AAB7E3-F6A0-4212-9868-36832092C998}" name="Range of data" dataDxfId="45"/>
    <tableColumn id="2" xr3:uid="{0C354300-F7D5-4DD4-BCBB-0522953899F2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365CC-F453-490A-8405-C3F35C4492CB}" name="Table46141825" displayName="Table46141825" ref="G2:H7" totalsRowShown="0" headerRowDxfId="11" dataDxfId="10">
  <autoFilter ref="G2:H7" xr:uid="{9376AB1F-2F4A-4747-98CB-46AA36ACBE0A}"/>
  <tableColumns count="2">
    <tableColumn id="1" xr3:uid="{0969133C-8CBF-4BF6-BF2F-703AD263369D}" name="Range of data" dataDxfId="9"/>
    <tableColumn id="2" xr3:uid="{A671F6CA-6234-40EB-AD85-7BBC0EFB24DA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2271F0-EB6D-437B-925A-973033C047E8}" name="Table46141826" displayName="Table46141826" ref="G1:H6" totalsRowShown="0" headerRowDxfId="7" dataDxfId="6">
  <autoFilter ref="G1:H6" xr:uid="{C523D799-774D-4080-8F2A-9AC0EF07F6C2}"/>
  <tableColumns count="2">
    <tableColumn id="1" xr3:uid="{4B64135B-4D7B-4F81-AD4C-4207A28B9D15}" name="Range of data" dataDxfId="5"/>
    <tableColumn id="2" xr3:uid="{E28E16FF-9CB1-407F-BE8D-9C95E51F2632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8EDAB0-8095-4BD8-903D-3629E10248CE}" name="Table461418" displayName="Table461418" ref="G2:H7" totalsRowShown="0" headerRowDxfId="3" dataDxfId="2">
  <autoFilter ref="G2:H7" xr:uid="{A251AABE-248D-47FA-AAD4-EB12FD7775C9}"/>
  <tableColumns count="2">
    <tableColumn id="1" xr3:uid="{4040681E-8A02-4CD3-A1D9-E2C3B2848977}" name="Range of data" dataDxfId="1"/>
    <tableColumn id="2" xr3:uid="{335E1696-7DBB-4459-AED7-7D14252C7C2A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C5856-714B-4BD7-81CD-CEFE120B388C}" name="Table46141829" displayName="Table46141829" ref="G2:H7" totalsRowShown="0" headerRowDxfId="43" dataDxfId="42">
  <autoFilter ref="G2:H7" xr:uid="{1CE9584E-F0B7-4BD7-8682-FB664F4DEABE}"/>
  <tableColumns count="2">
    <tableColumn id="1" xr3:uid="{5113D149-2274-4A7F-A139-AAFCF42DBB04}" name="Range of data" dataDxfId="41"/>
    <tableColumn id="2" xr3:uid="{B6A9DD20-1BC8-4593-A653-7C00DFE32CF9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E037F1-14D9-455F-BACF-F5C50B0DE1FB}" name="Table46141830" displayName="Table46141830" ref="G2:H7" totalsRowShown="0" headerRowDxfId="39" dataDxfId="38">
  <autoFilter ref="G2:H7" xr:uid="{659EE2A8-034E-4103-89D6-37DA2959EB90}"/>
  <tableColumns count="2">
    <tableColumn id="1" xr3:uid="{FA577E27-537B-4363-A0BD-A81E490922F5}" name="Range of data" dataDxfId="37"/>
    <tableColumn id="2" xr3:uid="{D1C577C5-42A5-41BF-B20B-0EE8E50FED2A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19AE7F-EFE5-494F-BAE1-7EEB6697A4C8}" name="Table46141831" displayName="Table46141831" ref="G2:H7" totalsRowShown="0" headerRowDxfId="35" dataDxfId="34">
  <autoFilter ref="G2:H7" xr:uid="{F4D5070E-CB64-4026-9E35-BD1B76191B14}"/>
  <tableColumns count="2">
    <tableColumn id="1" xr3:uid="{2881E568-6773-445D-B8B4-636E59E6AAFD}" name="Range of data" dataDxfId="33"/>
    <tableColumn id="2" xr3:uid="{96E4692D-FBC3-4C05-9077-7EB1C5BEF0A2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ABF80F-DC9A-4D58-BEB8-3D509B899EF0}" name="Table46141832" displayName="Table46141832" ref="G2:H7" totalsRowShown="0" headerRowDxfId="31" dataDxfId="30">
  <autoFilter ref="G2:H7" xr:uid="{1ABE3B1D-D657-4366-9D08-EBD2A091F716}"/>
  <tableColumns count="2">
    <tableColumn id="1" xr3:uid="{FB37731B-702F-4E2D-B23A-7ECCE0C7820A}" name="Range of data" dataDxfId="29"/>
    <tableColumn id="2" xr3:uid="{EBEC1BCB-E373-41AE-80CA-4010119AC227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0F553F-25E0-4F4B-A3FC-BFC0E1E40CBF}" name="Table46141821" displayName="Table46141821" ref="G2:H7" totalsRowShown="0" headerRowDxfId="27" dataDxfId="26">
  <autoFilter ref="G2:H7" xr:uid="{9B35E2EF-3822-4E8C-B146-713853CA5DE4}"/>
  <tableColumns count="2">
    <tableColumn id="1" xr3:uid="{757F636F-1107-4BB3-A28E-1331BFBBA718}" name="Range of data" dataDxfId="25"/>
    <tableColumn id="2" xr3:uid="{A468ABE2-E457-4BE0-8D19-3D2E8B5DD506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B1F296-0D44-4971-8494-49300CA28E3C}" name="Table46141822" displayName="Table46141822" ref="G2:H7" totalsRowShown="0" headerRowDxfId="23" dataDxfId="22">
  <autoFilter ref="G2:H7" xr:uid="{C7EF2ED3-9AC8-44A4-AB3D-FEAAD0C0DE29}"/>
  <tableColumns count="2">
    <tableColumn id="1" xr3:uid="{933A0175-4D08-4E78-8EF8-0AF0C8D5F3D8}" name="Range of data" dataDxfId="21"/>
    <tableColumn id="2" xr3:uid="{3C1C7517-7B8B-4879-9FEF-2EA58FD3E27E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D76201-D483-4C0E-ACA7-F2F8CA5E7AE9}" name="Table46141823" displayName="Table46141823" ref="G2:H7" totalsRowShown="0" headerRowDxfId="19" dataDxfId="18">
  <autoFilter ref="G2:H7" xr:uid="{29DA2239-F930-4060-89FB-D8B8CA2699F7}"/>
  <tableColumns count="2">
    <tableColumn id="1" xr3:uid="{6E999930-E53B-49E3-A628-01E2A4730B48}" name="Range of data" dataDxfId="17"/>
    <tableColumn id="2" xr3:uid="{91EE1746-8888-4CC6-A2E9-6E955BB22368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976FDB-2AB3-4BBB-A39A-1D484227C62E}" name="Table46141824" displayName="Table46141824" ref="G2:H7" totalsRowShown="0" headerRowDxfId="15" dataDxfId="14">
  <autoFilter ref="G2:H7" xr:uid="{E49D9971-9FDA-4132-8584-E08F4B7A1244}"/>
  <tableColumns count="2">
    <tableColumn id="1" xr3:uid="{E9A7B5AC-8089-441D-8EA4-833D0D3FE433}" name="Range of data" dataDxfId="13"/>
    <tableColumn id="2" xr3:uid="{8E8A3BE7-9142-4915-922A-536B77F12AFB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71FD-4E57-4E5B-A967-B25579064F7F}">
  <dimension ref="A1:H50"/>
  <sheetViews>
    <sheetView zoomScale="107" zoomScaleNormal="49" workbookViewId="0">
      <selection activeCell="B2" sqref="B2:C49"/>
    </sheetView>
  </sheetViews>
  <sheetFormatPr defaultRowHeight="14.5" x14ac:dyDescent="0.35"/>
  <cols>
    <col min="1" max="1" width="7.1796875" customWidth="1"/>
    <col min="2" max="2" width="11.453125" customWidth="1"/>
    <col min="4" max="4" width="12.26953125" customWidth="1"/>
    <col min="6" max="6" width="14.1796875" customWidth="1"/>
    <col min="7" max="7" width="14.453125" customWidth="1"/>
    <col min="8" max="8" width="14.1796875" customWidth="1"/>
    <col min="9" max="9" width="14.26953125" customWidth="1"/>
  </cols>
  <sheetData>
    <row r="1" spans="1:8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H1" s="18"/>
    </row>
    <row r="2" spans="1:8" x14ac:dyDescent="0.35">
      <c r="A2">
        <v>1</v>
      </c>
      <c r="B2" s="29">
        <v>0</v>
      </c>
      <c r="C2" s="29">
        <v>0</v>
      </c>
      <c r="D2">
        <v>0.10730000000000001</v>
      </c>
      <c r="E2" s="29">
        <f t="shared" ref="E2:E50" si="0">(D2*100)</f>
        <v>10.73</v>
      </c>
      <c r="G2" s="11" t="s">
        <v>10</v>
      </c>
      <c r="H2" s="8" t="s">
        <v>7</v>
      </c>
    </row>
    <row r="3" spans="1:8" x14ac:dyDescent="0.35">
      <c r="A3">
        <v>2</v>
      </c>
      <c r="B3" s="10">
        <v>-1E-4</v>
      </c>
      <c r="C3" s="10">
        <v>32</v>
      </c>
      <c r="D3">
        <v>2.6800000000000001E-2</v>
      </c>
      <c r="E3" s="10">
        <f t="shared" si="0"/>
        <v>2.68</v>
      </c>
      <c r="G3" s="19" t="s">
        <v>14</v>
      </c>
      <c r="H3" s="20" t="s">
        <v>8</v>
      </c>
    </row>
    <row r="4" spans="1:8" x14ac:dyDescent="0.35">
      <c r="A4">
        <v>3</v>
      </c>
      <c r="B4" s="10">
        <v>-22.627500000000001</v>
      </c>
      <c r="C4" s="10">
        <v>22.627300000000002</v>
      </c>
      <c r="D4">
        <v>3.3590000000000002E-2</v>
      </c>
      <c r="E4" s="10">
        <f t="shared" si="0"/>
        <v>3.359</v>
      </c>
      <c r="G4" s="19" t="s">
        <v>15</v>
      </c>
      <c r="H4" s="21" t="s">
        <v>11</v>
      </c>
    </row>
    <row r="5" spans="1:8" x14ac:dyDescent="0.35">
      <c r="A5">
        <v>4</v>
      </c>
      <c r="B5" s="10">
        <v>-32</v>
      </c>
      <c r="C5" s="10">
        <v>-1E-4</v>
      </c>
      <c r="D5">
        <v>1.788E-2</v>
      </c>
      <c r="E5" s="10">
        <f t="shared" si="0"/>
        <v>1.788</v>
      </c>
      <c r="G5" s="19" t="s">
        <v>16</v>
      </c>
      <c r="H5" s="22" t="s">
        <v>13</v>
      </c>
    </row>
    <row r="6" spans="1:8" x14ac:dyDescent="0.35">
      <c r="A6">
        <v>5</v>
      </c>
      <c r="B6" s="10">
        <v>-22.627300000000002</v>
      </c>
      <c r="C6" s="10">
        <v>-22.627500000000001</v>
      </c>
      <c r="D6">
        <v>3.295E-2</v>
      </c>
      <c r="E6" s="10">
        <f t="shared" si="0"/>
        <v>3.2949999999999999</v>
      </c>
      <c r="G6" s="19" t="s">
        <v>17</v>
      </c>
      <c r="H6" s="23" t="s">
        <v>12</v>
      </c>
    </row>
    <row r="7" spans="1:8" x14ac:dyDescent="0.35">
      <c r="A7">
        <v>6</v>
      </c>
      <c r="B7" s="10">
        <v>1E-4</v>
      </c>
      <c r="C7" s="10">
        <v>-32</v>
      </c>
      <c r="D7">
        <v>2.9610000000000001E-2</v>
      </c>
      <c r="E7" s="10">
        <f t="shared" si="0"/>
        <v>2.9610000000000003</v>
      </c>
      <c r="G7" s="24" t="s">
        <v>18</v>
      </c>
      <c r="H7" s="25" t="s">
        <v>9</v>
      </c>
    </row>
    <row r="8" spans="1:8" x14ac:dyDescent="0.35">
      <c r="A8">
        <v>7</v>
      </c>
      <c r="B8" s="10">
        <v>22.627500000000001</v>
      </c>
      <c r="C8" s="10">
        <v>-22.627300000000002</v>
      </c>
      <c r="D8">
        <v>2.1659999999999999E-2</v>
      </c>
      <c r="E8" s="10">
        <f t="shared" si="0"/>
        <v>2.1659999999999999</v>
      </c>
    </row>
    <row r="9" spans="1:8" x14ac:dyDescent="0.35">
      <c r="A9">
        <v>8</v>
      </c>
      <c r="B9" s="10">
        <v>32</v>
      </c>
      <c r="C9" s="10">
        <v>1E-4</v>
      </c>
      <c r="D9">
        <v>1.9120000000000002E-2</v>
      </c>
      <c r="E9" s="10">
        <f t="shared" si="0"/>
        <v>1.9120000000000001</v>
      </c>
    </row>
    <row r="10" spans="1:8" x14ac:dyDescent="0.35">
      <c r="A10">
        <v>9</v>
      </c>
      <c r="B10" s="10">
        <v>22.627300000000002</v>
      </c>
      <c r="C10" s="10">
        <v>22.627500000000001</v>
      </c>
      <c r="D10">
        <v>2.2040000000000001E-2</v>
      </c>
      <c r="E10" s="10">
        <f t="shared" si="0"/>
        <v>2.2040000000000002</v>
      </c>
    </row>
    <row r="11" spans="1:8" x14ac:dyDescent="0.35">
      <c r="A11">
        <v>10</v>
      </c>
      <c r="B11" s="10">
        <v>-2.0000000000000001E-4</v>
      </c>
      <c r="C11" s="10">
        <v>64</v>
      </c>
      <c r="D11">
        <v>1.8E-3</v>
      </c>
      <c r="E11" s="10">
        <f t="shared" si="0"/>
        <v>0.18</v>
      </c>
    </row>
    <row r="12" spans="1:8" x14ac:dyDescent="0.35">
      <c r="A12">
        <v>11</v>
      </c>
      <c r="B12" s="10">
        <v>-24.492000000000001</v>
      </c>
      <c r="C12" s="10">
        <v>59.1282</v>
      </c>
      <c r="D12">
        <v>7.9000000000000001E-4</v>
      </c>
      <c r="E12" s="10">
        <f t="shared" si="0"/>
        <v>7.9000000000000001E-2</v>
      </c>
    </row>
    <row r="13" spans="1:8" x14ac:dyDescent="0.35">
      <c r="A13">
        <v>12</v>
      </c>
      <c r="B13" s="10">
        <v>-45.255000000000003</v>
      </c>
      <c r="C13" s="10">
        <v>45.2547</v>
      </c>
      <c r="D13">
        <v>2.1299999999999999E-3</v>
      </c>
      <c r="E13" s="10">
        <f t="shared" si="0"/>
        <v>0.21299999999999999</v>
      </c>
    </row>
    <row r="14" spans="1:8" x14ac:dyDescent="0.35">
      <c r="A14">
        <v>13</v>
      </c>
      <c r="B14" s="10">
        <v>-59.128399999999999</v>
      </c>
      <c r="C14" s="10">
        <v>24.491499999999998</v>
      </c>
      <c r="D14">
        <v>1.5E-3</v>
      </c>
      <c r="E14" s="10">
        <f t="shared" si="0"/>
        <v>0.15</v>
      </c>
    </row>
    <row r="15" spans="1:8" x14ac:dyDescent="0.35">
      <c r="A15">
        <v>14</v>
      </c>
      <c r="B15" s="10">
        <v>-64</v>
      </c>
      <c r="C15" s="10">
        <v>-2.9999999999999997E-4</v>
      </c>
      <c r="D15">
        <v>2.5400000000000002E-3</v>
      </c>
      <c r="E15" s="10">
        <f t="shared" si="0"/>
        <v>0.254</v>
      </c>
    </row>
    <row r="16" spans="1:8" x14ac:dyDescent="0.35">
      <c r="A16">
        <v>15</v>
      </c>
      <c r="B16" s="10">
        <v>-59.1282</v>
      </c>
      <c r="C16" s="10">
        <v>-24.492000000000001</v>
      </c>
      <c r="D16">
        <v>2.14E-3</v>
      </c>
      <c r="E16" s="10">
        <f t="shared" si="0"/>
        <v>0.214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1.6199999999999999E-3</v>
      </c>
      <c r="E17" s="10">
        <f t="shared" si="0"/>
        <v>0.16199999999999998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0</v>
      </c>
      <c r="E18" s="10">
        <f t="shared" si="0"/>
        <v>0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2.7E-4</v>
      </c>
      <c r="E19" s="10">
        <f t="shared" si="0"/>
        <v>2.7E-2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3.7000000000000002E-3</v>
      </c>
      <c r="E20" s="10">
        <f t="shared" si="0"/>
        <v>0.37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0</v>
      </c>
      <c r="E21" s="10">
        <f t="shared" si="0"/>
        <v>0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0</v>
      </c>
      <c r="E22" s="10">
        <f t="shared" si="0"/>
        <v>0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3.4299999999999999E-3</v>
      </c>
      <c r="E23" s="10">
        <f t="shared" si="0"/>
        <v>0.34299999999999997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3.7000000000000002E-3</v>
      </c>
      <c r="E24" s="10">
        <f t="shared" si="0"/>
        <v>0.37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5.1000000000000004E-4</v>
      </c>
      <c r="E25" s="10">
        <f t="shared" si="0"/>
        <v>5.1000000000000004E-2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1.7899999999999999E-3</v>
      </c>
      <c r="E26" s="10">
        <f t="shared" si="0"/>
        <v>0.17899999999999999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0</v>
      </c>
      <c r="E28" s="10">
        <f t="shared" si="0"/>
        <v>0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1.2E-4</v>
      </c>
      <c r="E29" s="10">
        <f t="shared" si="0"/>
        <v>1.2E-2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2.3000000000000001E-4</v>
      </c>
      <c r="E30" s="10">
        <f t="shared" si="0"/>
        <v>2.3E-2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7.2999999999999996E-4</v>
      </c>
      <c r="E31" s="10">
        <f t="shared" si="0"/>
        <v>7.2999999999999995E-2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0</v>
      </c>
      <c r="E32" s="10">
        <f t="shared" si="0"/>
        <v>0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5.0000000000000001E-4</v>
      </c>
      <c r="E33" s="10">
        <f t="shared" si="0"/>
        <v>0.05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2.7999999999999998E-4</v>
      </c>
      <c r="E34" s="10">
        <f t="shared" si="0"/>
        <v>2.7999999999999997E-2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1.2999999999999999E-4</v>
      </c>
      <c r="E35" s="10">
        <f t="shared" si="0"/>
        <v>1.2999999999999999E-2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0</v>
      </c>
      <c r="E36" s="10">
        <f t="shared" si="0"/>
        <v>0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5.0000000000000002E-5</v>
      </c>
      <c r="E37" s="10">
        <f t="shared" si="0"/>
        <v>5.0000000000000001E-3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5.0000000000000004E-6</v>
      </c>
      <c r="E38" s="10">
        <f t="shared" si="0"/>
        <v>5.0000000000000001E-4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5.0000000000000002E-5</v>
      </c>
      <c r="E39" s="10">
        <f t="shared" si="0"/>
        <v>5.0000000000000001E-3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0</v>
      </c>
      <c r="E40" s="10">
        <f t="shared" si="0"/>
        <v>0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4.9999999999999998E-7</v>
      </c>
      <c r="E41" s="10">
        <f t="shared" si="0"/>
        <v>4.9999999999999996E-5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5.0000000000000002E-5</v>
      </c>
      <c r="E42" s="10">
        <f t="shared" si="0"/>
        <v>5.0000000000000001E-3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4.9999999999999998E-7</v>
      </c>
      <c r="E43" s="10">
        <f t="shared" si="0"/>
        <v>4.9999999999999996E-5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5.0000000000000004E-6</v>
      </c>
      <c r="E45" s="10">
        <f t="shared" si="0"/>
        <v>5.0000000000000001E-4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4.6999999999999999E-4</v>
      </c>
      <c r="E47" s="10">
        <f t="shared" si="0"/>
        <v>4.7E-2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5.2999999999999998E-4</v>
      </c>
      <c r="E49" s="10">
        <f t="shared" si="0"/>
        <v>5.2999999999999999E-2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</sheetData>
  <protectedRanges>
    <protectedRange sqref="A2:C50" name="Range1"/>
  </protectedRange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4BC6-5AEE-47DC-BF0A-BD59DB70E9E5}">
  <dimension ref="A1:J53"/>
  <sheetViews>
    <sheetView topLeftCell="A6" workbookViewId="0">
      <selection activeCell="B1" sqref="B1:C1048576"/>
    </sheetView>
  </sheetViews>
  <sheetFormatPr defaultRowHeight="14.5" x14ac:dyDescent="0.35"/>
  <cols>
    <col min="1" max="1" width="10.26953125" customWidth="1"/>
    <col min="4" max="4" width="11.81640625" bestFit="1" customWidth="1"/>
    <col min="7" max="7" width="18.453125" customWidth="1"/>
    <col min="8" max="8" width="17.81640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9.0190000000000006E-2</v>
      </c>
      <c r="E2" s="17">
        <f>PRODUCT(D2*100)</f>
        <v>9.0190000000000001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1.8790000000000001E-2</v>
      </c>
      <c r="E3" s="10">
        <f t="shared" ref="E3:E50" si="0">PRODUCT(D3*100)</f>
        <v>1.879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1.7129999999999999E-2</v>
      </c>
      <c r="E4" s="10">
        <f t="shared" si="0"/>
        <v>1.7129999999999999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3.0030000000000001E-2</v>
      </c>
      <c r="E5" s="10">
        <f t="shared" si="0"/>
        <v>3.0030000000000001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1.4330000000000001E-2</v>
      </c>
      <c r="E6" s="10">
        <f t="shared" si="0"/>
        <v>1.4330000000000001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1.6209999999999999E-2</v>
      </c>
      <c r="E7" s="10">
        <f t="shared" si="0"/>
        <v>1.6209999999999998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1.5100000000000001E-2</v>
      </c>
      <c r="E8" s="10">
        <f t="shared" si="0"/>
        <v>1.51</v>
      </c>
    </row>
    <row r="9" spans="1:10" x14ac:dyDescent="0.35">
      <c r="A9">
        <v>8</v>
      </c>
      <c r="B9" s="10">
        <v>32</v>
      </c>
      <c r="C9" s="10">
        <v>1E-4</v>
      </c>
      <c r="D9">
        <v>3.4130000000000001E-2</v>
      </c>
      <c r="E9" s="10">
        <f t="shared" si="0"/>
        <v>3.4130000000000003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2.138E-2</v>
      </c>
      <c r="E10" s="10">
        <f t="shared" si="0"/>
        <v>2.1379999999999999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0</v>
      </c>
      <c r="E11" s="10">
        <f t="shared" si="0"/>
        <v>0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1.66E-3</v>
      </c>
      <c r="E12" s="10">
        <f t="shared" si="0"/>
        <v>0.16600000000000001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2.3E-3</v>
      </c>
      <c r="E13" s="10">
        <f t="shared" si="0"/>
        <v>0.22999999999999998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5.5000000000000003E-4</v>
      </c>
      <c r="E14" s="10">
        <f t="shared" si="0"/>
        <v>5.5E-2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1.1900000000000001E-3</v>
      </c>
      <c r="E15" s="10">
        <f t="shared" si="0"/>
        <v>0.11900000000000001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6.1599999999999997E-3</v>
      </c>
      <c r="E16" s="10">
        <f t="shared" si="0"/>
        <v>0.61599999999999999</v>
      </c>
    </row>
    <row r="17" spans="1:5" x14ac:dyDescent="0.35">
      <c r="A17">
        <v>16</v>
      </c>
      <c r="B17" s="10">
        <v>-45.2547</v>
      </c>
      <c r="C17" s="10">
        <v>-45.255000000000003</v>
      </c>
      <c r="D17" s="1">
        <v>6.0000000000000002E-5</v>
      </c>
      <c r="E17" s="10">
        <f t="shared" si="0"/>
        <v>6.0000000000000001E-3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1.9599999999999999E-3</v>
      </c>
      <c r="E18" s="10">
        <f t="shared" si="0"/>
        <v>0.19600000000000001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2.4299999999999999E-3</v>
      </c>
      <c r="E19" s="10">
        <f t="shared" si="0"/>
        <v>0.24299999999999999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1.1199999999999999E-3</v>
      </c>
      <c r="E20" s="10">
        <f t="shared" si="0"/>
        <v>0.11199999999999999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0</v>
      </c>
      <c r="E21" s="10">
        <f t="shared" si="0"/>
        <v>0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5.5000000000000003E-4</v>
      </c>
      <c r="E22" s="10">
        <f t="shared" si="0"/>
        <v>5.5E-2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1.0300000000000001E-3</v>
      </c>
      <c r="E23" s="10">
        <f t="shared" si="0"/>
        <v>0.10300000000000001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0</v>
      </c>
      <c r="E24" s="10">
        <f t="shared" si="0"/>
        <v>0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2E-3</v>
      </c>
      <c r="E25" s="10">
        <f t="shared" si="0"/>
        <v>0.2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0</v>
      </c>
      <c r="E26" s="10">
        <f t="shared" si="0"/>
        <v>0</v>
      </c>
    </row>
    <row r="27" spans="1:5" x14ac:dyDescent="0.35">
      <c r="A27">
        <v>26</v>
      </c>
      <c r="B27" s="10">
        <v>-4.0000000000000002E-4</v>
      </c>
      <c r="C27" s="10">
        <v>96</v>
      </c>
      <c r="D27" s="1">
        <v>5.0000000000000002E-5</v>
      </c>
      <c r="E27" s="10">
        <f t="shared" si="0"/>
        <v>5.0000000000000001E-3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1.1E-4</v>
      </c>
      <c r="E28" s="10">
        <f t="shared" si="0"/>
        <v>1.1000000000000001E-2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1.72E-3</v>
      </c>
      <c r="E29" s="10">
        <f t="shared" si="0"/>
        <v>0.17199999999999999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0</v>
      </c>
      <c r="E30" s="10">
        <f t="shared" si="0"/>
        <v>0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6.9999999999999999E-4</v>
      </c>
      <c r="E31" s="10">
        <f t="shared" si="0"/>
        <v>6.9999999999999993E-2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5.2999999999999998E-4</v>
      </c>
      <c r="E32" s="10">
        <f t="shared" si="0"/>
        <v>5.2999999999999999E-2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4.8999999999999998E-4</v>
      </c>
      <c r="E33" s="10">
        <f t="shared" si="0"/>
        <v>4.9000000000000002E-2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2.9999999999999997E-4</v>
      </c>
      <c r="E34" s="10">
        <f t="shared" si="0"/>
        <v>0.03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2.1000000000000001E-4</v>
      </c>
      <c r="E35" s="10">
        <f t="shared" si="0"/>
        <v>2.1000000000000001E-2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 s="1">
        <v>6.9999999999999994E-5</v>
      </c>
      <c r="E36" s="10">
        <f t="shared" si="0"/>
        <v>6.9999999999999993E-3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2.2000000000000001E-4</v>
      </c>
      <c r="E37" s="10">
        <f t="shared" si="0"/>
        <v>2.2000000000000002E-2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1.2E-4</v>
      </c>
      <c r="E38" s="10">
        <f t="shared" si="0"/>
        <v>1.2E-2</v>
      </c>
    </row>
    <row r="39" spans="1:5" x14ac:dyDescent="0.35">
      <c r="A39">
        <v>38</v>
      </c>
      <c r="B39" s="10">
        <v>4.0000000000000002E-4</v>
      </c>
      <c r="C39" s="10">
        <v>-96</v>
      </c>
      <c r="D39" s="1">
        <v>9.0000000000000006E-5</v>
      </c>
      <c r="E39" s="10">
        <f t="shared" si="0"/>
        <v>9.0000000000000011E-3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1.1E-4</v>
      </c>
      <c r="E40" s="10">
        <f t="shared" si="0"/>
        <v>1.1000000000000001E-2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1E-4</v>
      </c>
      <c r="E41" s="10">
        <f t="shared" si="0"/>
        <v>0.01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 s="1">
        <v>5.0000000000000002E-5</v>
      </c>
      <c r="E42" s="10">
        <f t="shared" si="0"/>
        <v>5.0000000000000001E-3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2.7E-4</v>
      </c>
      <c r="E43" s="10">
        <f t="shared" si="0"/>
        <v>2.7E-2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6.6E-4</v>
      </c>
      <c r="E44" s="10">
        <f t="shared" si="0"/>
        <v>6.6000000000000003E-2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 s="1">
        <v>9.0000000000000006E-5</v>
      </c>
      <c r="E46" s="10">
        <f t="shared" si="0"/>
        <v>9.0000000000000011E-3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1E-4</v>
      </c>
      <c r="E47" s="10">
        <f t="shared" si="0"/>
        <v>0.01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 s="1">
        <v>5.0000000000000002E-5</v>
      </c>
      <c r="E50" s="10">
        <f t="shared" si="0"/>
        <v>5.0000000000000001E-3</v>
      </c>
    </row>
    <row r="52" spans="1:5" x14ac:dyDescent="0.35">
      <c r="A52" t="s">
        <v>5</v>
      </c>
      <c r="B52">
        <f>MAX(E2:E50)</f>
        <v>9.0190000000000001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C368-CEE4-4427-8BEF-4178135F72E9}">
  <dimension ref="A1:J53"/>
  <sheetViews>
    <sheetView topLeftCell="A10" workbookViewId="0">
      <selection activeCell="B1" sqref="B1:C50"/>
    </sheetView>
  </sheetViews>
  <sheetFormatPr defaultRowHeight="14.5" x14ac:dyDescent="0.35"/>
  <cols>
    <col min="4" max="4" width="12.26953125" customWidth="1"/>
    <col min="7" max="7" width="17.1796875" customWidth="1"/>
    <col min="8" max="8" width="17.81640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7.7170000000000002E-2</v>
      </c>
      <c r="E2" s="17">
        <f>PRODUCT(D2*100)</f>
        <v>7.7170000000000005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3.8159999999999999E-2</v>
      </c>
      <c r="E3" s="10">
        <f t="shared" ref="E3:E50" si="0">PRODUCT(D3*100)</f>
        <v>3.8159999999999998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3.7330000000000002E-2</v>
      </c>
      <c r="E4" s="10">
        <f t="shared" si="0"/>
        <v>3.7330000000000001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3.5040000000000002E-2</v>
      </c>
      <c r="E5" s="10">
        <f t="shared" si="0"/>
        <v>3.504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3.1260000000000003E-2</v>
      </c>
      <c r="E6" s="10">
        <f t="shared" si="0"/>
        <v>3.1260000000000003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3.3250000000000002E-2</v>
      </c>
      <c r="E7" s="10">
        <f t="shared" si="0"/>
        <v>3.3250000000000002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4.9450000000000001E-2</v>
      </c>
      <c r="E8" s="10">
        <f t="shared" si="0"/>
        <v>4.9450000000000003</v>
      </c>
    </row>
    <row r="9" spans="1:10" x14ac:dyDescent="0.35">
      <c r="A9">
        <v>8</v>
      </c>
      <c r="B9" s="10">
        <v>32</v>
      </c>
      <c r="C9" s="10">
        <v>1E-4</v>
      </c>
      <c r="D9">
        <v>4.7559999999999998E-2</v>
      </c>
      <c r="E9" s="10">
        <f t="shared" si="0"/>
        <v>4.7560000000000002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6.2649999999999997E-2</v>
      </c>
      <c r="E10" s="10">
        <f t="shared" si="0"/>
        <v>6.2649999999999997</v>
      </c>
    </row>
    <row r="11" spans="1:10" x14ac:dyDescent="0.35">
      <c r="A11">
        <v>10</v>
      </c>
      <c r="B11" s="10">
        <v>-2.0000000000000001E-4</v>
      </c>
      <c r="C11" s="10">
        <v>64</v>
      </c>
      <c r="D11" s="1">
        <v>5.0000000000000002E-5</v>
      </c>
      <c r="E11" s="10">
        <f t="shared" si="0"/>
        <v>5.0000000000000001E-3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1.5200000000000001E-3</v>
      </c>
      <c r="E12" s="10">
        <f t="shared" si="0"/>
        <v>0.152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3.0300000000000001E-3</v>
      </c>
      <c r="E13" s="10">
        <f t="shared" si="0"/>
        <v>0.30299999999999999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1.24E-3</v>
      </c>
      <c r="E14" s="10">
        <f t="shared" si="0"/>
        <v>0.124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1.2199999999999999E-3</v>
      </c>
      <c r="E15" s="10">
        <f t="shared" si="0"/>
        <v>0.122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7.0400000000000003E-3</v>
      </c>
      <c r="E16" s="10">
        <f t="shared" si="0"/>
        <v>0.70400000000000007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6.4000000000000005E-4</v>
      </c>
      <c r="E17" s="10">
        <f t="shared" si="0"/>
        <v>6.4000000000000001E-2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4.6499999999999996E-3</v>
      </c>
      <c r="E18" s="10">
        <f t="shared" si="0"/>
        <v>0.46499999999999997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4.5300000000000002E-3</v>
      </c>
      <c r="E19" s="10">
        <f t="shared" si="0"/>
        <v>0.45300000000000001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2.96E-3</v>
      </c>
      <c r="E20" s="10">
        <f t="shared" si="0"/>
        <v>0.29599999999999999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0</v>
      </c>
      <c r="E21" s="10">
        <f t="shared" si="0"/>
        <v>0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5.7400000000000003E-3</v>
      </c>
      <c r="E22" s="10">
        <f t="shared" si="0"/>
        <v>0.57400000000000007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5.45E-3</v>
      </c>
      <c r="E23" s="10">
        <f t="shared" si="0"/>
        <v>0.54500000000000004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9.8999999999999999E-4</v>
      </c>
      <c r="E24" s="10">
        <f t="shared" si="0"/>
        <v>9.9000000000000005E-2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2.15E-3</v>
      </c>
      <c r="E25" s="10">
        <f t="shared" si="0"/>
        <v>0.215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1.25E-3</v>
      </c>
      <c r="E26" s="10">
        <f t="shared" si="0"/>
        <v>0.125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0</v>
      </c>
      <c r="E28" s="10">
        <f t="shared" si="0"/>
        <v>0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1.6199999999999999E-3</v>
      </c>
      <c r="E29" s="10">
        <f t="shared" si="0"/>
        <v>0.16199999999999998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1.01E-3</v>
      </c>
      <c r="E30" s="10">
        <f t="shared" si="0"/>
        <v>0.10100000000000001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1.66E-3</v>
      </c>
      <c r="E31" s="10">
        <f t="shared" si="0"/>
        <v>0.16600000000000001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7.6999999999999996E-4</v>
      </c>
      <c r="E32" s="10">
        <f t="shared" si="0"/>
        <v>7.6999999999999999E-2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7.5000000000000002E-4</v>
      </c>
      <c r="E33" s="10">
        <f t="shared" si="0"/>
        <v>7.4999999999999997E-2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8.4000000000000003E-4</v>
      </c>
      <c r="E34" s="10">
        <f t="shared" si="0"/>
        <v>8.4000000000000005E-2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1.1E-4</v>
      </c>
      <c r="E35" s="10">
        <f t="shared" si="0"/>
        <v>1.1000000000000001E-2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3.8000000000000002E-4</v>
      </c>
      <c r="E36" s="10">
        <f t="shared" si="0"/>
        <v>3.7999999999999999E-2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 s="1">
        <v>6.9999999999999994E-5</v>
      </c>
      <c r="E37" s="10">
        <f t="shared" si="0"/>
        <v>6.9999999999999993E-3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1.2E-4</v>
      </c>
      <c r="E38" s="10">
        <f t="shared" si="0"/>
        <v>1.2E-2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0</v>
      </c>
      <c r="E39" s="10">
        <f t="shared" si="0"/>
        <v>0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6.6E-4</v>
      </c>
      <c r="E40" s="10">
        <f t="shared" si="0"/>
        <v>6.6000000000000003E-2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2.9E-4</v>
      </c>
      <c r="E41" s="10">
        <f t="shared" si="0"/>
        <v>2.9000000000000001E-2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8.4000000000000003E-4</v>
      </c>
      <c r="E42" s="10">
        <f t="shared" si="0"/>
        <v>8.4000000000000005E-2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2.3000000000000001E-4</v>
      </c>
      <c r="E43" s="10">
        <f t="shared" si="0"/>
        <v>2.3E-2</v>
      </c>
    </row>
    <row r="44" spans="1:5" x14ac:dyDescent="0.35">
      <c r="A44">
        <v>43</v>
      </c>
      <c r="B44" s="10">
        <v>92.728999999999999</v>
      </c>
      <c r="C44" s="10">
        <v>-24.8462</v>
      </c>
      <c r="D44" s="1">
        <v>5.0000000000000002E-5</v>
      </c>
      <c r="E44" s="10">
        <f t="shared" si="0"/>
        <v>5.0000000000000001E-3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 s="1">
        <v>5.0000000000000002E-5</v>
      </c>
      <c r="E46" s="10">
        <f t="shared" si="0"/>
        <v>5.0000000000000001E-3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0</v>
      </c>
      <c r="E47" s="10">
        <f t="shared" si="0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 s="1">
        <v>6.0000000000000002E-5</v>
      </c>
      <c r="E49" s="10">
        <f t="shared" si="0"/>
        <v>6.0000000000000001E-3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5.1999999999999995E-4</v>
      </c>
      <c r="E50" s="10">
        <f t="shared" si="0"/>
        <v>5.1999999999999998E-2</v>
      </c>
    </row>
    <row r="52" spans="1:5" x14ac:dyDescent="0.35">
      <c r="A52" t="s">
        <v>5</v>
      </c>
      <c r="B52">
        <f>MAX(E2:E50)</f>
        <v>7.7170000000000005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5712-DD1F-4692-B008-5258D37296A2}">
  <dimension ref="A1:J53"/>
  <sheetViews>
    <sheetView topLeftCell="A28" workbookViewId="0">
      <selection activeCell="B1" sqref="B1:C1048576"/>
    </sheetView>
  </sheetViews>
  <sheetFormatPr defaultRowHeight="14.5" x14ac:dyDescent="0.35"/>
  <cols>
    <col min="4" max="4" width="12.26953125" customWidth="1"/>
    <col min="7" max="7" width="15.54296875" customWidth="1"/>
    <col min="8" max="8" width="17.7265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 t="s">
        <v>10</v>
      </c>
      <c r="H1" s="3" t="s">
        <v>7</v>
      </c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0.13869000000000001</v>
      </c>
      <c r="E2" s="17">
        <f>PRODUCT(D2*100)</f>
        <v>13.869000000000002</v>
      </c>
      <c r="G2" s="26" t="s">
        <v>14</v>
      </c>
      <c r="H2" s="4" t="s">
        <v>8</v>
      </c>
    </row>
    <row r="3" spans="1:10" x14ac:dyDescent="0.35">
      <c r="A3">
        <v>2</v>
      </c>
      <c r="B3" s="10">
        <v>-1E-4</v>
      </c>
      <c r="C3" s="10">
        <v>32</v>
      </c>
      <c r="D3">
        <v>2.8379999999999999E-2</v>
      </c>
      <c r="E3" s="10">
        <f t="shared" ref="E3:E50" si="0">PRODUCT(D3*100)</f>
        <v>2.8380000000000001</v>
      </c>
      <c r="G3" s="26" t="s">
        <v>15</v>
      </c>
      <c r="H3" s="5" t="s">
        <v>11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3.2149999999999998E-2</v>
      </c>
      <c r="E4" s="10">
        <f t="shared" si="0"/>
        <v>3.2149999999999999</v>
      </c>
      <c r="G4" s="26" t="s">
        <v>16</v>
      </c>
      <c r="H4" s="3" t="s">
        <v>13</v>
      </c>
    </row>
    <row r="5" spans="1:10" x14ac:dyDescent="0.35">
      <c r="A5">
        <v>4</v>
      </c>
      <c r="B5" s="10">
        <v>-32</v>
      </c>
      <c r="C5" s="10">
        <v>-1E-4</v>
      </c>
      <c r="D5">
        <v>3.6790000000000003E-2</v>
      </c>
      <c r="E5" s="10">
        <f t="shared" si="0"/>
        <v>3.6790000000000003</v>
      </c>
      <c r="G5" s="26" t="s">
        <v>17</v>
      </c>
      <c r="H5" s="7" t="s">
        <v>12</v>
      </c>
    </row>
    <row r="6" spans="1:10" x14ac:dyDescent="0.35">
      <c r="A6">
        <v>5</v>
      </c>
      <c r="B6" s="17">
        <v>-22.627300000000002</v>
      </c>
      <c r="C6" s="17">
        <v>-22.627500000000001</v>
      </c>
      <c r="D6">
        <v>5.8909999999999997E-2</v>
      </c>
      <c r="E6" s="17">
        <f t="shared" si="0"/>
        <v>5.891</v>
      </c>
      <c r="G6" s="27" t="s">
        <v>18</v>
      </c>
      <c r="H6" s="6" t="s">
        <v>9</v>
      </c>
    </row>
    <row r="7" spans="1:10" x14ac:dyDescent="0.35">
      <c r="A7">
        <v>6</v>
      </c>
      <c r="B7" s="10">
        <v>1E-4</v>
      </c>
      <c r="C7" s="10">
        <v>-32</v>
      </c>
      <c r="D7">
        <v>3.8719999999999997E-2</v>
      </c>
      <c r="E7" s="10">
        <f t="shared" si="0"/>
        <v>3.8719999999999999</v>
      </c>
    </row>
    <row r="8" spans="1:10" x14ac:dyDescent="0.35">
      <c r="A8">
        <v>7</v>
      </c>
      <c r="B8" s="17">
        <v>22.627500000000001</v>
      </c>
      <c r="C8" s="17">
        <v>-22.627300000000002</v>
      </c>
      <c r="D8">
        <v>5.0619999999999998E-2</v>
      </c>
      <c r="E8" s="17">
        <f t="shared" si="0"/>
        <v>5.0619999999999994</v>
      </c>
    </row>
    <row r="9" spans="1:10" x14ac:dyDescent="0.35">
      <c r="A9">
        <v>8</v>
      </c>
      <c r="B9" s="17">
        <v>32</v>
      </c>
      <c r="C9" s="17">
        <v>1E-4</v>
      </c>
      <c r="D9">
        <v>5.271E-2</v>
      </c>
      <c r="E9" s="17">
        <f t="shared" si="0"/>
        <v>5.2709999999999999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4.1950000000000001E-2</v>
      </c>
      <c r="E10" s="10">
        <f t="shared" si="0"/>
        <v>4.1950000000000003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7.3099999999999997E-3</v>
      </c>
      <c r="E11" s="10">
        <f t="shared" si="0"/>
        <v>0.73099999999999998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3.14E-3</v>
      </c>
      <c r="E12" s="10">
        <f t="shared" si="0"/>
        <v>0.314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7.2000000000000005E-4</v>
      </c>
      <c r="E13" s="10">
        <f t="shared" si="0"/>
        <v>7.2000000000000008E-2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1.2999999999999999E-4</v>
      </c>
      <c r="E14" s="10">
        <f t="shared" si="0"/>
        <v>1.2999999999999999E-2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1.008E-2</v>
      </c>
      <c r="E15" s="10">
        <f t="shared" si="0"/>
        <v>1.008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1.8400000000000001E-3</v>
      </c>
      <c r="E16" s="10">
        <f t="shared" si="0"/>
        <v>0.184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4.3E-3</v>
      </c>
      <c r="E17" s="10">
        <f t="shared" si="0"/>
        <v>0.43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1.0359999999999999E-2</v>
      </c>
      <c r="E18" s="10">
        <f t="shared" si="0"/>
        <v>1.036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8.4000000000000003E-4</v>
      </c>
      <c r="E19" s="10">
        <f t="shared" si="0"/>
        <v>8.4000000000000005E-2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1.7899999999999999E-3</v>
      </c>
      <c r="E20" s="10">
        <f t="shared" si="0"/>
        <v>0.17899999999999999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4.4299999999999999E-3</v>
      </c>
      <c r="E21" s="10">
        <f t="shared" si="0"/>
        <v>0.443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5.8399999999999997E-3</v>
      </c>
      <c r="E22" s="10">
        <f t="shared" si="0"/>
        <v>0.58399999999999996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1.41E-3</v>
      </c>
      <c r="E23" s="10">
        <f t="shared" si="0"/>
        <v>0.14100000000000001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9.2800000000000001E-3</v>
      </c>
      <c r="E24" s="10">
        <f t="shared" si="0"/>
        <v>0.92800000000000005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1.323E-2</v>
      </c>
      <c r="E25" s="10">
        <f t="shared" si="0"/>
        <v>1.323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2.5000000000000001E-3</v>
      </c>
      <c r="E26" s="10">
        <f t="shared" si="0"/>
        <v>0.25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 s="1">
        <v>6.0000000000000002E-6</v>
      </c>
      <c r="E28" s="10">
        <f t="shared" si="0"/>
        <v>6.0000000000000006E-4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2.5000000000000001E-3</v>
      </c>
      <c r="E29" s="10">
        <f t="shared" si="0"/>
        <v>0.25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4.4999999999999999E-4</v>
      </c>
      <c r="E30" s="10">
        <f t="shared" si="0"/>
        <v>4.4999999999999998E-2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1.82E-3</v>
      </c>
      <c r="E31" s="10">
        <f t="shared" si="0"/>
        <v>0.182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4.6999999999999999E-4</v>
      </c>
      <c r="E32" s="10">
        <f t="shared" si="0"/>
        <v>4.7E-2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1.98E-3</v>
      </c>
      <c r="E33" s="10">
        <f t="shared" si="0"/>
        <v>0.19800000000000001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1.24E-3</v>
      </c>
      <c r="E34" s="10">
        <f t="shared" si="0"/>
        <v>0.124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6.0999999999999997E-4</v>
      </c>
      <c r="E35" s="10">
        <f t="shared" si="0"/>
        <v>6.0999999999999999E-2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9.6000000000000002E-4</v>
      </c>
      <c r="E36" s="10">
        <f t="shared" si="0"/>
        <v>9.6000000000000002E-2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4.0999999999999999E-4</v>
      </c>
      <c r="E37" s="10">
        <f t="shared" si="0"/>
        <v>4.1000000000000002E-2</v>
      </c>
    </row>
    <row r="38" spans="1:5" x14ac:dyDescent="0.35">
      <c r="A38">
        <v>37</v>
      </c>
      <c r="B38" s="10">
        <v>-24.8462</v>
      </c>
      <c r="C38" s="10">
        <v>-92.728999999999999</v>
      </c>
      <c r="D38" s="1">
        <v>6.9999999999999994E-5</v>
      </c>
      <c r="E38" s="10">
        <f t="shared" si="0"/>
        <v>6.9999999999999993E-3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1.6000000000000001E-4</v>
      </c>
      <c r="E39" s="10">
        <f t="shared" si="0"/>
        <v>1.6E-2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2.4000000000000001E-4</v>
      </c>
      <c r="E40" s="10">
        <f t="shared" si="0"/>
        <v>2.4E-2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 s="1">
        <v>5.0000000000000002E-5</v>
      </c>
      <c r="E41" s="10">
        <f t="shared" si="0"/>
        <v>5.0000000000000001E-3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0</v>
      </c>
      <c r="E42" s="10">
        <f t="shared" si="0"/>
        <v>0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1E-4</v>
      </c>
      <c r="E43" s="10">
        <f t="shared" si="0"/>
        <v>0.01</v>
      </c>
    </row>
    <row r="44" spans="1:5" x14ac:dyDescent="0.35">
      <c r="A44">
        <v>43</v>
      </c>
      <c r="B44" s="10">
        <v>92.728999999999999</v>
      </c>
      <c r="C44" s="10">
        <v>-24.8462</v>
      </c>
      <c r="D44" s="1">
        <v>6.9999999999999994E-5</v>
      </c>
      <c r="E44" s="10">
        <f t="shared" si="0"/>
        <v>6.9999999999999993E-3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1.82E-3</v>
      </c>
      <c r="E45" s="10">
        <f t="shared" si="0"/>
        <v>0.182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1.1E-4</v>
      </c>
      <c r="E46" s="10">
        <f t="shared" si="0"/>
        <v>1.1000000000000001E-2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 s="1">
        <v>5.0000000000000002E-5</v>
      </c>
      <c r="E47" s="10">
        <f t="shared" si="0"/>
        <v>5.0000000000000001E-3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13.869000000000002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313D-7A9B-420D-851B-E4BFCF424A44}">
  <dimension ref="A1:J53"/>
  <sheetViews>
    <sheetView tabSelected="1" workbookViewId="0">
      <selection activeCell="B50" sqref="B50:C50"/>
    </sheetView>
  </sheetViews>
  <sheetFormatPr defaultRowHeight="14.5" x14ac:dyDescent="0.35"/>
  <cols>
    <col min="4" max="4" width="12.26953125" customWidth="1"/>
    <col min="7" max="7" width="17.7265625" customWidth="1"/>
    <col min="8" max="8" width="18.269531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18"/>
      <c r="I1" s="3"/>
      <c r="J1" s="3"/>
    </row>
    <row r="2" spans="1:10" x14ac:dyDescent="0.35">
      <c r="A2">
        <v>1</v>
      </c>
      <c r="B2" s="17">
        <v>0</v>
      </c>
      <c r="C2" s="17">
        <v>0</v>
      </c>
      <c r="D2" s="34">
        <v>8.7510000000000004E-2</v>
      </c>
      <c r="E2" s="17">
        <f>PRODUCT(D2*100)</f>
        <v>8.7510000000000012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 s="34">
        <v>1.9560000000000001E-2</v>
      </c>
      <c r="E3" s="10">
        <f t="shared" ref="E3:E50" si="0">PRODUCT(D3*100)</f>
        <v>1.9560000000000002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 s="34">
        <v>2.7629999999999998E-2</v>
      </c>
      <c r="E4" s="10">
        <f t="shared" si="0"/>
        <v>2.7629999999999999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 s="34">
        <v>3.0640000000000001E-2</v>
      </c>
      <c r="E5" s="10">
        <f t="shared" si="0"/>
        <v>3.0640000000000001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 s="34">
        <v>3.09E-2</v>
      </c>
      <c r="E6" s="10">
        <f t="shared" si="0"/>
        <v>3.09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 s="34">
        <v>3.0929999999999999E-2</v>
      </c>
      <c r="E7" s="10">
        <f t="shared" si="0"/>
        <v>3.093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 s="34">
        <v>3.3430000000000001E-2</v>
      </c>
      <c r="E8" s="10">
        <f t="shared" si="0"/>
        <v>3.343</v>
      </c>
    </row>
    <row r="9" spans="1:10" x14ac:dyDescent="0.35">
      <c r="A9">
        <v>8</v>
      </c>
      <c r="B9" s="10">
        <v>32</v>
      </c>
      <c r="C9" s="10">
        <v>1E-4</v>
      </c>
      <c r="D9" s="34">
        <v>2.639E-2</v>
      </c>
      <c r="E9" s="10">
        <f t="shared" si="0"/>
        <v>2.6390000000000002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 s="34">
        <v>3.1859999999999999E-2</v>
      </c>
      <c r="E10" s="10">
        <f t="shared" si="0"/>
        <v>3.1859999999999999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 s="34">
        <v>1.47E-3</v>
      </c>
      <c r="E11" s="10">
        <f t="shared" si="0"/>
        <v>0.14699999999999999</v>
      </c>
    </row>
    <row r="12" spans="1:10" x14ac:dyDescent="0.35">
      <c r="A12">
        <v>11</v>
      </c>
      <c r="B12" s="10">
        <v>-24.492000000000001</v>
      </c>
      <c r="C12" s="10">
        <v>59.1282</v>
      </c>
      <c r="D12" s="34">
        <v>5.4000000000000001E-4</v>
      </c>
      <c r="E12" s="10">
        <f t="shared" si="0"/>
        <v>5.3999999999999999E-2</v>
      </c>
    </row>
    <row r="13" spans="1:10" x14ac:dyDescent="0.35">
      <c r="A13">
        <v>12</v>
      </c>
      <c r="B13" s="10">
        <v>-45.255000000000003</v>
      </c>
      <c r="C13" s="10">
        <v>45.2547</v>
      </c>
      <c r="D13" s="34">
        <v>5.1799999999999997E-3</v>
      </c>
      <c r="E13" s="10">
        <f t="shared" si="0"/>
        <v>0.51800000000000002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 s="34">
        <v>4.0999999999999999E-4</v>
      </c>
      <c r="E14" s="10">
        <f t="shared" si="0"/>
        <v>4.1000000000000002E-2</v>
      </c>
    </row>
    <row r="15" spans="1:10" x14ac:dyDescent="0.35">
      <c r="A15">
        <v>14</v>
      </c>
      <c r="B15" s="10">
        <v>-64</v>
      </c>
      <c r="C15" s="10">
        <v>-2.9999999999999997E-4</v>
      </c>
      <c r="D15" s="34">
        <v>2.0699999999999998E-3</v>
      </c>
      <c r="E15" s="10">
        <f t="shared" si="0"/>
        <v>0.20699999999999999</v>
      </c>
    </row>
    <row r="16" spans="1:10" x14ac:dyDescent="0.35">
      <c r="A16">
        <v>15</v>
      </c>
      <c r="B16" s="10">
        <v>-59.1282</v>
      </c>
      <c r="C16" s="10">
        <v>-24.492000000000001</v>
      </c>
      <c r="D16" s="34">
        <v>9.9299999999999996E-3</v>
      </c>
      <c r="E16" s="10">
        <f t="shared" si="0"/>
        <v>0.99299999999999999</v>
      </c>
    </row>
    <row r="17" spans="1:5" x14ac:dyDescent="0.35">
      <c r="A17">
        <v>16</v>
      </c>
      <c r="B17" s="10">
        <v>-45.2547</v>
      </c>
      <c r="C17" s="10">
        <v>-45.255000000000003</v>
      </c>
      <c r="D17" s="34">
        <v>6.6E-4</v>
      </c>
      <c r="E17" s="10">
        <f t="shared" si="0"/>
        <v>6.6000000000000003E-2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 s="34">
        <v>3.8400000000000001E-3</v>
      </c>
      <c r="E18" s="10">
        <f t="shared" si="0"/>
        <v>0.38400000000000001</v>
      </c>
    </row>
    <row r="19" spans="1:5" x14ac:dyDescent="0.35">
      <c r="A19">
        <v>18</v>
      </c>
      <c r="B19" s="10">
        <v>2.9999999999999997E-4</v>
      </c>
      <c r="C19" s="10">
        <v>-64</v>
      </c>
      <c r="D19" s="34">
        <v>2.99E-3</v>
      </c>
      <c r="E19" s="10">
        <f t="shared" si="0"/>
        <v>0.29899999999999999</v>
      </c>
    </row>
    <row r="20" spans="1:5" x14ac:dyDescent="0.35">
      <c r="A20">
        <v>19</v>
      </c>
      <c r="B20" s="10">
        <v>24.492000000000001</v>
      </c>
      <c r="C20" s="10">
        <v>-59.1282</v>
      </c>
      <c r="D20" s="34">
        <v>7.2899999999999996E-3</v>
      </c>
      <c r="E20" s="10">
        <f t="shared" si="0"/>
        <v>0.72899999999999998</v>
      </c>
    </row>
    <row r="21" spans="1:5" x14ac:dyDescent="0.35">
      <c r="A21">
        <v>20</v>
      </c>
      <c r="B21" s="10">
        <v>45.255099999999999</v>
      </c>
      <c r="C21" s="10">
        <v>-45.2547</v>
      </c>
      <c r="D21" s="34">
        <v>2.9399999999999999E-3</v>
      </c>
      <c r="E21" s="10">
        <f t="shared" si="0"/>
        <v>0.29399999999999998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 s="34">
        <v>5.2599999999999999E-3</v>
      </c>
      <c r="E22" s="10">
        <f t="shared" si="0"/>
        <v>0.52600000000000002</v>
      </c>
    </row>
    <row r="23" spans="1:5" x14ac:dyDescent="0.35">
      <c r="A23">
        <v>22</v>
      </c>
      <c r="B23" s="10">
        <v>64</v>
      </c>
      <c r="C23" s="10">
        <v>2.9999999999999997E-4</v>
      </c>
      <c r="D23" s="34">
        <v>1.23E-3</v>
      </c>
      <c r="E23" s="10">
        <f t="shared" si="0"/>
        <v>0.123</v>
      </c>
    </row>
    <row r="24" spans="1:5" x14ac:dyDescent="0.35">
      <c r="A24">
        <v>23</v>
      </c>
      <c r="B24" s="10">
        <v>59.1282</v>
      </c>
      <c r="C24" s="10">
        <v>24.492000000000001</v>
      </c>
      <c r="D24" s="34">
        <v>2.14E-3</v>
      </c>
      <c r="E24" s="10">
        <f t="shared" si="0"/>
        <v>0.214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 s="34">
        <v>4.5799999999999999E-3</v>
      </c>
      <c r="E25" s="10">
        <f t="shared" si="0"/>
        <v>0.45799999999999996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 s="34">
        <v>1.91E-3</v>
      </c>
      <c r="E26" s="10">
        <f t="shared" si="0"/>
        <v>0.191</v>
      </c>
    </row>
    <row r="27" spans="1:5" x14ac:dyDescent="0.35">
      <c r="A27">
        <v>26</v>
      </c>
      <c r="B27" s="10">
        <v>-4.0000000000000002E-4</v>
      </c>
      <c r="C27" s="10">
        <v>96</v>
      </c>
      <c r="D27" s="34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 s="34">
        <v>7.2000000000000005E-4</v>
      </c>
      <c r="E28" s="10">
        <f t="shared" si="0"/>
        <v>7.2000000000000008E-2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 s="34">
        <v>1.58E-3</v>
      </c>
      <c r="E29" s="10">
        <f t="shared" si="0"/>
        <v>0.158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 s="34">
        <v>3.4000000000000002E-4</v>
      </c>
      <c r="E30" s="10">
        <f t="shared" si="0"/>
        <v>3.4000000000000002E-2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 s="34">
        <v>2.0899999999999998E-3</v>
      </c>
      <c r="E31" s="10">
        <f t="shared" si="0"/>
        <v>0.20899999999999999</v>
      </c>
    </row>
    <row r="32" spans="1:5" x14ac:dyDescent="0.35">
      <c r="A32">
        <v>31</v>
      </c>
      <c r="B32" s="10">
        <v>-92.728999999999999</v>
      </c>
      <c r="C32" s="10">
        <v>24.8462</v>
      </c>
      <c r="D32" s="34">
        <v>2.0300000000000001E-3</v>
      </c>
      <c r="E32" s="10">
        <f t="shared" si="0"/>
        <v>0.20300000000000001</v>
      </c>
    </row>
    <row r="33" spans="1:5" x14ac:dyDescent="0.35">
      <c r="A33">
        <v>32</v>
      </c>
      <c r="B33" s="10">
        <v>-96</v>
      </c>
      <c r="C33" s="10">
        <v>-4.0000000000000002E-4</v>
      </c>
      <c r="D33" s="34">
        <v>8.4999999999999995E-4</v>
      </c>
      <c r="E33" s="10">
        <f t="shared" si="0"/>
        <v>8.4999999999999992E-2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 s="34">
        <v>6.3000000000000003E-4</v>
      </c>
      <c r="E34" s="10">
        <f t="shared" si="0"/>
        <v>6.3E-2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 s="35">
        <v>6.0000000000000002E-5</v>
      </c>
      <c r="E35" s="10">
        <f t="shared" si="0"/>
        <v>6.0000000000000001E-3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 s="34">
        <v>1.25E-3</v>
      </c>
      <c r="E36" s="10">
        <f t="shared" si="0"/>
        <v>0.125</v>
      </c>
    </row>
    <row r="37" spans="1:5" x14ac:dyDescent="0.35">
      <c r="A37">
        <v>36</v>
      </c>
      <c r="B37" s="33">
        <v>-47.999600000000001</v>
      </c>
      <c r="C37" s="33">
        <v>-83.138599999999997</v>
      </c>
      <c r="D37" s="34">
        <v>0.36553999999999998</v>
      </c>
      <c r="E37" s="33">
        <f t="shared" si="0"/>
        <v>36.553999999999995</v>
      </c>
    </row>
    <row r="38" spans="1:5" x14ac:dyDescent="0.35">
      <c r="A38">
        <v>37</v>
      </c>
      <c r="B38" s="32">
        <v>-24.8462</v>
      </c>
      <c r="C38" s="32">
        <v>-92.728999999999999</v>
      </c>
      <c r="D38" s="34">
        <v>0.26711000000000001</v>
      </c>
      <c r="E38" s="36">
        <f t="shared" si="0"/>
        <v>26.711000000000002</v>
      </c>
    </row>
    <row r="39" spans="1:5" x14ac:dyDescent="0.35">
      <c r="A39">
        <v>38</v>
      </c>
      <c r="B39" s="10">
        <v>4.0000000000000002E-4</v>
      </c>
      <c r="C39" s="10">
        <v>-96</v>
      </c>
      <c r="D39" s="34">
        <v>0</v>
      </c>
      <c r="E39" s="10">
        <f t="shared" si="0"/>
        <v>0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 s="34">
        <v>6.9999999999999994E-5</v>
      </c>
      <c r="E40" s="10">
        <f t="shared" si="0"/>
        <v>6.9999999999999993E-3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 s="34">
        <v>1.6000000000000001E-4</v>
      </c>
      <c r="E41" s="10">
        <f t="shared" si="0"/>
        <v>1.6E-2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 s="34">
        <v>3.7499999999999999E-3</v>
      </c>
      <c r="E42" s="10">
        <f t="shared" si="0"/>
        <v>0.375</v>
      </c>
    </row>
    <row r="43" spans="1:5" x14ac:dyDescent="0.35">
      <c r="A43">
        <v>42</v>
      </c>
      <c r="B43" s="10">
        <v>83.1387</v>
      </c>
      <c r="C43" s="10">
        <v>-47.999600000000001</v>
      </c>
      <c r="D43" s="35">
        <v>9.0000000000000006E-5</v>
      </c>
      <c r="E43" s="10">
        <f t="shared" si="0"/>
        <v>9.0000000000000011E-3</v>
      </c>
    </row>
    <row r="44" spans="1:5" x14ac:dyDescent="0.35">
      <c r="A44">
        <v>43</v>
      </c>
      <c r="B44" s="10">
        <v>92.728999999999999</v>
      </c>
      <c r="C44" s="10">
        <v>-24.8462</v>
      </c>
      <c r="D44" s="3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 s="34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 s="34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 s="34">
        <v>0</v>
      </c>
      <c r="E47" s="10">
        <f t="shared" si="0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 s="35">
        <v>6.9999999999999994E-5</v>
      </c>
      <c r="E48" s="10">
        <f t="shared" si="0"/>
        <v>6.9999999999999993E-3</v>
      </c>
    </row>
    <row r="49" spans="1:5" x14ac:dyDescent="0.35">
      <c r="A49">
        <v>48</v>
      </c>
      <c r="B49" s="31">
        <v>47.999600000000001</v>
      </c>
      <c r="C49" s="31">
        <v>83.1387</v>
      </c>
      <c r="D49" s="35">
        <v>0.26040000000000002</v>
      </c>
      <c r="E49" s="31">
        <f t="shared" si="0"/>
        <v>26.040000000000003</v>
      </c>
    </row>
    <row r="50" spans="1:5" x14ac:dyDescent="0.35">
      <c r="A50">
        <v>49</v>
      </c>
      <c r="B50" s="30">
        <v>24.8462</v>
      </c>
      <c r="C50" s="30">
        <v>92.728999999999999</v>
      </c>
      <c r="D50" s="34">
        <v>0.19184000000000001</v>
      </c>
      <c r="E50" s="30">
        <f t="shared" si="0"/>
        <v>19.184000000000001</v>
      </c>
    </row>
    <row r="52" spans="1:5" x14ac:dyDescent="0.35">
      <c r="A52" t="s">
        <v>5</v>
      </c>
      <c r="B52">
        <f>MAX(E2:E50)</f>
        <v>36.553999999999995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DA0F-7EC7-47B1-B60D-DE1A902766CB}">
  <dimension ref="A1:A50"/>
  <sheetViews>
    <sheetView workbookViewId="0">
      <selection activeCell="I19" sqref="I19"/>
    </sheetView>
  </sheetViews>
  <sheetFormatPr defaultRowHeight="14.5" x14ac:dyDescent="0.35"/>
  <cols>
    <col min="1" max="1" width="12.26953125" customWidth="1"/>
  </cols>
  <sheetData>
    <row r="1" spans="1:1" x14ac:dyDescent="0.35">
      <c r="A1" t="s">
        <v>1</v>
      </c>
    </row>
    <row r="2" spans="1:1" x14ac:dyDescent="0.35">
      <c r="A2">
        <v>0.13719000000000001</v>
      </c>
    </row>
    <row r="3" spans="1:1" x14ac:dyDescent="0.35">
      <c r="A3">
        <v>3.3640000000000003E-2</v>
      </c>
    </row>
    <row r="4" spans="1:1" x14ac:dyDescent="0.35">
      <c r="A4">
        <v>2.3189999999999999E-2</v>
      </c>
    </row>
    <row r="5" spans="1:1" x14ac:dyDescent="0.35">
      <c r="A5">
        <v>3.108E-2</v>
      </c>
    </row>
    <row r="6" spans="1:1" x14ac:dyDescent="0.35">
      <c r="A6">
        <v>1.968E-2</v>
      </c>
    </row>
    <row r="7" spans="1:1" x14ac:dyDescent="0.35">
      <c r="A7">
        <v>2.4889999999999999E-2</v>
      </c>
    </row>
    <row r="8" spans="1:1" x14ac:dyDescent="0.35">
      <c r="A8">
        <v>3.4720000000000001E-2</v>
      </c>
    </row>
    <row r="9" spans="1:1" x14ac:dyDescent="0.35">
      <c r="A9">
        <v>3.1559999999999998E-2</v>
      </c>
    </row>
    <row r="10" spans="1:1" x14ac:dyDescent="0.35">
      <c r="A10">
        <v>4.7070000000000001E-2</v>
      </c>
    </row>
    <row r="11" spans="1:1" x14ac:dyDescent="0.35">
      <c r="A11">
        <v>5.4400000000000004E-3</v>
      </c>
    </row>
    <row r="12" spans="1:1" x14ac:dyDescent="0.35">
      <c r="A12">
        <v>2.4199999999999998E-3</v>
      </c>
    </row>
    <row r="13" spans="1:1" x14ac:dyDescent="0.35">
      <c r="A13">
        <v>3.0899999999999999E-3</v>
      </c>
    </row>
    <row r="14" spans="1:1" x14ac:dyDescent="0.35">
      <c r="A14">
        <v>4.6999999999999999E-4</v>
      </c>
    </row>
    <row r="15" spans="1:1" x14ac:dyDescent="0.35">
      <c r="A15">
        <v>0</v>
      </c>
    </row>
    <row r="16" spans="1:1" x14ac:dyDescent="0.35">
      <c r="A16">
        <v>3.9899999999999996E-3</v>
      </c>
    </row>
    <row r="17" spans="1:1" x14ac:dyDescent="0.35">
      <c r="A17">
        <v>4.0200000000000001E-3</v>
      </c>
    </row>
    <row r="18" spans="1:1" x14ac:dyDescent="0.35">
      <c r="A18">
        <v>1.09E-3</v>
      </c>
    </row>
    <row r="19" spans="1:1" x14ac:dyDescent="0.35">
      <c r="A19" s="1">
        <v>8.0000000000000007E-5</v>
      </c>
    </row>
    <row r="20" spans="1:1" x14ac:dyDescent="0.35">
      <c r="A20">
        <v>2.1199999999999999E-3</v>
      </c>
    </row>
    <row r="21" spans="1:1" x14ac:dyDescent="0.35">
      <c r="A21">
        <v>4.7000000000000002E-3</v>
      </c>
    </row>
    <row r="22" spans="1:1" x14ac:dyDescent="0.35">
      <c r="A22">
        <v>3.0599999999999998E-3</v>
      </c>
    </row>
    <row r="23" spans="1:1" x14ac:dyDescent="0.35">
      <c r="A23">
        <v>1.49E-3</v>
      </c>
    </row>
    <row r="24" spans="1:1" x14ac:dyDescent="0.35">
      <c r="A24">
        <v>6.7000000000000002E-4</v>
      </c>
    </row>
    <row r="25" spans="1:1" x14ac:dyDescent="0.35">
      <c r="A25">
        <v>1.6199999999999999E-3</v>
      </c>
    </row>
    <row r="26" spans="1:1" x14ac:dyDescent="0.35">
      <c r="A26">
        <v>1.5299999999999999E-3</v>
      </c>
    </row>
    <row r="27" spans="1:1" x14ac:dyDescent="0.35">
      <c r="A27">
        <v>0</v>
      </c>
    </row>
    <row r="28" spans="1:1" x14ac:dyDescent="0.35">
      <c r="A28">
        <v>9.6000000000000002E-4</v>
      </c>
    </row>
    <row r="29" spans="1:1" x14ac:dyDescent="0.35">
      <c r="A29">
        <v>1.0200000000000001E-3</v>
      </c>
    </row>
    <row r="30" spans="1:1" x14ac:dyDescent="0.35">
      <c r="A30">
        <v>2.4000000000000001E-4</v>
      </c>
    </row>
    <row r="31" spans="1:1" x14ac:dyDescent="0.35">
      <c r="A31">
        <v>3.8600000000000001E-3</v>
      </c>
    </row>
    <row r="32" spans="1:1" x14ac:dyDescent="0.35">
      <c r="A32">
        <v>8.1999999999999998E-4</v>
      </c>
    </row>
    <row r="33" spans="1:1" x14ac:dyDescent="0.35">
      <c r="A33">
        <v>3.8000000000000002E-4</v>
      </c>
    </row>
    <row r="34" spans="1:1" x14ac:dyDescent="0.35">
      <c r="A34">
        <v>1.2899999999999999E-3</v>
      </c>
    </row>
    <row r="35" spans="1:1" x14ac:dyDescent="0.35">
      <c r="A35">
        <v>2.3000000000000001E-4</v>
      </c>
    </row>
    <row r="36" spans="1:1" x14ac:dyDescent="0.35">
      <c r="A36" s="1">
        <v>6.9999999999999994E-5</v>
      </c>
    </row>
    <row r="37" spans="1:1" x14ac:dyDescent="0.35">
      <c r="A37" s="1">
        <v>5.0000000000000002E-5</v>
      </c>
    </row>
    <row r="38" spans="1:1" x14ac:dyDescent="0.35">
      <c r="A38">
        <v>0</v>
      </c>
    </row>
    <row r="39" spans="1:1" x14ac:dyDescent="0.35">
      <c r="A39" s="1">
        <v>6.0000000000000002E-5</v>
      </c>
    </row>
    <row r="40" spans="1:1" x14ac:dyDescent="0.35">
      <c r="A40" s="1">
        <v>6.0000000000000002E-5</v>
      </c>
    </row>
    <row r="41" spans="1:1" x14ac:dyDescent="0.35">
      <c r="A41" s="1">
        <v>6.0000000000000002E-5</v>
      </c>
    </row>
    <row r="42" spans="1:1" x14ac:dyDescent="0.35">
      <c r="A42" s="1">
        <v>0</v>
      </c>
    </row>
    <row r="43" spans="1:1" x14ac:dyDescent="0.35">
      <c r="A43" s="1">
        <v>1.9000000000000001E-4</v>
      </c>
    </row>
    <row r="44" spans="1:1" x14ac:dyDescent="0.35">
      <c r="A44" s="1">
        <v>0</v>
      </c>
    </row>
    <row r="45" spans="1:1" x14ac:dyDescent="0.35">
      <c r="A45" s="1">
        <v>6.4999999999999997E-4</v>
      </c>
    </row>
    <row r="46" spans="1:1" x14ac:dyDescent="0.35">
      <c r="A46" s="1">
        <v>5.0000000000000002E-5</v>
      </c>
    </row>
    <row r="47" spans="1:1" x14ac:dyDescent="0.35">
      <c r="A47" s="1">
        <v>6.9999999999999994E-5</v>
      </c>
    </row>
    <row r="48" spans="1:1" x14ac:dyDescent="0.35">
      <c r="A48" s="1">
        <v>0</v>
      </c>
    </row>
    <row r="49" spans="1:1" x14ac:dyDescent="0.35">
      <c r="A49" s="1">
        <v>5.5999999999999995E-4</v>
      </c>
    </row>
    <row r="50" spans="1:1" x14ac:dyDescent="0.35">
      <c r="A50" s="1">
        <v>1.4999999999999999E-4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CB6-DAA2-45AB-8664-E97A180F96A6}">
  <dimension ref="A1:J53"/>
  <sheetViews>
    <sheetView zoomScale="76" workbookViewId="0">
      <selection activeCell="B2" sqref="B2:C50"/>
    </sheetView>
  </sheetViews>
  <sheetFormatPr defaultRowHeight="14.5" x14ac:dyDescent="0.35"/>
  <cols>
    <col min="1" max="1" width="7.1796875" customWidth="1"/>
    <col min="2" max="2" width="10.26953125" customWidth="1"/>
    <col min="4" max="4" width="12.26953125" customWidth="1"/>
    <col min="7" max="7" width="16.7265625" customWidth="1"/>
    <col min="8" max="8" width="14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19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0.13719000000000001</v>
      </c>
      <c r="E2" s="17">
        <f>PRODUCT(D2*100)</f>
        <v>13.719000000000001</v>
      </c>
      <c r="G2" s="12" t="s">
        <v>10</v>
      </c>
      <c r="H2" s="12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3.3640000000000003E-2</v>
      </c>
      <c r="E3" s="10">
        <f t="shared" ref="E3:E50" si="0">PRODUCT(D3*100)</f>
        <v>3.3640000000000003</v>
      </c>
      <c r="G3" s="12" t="s">
        <v>14</v>
      </c>
      <c r="H3" s="13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2.3189999999999999E-2</v>
      </c>
      <c r="E4" s="10">
        <f t="shared" si="0"/>
        <v>2.319</v>
      </c>
      <c r="G4" s="12" t="s">
        <v>15</v>
      </c>
      <c r="H4" s="14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3.108E-2</v>
      </c>
      <c r="E5" s="10">
        <f t="shared" si="0"/>
        <v>3.1080000000000001</v>
      </c>
      <c r="G5" s="12" t="s">
        <v>16</v>
      </c>
      <c r="H5" s="12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1.968E-2</v>
      </c>
      <c r="E6" s="10">
        <f t="shared" si="0"/>
        <v>1.968</v>
      </c>
      <c r="G6" s="12" t="s">
        <v>17</v>
      </c>
      <c r="H6" s="15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2.4889999999999999E-2</v>
      </c>
      <c r="E7" s="10">
        <f t="shared" si="0"/>
        <v>2.4889999999999999</v>
      </c>
      <c r="G7" s="12" t="s">
        <v>18</v>
      </c>
      <c r="H7" s="1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3.4720000000000001E-2</v>
      </c>
      <c r="E8" s="10">
        <f t="shared" si="0"/>
        <v>3.472</v>
      </c>
    </row>
    <row r="9" spans="1:10" x14ac:dyDescent="0.35">
      <c r="A9">
        <v>8</v>
      </c>
      <c r="B9" s="10">
        <v>32</v>
      </c>
      <c r="C9" s="10">
        <v>1E-4</v>
      </c>
      <c r="D9">
        <v>3.1559999999999998E-2</v>
      </c>
      <c r="E9" s="10">
        <f t="shared" si="0"/>
        <v>3.1559999999999997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4.7070000000000001E-2</v>
      </c>
      <c r="E10" s="10">
        <f>PRODUCT(D10*100)</f>
        <v>4.7069999999999999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5.4400000000000004E-3</v>
      </c>
      <c r="E11" s="10">
        <f t="shared" si="0"/>
        <v>0.54400000000000004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2.4199999999999998E-3</v>
      </c>
      <c r="E12" s="10">
        <f t="shared" si="0"/>
        <v>0.24199999999999999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3.0899999999999999E-3</v>
      </c>
      <c r="E13" s="10">
        <f t="shared" si="0"/>
        <v>0.309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4.6999999999999999E-4</v>
      </c>
      <c r="E14" s="10">
        <f t="shared" si="0"/>
        <v>4.7E-2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0</v>
      </c>
      <c r="E15" s="10">
        <f t="shared" si="0"/>
        <v>0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3.9899999999999996E-3</v>
      </c>
      <c r="E16" s="10">
        <f t="shared" si="0"/>
        <v>0.39899999999999997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4.0200000000000001E-3</v>
      </c>
      <c r="E17" s="10">
        <f t="shared" si="0"/>
        <v>0.40200000000000002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1.09E-3</v>
      </c>
      <c r="E18" s="10">
        <f t="shared" si="0"/>
        <v>0.109</v>
      </c>
    </row>
    <row r="19" spans="1:5" x14ac:dyDescent="0.35">
      <c r="A19">
        <v>18</v>
      </c>
      <c r="B19" s="10">
        <v>2.9999999999999997E-4</v>
      </c>
      <c r="C19" s="10">
        <v>-64</v>
      </c>
      <c r="D19" s="1">
        <v>8.0000000000000007E-5</v>
      </c>
      <c r="E19" s="10">
        <f t="shared" si="0"/>
        <v>8.0000000000000002E-3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2.1199999999999999E-3</v>
      </c>
      <c r="E20" s="10">
        <f t="shared" si="0"/>
        <v>0.21199999999999999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4.7000000000000002E-3</v>
      </c>
      <c r="E21" s="10">
        <f t="shared" si="0"/>
        <v>0.47000000000000003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3.0599999999999998E-3</v>
      </c>
      <c r="E22" s="10">
        <f t="shared" si="0"/>
        <v>0.30599999999999999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1.49E-3</v>
      </c>
      <c r="E23" s="10">
        <f t="shared" si="0"/>
        <v>0.14899999999999999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6.7000000000000002E-4</v>
      </c>
      <c r="E24" s="10">
        <f t="shared" si="0"/>
        <v>6.7000000000000004E-2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1.6199999999999999E-3</v>
      </c>
      <c r="E25" s="10">
        <f t="shared" si="0"/>
        <v>0.16199999999999998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1.5299999999999999E-3</v>
      </c>
      <c r="E26" s="10">
        <f t="shared" si="0"/>
        <v>0.153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9.6000000000000002E-4</v>
      </c>
      <c r="E28" s="10">
        <f t="shared" si="0"/>
        <v>9.6000000000000002E-2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1.0200000000000001E-3</v>
      </c>
      <c r="E29" s="10">
        <f t="shared" si="0"/>
        <v>0.10200000000000001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2.4000000000000001E-4</v>
      </c>
      <c r="E30" s="10">
        <f t="shared" si="0"/>
        <v>2.4E-2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3.8600000000000001E-3</v>
      </c>
      <c r="E31" s="10">
        <f t="shared" si="0"/>
        <v>0.38600000000000001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8.1999999999999998E-4</v>
      </c>
      <c r="E32" s="10">
        <f t="shared" si="0"/>
        <v>8.2000000000000003E-2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3.8000000000000002E-4</v>
      </c>
      <c r="E33" s="10">
        <f t="shared" si="0"/>
        <v>3.7999999999999999E-2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1.2899999999999999E-3</v>
      </c>
      <c r="E34" s="10">
        <f t="shared" si="0"/>
        <v>0.129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2.3000000000000001E-4</v>
      </c>
      <c r="E35" s="10">
        <f t="shared" si="0"/>
        <v>2.3E-2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 s="1">
        <v>6.9999999999999994E-5</v>
      </c>
      <c r="E36" s="10">
        <f t="shared" si="0"/>
        <v>6.9999999999999993E-3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 s="1">
        <v>5.0000000000000002E-5</v>
      </c>
      <c r="E37" s="10">
        <f t="shared" si="0"/>
        <v>5.0000000000000001E-3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0</v>
      </c>
      <c r="E38" s="10">
        <f t="shared" si="0"/>
        <v>0</v>
      </c>
    </row>
    <row r="39" spans="1:5" x14ac:dyDescent="0.35">
      <c r="A39">
        <v>38</v>
      </c>
      <c r="B39" s="10">
        <v>4.0000000000000002E-4</v>
      </c>
      <c r="C39" s="10">
        <v>-96</v>
      </c>
      <c r="D39" s="1">
        <v>6.0000000000000002E-5</v>
      </c>
      <c r="E39" s="10">
        <f t="shared" si="0"/>
        <v>6.0000000000000001E-3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 s="1">
        <v>6.0000000000000002E-5</v>
      </c>
      <c r="E40" s="10">
        <f t="shared" si="0"/>
        <v>6.0000000000000001E-3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 s="1">
        <v>6.0000000000000002E-5</v>
      </c>
      <c r="E41" s="10">
        <f t="shared" si="0"/>
        <v>6.0000000000000001E-3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 s="2">
        <v>0</v>
      </c>
      <c r="E42" s="10">
        <f t="shared" si="0"/>
        <v>0</v>
      </c>
    </row>
    <row r="43" spans="1:5" x14ac:dyDescent="0.35">
      <c r="A43">
        <v>42</v>
      </c>
      <c r="B43" s="10">
        <v>83.1387</v>
      </c>
      <c r="C43" s="10">
        <v>-47.999600000000001</v>
      </c>
      <c r="D43" s="1">
        <v>1.9000000000000001E-4</v>
      </c>
      <c r="E43" s="10">
        <f t="shared" si="0"/>
        <v>1.9E-2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 s="1">
        <v>6.4999999999999997E-4</v>
      </c>
      <c r="E45" s="10">
        <f t="shared" si="0"/>
        <v>6.5000000000000002E-2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 s="1">
        <v>5.0000000000000002E-5</v>
      </c>
      <c r="E46" s="10">
        <f t="shared" si="0"/>
        <v>5.0000000000000001E-3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 s="1">
        <v>6.9999999999999994E-5</v>
      </c>
      <c r="E47" s="10">
        <f t="shared" si="0"/>
        <v>6.9999999999999993E-3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 s="1">
        <v>5.5999999999999995E-4</v>
      </c>
      <c r="E49" s="10">
        <f t="shared" si="0"/>
        <v>5.5999999999999994E-2</v>
      </c>
    </row>
    <row r="50" spans="1:5" x14ac:dyDescent="0.35">
      <c r="A50">
        <v>49</v>
      </c>
      <c r="B50" s="10">
        <v>24.8462</v>
      </c>
      <c r="C50" s="10">
        <v>92.728999999999999</v>
      </c>
      <c r="D50" s="1">
        <v>1.4999999999999999E-4</v>
      </c>
      <c r="E50" s="10">
        <f t="shared" si="0"/>
        <v>1.4999999999999999E-2</v>
      </c>
    </row>
    <row r="52" spans="1:5" x14ac:dyDescent="0.35">
      <c r="A52" t="s">
        <v>5</v>
      </c>
      <c r="B52">
        <f>MAX(E2:E50)</f>
        <v>13.719000000000001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16D3-7A0A-4EA3-A8BD-32A6DE6271A0}">
  <dimension ref="A1:J53"/>
  <sheetViews>
    <sheetView topLeftCell="A6" workbookViewId="0">
      <selection activeCell="G34" sqref="G34"/>
    </sheetView>
  </sheetViews>
  <sheetFormatPr defaultRowHeight="14.5" x14ac:dyDescent="0.35"/>
  <cols>
    <col min="1" max="1" width="6.1796875" customWidth="1"/>
    <col min="2" max="2" width="10.26953125" customWidth="1"/>
    <col min="4" max="4" width="12.26953125" customWidth="1"/>
    <col min="7" max="7" width="17.7265625" customWidth="1"/>
    <col min="8" max="8" width="17.81640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30">
        <v>0</v>
      </c>
      <c r="C2" s="30">
        <v>0</v>
      </c>
      <c r="D2">
        <v>0.15397</v>
      </c>
      <c r="E2" s="30">
        <f>PRODUCT(D2*100)</f>
        <v>15.397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2.9059999999999999E-2</v>
      </c>
      <c r="E3" s="10">
        <f t="shared" ref="E3:E50" si="0">PRODUCT(D3*100)</f>
        <v>2.9059999999999997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2.1080000000000002E-2</v>
      </c>
      <c r="E4" s="10">
        <f t="shared" si="0"/>
        <v>2.1080000000000001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2.6089999999999999E-2</v>
      </c>
      <c r="E5" s="10">
        <f t="shared" si="0"/>
        <v>2.609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2.494E-2</v>
      </c>
      <c r="E6" s="10">
        <f t="shared" si="0"/>
        <v>2.4940000000000002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2.734E-2</v>
      </c>
      <c r="E7" s="10">
        <f t="shared" si="0"/>
        <v>2.734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2.8799999999999999E-2</v>
      </c>
      <c r="E8" s="10">
        <f t="shared" si="0"/>
        <v>2.88</v>
      </c>
    </row>
    <row r="9" spans="1:10" x14ac:dyDescent="0.35">
      <c r="A9">
        <v>8</v>
      </c>
      <c r="B9" s="10">
        <v>32</v>
      </c>
      <c r="C9" s="10">
        <v>1E-4</v>
      </c>
      <c r="D9">
        <v>2.5489999999999999E-2</v>
      </c>
      <c r="E9" s="10">
        <f t="shared" si="0"/>
        <v>2.5489999999999999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2.6169999999999999E-2</v>
      </c>
      <c r="E10" s="10">
        <f t="shared" si="0"/>
        <v>2.617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3.0999999999999999E-3</v>
      </c>
      <c r="E11" s="10">
        <f t="shared" si="0"/>
        <v>0.31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1.6100000000000001E-3</v>
      </c>
      <c r="E12" s="10">
        <f t="shared" si="0"/>
        <v>0.161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1.6000000000000001E-4</v>
      </c>
      <c r="E13" s="10">
        <f t="shared" si="0"/>
        <v>1.6E-2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3.3700000000000002E-3</v>
      </c>
      <c r="E14" s="10">
        <f t="shared" si="0"/>
        <v>0.33700000000000002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7.3999999999999999E-4</v>
      </c>
      <c r="E15" s="10">
        <f t="shared" si="0"/>
        <v>7.3999999999999996E-2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3.65E-3</v>
      </c>
      <c r="E16" s="10">
        <f t="shared" si="0"/>
        <v>0.36499999999999999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2.5000000000000001E-4</v>
      </c>
      <c r="E17" s="10">
        <f t="shared" si="0"/>
        <v>2.5000000000000001E-2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6.8000000000000005E-4</v>
      </c>
      <c r="E18" s="10">
        <f t="shared" si="0"/>
        <v>6.8000000000000005E-2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1.2199999999999999E-3</v>
      </c>
      <c r="E19" s="10">
        <f t="shared" si="0"/>
        <v>0.122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5.0000000000000002E-5</v>
      </c>
      <c r="E20" s="10">
        <f t="shared" si="0"/>
        <v>5.0000000000000001E-3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1.98E-3</v>
      </c>
      <c r="E21" s="10">
        <f t="shared" si="0"/>
        <v>0.19800000000000001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1.8500000000000001E-3</v>
      </c>
      <c r="E22" s="10">
        <f t="shared" si="0"/>
        <v>0.185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5.9000000000000003E-4</v>
      </c>
      <c r="E23" s="10">
        <f t="shared" si="0"/>
        <v>5.9000000000000004E-2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7.6000000000000004E-4</v>
      </c>
      <c r="E24" s="10">
        <f t="shared" si="0"/>
        <v>7.5999999999999998E-2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2.7899999999999999E-3</v>
      </c>
      <c r="E25" s="10">
        <f t="shared" si="0"/>
        <v>0.27899999999999997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6.3000000000000003E-4</v>
      </c>
      <c r="E26" s="10">
        <f t="shared" si="0"/>
        <v>6.3E-2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8.0000000000000004E-4</v>
      </c>
      <c r="E27" s="10">
        <f t="shared" si="0"/>
        <v>0.08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6.0000000000000002E-6</v>
      </c>
      <c r="E28" s="10">
        <f t="shared" si="0"/>
        <v>6.0000000000000006E-4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7.3999999999999999E-4</v>
      </c>
      <c r="E29" s="10">
        <f t="shared" si="0"/>
        <v>7.3999999999999996E-2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6.9999999999999999E-4</v>
      </c>
      <c r="E30" s="10">
        <f t="shared" si="0"/>
        <v>6.9999999999999993E-2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2.1099999999999999E-3</v>
      </c>
      <c r="E31" s="10">
        <f t="shared" si="0"/>
        <v>0.21099999999999999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5.0000000000000002E-5</v>
      </c>
      <c r="E32" s="10">
        <f t="shared" si="0"/>
        <v>5.0000000000000001E-3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5.5999999999999995E-4</v>
      </c>
      <c r="E33" s="10">
        <f t="shared" si="0"/>
        <v>5.5999999999999994E-2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3.6999999999999999E-4</v>
      </c>
      <c r="E34" s="10">
        <f t="shared" si="0"/>
        <v>3.6999999999999998E-2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2.3000000000000001E-4</v>
      </c>
      <c r="E35" s="10">
        <f t="shared" si="0"/>
        <v>2.3E-2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0</v>
      </c>
      <c r="E36" s="10">
        <f t="shared" si="0"/>
        <v>0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0</v>
      </c>
      <c r="E37" s="10">
        <f t="shared" si="0"/>
        <v>0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5.0000000000000002E-5</v>
      </c>
      <c r="E38" s="10">
        <f t="shared" si="0"/>
        <v>5.0000000000000001E-3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6.0000000000000002E-5</v>
      </c>
      <c r="E39" s="10">
        <f t="shared" si="0"/>
        <v>6.0000000000000001E-3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1.6000000000000001E-4</v>
      </c>
      <c r="E40" s="10">
        <f t="shared" si="0"/>
        <v>1.6E-2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1.7000000000000001E-4</v>
      </c>
      <c r="E41" s="10">
        <f t="shared" si="0"/>
        <v>1.7000000000000001E-2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6.0000000000000002E-5</v>
      </c>
      <c r="E42" s="10">
        <f t="shared" si="0"/>
        <v>6.0000000000000001E-3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1.9000000000000001E-4</v>
      </c>
      <c r="E43" s="10">
        <f t="shared" si="0"/>
        <v>1.9E-2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6.8000000000000005E-4</v>
      </c>
      <c r="E45" s="10">
        <f t="shared" si="0"/>
        <v>6.8000000000000005E-2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0</v>
      </c>
      <c r="E47" s="10">
        <f t="shared" si="0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4.0000000000000002E-4</v>
      </c>
      <c r="E48" s="10">
        <f t="shared" si="0"/>
        <v>0.04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1.2E-4</v>
      </c>
      <c r="E49" s="10">
        <f t="shared" si="0"/>
        <v>1.2E-2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2.9999999999999997E-4</v>
      </c>
      <c r="E50" s="10">
        <f t="shared" si="0"/>
        <v>0.03</v>
      </c>
    </row>
    <row r="52" spans="1:5" x14ac:dyDescent="0.35">
      <c r="A52" t="s">
        <v>5</v>
      </c>
      <c r="B52">
        <f>MAX(E2:E50)</f>
        <v>15.397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80F9-8F65-4900-BF8C-8DE5B109D070}">
  <dimension ref="A1:J53"/>
  <sheetViews>
    <sheetView workbookViewId="0">
      <selection activeCell="B2" sqref="B2:C50"/>
    </sheetView>
  </sheetViews>
  <sheetFormatPr defaultRowHeight="14.5" x14ac:dyDescent="0.35"/>
  <cols>
    <col min="1" max="1" width="5.7265625" customWidth="1"/>
    <col min="2" max="2" width="10.54296875" customWidth="1"/>
    <col min="4" max="4" width="12.26953125" customWidth="1"/>
    <col min="7" max="7" width="17.7265625" customWidth="1"/>
    <col min="8" max="8" width="17.81640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0.13653999999999999</v>
      </c>
      <c r="E2" s="17">
        <f>PRODUCT(D2*100)</f>
        <v>13.654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3.073E-2</v>
      </c>
      <c r="E3" s="10">
        <f t="shared" ref="E3:E50" si="0">PRODUCT(D3*100)</f>
        <v>3.073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2.052E-2</v>
      </c>
      <c r="E4" s="10">
        <f t="shared" si="0"/>
        <v>2.052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2.5819999999999999E-2</v>
      </c>
      <c r="E5" s="10">
        <f t="shared" si="0"/>
        <v>2.5819999999999999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2.6960000000000001E-2</v>
      </c>
      <c r="E6" s="10">
        <f t="shared" si="0"/>
        <v>2.6960000000000002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2.8060000000000002E-2</v>
      </c>
      <c r="E7" s="10">
        <f t="shared" si="0"/>
        <v>2.806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2.8930000000000001E-2</v>
      </c>
      <c r="E8" s="10">
        <f t="shared" si="0"/>
        <v>2.8930000000000002</v>
      </c>
    </row>
    <row r="9" spans="1:10" x14ac:dyDescent="0.35">
      <c r="A9">
        <v>8</v>
      </c>
      <c r="B9" s="10">
        <v>32</v>
      </c>
      <c r="C9" s="10">
        <v>1E-4</v>
      </c>
      <c r="D9">
        <v>4.453E-2</v>
      </c>
      <c r="E9" s="10">
        <f t="shared" si="0"/>
        <v>4.4530000000000003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3.8309999999999997E-2</v>
      </c>
      <c r="E10" s="10">
        <f t="shared" si="0"/>
        <v>3.8309999999999995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5.9000000000000003E-4</v>
      </c>
      <c r="E11" s="10">
        <f t="shared" si="0"/>
        <v>5.9000000000000004E-2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2.7599999999999999E-3</v>
      </c>
      <c r="E12" s="10">
        <f t="shared" si="0"/>
        <v>0.27599999999999997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1.15E-3</v>
      </c>
      <c r="E13" s="10">
        <f t="shared" si="0"/>
        <v>0.11499999999999999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2.5100000000000001E-3</v>
      </c>
      <c r="E14" s="10">
        <f t="shared" si="0"/>
        <v>0.251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1.2099999999999999E-3</v>
      </c>
      <c r="E15" s="10">
        <f t="shared" si="0"/>
        <v>0.121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1.0399999999999999E-3</v>
      </c>
      <c r="E16" s="10">
        <f t="shared" si="0"/>
        <v>0.104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2.2000000000000001E-4</v>
      </c>
      <c r="E17" s="10">
        <f t="shared" si="0"/>
        <v>2.2000000000000002E-2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1.2999999999999999E-4</v>
      </c>
      <c r="E18" s="10">
        <f t="shared" si="0"/>
        <v>1.2999999999999999E-2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5.0000000000000002E-5</v>
      </c>
      <c r="E19" s="10">
        <f t="shared" si="0"/>
        <v>5.0000000000000001E-3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7.1000000000000002E-4</v>
      </c>
      <c r="E20" s="10">
        <f t="shared" si="0"/>
        <v>7.1000000000000008E-2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1.07E-3</v>
      </c>
      <c r="E21" s="10">
        <f t="shared" si="0"/>
        <v>0.107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7.1000000000000002E-4</v>
      </c>
      <c r="E22" s="10">
        <f t="shared" si="0"/>
        <v>7.1000000000000008E-2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0</v>
      </c>
      <c r="E23" s="10">
        <f t="shared" si="0"/>
        <v>0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2.2799999999999999E-3</v>
      </c>
      <c r="E24" s="10">
        <f t="shared" si="0"/>
        <v>0.22799999999999998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1.6199999999999999E-3</v>
      </c>
      <c r="E25" s="10">
        <f t="shared" si="0"/>
        <v>0.16199999999999998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1.16E-3</v>
      </c>
      <c r="E26" s="10">
        <f t="shared" si="0"/>
        <v>0.11600000000000001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5.0000000000000002E-5</v>
      </c>
      <c r="E27" s="10">
        <f t="shared" si="0"/>
        <v>5.0000000000000001E-3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4.0000000000000002E-4</v>
      </c>
      <c r="E28" s="10">
        <f t="shared" si="0"/>
        <v>0.04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2E-3</v>
      </c>
      <c r="E29" s="10">
        <f t="shared" si="0"/>
        <v>0.2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1.09E-3</v>
      </c>
      <c r="E30" s="10">
        <f t="shared" si="0"/>
        <v>0.109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3.0000000000000001E-3</v>
      </c>
      <c r="E31" s="10">
        <f t="shared" si="0"/>
        <v>0.3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7.5000000000000002E-4</v>
      </c>
      <c r="E32" s="10">
        <f t="shared" si="0"/>
        <v>7.4999999999999997E-2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1.98E-3</v>
      </c>
      <c r="E33" s="10">
        <f t="shared" si="0"/>
        <v>0.19800000000000001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1.6100000000000001E-3</v>
      </c>
      <c r="E34" s="10">
        <f t="shared" si="0"/>
        <v>0.161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4.6000000000000001E-4</v>
      </c>
      <c r="E35" s="10">
        <f t="shared" si="0"/>
        <v>4.5999999999999999E-2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3.8999999999999999E-4</v>
      </c>
      <c r="E36" s="10">
        <f t="shared" si="0"/>
        <v>3.9E-2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1.1E-4</v>
      </c>
      <c r="E37" s="10">
        <f t="shared" si="0"/>
        <v>1.1000000000000001E-2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1.99E-3</v>
      </c>
      <c r="E38" s="10">
        <f t="shared" si="0"/>
        <v>0.19900000000000001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1.0200000000000001E-3</v>
      </c>
      <c r="E39" s="10">
        <f t="shared" si="0"/>
        <v>0.10200000000000001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3.6000000000000002E-4</v>
      </c>
      <c r="E40" s="10">
        <f t="shared" si="0"/>
        <v>3.6000000000000004E-2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5.9999999999999995E-4</v>
      </c>
      <c r="E41" s="10">
        <f t="shared" si="0"/>
        <v>0.06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2.7999999999999998E-4</v>
      </c>
      <c r="E42" s="10">
        <f t="shared" si="0"/>
        <v>2.7999999999999997E-2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5.0000000000000002E-5</v>
      </c>
      <c r="E43" s="10">
        <f t="shared" si="0"/>
        <v>5.0000000000000001E-3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5.0000000000000002E-5</v>
      </c>
      <c r="E45" s="10">
        <f t="shared" si="0"/>
        <v>5.0000000000000001E-3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3.3E-4</v>
      </c>
      <c r="E47" s="10">
        <f t="shared" si="0"/>
        <v>3.3000000000000002E-2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13.654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3508-43C6-477B-9118-FA9D30B47FBC}">
  <dimension ref="A1:J53"/>
  <sheetViews>
    <sheetView zoomScale="91" workbookViewId="0">
      <selection activeCell="B2" sqref="B2:C50"/>
    </sheetView>
  </sheetViews>
  <sheetFormatPr defaultRowHeight="14.5" x14ac:dyDescent="0.35"/>
  <cols>
    <col min="1" max="2" width="11.7265625" customWidth="1"/>
    <col min="4" max="4" width="12.26953125" customWidth="1"/>
    <col min="7" max="7" width="17.453125" customWidth="1"/>
    <col min="8" max="8" width="16.7265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0.13052</v>
      </c>
      <c r="E2" s="17">
        <f>PRODUCT(D2*100)</f>
        <v>13.052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2.9340000000000001E-2</v>
      </c>
      <c r="E3" s="10">
        <f t="shared" ref="E3:E50" si="0">PRODUCT(D3*100)</f>
        <v>2.9340000000000002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2.597E-2</v>
      </c>
      <c r="E4" s="10">
        <f t="shared" si="0"/>
        <v>2.597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2.7449999999999999E-2</v>
      </c>
      <c r="E5" s="10">
        <f t="shared" si="0"/>
        <v>2.7449999999999997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2.307E-2</v>
      </c>
      <c r="E6" s="10">
        <f t="shared" si="0"/>
        <v>2.3069999999999999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2.7310000000000001E-2</v>
      </c>
      <c r="E7" s="10">
        <f t="shared" si="0"/>
        <v>2.7309999999999999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3.7699999999999997E-2</v>
      </c>
      <c r="E8" s="10">
        <f t="shared" si="0"/>
        <v>3.7699999999999996</v>
      </c>
    </row>
    <row r="9" spans="1:10" x14ac:dyDescent="0.35">
      <c r="A9">
        <v>8</v>
      </c>
      <c r="B9" s="10">
        <v>32</v>
      </c>
      <c r="C9" s="10">
        <v>1E-4</v>
      </c>
      <c r="D9">
        <v>2.7199999999999998E-2</v>
      </c>
      <c r="E9" s="10">
        <f t="shared" si="0"/>
        <v>2.7199999999999998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2.521E-2</v>
      </c>
      <c r="E10" s="10">
        <f t="shared" si="0"/>
        <v>2.5209999999999999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1.9E-3</v>
      </c>
      <c r="E11" s="10">
        <f t="shared" si="0"/>
        <v>0.19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4.79E-3</v>
      </c>
      <c r="E12" s="10">
        <f t="shared" si="0"/>
        <v>0.47899999999999998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3.6000000000000002E-4</v>
      </c>
      <c r="E13" s="10">
        <f t="shared" si="0"/>
        <v>3.6000000000000004E-2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2.1900000000000001E-3</v>
      </c>
      <c r="E14" s="10">
        <f t="shared" si="0"/>
        <v>0.219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4.1000000000000003E-3</v>
      </c>
      <c r="E15" s="10">
        <f t="shared" si="0"/>
        <v>0.41000000000000003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5.2500000000000003E-3</v>
      </c>
      <c r="E16" s="10">
        <f t="shared" si="0"/>
        <v>0.52500000000000002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2.4199999999999998E-3</v>
      </c>
      <c r="E17" s="10">
        <f t="shared" si="0"/>
        <v>0.24199999999999999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2.63E-3</v>
      </c>
      <c r="E18" s="10">
        <f t="shared" si="0"/>
        <v>0.26300000000000001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1.2999999999999999E-4</v>
      </c>
      <c r="E19" s="10">
        <f t="shared" si="0"/>
        <v>1.2999999999999999E-2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0</v>
      </c>
      <c r="E20" s="10">
        <f t="shared" si="0"/>
        <v>0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0</v>
      </c>
      <c r="E21" s="10">
        <f t="shared" si="0"/>
        <v>0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2.4299999999999999E-3</v>
      </c>
      <c r="E22" s="10">
        <f t="shared" si="0"/>
        <v>0.24299999999999999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2.64E-3</v>
      </c>
      <c r="E23" s="10">
        <f t="shared" si="0"/>
        <v>0.26400000000000001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2.49E-3</v>
      </c>
      <c r="E24" s="10">
        <f t="shared" si="0"/>
        <v>0.249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3.81E-3</v>
      </c>
      <c r="E25" s="10">
        <f t="shared" si="0"/>
        <v>0.38100000000000001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2.3600000000000001E-3</v>
      </c>
      <c r="E26" s="10">
        <f t="shared" si="0"/>
        <v>0.23600000000000002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5.5000000000000003E-4</v>
      </c>
      <c r="E27" s="10">
        <f t="shared" si="0"/>
        <v>5.5E-2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1.2999999999999999E-4</v>
      </c>
      <c r="E28" s="10">
        <f t="shared" si="0"/>
        <v>1.2999999999999999E-2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1.73E-3</v>
      </c>
      <c r="E29" s="10">
        <f t="shared" si="0"/>
        <v>0.17299999999999999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2.9E-4</v>
      </c>
      <c r="E30" s="10">
        <f t="shared" si="0"/>
        <v>2.9000000000000001E-2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6.6E-4</v>
      </c>
      <c r="E31" s="10">
        <f t="shared" si="0"/>
        <v>6.6000000000000003E-2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1.9000000000000001E-4</v>
      </c>
      <c r="E32" s="10">
        <f t="shared" si="0"/>
        <v>1.9E-2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3.5E-4</v>
      </c>
      <c r="E33" s="10">
        <f t="shared" si="0"/>
        <v>3.4999999999999996E-2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1E-4</v>
      </c>
      <c r="E34" s="10">
        <f t="shared" si="0"/>
        <v>0.01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2.9999999999999997E-4</v>
      </c>
      <c r="E35" s="10">
        <f t="shared" si="0"/>
        <v>0.03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0</v>
      </c>
      <c r="E36" s="10">
        <f t="shared" si="0"/>
        <v>0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0</v>
      </c>
      <c r="E37" s="10">
        <f t="shared" si="0"/>
        <v>0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5.0000000000000002E-5</v>
      </c>
      <c r="E38" s="10">
        <f t="shared" si="0"/>
        <v>5.0000000000000001E-3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0</v>
      </c>
      <c r="E39" s="10">
        <f t="shared" si="0"/>
        <v>0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5.0000000000000004E-6</v>
      </c>
      <c r="E40" s="10">
        <f t="shared" si="0"/>
        <v>5.0000000000000001E-4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1E-4</v>
      </c>
      <c r="E41" s="10">
        <f t="shared" si="0"/>
        <v>0.01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7.9000000000000001E-4</v>
      </c>
      <c r="E42" s="10">
        <f t="shared" si="0"/>
        <v>7.9000000000000001E-2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5.0000000000000002E-5</v>
      </c>
      <c r="E43" s="10">
        <f t="shared" si="0"/>
        <v>5.0000000000000001E-3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1.8000000000000001E-4</v>
      </c>
      <c r="E47" s="10">
        <f t="shared" si="0"/>
        <v>1.8000000000000002E-2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2.0000000000000001E-4</v>
      </c>
      <c r="E50" s="10">
        <f t="shared" si="0"/>
        <v>0.02</v>
      </c>
    </row>
    <row r="52" spans="1:5" x14ac:dyDescent="0.35">
      <c r="A52" t="s">
        <v>5</v>
      </c>
      <c r="B52">
        <f>MAX(E2:E50)</f>
        <v>13.052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9F1F-1759-478B-82FD-CC282C646F1C}">
  <dimension ref="A1:J53"/>
  <sheetViews>
    <sheetView workbookViewId="0">
      <selection activeCell="B2" sqref="B2:C50"/>
    </sheetView>
  </sheetViews>
  <sheetFormatPr defaultRowHeight="14.5" x14ac:dyDescent="0.35"/>
  <cols>
    <col min="1" max="1" width="10.54296875" customWidth="1"/>
    <col min="2" max="2" width="14.1796875" customWidth="1"/>
    <col min="4" max="4" width="12.26953125" customWidth="1"/>
    <col min="6" max="6" width="8.81640625" customWidth="1"/>
    <col min="7" max="7" width="18.1796875" customWidth="1"/>
    <col min="8" max="8" width="17.7265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9">
        <v>0</v>
      </c>
      <c r="C2" s="9">
        <v>0</v>
      </c>
      <c r="D2">
        <v>0.12495000000000001</v>
      </c>
      <c r="E2" s="9">
        <f>PRODUCT(D2*100)</f>
        <v>12.495000000000001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3.8289999999999998E-2</v>
      </c>
      <c r="E3" s="10">
        <f t="shared" ref="E3:E50" si="0">PRODUCT(D3*100)</f>
        <v>3.8289999999999997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2.2190000000000001E-2</v>
      </c>
      <c r="E4" s="10">
        <f t="shared" si="0"/>
        <v>2.2190000000000003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2.6620000000000001E-2</v>
      </c>
      <c r="E5" s="10">
        <f t="shared" si="0"/>
        <v>2.6619999999999999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2.3910000000000001E-2</v>
      </c>
      <c r="E6" s="10">
        <f t="shared" si="0"/>
        <v>2.391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1.8720000000000001E-2</v>
      </c>
      <c r="E7" s="10">
        <f>PRODUCT(D7*100)</f>
        <v>1.8720000000000001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2.0400000000000001E-2</v>
      </c>
      <c r="E8" s="10">
        <f t="shared" si="0"/>
        <v>2.04</v>
      </c>
    </row>
    <row r="9" spans="1:10" x14ac:dyDescent="0.35">
      <c r="A9">
        <v>8</v>
      </c>
      <c r="B9" s="10">
        <v>32</v>
      </c>
      <c r="C9" s="10">
        <v>1E-4</v>
      </c>
      <c r="D9">
        <v>3.0079999999999999E-2</v>
      </c>
      <c r="E9" s="10">
        <f t="shared" si="0"/>
        <v>3.008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3.0859999999999999E-2</v>
      </c>
      <c r="E10" s="10">
        <f t="shared" si="0"/>
        <v>3.0859999999999999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3.8500000000000001E-3</v>
      </c>
      <c r="E11" s="10">
        <f t="shared" si="0"/>
        <v>0.38500000000000001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5.4900000000000001E-3</v>
      </c>
      <c r="E12" s="10">
        <f t="shared" si="0"/>
        <v>0.54900000000000004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3.3E-4</v>
      </c>
      <c r="E13" s="10">
        <f t="shared" si="0"/>
        <v>3.3000000000000002E-2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3.4000000000000002E-4</v>
      </c>
      <c r="E14" s="10">
        <f t="shared" si="0"/>
        <v>3.4000000000000002E-2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3.9500000000000004E-3</v>
      </c>
      <c r="E15" s="10">
        <f t="shared" si="0"/>
        <v>0.39500000000000002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4.6000000000000001E-4</v>
      </c>
      <c r="E16" s="10">
        <f t="shared" si="0"/>
        <v>4.5999999999999999E-2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1.6800000000000001E-3</v>
      </c>
      <c r="E17" s="10">
        <f t="shared" si="0"/>
        <v>0.16800000000000001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4.0699999999999998E-3</v>
      </c>
      <c r="E18" s="10">
        <f t="shared" si="0"/>
        <v>0.40699999999999997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4.0499999999999998E-3</v>
      </c>
      <c r="E19" s="10">
        <f t="shared" si="0"/>
        <v>0.40499999999999997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2.2300000000000002E-3</v>
      </c>
      <c r="E20" s="10">
        <f t="shared" si="0"/>
        <v>0.22300000000000003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2.7E-4</v>
      </c>
      <c r="E21" s="10">
        <f t="shared" si="0"/>
        <v>2.7E-2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3.0599999999999998E-3</v>
      </c>
      <c r="E22" s="10">
        <f t="shared" si="0"/>
        <v>0.30599999999999999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3.7200000000000002E-3</v>
      </c>
      <c r="E23" s="10">
        <f t="shared" si="0"/>
        <v>0.372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4.4299999999999999E-3</v>
      </c>
      <c r="E24" s="10">
        <f t="shared" si="0"/>
        <v>0.443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2.1700000000000001E-3</v>
      </c>
      <c r="E25" s="10">
        <f t="shared" si="0"/>
        <v>0.217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1.2999999999999999E-4</v>
      </c>
      <c r="E26" s="10">
        <f t="shared" si="0"/>
        <v>1.2999999999999999E-2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0</v>
      </c>
      <c r="E28" s="10">
        <f t="shared" si="0"/>
        <v>0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1.1800000000000001E-3</v>
      </c>
      <c r="E29" s="10">
        <f t="shared" si="0"/>
        <v>0.11800000000000001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3.6999999999999999E-4</v>
      </c>
      <c r="E30" s="10">
        <f t="shared" si="0"/>
        <v>3.6999999999999998E-2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2.1700000000000001E-3</v>
      </c>
      <c r="E31" s="10">
        <f t="shared" si="0"/>
        <v>0.217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3.6999999999999999E-4</v>
      </c>
      <c r="E32" s="10">
        <f t="shared" si="0"/>
        <v>3.6999999999999998E-2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1.15E-3</v>
      </c>
      <c r="E33" s="10">
        <f t="shared" si="0"/>
        <v>0.11499999999999999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7.1000000000000002E-4</v>
      </c>
      <c r="E34" s="10">
        <f t="shared" si="0"/>
        <v>7.1000000000000008E-2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3.6000000000000002E-4</v>
      </c>
      <c r="E35" s="10">
        <f t="shared" si="0"/>
        <v>3.6000000000000004E-2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0</v>
      </c>
      <c r="E36" s="10">
        <f t="shared" si="0"/>
        <v>0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0</v>
      </c>
      <c r="E37" s="10">
        <f t="shared" si="0"/>
        <v>0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5.0000000000000002E-5</v>
      </c>
      <c r="E38" s="10">
        <f t="shared" si="0"/>
        <v>5.0000000000000001E-3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1.0300000000000001E-3</v>
      </c>
      <c r="E39" s="10">
        <f t="shared" si="0"/>
        <v>0.10300000000000001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3.5E-4</v>
      </c>
      <c r="E40" s="10">
        <f t="shared" si="0"/>
        <v>3.4999999999999996E-2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2.5000000000000001E-4</v>
      </c>
      <c r="E41" s="10">
        <f t="shared" si="0"/>
        <v>2.5000000000000001E-2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6.0000000000000002E-6</v>
      </c>
      <c r="E42" s="10">
        <f t="shared" si="0"/>
        <v>6.0000000000000006E-4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2.9999999999999997E-4</v>
      </c>
      <c r="E43" s="10">
        <f t="shared" si="0"/>
        <v>0.03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6.0000000000000002E-6</v>
      </c>
      <c r="E45" s="10">
        <f t="shared" si="0"/>
        <v>6.0000000000000006E-4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0</v>
      </c>
      <c r="E47" s="10">
        <f t="shared" si="0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6.0000000000000002E-6</v>
      </c>
      <c r="E49" s="10">
        <f t="shared" si="0"/>
        <v>6.0000000000000006E-4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12.495000000000001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E4C9-3719-43C2-8807-74323A0AA365}">
  <dimension ref="A1:J53"/>
  <sheetViews>
    <sheetView zoomScale="53" zoomScaleNormal="160" workbookViewId="0">
      <selection activeCell="B2" sqref="B2:C50"/>
    </sheetView>
  </sheetViews>
  <sheetFormatPr defaultRowHeight="14.5" x14ac:dyDescent="0.35"/>
  <cols>
    <col min="1" max="1" width="8.7265625" customWidth="1"/>
    <col min="4" max="4" width="12.26953125" customWidth="1"/>
    <col min="7" max="7" width="25.54296875" customWidth="1"/>
    <col min="8" max="8" width="1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8.4379999999999997E-2</v>
      </c>
      <c r="E2" s="17">
        <f t="shared" ref="E2:E37" si="0">PRODUCT(D2, 100)</f>
        <v>8.4379999999999988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1.4160000000000001E-2</v>
      </c>
      <c r="E3" s="10">
        <f t="shared" si="0"/>
        <v>1.4160000000000001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1.804E-2</v>
      </c>
      <c r="E4" s="10">
        <f t="shared" si="0"/>
        <v>1.804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2.112E-2</v>
      </c>
      <c r="E5" s="10">
        <f t="shared" si="0"/>
        <v>2.1120000000000001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2.2499999999999998E-3</v>
      </c>
      <c r="E6" s="10">
        <f t="shared" si="0"/>
        <v>0.22499999999999998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1.6490000000000001E-2</v>
      </c>
      <c r="E7" s="10">
        <f t="shared" si="0"/>
        <v>1.649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2.1510000000000001E-2</v>
      </c>
      <c r="E8" s="10">
        <f t="shared" si="0"/>
        <v>2.1510000000000002</v>
      </c>
    </row>
    <row r="9" spans="1:10" x14ac:dyDescent="0.35">
      <c r="A9">
        <v>8</v>
      </c>
      <c r="B9" s="10">
        <v>32</v>
      </c>
      <c r="C9" s="10">
        <v>1E-4</v>
      </c>
      <c r="D9">
        <v>1.7389999999999999E-2</v>
      </c>
      <c r="E9" s="10">
        <f t="shared" si="0"/>
        <v>1.7389999999999999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1.7940000000000001E-2</v>
      </c>
      <c r="E10" s="10">
        <f t="shared" si="0"/>
        <v>1.794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6.8999999999999997E-4</v>
      </c>
      <c r="E11" s="10">
        <f t="shared" si="0"/>
        <v>6.8999999999999992E-2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1.8500000000000001E-3</v>
      </c>
      <c r="E12" s="10">
        <f t="shared" si="0"/>
        <v>0.185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1.74E-3</v>
      </c>
      <c r="E13" s="10">
        <f t="shared" si="0"/>
        <v>0.17399999999999999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 s="1">
        <v>5.0000000000000002E-5</v>
      </c>
      <c r="E14" s="10">
        <f t="shared" si="0"/>
        <v>5.0000000000000001E-3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2.2399999999999998E-3</v>
      </c>
      <c r="E15" s="10">
        <f t="shared" si="0"/>
        <v>0.22399999999999998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2.14E-3</v>
      </c>
      <c r="E16" s="10">
        <f t="shared" si="0"/>
        <v>0.214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3.6000000000000002E-4</v>
      </c>
      <c r="E17" s="10">
        <f t="shared" si="0"/>
        <v>3.6000000000000004E-2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1.7000000000000001E-4</v>
      </c>
      <c r="E18" s="10">
        <f t="shared" si="0"/>
        <v>1.7000000000000001E-2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1.91E-3</v>
      </c>
      <c r="E19" s="10">
        <f t="shared" si="0"/>
        <v>0.191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2.2000000000000001E-4</v>
      </c>
      <c r="E20" s="10">
        <f t="shared" si="0"/>
        <v>2.2000000000000002E-2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3.6000000000000002E-4</v>
      </c>
      <c r="E21" s="10">
        <f t="shared" si="0"/>
        <v>3.6000000000000004E-2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1.8500000000000001E-3</v>
      </c>
      <c r="E22" s="10">
        <f t="shared" si="0"/>
        <v>0.185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7.6000000000000004E-4</v>
      </c>
      <c r="E23" s="10">
        <f t="shared" si="0"/>
        <v>7.5999999999999998E-2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1.3799999999999999E-3</v>
      </c>
      <c r="E24" s="10">
        <f t="shared" si="0"/>
        <v>0.13799999999999998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6.7000000000000002E-4</v>
      </c>
      <c r="E25" s="10">
        <f t="shared" si="0"/>
        <v>6.7000000000000004E-2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1.3500000000000001E-3</v>
      </c>
      <c r="E26" s="10">
        <f t="shared" si="0"/>
        <v>0.13500000000000001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 s="1">
        <v>5.0000000000000002E-5</v>
      </c>
      <c r="E28" s="10">
        <f t="shared" si="0"/>
        <v>5.0000000000000001E-3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1.3999999999999999E-4</v>
      </c>
      <c r="E29" s="10">
        <f t="shared" si="0"/>
        <v>1.3999999999999999E-2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1.9050000000000001E-2</v>
      </c>
      <c r="E30" s="10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0</v>
      </c>
      <c r="E32" s="10">
        <f t="shared" si="0"/>
        <v>0</v>
      </c>
    </row>
    <row r="33" spans="1:5" x14ac:dyDescent="0.35">
      <c r="A33">
        <v>32</v>
      </c>
      <c r="B33" s="17">
        <v>-96</v>
      </c>
      <c r="C33" s="17">
        <v>-4.0000000000000002E-4</v>
      </c>
      <c r="D33">
        <v>7.4859999999999996E-2</v>
      </c>
      <c r="E33" s="17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4.5599999999999998E-3</v>
      </c>
      <c r="E35" s="10">
        <f t="shared" si="0"/>
        <v>0.45599999999999996</v>
      </c>
    </row>
    <row r="36" spans="1:5" x14ac:dyDescent="0.35">
      <c r="A36">
        <v>35</v>
      </c>
      <c r="B36" s="17">
        <v>-67.882000000000005</v>
      </c>
      <c r="C36" s="17">
        <v>-67.882599999999996</v>
      </c>
      <c r="D36">
        <v>8.0449999999999994E-2</v>
      </c>
      <c r="E36" s="17">
        <f t="shared" si="0"/>
        <v>8.0449999999999999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0</v>
      </c>
      <c r="E37" s="10">
        <f t="shared" si="0"/>
        <v>0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2.401E-2</v>
      </c>
      <c r="E38" s="10">
        <f>PRODUCT(D38,100)</f>
        <v>2.4009999999999998</v>
      </c>
    </row>
    <row r="39" spans="1:5" x14ac:dyDescent="0.35">
      <c r="A39">
        <v>38</v>
      </c>
      <c r="B39" s="10">
        <v>4.0000000000000002E-4</v>
      </c>
      <c r="C39" s="10">
        <v>-96</v>
      </c>
      <c r="D39" s="1">
        <v>6.0000000000000002E-5</v>
      </c>
      <c r="E39" s="10">
        <f>PRODUCT(D39,100)</f>
        <v>6.0000000000000001E-3</v>
      </c>
    </row>
    <row r="40" spans="1:5" x14ac:dyDescent="0.35">
      <c r="A40">
        <v>39</v>
      </c>
      <c r="B40" s="17">
        <v>24.847000000000001</v>
      </c>
      <c r="C40" s="17">
        <v>-92.728800000000007</v>
      </c>
      <c r="D40">
        <v>6.7339999999999997E-2</v>
      </c>
      <c r="E40" s="17">
        <f>PRODUCT(D40,100)</f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ref="E41:E50" si="1">PRODUCT(D41,100)</f>
        <v>20.600999999999999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5.9300000000000004E-3</v>
      </c>
      <c r="E42" s="10">
        <f t="shared" si="1"/>
        <v>0.59300000000000008</v>
      </c>
    </row>
    <row r="43" spans="1:5" x14ac:dyDescent="0.35">
      <c r="A43">
        <v>42</v>
      </c>
      <c r="B43" s="10">
        <v>83.1387</v>
      </c>
      <c r="C43" s="10">
        <v>-47.999600000000001</v>
      </c>
      <c r="D43" s="1">
        <v>5.0000000000000002E-5</v>
      </c>
      <c r="E43" s="10">
        <f t="shared" si="1"/>
        <v>5.0000000000000001E-3</v>
      </c>
    </row>
    <row r="44" spans="1:5" x14ac:dyDescent="0.35">
      <c r="A44">
        <v>43</v>
      </c>
      <c r="B44" s="10">
        <v>92.728999999999999</v>
      </c>
      <c r="C44" s="10">
        <v>-24.8462</v>
      </c>
      <c r="D44" s="1">
        <v>5.0000000000000002E-5</v>
      </c>
      <c r="E44" s="10">
        <f t="shared" si="1"/>
        <v>5.0000000000000001E-3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1.5900000000000001E-3</v>
      </c>
      <c r="E45" s="10">
        <f t="shared" si="1"/>
        <v>0.159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1.24E-3</v>
      </c>
      <c r="E46" s="10">
        <f t="shared" si="1"/>
        <v>0.124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0</v>
      </c>
      <c r="E47" s="10">
        <f t="shared" si="1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1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 s="1">
        <v>6.0000000000000002E-5</v>
      </c>
      <c r="E49" s="10">
        <f t="shared" si="1"/>
        <v>6.0000000000000001E-3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1E-4</v>
      </c>
      <c r="E50" s="10">
        <f t="shared" si="1"/>
        <v>0.01</v>
      </c>
    </row>
    <row r="52" spans="1:5" x14ac:dyDescent="0.35">
      <c r="A52" t="s">
        <v>5</v>
      </c>
      <c r="B52">
        <f>MAX(E2:E50)</f>
        <v>24.568000000000001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DDE-EFB6-4593-882C-187E068250AE}">
  <dimension ref="A1:J53"/>
  <sheetViews>
    <sheetView zoomScale="65" workbookViewId="0">
      <selection activeCell="B1" sqref="B1:C1048576"/>
    </sheetView>
  </sheetViews>
  <sheetFormatPr defaultRowHeight="14.5" x14ac:dyDescent="0.35"/>
  <cols>
    <col min="1" max="1" width="7.7265625" customWidth="1"/>
    <col min="4" max="4" width="12.26953125" customWidth="1"/>
    <col min="7" max="8" width="18.269531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22"/>
      <c r="I1" s="22"/>
      <c r="J1" s="28"/>
    </row>
    <row r="2" spans="1:10" x14ac:dyDescent="0.35">
      <c r="A2">
        <v>1</v>
      </c>
      <c r="B2" s="17">
        <v>0</v>
      </c>
      <c r="C2" s="17">
        <v>0</v>
      </c>
      <c r="D2">
        <v>7.7009999999999995E-2</v>
      </c>
      <c r="E2" s="17">
        <f>PRODUCT(D2*100)</f>
        <v>7.7009999999999996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1.558E-2</v>
      </c>
      <c r="E3" s="10">
        <f t="shared" ref="E3:E50" si="0">PRODUCT(D3*100)</f>
        <v>1.5580000000000001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1.677E-2</v>
      </c>
      <c r="E4" s="10">
        <f t="shared" si="0"/>
        <v>1.677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2.9239999999999999E-2</v>
      </c>
      <c r="E5" s="10">
        <f t="shared" si="0"/>
        <v>2.9239999999999999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2.1739999999999999E-2</v>
      </c>
      <c r="E6" s="10">
        <f t="shared" si="0"/>
        <v>2.1739999999999999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1.306E-2</v>
      </c>
      <c r="E7" s="10">
        <f t="shared" si="0"/>
        <v>1.306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1.77E-2</v>
      </c>
      <c r="E8" s="10">
        <f t="shared" si="0"/>
        <v>1.77</v>
      </c>
    </row>
    <row r="9" spans="1:10" x14ac:dyDescent="0.35">
      <c r="A9">
        <v>8</v>
      </c>
      <c r="B9" s="10">
        <v>32</v>
      </c>
      <c r="C9" s="10">
        <v>1E-4</v>
      </c>
      <c r="D9">
        <v>2.332E-2</v>
      </c>
      <c r="E9" s="10">
        <f t="shared" si="0"/>
        <v>2.3319999999999999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3.7659999999999999E-2</v>
      </c>
      <c r="E10" s="10">
        <f t="shared" si="0"/>
        <v>3.766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6.9999999999999997E-7</v>
      </c>
      <c r="E11" s="10">
        <f t="shared" si="0"/>
        <v>6.9999999999999994E-5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1.6800000000000001E-3</v>
      </c>
      <c r="E12" s="10">
        <f t="shared" si="0"/>
        <v>0.16800000000000001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8.8800000000000007E-3</v>
      </c>
      <c r="E13" s="10">
        <f t="shared" si="0"/>
        <v>0.88800000000000012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1E-4</v>
      </c>
      <c r="E14" s="10">
        <f t="shared" si="0"/>
        <v>0.01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5.7099999999999998E-3</v>
      </c>
      <c r="E15" s="10">
        <f t="shared" si="0"/>
        <v>0.57099999999999995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6.9999999999999997E-7</v>
      </c>
      <c r="E16" s="10">
        <f t="shared" si="0"/>
        <v>6.9999999999999994E-5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2.5000000000000001E-4</v>
      </c>
      <c r="E17" s="10">
        <f t="shared" si="0"/>
        <v>2.5000000000000001E-2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1.6000000000000001E-4</v>
      </c>
      <c r="E18" s="10">
        <f t="shared" si="0"/>
        <v>1.6E-2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6.1799999999999997E-3</v>
      </c>
      <c r="E19" s="10">
        <f t="shared" si="0"/>
        <v>0.61799999999999999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3.8999999999999998E-3</v>
      </c>
      <c r="E20" s="10">
        <f t="shared" si="0"/>
        <v>0.38999999999999996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3.5599999999999998E-3</v>
      </c>
      <c r="E21" s="10">
        <f t="shared" si="0"/>
        <v>0.35599999999999998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2.9199999999999999E-3</v>
      </c>
      <c r="E22" s="10">
        <f t="shared" si="0"/>
        <v>0.29199999999999998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0</v>
      </c>
      <c r="E23" s="10">
        <f t="shared" si="0"/>
        <v>0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2.9199999999999999E-3</v>
      </c>
      <c r="E24" s="10">
        <f t="shared" si="0"/>
        <v>0.29199999999999998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4.2999999999999999E-4</v>
      </c>
      <c r="E25" s="10">
        <f t="shared" si="0"/>
        <v>4.2999999999999997E-2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8.5999999999999998E-4</v>
      </c>
      <c r="E26" s="10">
        <f t="shared" si="0"/>
        <v>8.5999999999999993E-2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1.4999999999999999E-4</v>
      </c>
      <c r="E28" s="10">
        <f t="shared" si="0"/>
        <v>1.4999999999999999E-2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2.8300000000000001E-3</v>
      </c>
      <c r="E29" s="10">
        <f t="shared" si="0"/>
        <v>0.28300000000000003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2.2599999999999999E-3</v>
      </c>
      <c r="E30" s="10">
        <f t="shared" si="0"/>
        <v>0.22599999999999998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3.1099999999999999E-3</v>
      </c>
      <c r="E31" s="10">
        <f t="shared" si="0"/>
        <v>0.311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9.5E-4</v>
      </c>
      <c r="E32" s="10">
        <f t="shared" si="0"/>
        <v>9.5000000000000001E-2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1.2700000000000001E-3</v>
      </c>
      <c r="E33" s="10">
        <f t="shared" si="0"/>
        <v>0.127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1.5200000000000001E-3</v>
      </c>
      <c r="E34" s="10">
        <f t="shared" si="0"/>
        <v>0.152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4.6999999999999999E-4</v>
      </c>
      <c r="E35" s="10">
        <f t="shared" si="0"/>
        <v>4.7E-2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4.2000000000000002E-4</v>
      </c>
      <c r="E36" s="10">
        <f t="shared" si="0"/>
        <v>4.2000000000000003E-2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4.6000000000000001E-4</v>
      </c>
      <c r="E37" s="10">
        <f t="shared" si="0"/>
        <v>4.5999999999999999E-2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1.8000000000000001E-4</v>
      </c>
      <c r="E38" s="10">
        <f t="shared" si="0"/>
        <v>1.8000000000000002E-2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9.5E-4</v>
      </c>
      <c r="E39" s="10">
        <f t="shared" si="0"/>
        <v>9.5000000000000001E-2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5.0000000000000001E-4</v>
      </c>
      <c r="E40" s="10">
        <f t="shared" si="0"/>
        <v>0.05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0</v>
      </c>
      <c r="E41" s="10">
        <f t="shared" si="0"/>
        <v>0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0</v>
      </c>
      <c r="E42" s="10">
        <f t="shared" si="0"/>
        <v>0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2.1000000000000001E-4</v>
      </c>
      <c r="E43" s="10">
        <f t="shared" si="0"/>
        <v>2.1000000000000001E-2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2.0000000000000001E-4</v>
      </c>
      <c r="E44" s="10">
        <f t="shared" si="0"/>
        <v>0.02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6.0000000000000002E-5</v>
      </c>
      <c r="E45" s="10">
        <f t="shared" si="0"/>
        <v>6.0000000000000001E-3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6.0000000000000002E-5</v>
      </c>
      <c r="E46" s="10">
        <f t="shared" si="0"/>
        <v>6.0000000000000001E-3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5.0000000000000002E-5</v>
      </c>
      <c r="E47" s="10">
        <f t="shared" si="0"/>
        <v>5.0000000000000001E-3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7.7009999999999996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60EE-5C82-4E86-8254-7D1EF74ED037}">
  <dimension ref="A1:J53"/>
  <sheetViews>
    <sheetView workbookViewId="0">
      <selection activeCell="B1" sqref="B1:C1048576"/>
    </sheetView>
  </sheetViews>
  <sheetFormatPr defaultRowHeight="14.5" x14ac:dyDescent="0.35"/>
  <cols>
    <col min="1" max="1" width="8" customWidth="1"/>
    <col min="4" max="4" width="12.26953125" customWidth="1"/>
    <col min="7" max="7" width="17.7265625" customWidth="1"/>
    <col min="8" max="8" width="18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9.3299999999999994E-2</v>
      </c>
      <c r="E2" s="17">
        <f>PRODUCT(D2*100)</f>
        <v>9.33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1.678E-2</v>
      </c>
      <c r="E3" s="10">
        <f t="shared" ref="E3:E50" si="0">PRODUCT(D3*100)</f>
        <v>1.6779999999999999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2.443E-2</v>
      </c>
      <c r="E4" s="10">
        <f t="shared" si="0"/>
        <v>2.4430000000000001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1.7229999999999999E-2</v>
      </c>
      <c r="E5" s="10">
        <f t="shared" si="0"/>
        <v>1.7229999999999999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3.4700000000000002E-2</v>
      </c>
      <c r="E6" s="10">
        <f t="shared" si="0"/>
        <v>3.47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1.5689999999999999E-2</v>
      </c>
      <c r="E7" s="10">
        <f t="shared" si="0"/>
        <v>1.569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2.0109999999999999E-2</v>
      </c>
      <c r="E8" s="10">
        <f t="shared" si="0"/>
        <v>2.0110000000000001</v>
      </c>
    </row>
    <row r="9" spans="1:10" x14ac:dyDescent="0.35">
      <c r="A9">
        <v>8</v>
      </c>
      <c r="B9" s="10">
        <v>32</v>
      </c>
      <c r="C9" s="10">
        <v>1E-4</v>
      </c>
      <c r="D9">
        <v>2.8389999999999999E-2</v>
      </c>
      <c r="E9" s="10">
        <f t="shared" si="0"/>
        <v>2.839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1.43E-2</v>
      </c>
      <c r="E10" s="10">
        <f t="shared" si="0"/>
        <v>1.43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1.0499999999999999E-3</v>
      </c>
      <c r="E11" s="10">
        <f t="shared" si="0"/>
        <v>0.105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4.0800000000000003E-3</v>
      </c>
      <c r="E12" s="10">
        <f t="shared" si="0"/>
        <v>0.40800000000000003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4.0099999999999997E-3</v>
      </c>
      <c r="E13" s="10">
        <f t="shared" si="0"/>
        <v>0.40099999999999997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5.9999999999999995E-4</v>
      </c>
      <c r="E14" s="10">
        <f t="shared" si="0"/>
        <v>0.06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9.7000000000000005E-4</v>
      </c>
      <c r="E15" s="10">
        <f t="shared" si="0"/>
        <v>9.7000000000000003E-2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1.6000000000000001E-3</v>
      </c>
      <c r="E16" s="10">
        <f t="shared" si="0"/>
        <v>0.16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2.7299999999999998E-3</v>
      </c>
      <c r="E17" s="10">
        <f t="shared" si="0"/>
        <v>0.27299999999999996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2.9299999999999999E-3</v>
      </c>
      <c r="E18" s="10">
        <f t="shared" si="0"/>
        <v>0.29299999999999998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7.1000000000000002E-4</v>
      </c>
      <c r="E19" s="10">
        <f t="shared" si="0"/>
        <v>7.1000000000000008E-2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9.3999999999999997E-4</v>
      </c>
      <c r="E20" s="10">
        <f t="shared" si="0"/>
        <v>9.4E-2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2.0300000000000001E-3</v>
      </c>
      <c r="E21" s="10">
        <f t="shared" si="0"/>
        <v>0.20300000000000001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1.4E-3</v>
      </c>
      <c r="E22" s="10">
        <f t="shared" si="0"/>
        <v>0.13999999999999999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1.7899999999999999E-3</v>
      </c>
      <c r="E23" s="10">
        <f t="shared" si="0"/>
        <v>0.17899999999999999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1.42E-3</v>
      </c>
      <c r="E24" s="10">
        <f t="shared" si="0"/>
        <v>0.14200000000000002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5.9000000000000003E-4</v>
      </c>
      <c r="E25" s="10">
        <f t="shared" si="0"/>
        <v>5.9000000000000004E-2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6.4000000000000005E-4</v>
      </c>
      <c r="E26" s="10">
        <f t="shared" si="0"/>
        <v>6.4000000000000001E-2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1.1E-4</v>
      </c>
      <c r="E28" s="10">
        <f t="shared" si="0"/>
        <v>1.1000000000000001E-2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2.33E-3</v>
      </c>
      <c r="E29" s="10">
        <f t="shared" si="0"/>
        <v>0.23300000000000001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1.6299999999999999E-3</v>
      </c>
      <c r="E30" s="10">
        <f t="shared" si="0"/>
        <v>0.16300000000000001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2.0400000000000001E-3</v>
      </c>
      <c r="E31" s="10">
        <f t="shared" si="0"/>
        <v>0.20400000000000001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2.9999999999999997E-4</v>
      </c>
      <c r="E32" s="10">
        <f t="shared" si="0"/>
        <v>0.03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7.2000000000000005E-4</v>
      </c>
      <c r="E33" s="10">
        <f t="shared" si="0"/>
        <v>7.2000000000000008E-2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6.8999999999999997E-4</v>
      </c>
      <c r="E34" s="10">
        <f t="shared" si="0"/>
        <v>6.8999999999999992E-2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2.5999999999999998E-4</v>
      </c>
      <c r="E35" s="10">
        <f t="shared" si="0"/>
        <v>2.5999999999999999E-2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2.5999999999999998E-4</v>
      </c>
      <c r="E36" s="10">
        <f t="shared" si="0"/>
        <v>2.5999999999999999E-2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1.9000000000000001E-4</v>
      </c>
      <c r="E37" s="10">
        <f t="shared" si="0"/>
        <v>1.9E-2</v>
      </c>
    </row>
    <row r="38" spans="1:5" x14ac:dyDescent="0.35">
      <c r="A38">
        <v>37</v>
      </c>
      <c r="B38" s="10">
        <v>-24.8462</v>
      </c>
      <c r="C38" s="10">
        <v>-92.728999999999999</v>
      </c>
      <c r="D38" s="1">
        <v>9.0000000000000006E-5</v>
      </c>
      <c r="E38" s="10">
        <f t="shared" si="0"/>
        <v>9.0000000000000011E-3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1.3100000000000001E-4</v>
      </c>
      <c r="E39" s="10">
        <f t="shared" si="0"/>
        <v>1.3100000000000001E-2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0</v>
      </c>
      <c r="E40" s="10">
        <f t="shared" si="0"/>
        <v>0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 s="1">
        <v>5.0000000000000002E-5</v>
      </c>
      <c r="E41" s="10">
        <f t="shared" si="0"/>
        <v>5.0000000000000001E-3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 s="1">
        <v>5.0000000000000002E-5</v>
      </c>
      <c r="E42" s="10">
        <f t="shared" si="0"/>
        <v>5.0000000000000001E-3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1E-4</v>
      </c>
      <c r="E43" s="10">
        <f t="shared" si="0"/>
        <v>0.01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1E-4</v>
      </c>
      <c r="E44" s="10">
        <f t="shared" si="0"/>
        <v>0.01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4.6999999999999999E-4</v>
      </c>
      <c r="E46" s="10">
        <f t="shared" si="0"/>
        <v>4.7E-2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 s="1">
        <v>5.0000000000000002E-5</v>
      </c>
      <c r="E47" s="10">
        <f t="shared" si="0"/>
        <v>5.0000000000000001E-3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 s="1">
        <v>6.0000000000000002E-5</v>
      </c>
      <c r="E48" s="10">
        <f t="shared" si="0"/>
        <v>6.0000000000000001E-3</v>
      </c>
    </row>
    <row r="49" spans="1:5" x14ac:dyDescent="0.35">
      <c r="A49">
        <v>48</v>
      </c>
      <c r="B49" s="10">
        <v>47.999600000000001</v>
      </c>
      <c r="C49" s="10">
        <v>83.1387</v>
      </c>
      <c r="D49" s="1">
        <v>5.0000000000000002E-5</v>
      </c>
      <c r="E49" s="10">
        <f t="shared" si="0"/>
        <v>5.0000000000000001E-3</v>
      </c>
    </row>
    <row r="50" spans="1:5" x14ac:dyDescent="0.35">
      <c r="A50">
        <v>49</v>
      </c>
      <c r="B50" s="10">
        <v>24.8462</v>
      </c>
      <c r="C50" s="10">
        <v>92.728999999999999</v>
      </c>
      <c r="D50" s="1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9.33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2022-01-25T02:28:31Z</dcterms:modified>
</cp:coreProperties>
</file>