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tables/table11.xml" ContentType="application/vnd.openxmlformats-officedocument.spreadsheetml.table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tables/table12.xml" ContentType="application/vnd.openxmlformats-officedocument.spreadsheetml.table+xml"/>
  <Override PartName="/xl/worksheets/sheet1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532" firstSheet="11" activeTab="12" autoFilterDateGrouping="1"/>
  </bookViews>
  <sheets>
    <sheet name="1st Wafer (ML 1)" sheetId="1" state="visible" r:id="rId1"/>
    <sheet name="2nd Wafer (ML 10)" sheetId="2" state="visible" r:id="rId2"/>
    <sheet name="3rd Wafer (ML 12)" sheetId="3" state="visible" r:id="rId3"/>
    <sheet name="4th Wafer (ML 14)" sheetId="4" state="visible" r:id="rId4"/>
    <sheet name="5th Wafer (ML 15)" sheetId="5" state="visible" r:id="rId5"/>
    <sheet name="6th Wafer (ML 2)" sheetId="6" state="visible" r:id="rId6"/>
    <sheet name="7th Wafer (ML 5)" sheetId="7" state="visible" r:id="rId7"/>
    <sheet name="8th Wafer (ML RT 10)" sheetId="8" state="visible" r:id="rId8"/>
    <sheet name="9th Wafer (ML RT 12)" sheetId="9" state="visible" r:id="rId9"/>
    <sheet name="10th Wafer (ML RT 13)" sheetId="10" state="visible" r:id="rId10"/>
    <sheet name="11th Wafer (ML RT 2)" sheetId="11" state="visible" r:id="rId11"/>
    <sheet name="12th Wafer (ML RT 3)" sheetId="12" state="visible" r:id="rId12"/>
    <sheet name="13th Wafer (ML RT 7)" sheetId="13" state="visible" r:id="rId13"/>
    <sheet name="Coding Testing on ML 10" sheetId="14" state="visible" r:id="rId1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  <fill>
      <patternFill patternType="solid">
        <fgColor rgb="FFFF5353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1" fillId="0" borderId="0"/>
    <xf numFmtId="44" fontId="1" fillId="0" borderId="0"/>
  </cellStyleXfs>
  <cellXfs count="36">
    <xf numFmtId="0" fontId="0" fillId="0" borderId="0" pivotButton="0" quotePrefix="0" xfId="0"/>
    <xf numFmtId="0" fontId="0" fillId="0" borderId="0" pivotButton="0" quotePrefix="0" xfId="1"/>
    <xf numFmtId="0" fontId="0" fillId="0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2" fillId="6" borderId="1" applyAlignment="1" pivotButton="0" quotePrefix="0" xfId="0">
      <alignment horizontal="center" vertical="center"/>
    </xf>
    <xf numFmtId="0" fontId="3" fillId="3" borderId="0" pivotButton="0" quotePrefix="0" xfId="0"/>
    <xf numFmtId="0" fontId="0" fillId="2" borderId="0" pivotButton="0" quotePrefix="0" xfId="0"/>
    <xf numFmtId="0" fontId="2" fillId="6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2" borderId="7" applyAlignment="1" pivotButton="0" quotePrefix="0" xfId="0">
      <alignment horizontal="center" vertical="center"/>
    </xf>
    <xf numFmtId="0" fontId="0" fillId="3" borderId="7" applyAlignment="1" pivotButton="0" quotePrefix="0" xfId="0">
      <alignment horizontal="center" vertical="center"/>
    </xf>
    <xf numFmtId="0" fontId="0" fillId="5" borderId="7" applyAlignment="1" pivotButton="0" quotePrefix="0" xfId="0">
      <alignment horizontal="center" vertical="center"/>
    </xf>
    <xf numFmtId="0" fontId="0" fillId="4" borderId="7" applyAlignment="1" pivotButton="0" quotePrefix="0" xfId="0">
      <alignment horizontal="center" vertical="center"/>
    </xf>
    <xf numFmtId="0" fontId="0" fillId="3" borderId="0" pivotButton="0" quotePrefix="0" xfId="0"/>
    <xf numFmtId="0" fontId="0" fillId="0" borderId="0" applyAlignment="1" pivotButton="0" quotePrefix="0" xfId="0">
      <alignment horizont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3" fillId="7" borderId="0" pivotButton="0" quotePrefix="0" xfId="0"/>
    <xf numFmtId="0" fontId="0" fillId="7" borderId="0" pivotButton="0" quotePrefix="0" xfId="0"/>
    <xf numFmtId="0" fontId="0" fillId="5" borderId="0" pivotButton="0" quotePrefix="0" xfId="0"/>
    <xf numFmtId="0" fontId="3" fillId="5" borderId="8" pivotButton="0" quotePrefix="0" xfId="0"/>
    <xf numFmtId="0" fontId="0" fillId="4" borderId="0" pivotButton="0" quotePrefix="0" xfId="0"/>
    <xf numFmtId="0" fontId="0" fillId="0" borderId="0" pivotButton="0" quotePrefix="0" xfId="0"/>
    <xf numFmtId="11" fontId="0" fillId="0" borderId="0" pivotButton="0" quotePrefix="0" xfId="0"/>
    <xf numFmtId="0" fontId="3" fillId="8" borderId="8" pivotButton="0" quotePrefix="0" xfId="0"/>
  </cellXfs>
  <cellStyles count="2">
    <cellStyle name="Normal" xfId="0" builtinId="0"/>
    <cellStyle name="Currency" xfId="1" builtinId="4"/>
  </cellStyles>
  <dxfs count="48"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/>
    </dxf>
    <dxf>
      <alignment horizontal="center" vertical="center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1 Wafer Mapping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w="25400" cap="rnd">
              <a:noFill/>
              <a:prstDash val="solid"/>
              <a:round/>
            </a:ln>
          </spPr>
          <marker>
            <symbol val="circle"/>
            <size val="15"/>
            <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spPr>
          </marker>
          <dPt>
            <idx val="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'1st Wafer (ML 1)'!$B$2:$B$50</f>
              <numCache>
                <formatCode>General</formatCode>
                <ptCount val="49"/>
                <pt idx="0">
                  <v>0</v>
                </pt>
                <pt idx="1">
                  <v>-0.0001</v>
                </pt>
                <pt idx="2">
                  <v>-22.6275</v>
                </pt>
                <pt idx="3">
                  <v>-32</v>
                </pt>
                <pt idx="4">
                  <v>-22.6273</v>
                </pt>
                <pt idx="5">
                  <v>0.0001</v>
                </pt>
                <pt idx="6">
                  <v>22.6275</v>
                </pt>
                <pt idx="7">
                  <v>32</v>
                </pt>
                <pt idx="8">
                  <v>22.6273</v>
                </pt>
                <pt idx="9">
                  <v>-0.0002</v>
                </pt>
                <pt idx="10">
                  <v>-24.492</v>
                </pt>
                <pt idx="11">
                  <v>-45.255</v>
                </pt>
                <pt idx="12">
                  <v>-59.1284</v>
                </pt>
                <pt idx="13">
                  <v>-64</v>
                </pt>
                <pt idx="14">
                  <v>-59.1282</v>
                </pt>
                <pt idx="15">
                  <v>-45.2547</v>
                </pt>
                <pt idx="16">
                  <v>-24.4915</v>
                </pt>
                <pt idx="17">
                  <v>0.0003</v>
                </pt>
                <pt idx="18">
                  <v>24.492</v>
                </pt>
                <pt idx="19">
                  <v>45.2551</v>
                </pt>
                <pt idx="20">
                  <v>59.1284</v>
                </pt>
                <pt idx="21">
                  <v>64</v>
                </pt>
                <pt idx="22">
                  <v>59.1282</v>
                </pt>
                <pt idx="23">
                  <v>45.2546</v>
                </pt>
                <pt idx="24">
                  <v>24.4915</v>
                </pt>
                <pt idx="25">
                  <v>-0.0004</v>
                </pt>
                <pt idx="26">
                  <v>-24.847</v>
                </pt>
                <pt idx="27">
                  <v>-48.0003</v>
                </pt>
                <pt idx="28">
                  <v>-67.88249999999999</v>
                </pt>
                <pt idx="29">
                  <v>-83.1386</v>
                </pt>
                <pt idx="30">
                  <v>-92.729</v>
                </pt>
                <pt idx="31">
                  <v>-96</v>
                </pt>
                <pt idx="32">
                  <v>-92.72880000000001</v>
                </pt>
                <pt idx="33">
                  <v>-83.1382</v>
                </pt>
                <pt idx="34">
                  <v>-67.88200000000001</v>
                </pt>
                <pt idx="35">
                  <v>-47.9996</v>
                </pt>
                <pt idx="36">
                  <v>-24.8462</v>
                </pt>
                <pt idx="37">
                  <v>0.0004</v>
                </pt>
                <pt idx="38">
                  <v>24.847</v>
                </pt>
                <pt idx="39">
                  <v>48.0004</v>
                </pt>
                <pt idx="40">
                  <v>67.8826</v>
                </pt>
                <pt idx="41">
                  <v>83.1387</v>
                </pt>
                <pt idx="42">
                  <v>92.729</v>
                </pt>
                <pt idx="43">
                  <v>96</v>
                </pt>
                <pt idx="44">
                  <v>92.72880000000001</v>
                </pt>
                <pt idx="45">
                  <v>83.1382</v>
                </pt>
                <pt idx="46">
                  <v>67.88200000000001</v>
                </pt>
                <pt idx="47">
                  <v>47.9996</v>
                </pt>
                <pt idx="48">
                  <v>24.8462</v>
                </pt>
              </numCache>
            </numRef>
          </xVal>
          <yVal>
            <numRef>
              <f>'1st Wafer (ML 1)'!$C$2:$C$50</f>
              <numCache>
                <formatCode>General</formatCode>
                <ptCount val="49"/>
                <pt idx="0">
                  <v>0</v>
                </pt>
                <pt idx="1">
                  <v>32</v>
                </pt>
                <pt idx="2">
                  <v>22.6273</v>
                </pt>
                <pt idx="3">
                  <v>-0.0001</v>
                </pt>
                <pt idx="4">
                  <v>-22.6275</v>
                </pt>
                <pt idx="5">
                  <v>-32</v>
                </pt>
                <pt idx="6">
                  <v>-22.6273</v>
                </pt>
                <pt idx="7">
                  <v>0.0001</v>
                </pt>
                <pt idx="8">
                  <v>22.6275</v>
                </pt>
                <pt idx="9">
                  <v>64</v>
                </pt>
                <pt idx="10">
                  <v>59.1282</v>
                </pt>
                <pt idx="11">
                  <v>45.2547</v>
                </pt>
                <pt idx="12">
                  <v>24.4915</v>
                </pt>
                <pt idx="13">
                  <v>-0.0003</v>
                </pt>
                <pt idx="14">
                  <v>-24.492</v>
                </pt>
                <pt idx="15">
                  <v>-45.255</v>
                </pt>
                <pt idx="16">
                  <v>-59.1284</v>
                </pt>
                <pt idx="17">
                  <v>-64</v>
                </pt>
                <pt idx="18">
                  <v>-59.1282</v>
                </pt>
                <pt idx="19">
                  <v>-45.2547</v>
                </pt>
                <pt idx="20">
                  <v>-24.4915</v>
                </pt>
                <pt idx="21">
                  <v>0.0003</v>
                </pt>
                <pt idx="22">
                  <v>24.492</v>
                </pt>
                <pt idx="23">
                  <v>45.2551</v>
                </pt>
                <pt idx="24">
                  <v>59.1284</v>
                </pt>
                <pt idx="25">
                  <v>96</v>
                </pt>
                <pt idx="26">
                  <v>92.72880000000001</v>
                </pt>
                <pt idx="27">
                  <v>83.1383</v>
                </pt>
                <pt idx="28">
                  <v>67.88200000000001</v>
                </pt>
                <pt idx="29">
                  <v>47.9997</v>
                </pt>
                <pt idx="30">
                  <v>24.8462</v>
                </pt>
                <pt idx="31">
                  <v>-0.0004</v>
                </pt>
                <pt idx="32">
                  <v>-24.847</v>
                </pt>
                <pt idx="33">
                  <v>-48.0003</v>
                </pt>
                <pt idx="34">
                  <v>-67.8826</v>
                </pt>
                <pt idx="35">
                  <v>-83.1386</v>
                </pt>
                <pt idx="36">
                  <v>-92.729</v>
                </pt>
                <pt idx="37">
                  <v>-96</v>
                </pt>
                <pt idx="38">
                  <v>-92.72880000000001</v>
                </pt>
                <pt idx="39">
                  <v>-83.1382</v>
                </pt>
                <pt idx="40">
                  <v>-67.88200000000001</v>
                </pt>
                <pt idx="41">
                  <v>-47.9996</v>
                </pt>
                <pt idx="42">
                  <v>-24.8462</v>
                </pt>
                <pt idx="43">
                  <v>0.0004</v>
                </pt>
                <pt idx="44">
                  <v>24.847</v>
                </pt>
                <pt idx="45">
                  <v>48.0004</v>
                </pt>
                <pt idx="46">
                  <v>67.8826</v>
                </pt>
                <pt idx="47">
                  <v>83.1387</v>
                </pt>
                <pt idx="48">
                  <v>92.729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6026160"/>
        <axId val="106030736"/>
      </scatterChart>
      <valAx>
        <axId val="10602616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06030736"/>
        <crosses val="autoZero"/>
        <crossBetween val="midCat"/>
      </valAx>
      <valAx>
        <axId val="10603073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06026160"/>
        <crosses val="autoZero"/>
        <crossBetween val="midCat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RT 13 Wafer Mapping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'10th Wafer (ML RT 13)'!$C$1</f>
              <strCache>
                <ptCount val="1"/>
                <pt idx="0">
                  <v>Y (mm)</v>
                </pt>
              </strCache>
            </strRef>
          </tx>
          <spPr>
            <a:ln w="9525" cap="rnd">
              <a:noFill/>
              <a:prstDash val="solid"/>
              <a:round/>
            </a:ln>
          </spPr>
          <marker>
            <symbol val="circle"/>
            <size val="15"/>
            <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spPr>
          </marker>
          <dPt>
            <idx val="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'10th Wafer (ML RT 13)'!$B$2:$B$53</f>
              <numCache>
                <formatCode>General</formatCode>
                <ptCount val="52"/>
                <pt idx="0">
                  <v>0</v>
                </pt>
                <pt idx="1">
                  <v>-0.0001</v>
                </pt>
                <pt idx="2">
                  <v>-22.6275</v>
                </pt>
                <pt idx="3">
                  <v>-32</v>
                </pt>
                <pt idx="4">
                  <v>-22.6273</v>
                </pt>
                <pt idx="5">
                  <v>0.0001</v>
                </pt>
                <pt idx="6">
                  <v>22.6275</v>
                </pt>
                <pt idx="7">
                  <v>32</v>
                </pt>
                <pt idx="8">
                  <v>22.6273</v>
                </pt>
                <pt idx="9">
                  <v>-0.0002</v>
                </pt>
                <pt idx="10">
                  <v>-24.492</v>
                </pt>
                <pt idx="11">
                  <v>-45.255</v>
                </pt>
                <pt idx="12">
                  <v>-59.1284</v>
                </pt>
                <pt idx="13">
                  <v>-64</v>
                </pt>
                <pt idx="14">
                  <v>-59.1282</v>
                </pt>
                <pt idx="15">
                  <v>-45.2547</v>
                </pt>
                <pt idx="16">
                  <v>-24.4915</v>
                </pt>
                <pt idx="17">
                  <v>0.0003</v>
                </pt>
                <pt idx="18">
                  <v>24.492</v>
                </pt>
                <pt idx="19">
                  <v>45.2551</v>
                </pt>
                <pt idx="20">
                  <v>59.1284</v>
                </pt>
                <pt idx="21">
                  <v>64</v>
                </pt>
                <pt idx="22">
                  <v>59.1282</v>
                </pt>
                <pt idx="23">
                  <v>45.2546</v>
                </pt>
                <pt idx="24">
                  <v>24.4915</v>
                </pt>
                <pt idx="25">
                  <v>-0.0004</v>
                </pt>
                <pt idx="26">
                  <v>-24.847</v>
                </pt>
                <pt idx="27">
                  <v>-48.0003</v>
                </pt>
                <pt idx="28">
                  <v>-67.88249999999999</v>
                </pt>
                <pt idx="29">
                  <v>-83.1386</v>
                </pt>
                <pt idx="30">
                  <v>-92.729</v>
                </pt>
                <pt idx="31">
                  <v>-96</v>
                </pt>
                <pt idx="32">
                  <v>-92.72880000000001</v>
                </pt>
                <pt idx="33">
                  <v>-83.1382</v>
                </pt>
                <pt idx="34">
                  <v>-67.88200000000001</v>
                </pt>
                <pt idx="35">
                  <v>-47.9996</v>
                </pt>
                <pt idx="36">
                  <v>-24.8462</v>
                </pt>
                <pt idx="37">
                  <v>0.0004</v>
                </pt>
                <pt idx="38">
                  <v>24.847</v>
                </pt>
                <pt idx="39">
                  <v>48.0004</v>
                </pt>
                <pt idx="40">
                  <v>67.8826</v>
                </pt>
                <pt idx="41">
                  <v>83.1387</v>
                </pt>
                <pt idx="42">
                  <v>92.729</v>
                </pt>
                <pt idx="43">
                  <v>96</v>
                </pt>
                <pt idx="44">
                  <v>92.72880000000001</v>
                </pt>
                <pt idx="45">
                  <v>83.1382</v>
                </pt>
                <pt idx="46">
                  <v>67.88200000000001</v>
                </pt>
                <pt idx="47">
                  <v>47.9996</v>
                </pt>
                <pt idx="48">
                  <v>24.8462</v>
                </pt>
                <pt idx="50">
                  <v>9.019</v>
                </pt>
                <pt idx="51">
                  <v>0</v>
                </pt>
              </numCache>
            </numRef>
          </xVal>
          <yVal>
            <numRef>
              <f>'10th Wafer (ML RT 13)'!$C$2:$C$53</f>
              <numCache>
                <formatCode>General</formatCode>
                <ptCount val="52"/>
                <pt idx="0">
                  <v>0</v>
                </pt>
                <pt idx="1">
                  <v>32</v>
                </pt>
                <pt idx="2">
                  <v>22.6273</v>
                </pt>
                <pt idx="3">
                  <v>-0.0001</v>
                </pt>
                <pt idx="4">
                  <v>-22.6275</v>
                </pt>
                <pt idx="5">
                  <v>-32</v>
                </pt>
                <pt idx="6">
                  <v>-22.6273</v>
                </pt>
                <pt idx="7">
                  <v>0.0001</v>
                </pt>
                <pt idx="8">
                  <v>22.6275</v>
                </pt>
                <pt idx="9">
                  <v>64</v>
                </pt>
                <pt idx="10">
                  <v>59.1282</v>
                </pt>
                <pt idx="11">
                  <v>45.2547</v>
                </pt>
                <pt idx="12">
                  <v>24.4915</v>
                </pt>
                <pt idx="13">
                  <v>-0.0003</v>
                </pt>
                <pt idx="14">
                  <v>-24.492</v>
                </pt>
                <pt idx="15">
                  <v>-45.255</v>
                </pt>
                <pt idx="16">
                  <v>-59.1284</v>
                </pt>
                <pt idx="17">
                  <v>-64</v>
                </pt>
                <pt idx="18">
                  <v>-59.1282</v>
                </pt>
                <pt idx="19">
                  <v>-45.2547</v>
                </pt>
                <pt idx="20">
                  <v>-24.4915</v>
                </pt>
                <pt idx="21">
                  <v>0.0003</v>
                </pt>
                <pt idx="22">
                  <v>24.492</v>
                </pt>
                <pt idx="23">
                  <v>45.2551</v>
                </pt>
                <pt idx="24">
                  <v>59.1284</v>
                </pt>
                <pt idx="25">
                  <v>96</v>
                </pt>
                <pt idx="26">
                  <v>92.72880000000001</v>
                </pt>
                <pt idx="27">
                  <v>83.1383</v>
                </pt>
                <pt idx="28">
                  <v>67.88200000000001</v>
                </pt>
                <pt idx="29">
                  <v>47.9997</v>
                </pt>
                <pt idx="30">
                  <v>24.8462</v>
                </pt>
                <pt idx="31">
                  <v>-0.0004</v>
                </pt>
                <pt idx="32">
                  <v>-24.847</v>
                </pt>
                <pt idx="33">
                  <v>-48.0003</v>
                </pt>
                <pt idx="34">
                  <v>-67.8826</v>
                </pt>
                <pt idx="35">
                  <v>-83.1386</v>
                </pt>
                <pt idx="36">
                  <v>-92.729</v>
                </pt>
                <pt idx="37">
                  <v>-96</v>
                </pt>
                <pt idx="38">
                  <v>-92.72880000000001</v>
                </pt>
                <pt idx="39">
                  <v>-83.1382</v>
                </pt>
                <pt idx="40">
                  <v>-67.88200000000001</v>
                </pt>
                <pt idx="41">
                  <v>-47.9996</v>
                </pt>
                <pt idx="42">
                  <v>-24.8462</v>
                </pt>
                <pt idx="43">
                  <v>0.0004</v>
                </pt>
                <pt idx="44">
                  <v>24.847</v>
                </pt>
                <pt idx="45">
                  <v>48.0004</v>
                </pt>
                <pt idx="46">
                  <v>67.8826</v>
                </pt>
                <pt idx="47">
                  <v>83.1387</v>
                </pt>
                <pt idx="48">
                  <v>92.729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72525360"/>
        <axId val="872530768"/>
      </scatterChart>
      <valAx>
        <axId val="87252536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72530768"/>
        <crosses val="autoZero"/>
        <crossBetween val="midCat"/>
      </valAx>
      <valAx>
        <axId val="87253076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72525360"/>
        <crosses val="autoZero"/>
        <crossBetween val="midCat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RT 2 Wafer Mapping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'11th Wafer (ML RT 2)'!$C$1</f>
              <strCache>
                <ptCount val="1"/>
                <pt idx="0">
                  <v>Y (mm)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15"/>
            <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spPr>
          </marker>
          <dPt>
            <idx val="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'11th Wafer (ML RT 2)'!$B$2:$B$50</f>
              <numCache>
                <formatCode>General</formatCode>
                <ptCount val="49"/>
                <pt idx="0">
                  <v>0</v>
                </pt>
                <pt idx="1">
                  <v>-0.0001</v>
                </pt>
                <pt idx="2">
                  <v>-22.6275</v>
                </pt>
                <pt idx="3">
                  <v>-32</v>
                </pt>
                <pt idx="4">
                  <v>-22.6273</v>
                </pt>
                <pt idx="5">
                  <v>0.0001</v>
                </pt>
                <pt idx="6">
                  <v>22.6275</v>
                </pt>
                <pt idx="7">
                  <v>32</v>
                </pt>
                <pt idx="8">
                  <v>22.6273</v>
                </pt>
                <pt idx="9">
                  <v>-0.0002</v>
                </pt>
                <pt idx="10">
                  <v>-24.492</v>
                </pt>
                <pt idx="11">
                  <v>-45.255</v>
                </pt>
                <pt idx="12">
                  <v>-59.1284</v>
                </pt>
                <pt idx="13">
                  <v>-64</v>
                </pt>
                <pt idx="14">
                  <v>-59.1282</v>
                </pt>
                <pt idx="15">
                  <v>-45.2547</v>
                </pt>
                <pt idx="16">
                  <v>-24.4915</v>
                </pt>
                <pt idx="17">
                  <v>0.0003</v>
                </pt>
                <pt idx="18">
                  <v>24.492</v>
                </pt>
                <pt idx="19">
                  <v>45.2551</v>
                </pt>
                <pt idx="20">
                  <v>59.1284</v>
                </pt>
                <pt idx="21">
                  <v>64</v>
                </pt>
                <pt idx="22">
                  <v>59.1282</v>
                </pt>
                <pt idx="23">
                  <v>45.2546</v>
                </pt>
                <pt idx="24">
                  <v>24.4915</v>
                </pt>
                <pt idx="25">
                  <v>-0.0004</v>
                </pt>
                <pt idx="26">
                  <v>-24.847</v>
                </pt>
                <pt idx="27">
                  <v>-48.0003</v>
                </pt>
                <pt idx="28">
                  <v>-67.88249999999999</v>
                </pt>
                <pt idx="29">
                  <v>-83.1386</v>
                </pt>
                <pt idx="30">
                  <v>-92.729</v>
                </pt>
                <pt idx="31">
                  <v>-96</v>
                </pt>
                <pt idx="32">
                  <v>-92.72880000000001</v>
                </pt>
                <pt idx="33">
                  <v>-83.1382</v>
                </pt>
                <pt idx="34">
                  <v>-67.88200000000001</v>
                </pt>
                <pt idx="35">
                  <v>-47.9996</v>
                </pt>
                <pt idx="36">
                  <v>-24.8462</v>
                </pt>
                <pt idx="37">
                  <v>0.0004</v>
                </pt>
                <pt idx="38">
                  <v>24.847</v>
                </pt>
                <pt idx="39">
                  <v>48.0004</v>
                </pt>
                <pt idx="40">
                  <v>67.8826</v>
                </pt>
                <pt idx="41">
                  <v>83.1387</v>
                </pt>
                <pt idx="42">
                  <v>92.729</v>
                </pt>
                <pt idx="43">
                  <v>96</v>
                </pt>
                <pt idx="44">
                  <v>92.72880000000001</v>
                </pt>
                <pt idx="45">
                  <v>83.1382</v>
                </pt>
                <pt idx="46">
                  <v>67.88200000000001</v>
                </pt>
                <pt idx="47">
                  <v>47.9996</v>
                </pt>
                <pt idx="48">
                  <v>24.8462</v>
                </pt>
              </numCache>
            </numRef>
          </xVal>
          <yVal>
            <numRef>
              <f>'11th Wafer (ML RT 2)'!$C$2:$C$50</f>
              <numCache>
                <formatCode>General</formatCode>
                <ptCount val="49"/>
                <pt idx="0">
                  <v>0</v>
                </pt>
                <pt idx="1">
                  <v>32</v>
                </pt>
                <pt idx="2">
                  <v>22.6273</v>
                </pt>
                <pt idx="3">
                  <v>-0.0001</v>
                </pt>
                <pt idx="4">
                  <v>-22.6275</v>
                </pt>
                <pt idx="5">
                  <v>-32</v>
                </pt>
                <pt idx="6">
                  <v>-22.6273</v>
                </pt>
                <pt idx="7">
                  <v>0.0001</v>
                </pt>
                <pt idx="8">
                  <v>22.6275</v>
                </pt>
                <pt idx="9">
                  <v>64</v>
                </pt>
                <pt idx="10">
                  <v>59.1282</v>
                </pt>
                <pt idx="11">
                  <v>45.2547</v>
                </pt>
                <pt idx="12">
                  <v>24.4915</v>
                </pt>
                <pt idx="13">
                  <v>-0.0003</v>
                </pt>
                <pt idx="14">
                  <v>-24.492</v>
                </pt>
                <pt idx="15">
                  <v>-45.255</v>
                </pt>
                <pt idx="16">
                  <v>-59.1284</v>
                </pt>
                <pt idx="17">
                  <v>-64</v>
                </pt>
                <pt idx="18">
                  <v>-59.1282</v>
                </pt>
                <pt idx="19">
                  <v>-45.2547</v>
                </pt>
                <pt idx="20">
                  <v>-24.4915</v>
                </pt>
                <pt idx="21">
                  <v>0.0003</v>
                </pt>
                <pt idx="22">
                  <v>24.492</v>
                </pt>
                <pt idx="23">
                  <v>45.2551</v>
                </pt>
                <pt idx="24">
                  <v>59.1284</v>
                </pt>
                <pt idx="25">
                  <v>96</v>
                </pt>
                <pt idx="26">
                  <v>92.72880000000001</v>
                </pt>
                <pt idx="27">
                  <v>83.1383</v>
                </pt>
                <pt idx="28">
                  <v>67.88200000000001</v>
                </pt>
                <pt idx="29">
                  <v>47.9997</v>
                </pt>
                <pt idx="30">
                  <v>24.8462</v>
                </pt>
                <pt idx="31">
                  <v>-0.0004</v>
                </pt>
                <pt idx="32">
                  <v>-24.847</v>
                </pt>
                <pt idx="33">
                  <v>-48.0003</v>
                </pt>
                <pt idx="34">
                  <v>-67.8826</v>
                </pt>
                <pt idx="35">
                  <v>-83.1386</v>
                </pt>
                <pt idx="36">
                  <v>-92.729</v>
                </pt>
                <pt idx="37">
                  <v>-96</v>
                </pt>
                <pt idx="38">
                  <v>-92.72880000000001</v>
                </pt>
                <pt idx="39">
                  <v>-83.1382</v>
                </pt>
                <pt idx="40">
                  <v>-67.88200000000001</v>
                </pt>
                <pt idx="41">
                  <v>-47.9996</v>
                </pt>
                <pt idx="42">
                  <v>-24.8462</v>
                </pt>
                <pt idx="43">
                  <v>0.0004</v>
                </pt>
                <pt idx="44">
                  <v>24.847</v>
                </pt>
                <pt idx="45">
                  <v>48.0004</v>
                </pt>
                <pt idx="46">
                  <v>67.8826</v>
                </pt>
                <pt idx="47">
                  <v>83.1387</v>
                </pt>
                <pt idx="48">
                  <v>92.729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04047712"/>
        <axId val="604048128"/>
      </scatterChart>
      <valAx>
        <axId val="60404771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04048128"/>
        <crosses val="autoZero"/>
        <crossBetween val="midCat"/>
      </valAx>
      <valAx>
        <axId val="60404812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04047712"/>
        <crosses val="autoZero"/>
        <crossBetween val="midCat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RT 3 Wafer Mapping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'12th Wafer (ML RT 3)'!$C$1</f>
              <strCache>
                <ptCount val="1"/>
                <pt idx="0">
                  <v>Y (mm)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15"/>
            <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spPr>
          </marker>
          <dPt>
            <idx val="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'12th Wafer (ML RT 3)'!$B$2:$B$60</f>
              <numCache>
                <formatCode>General</formatCode>
                <ptCount val="59"/>
                <pt idx="0">
                  <v>0</v>
                </pt>
                <pt idx="1">
                  <v>-0.0001</v>
                </pt>
                <pt idx="2">
                  <v>-22.6275</v>
                </pt>
                <pt idx="3">
                  <v>-32</v>
                </pt>
                <pt idx="4">
                  <v>-22.6273</v>
                </pt>
                <pt idx="5">
                  <v>0.0001</v>
                </pt>
                <pt idx="6">
                  <v>22.6275</v>
                </pt>
                <pt idx="7">
                  <v>32</v>
                </pt>
                <pt idx="8">
                  <v>22.6273</v>
                </pt>
                <pt idx="9">
                  <v>-0.0002</v>
                </pt>
                <pt idx="10">
                  <v>-24.492</v>
                </pt>
                <pt idx="11">
                  <v>-45.255</v>
                </pt>
                <pt idx="12">
                  <v>-59.1284</v>
                </pt>
                <pt idx="13">
                  <v>-64</v>
                </pt>
                <pt idx="14">
                  <v>-59.1282</v>
                </pt>
                <pt idx="15">
                  <v>-45.2547</v>
                </pt>
                <pt idx="16">
                  <v>-24.4915</v>
                </pt>
                <pt idx="17">
                  <v>0.0003</v>
                </pt>
                <pt idx="18">
                  <v>24.492</v>
                </pt>
                <pt idx="19">
                  <v>45.2551</v>
                </pt>
                <pt idx="20">
                  <v>59.1284</v>
                </pt>
                <pt idx="21">
                  <v>64</v>
                </pt>
                <pt idx="22">
                  <v>59.1282</v>
                </pt>
                <pt idx="23">
                  <v>45.2546</v>
                </pt>
                <pt idx="24">
                  <v>24.4915</v>
                </pt>
                <pt idx="25">
                  <v>-0.0004</v>
                </pt>
                <pt idx="26">
                  <v>-24.847</v>
                </pt>
                <pt idx="27">
                  <v>-48.0003</v>
                </pt>
                <pt idx="28">
                  <v>-67.88249999999999</v>
                </pt>
                <pt idx="29">
                  <v>-83.1386</v>
                </pt>
                <pt idx="30">
                  <v>-92.729</v>
                </pt>
                <pt idx="31">
                  <v>-96</v>
                </pt>
                <pt idx="32">
                  <v>-92.72880000000001</v>
                </pt>
                <pt idx="33">
                  <v>-83.1382</v>
                </pt>
                <pt idx="34">
                  <v>-67.88200000000001</v>
                </pt>
                <pt idx="35">
                  <v>-47.9996</v>
                </pt>
                <pt idx="36">
                  <v>-24.8462</v>
                </pt>
                <pt idx="37">
                  <v>0.0004</v>
                </pt>
                <pt idx="38">
                  <v>24.847</v>
                </pt>
                <pt idx="39">
                  <v>48.0004</v>
                </pt>
                <pt idx="40">
                  <v>67.8826</v>
                </pt>
                <pt idx="41">
                  <v>83.1387</v>
                </pt>
                <pt idx="42">
                  <v>92.729</v>
                </pt>
                <pt idx="43">
                  <v>96</v>
                </pt>
                <pt idx="44">
                  <v>92.72880000000001</v>
                </pt>
                <pt idx="45">
                  <v>83.1382</v>
                </pt>
                <pt idx="46">
                  <v>67.88200000000001</v>
                </pt>
                <pt idx="47">
                  <v>47.9996</v>
                </pt>
                <pt idx="48">
                  <v>24.8462</v>
                </pt>
                <pt idx="50">
                  <v>13.869</v>
                </pt>
                <pt idx="51">
                  <v>0</v>
                </pt>
              </numCache>
            </numRef>
          </xVal>
          <yVal>
            <numRef>
              <f>'12th Wafer (ML RT 3)'!$C$2:$C$60</f>
              <numCache>
                <formatCode>General</formatCode>
                <ptCount val="59"/>
                <pt idx="0">
                  <v>0</v>
                </pt>
                <pt idx="1">
                  <v>32</v>
                </pt>
                <pt idx="2">
                  <v>22.6273</v>
                </pt>
                <pt idx="3">
                  <v>-0.0001</v>
                </pt>
                <pt idx="4">
                  <v>-22.6275</v>
                </pt>
                <pt idx="5">
                  <v>-32</v>
                </pt>
                <pt idx="6">
                  <v>-22.6273</v>
                </pt>
                <pt idx="7">
                  <v>0.0001</v>
                </pt>
                <pt idx="8">
                  <v>22.6275</v>
                </pt>
                <pt idx="9">
                  <v>64</v>
                </pt>
                <pt idx="10">
                  <v>59.1282</v>
                </pt>
                <pt idx="11">
                  <v>45.2547</v>
                </pt>
                <pt idx="12">
                  <v>24.4915</v>
                </pt>
                <pt idx="13">
                  <v>-0.0003</v>
                </pt>
                <pt idx="14">
                  <v>-24.492</v>
                </pt>
                <pt idx="15">
                  <v>-45.255</v>
                </pt>
                <pt idx="16">
                  <v>-59.1284</v>
                </pt>
                <pt idx="17">
                  <v>-64</v>
                </pt>
                <pt idx="18">
                  <v>-59.1282</v>
                </pt>
                <pt idx="19">
                  <v>-45.2547</v>
                </pt>
                <pt idx="20">
                  <v>-24.4915</v>
                </pt>
                <pt idx="21">
                  <v>0.0003</v>
                </pt>
                <pt idx="22">
                  <v>24.492</v>
                </pt>
                <pt idx="23">
                  <v>45.2551</v>
                </pt>
                <pt idx="24">
                  <v>59.1284</v>
                </pt>
                <pt idx="25">
                  <v>96</v>
                </pt>
                <pt idx="26">
                  <v>92.72880000000001</v>
                </pt>
                <pt idx="27">
                  <v>83.1383</v>
                </pt>
                <pt idx="28">
                  <v>67.88200000000001</v>
                </pt>
                <pt idx="29">
                  <v>47.9997</v>
                </pt>
                <pt idx="30">
                  <v>24.8462</v>
                </pt>
                <pt idx="31">
                  <v>-0.0004</v>
                </pt>
                <pt idx="32">
                  <v>-24.847</v>
                </pt>
                <pt idx="33">
                  <v>-48.0003</v>
                </pt>
                <pt idx="34">
                  <v>-67.8826</v>
                </pt>
                <pt idx="35">
                  <v>-83.1386</v>
                </pt>
                <pt idx="36">
                  <v>-92.729</v>
                </pt>
                <pt idx="37">
                  <v>-96</v>
                </pt>
                <pt idx="38">
                  <v>-92.72880000000001</v>
                </pt>
                <pt idx="39">
                  <v>-83.1382</v>
                </pt>
                <pt idx="40">
                  <v>-67.88200000000001</v>
                </pt>
                <pt idx="41">
                  <v>-47.9996</v>
                </pt>
                <pt idx="42">
                  <v>-24.8462</v>
                </pt>
                <pt idx="43">
                  <v>0.0004</v>
                </pt>
                <pt idx="44">
                  <v>24.847</v>
                </pt>
                <pt idx="45">
                  <v>48.0004</v>
                </pt>
                <pt idx="46">
                  <v>67.8826</v>
                </pt>
                <pt idx="47">
                  <v>83.1387</v>
                </pt>
                <pt idx="48">
                  <v>92.729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72641008"/>
        <axId val="872642256"/>
      </scatterChart>
      <valAx>
        <axId val="87264100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72642256"/>
        <crosses val="autoZero"/>
        <crossBetween val="midCat"/>
      </valAx>
      <valAx>
        <axId val="87264225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72641008"/>
        <crosses val="autoZero"/>
        <crossBetween val="midCat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Scatter Chart Automation Test</a:t>
            </a:r>
          </a:p>
        </rich>
      </tx>
    </title>
    <plotArea>
      <scatterChart>
        <ser>
          <idx val="0"/>
          <order val="0"/>
          <spPr>
            <a:ln>
              <a:noFill/>
              <a:prstDash val="solid"/>
            </a:ln>
          </spPr>
          <marker>
            <symbol val="circle"/>
            <size val="15"/>
            <spPr>
              <a:ln>
                <a:prstDash val="solid"/>
              </a:ln>
            </spPr>
          </marker>
          <dPt>
            <idx val="5"/>
            <spPr>
              <a:solidFill>
                <a:srgbClr val="800000"/>
              </a:solidFill>
              <a:ln>
                <a:prstDash val="solid"/>
              </a:ln>
            </spPr>
          </dPt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</ser>
        <ser>
          <idx val="2"/>
          <order val="2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</ser>
        <ser>
          <idx val="3"/>
          <order val="3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</ser>
        <ser>
          <idx val="5"/>
          <order val="5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</ser>
        <ser>
          <idx val="6"/>
          <order val="6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</ser>
        <ser>
          <idx val="7"/>
          <order val="7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</ser>
        <ser>
          <idx val="8"/>
          <order val="8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</ser>
        <ser>
          <idx val="9"/>
          <order val="9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</ser>
        <ser>
          <idx val="10"/>
          <order val="1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</ser>
        <ser>
          <idx val="11"/>
          <order val="1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</ser>
        <ser>
          <idx val="12"/>
          <order val="12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</ser>
        <ser>
          <idx val="13"/>
          <order val="13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</ser>
        <ser>
          <idx val="14"/>
          <order val="1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</ser>
        <ser>
          <idx val="15"/>
          <order val="15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</ser>
        <ser>
          <idx val="16"/>
          <order val="16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</ser>
        <ser>
          <idx val="17"/>
          <order val="17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</ser>
        <ser>
          <idx val="18"/>
          <order val="18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</ser>
        <ser>
          <idx val="19"/>
          <order val="19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</ser>
        <ser>
          <idx val="20"/>
          <order val="2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</ser>
        <ser>
          <idx val="21"/>
          <order val="2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</ser>
        <ser>
          <idx val="22"/>
          <order val="22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</ser>
        <ser>
          <idx val="23"/>
          <order val="23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</ser>
        <ser>
          <idx val="24"/>
          <order val="2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</ser>
        <ser>
          <idx val="25"/>
          <order val="25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</ser>
        <ser>
          <idx val="26"/>
          <order val="26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</ser>
        <ser>
          <idx val="27"/>
          <order val="27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</ser>
        <ser>
          <idx val="28"/>
          <order val="28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</ser>
        <ser>
          <idx val="29"/>
          <order val="29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</ser>
        <ser>
          <idx val="30"/>
          <order val="3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</ser>
        <ser>
          <idx val="31"/>
          <order val="3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</ser>
        <ser>
          <idx val="32"/>
          <order val="32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</ser>
        <ser>
          <idx val="33"/>
          <order val="33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</ser>
        <ser>
          <idx val="34"/>
          <order val="3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</ser>
        <ser>
          <idx val="35"/>
          <order val="35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</ser>
        <ser>
          <idx val="36"/>
          <order val="36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</ser>
        <ser>
          <idx val="37"/>
          <order val="37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</ser>
        <ser>
          <idx val="38"/>
          <order val="38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</ser>
        <ser>
          <idx val="39"/>
          <order val="39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</ser>
        <ser>
          <idx val="40"/>
          <order val="4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</ser>
        <ser>
          <idx val="41"/>
          <order val="4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</ser>
        <ser>
          <idx val="42"/>
          <order val="42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</ser>
        <ser>
          <idx val="43"/>
          <order val="43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</ser>
        <ser>
          <idx val="44"/>
          <order val="4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</ser>
        <ser>
          <idx val="45"/>
          <order val="45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</ser>
        <ser>
          <idx val="46"/>
          <order val="46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</ser>
        <ser>
          <idx val="47"/>
          <order val="47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</ser>
        <ser>
          <idx val="48"/>
          <order val="48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</ser>
        <ser>
          <idx val="49"/>
          <order val="49"/>
          <spPr>
            <a:ln>
              <a:noFill/>
              <a:prstDash val="solid"/>
            </a:ln>
          </spPr>
          <marker>
            <symbol val="circle"/>
            <size val="15"/>
            <spPr>
              <a:ln>
                <a:prstDash val="solid"/>
              </a:ln>
            </spPr>
          </marker>
          <dPt>
            <idx val="5"/>
            <spPr>
              <a:solidFill>
                <a:srgbClr val="800000"/>
              </a:solidFill>
              <a:ln>
                <a:prstDash val="solid"/>
              </a:ln>
            </spPr>
          </dPt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Scatter Chart Automation Test</a:t>
            </a:r>
          </a:p>
        </rich>
      </tx>
    </title>
    <plotArea>
      <scatterChart>
        <ser>
          <idx val="0"/>
          <order val="0"/>
          <spPr>
            <a:ln>
              <a:noFill/>
              <a:prstDash val="solid"/>
            </a:ln>
          </spPr>
          <marker>
            <symbol val="circle"/>
            <size val="15"/>
            <spPr>
              <a:ln>
                <a:prstDash val="solid"/>
              </a:ln>
            </spPr>
          </marker>
          <dPt>
            <idx val="5"/>
            <spPr>
              <a:solidFill>
                <a:srgbClr val="800000"/>
              </a:solidFill>
              <a:ln>
                <a:prstDash val="solid"/>
              </a:ln>
            </spPr>
          </dPt>
          <xVal>
            <numRef>
              <f>'13th Wafer (ML RT 7)'!$C$2:$C$50</f>
            </numRef>
          </xVal>
          <yVal>
            <numRef>
              <f>'13th Wafer (ML RT 7)'!$B$2:$B$50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10 Wafer Mapping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w="25400" cap="rnd">
              <a:noFill/>
              <a:prstDash val="solid"/>
              <a:round/>
            </a:ln>
          </spPr>
          <marker>
            <symbol val="circle"/>
            <size val="15"/>
            <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spPr>
          </marker>
          <dPt>
            <idx val="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'2nd Wafer (ML 10)'!$B$2:$B$50</f>
              <numCache>
                <formatCode>General</formatCode>
                <ptCount val="49"/>
                <pt idx="0">
                  <v>0</v>
                </pt>
                <pt idx="1">
                  <v>-0.0001</v>
                </pt>
                <pt idx="2">
                  <v>-22.6275</v>
                </pt>
                <pt idx="3">
                  <v>-32</v>
                </pt>
                <pt idx="4">
                  <v>-22.6273</v>
                </pt>
                <pt idx="5">
                  <v>0.0001</v>
                </pt>
                <pt idx="6">
                  <v>22.6275</v>
                </pt>
                <pt idx="7">
                  <v>32</v>
                </pt>
                <pt idx="8">
                  <v>22.6273</v>
                </pt>
                <pt idx="9">
                  <v>-0.0002</v>
                </pt>
                <pt idx="10">
                  <v>-24.492</v>
                </pt>
                <pt idx="11">
                  <v>-45.255</v>
                </pt>
                <pt idx="12">
                  <v>-59.1284</v>
                </pt>
                <pt idx="13">
                  <v>-64</v>
                </pt>
                <pt idx="14">
                  <v>-59.1282</v>
                </pt>
                <pt idx="15">
                  <v>-45.2547</v>
                </pt>
                <pt idx="16">
                  <v>-24.4915</v>
                </pt>
                <pt idx="17">
                  <v>0.0003</v>
                </pt>
                <pt idx="18">
                  <v>24.492</v>
                </pt>
                <pt idx="19">
                  <v>45.2551</v>
                </pt>
                <pt idx="20">
                  <v>59.1284</v>
                </pt>
                <pt idx="21">
                  <v>64</v>
                </pt>
                <pt idx="22">
                  <v>59.1282</v>
                </pt>
                <pt idx="23">
                  <v>45.2546</v>
                </pt>
                <pt idx="24">
                  <v>24.4915</v>
                </pt>
                <pt idx="25">
                  <v>-0.0004</v>
                </pt>
                <pt idx="26">
                  <v>-24.847</v>
                </pt>
                <pt idx="27">
                  <v>-48.0003</v>
                </pt>
                <pt idx="28">
                  <v>-67.88249999999999</v>
                </pt>
                <pt idx="29">
                  <v>-83.1386</v>
                </pt>
                <pt idx="30">
                  <v>-92.729</v>
                </pt>
                <pt idx="31">
                  <v>-96</v>
                </pt>
                <pt idx="32">
                  <v>-92.72880000000001</v>
                </pt>
                <pt idx="33">
                  <v>-83.1382</v>
                </pt>
                <pt idx="34">
                  <v>-67.88200000000001</v>
                </pt>
                <pt idx="35">
                  <v>-47.9996</v>
                </pt>
                <pt idx="36">
                  <v>-24.8462</v>
                </pt>
                <pt idx="37">
                  <v>0.0004</v>
                </pt>
                <pt idx="38">
                  <v>24.847</v>
                </pt>
                <pt idx="39">
                  <v>48.0004</v>
                </pt>
                <pt idx="40">
                  <v>67.8826</v>
                </pt>
                <pt idx="41">
                  <v>83.1387</v>
                </pt>
                <pt idx="42">
                  <v>92.729</v>
                </pt>
                <pt idx="43">
                  <v>96</v>
                </pt>
                <pt idx="44">
                  <v>92.72880000000001</v>
                </pt>
                <pt idx="45">
                  <v>83.1382</v>
                </pt>
                <pt idx="46">
                  <v>67.88200000000001</v>
                </pt>
                <pt idx="47">
                  <v>47.9996</v>
                </pt>
                <pt idx="48">
                  <v>24.8462</v>
                </pt>
              </numCache>
            </numRef>
          </xVal>
          <yVal>
            <numRef>
              <f>'2nd Wafer (ML 10)'!$C$2:$C$50</f>
              <numCache>
                <formatCode>General</formatCode>
                <ptCount val="49"/>
                <pt idx="0">
                  <v>0</v>
                </pt>
                <pt idx="1">
                  <v>32</v>
                </pt>
                <pt idx="2">
                  <v>22.6273</v>
                </pt>
                <pt idx="3">
                  <v>-0.0001</v>
                </pt>
                <pt idx="4">
                  <v>-22.6275</v>
                </pt>
                <pt idx="5">
                  <v>-32</v>
                </pt>
                <pt idx="6">
                  <v>-22.6273</v>
                </pt>
                <pt idx="7">
                  <v>0.0001</v>
                </pt>
                <pt idx="8">
                  <v>22.6275</v>
                </pt>
                <pt idx="9">
                  <v>64</v>
                </pt>
                <pt idx="10">
                  <v>59.1282</v>
                </pt>
                <pt idx="11">
                  <v>45.2547</v>
                </pt>
                <pt idx="12">
                  <v>24.4915</v>
                </pt>
                <pt idx="13">
                  <v>-0.0003</v>
                </pt>
                <pt idx="14">
                  <v>-24.492</v>
                </pt>
                <pt idx="15">
                  <v>-45.255</v>
                </pt>
                <pt idx="16">
                  <v>-59.1284</v>
                </pt>
                <pt idx="17">
                  <v>-64</v>
                </pt>
                <pt idx="18">
                  <v>-59.1282</v>
                </pt>
                <pt idx="19">
                  <v>-45.2547</v>
                </pt>
                <pt idx="20">
                  <v>-24.4915</v>
                </pt>
                <pt idx="21">
                  <v>0.0003</v>
                </pt>
                <pt idx="22">
                  <v>24.492</v>
                </pt>
                <pt idx="23">
                  <v>45.2551</v>
                </pt>
                <pt idx="24">
                  <v>59.1284</v>
                </pt>
                <pt idx="25">
                  <v>96</v>
                </pt>
                <pt idx="26">
                  <v>92.72880000000001</v>
                </pt>
                <pt idx="27">
                  <v>83.1383</v>
                </pt>
                <pt idx="28">
                  <v>67.88200000000001</v>
                </pt>
                <pt idx="29">
                  <v>47.9997</v>
                </pt>
                <pt idx="30">
                  <v>24.8462</v>
                </pt>
                <pt idx="31">
                  <v>-0.0004</v>
                </pt>
                <pt idx="32">
                  <v>-24.847</v>
                </pt>
                <pt idx="33">
                  <v>-48.0003</v>
                </pt>
                <pt idx="34">
                  <v>-67.8826</v>
                </pt>
                <pt idx="35">
                  <v>-83.1386</v>
                </pt>
                <pt idx="36">
                  <v>-92.729</v>
                </pt>
                <pt idx="37">
                  <v>-96</v>
                </pt>
                <pt idx="38">
                  <v>-92.72880000000001</v>
                </pt>
                <pt idx="39">
                  <v>-83.1382</v>
                </pt>
                <pt idx="40">
                  <v>-67.88200000000001</v>
                </pt>
                <pt idx="41">
                  <v>-47.9996</v>
                </pt>
                <pt idx="42">
                  <v>-24.8462</v>
                </pt>
                <pt idx="43">
                  <v>0.0004</v>
                </pt>
                <pt idx="44">
                  <v>24.847</v>
                </pt>
                <pt idx="45">
                  <v>48.0004</v>
                </pt>
                <pt idx="46">
                  <v>67.8826</v>
                </pt>
                <pt idx="47">
                  <v>83.1387</v>
                </pt>
                <pt idx="48">
                  <v>92.729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7512896"/>
        <axId val="637514560"/>
      </scatterChart>
      <valAx>
        <axId val="63751289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37514560"/>
        <crosses val="autoZero"/>
        <crossBetween val="midCat"/>
      </valAx>
      <valAx>
        <axId val="63751456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37512896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12 Wafer Mapping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w="25400" cap="rnd">
              <a:noFill/>
              <a:prstDash val="solid"/>
              <a:round/>
            </a:ln>
          </spPr>
          <marker>
            <symbol val="circle"/>
            <size val="15"/>
            <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spPr>
          </marker>
          <dPt>
            <idx val="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'3rd Wafer (ML 12)'!$B$2:$B$50</f>
              <numCache>
                <formatCode>General</formatCode>
                <ptCount val="49"/>
                <pt idx="0">
                  <v>0</v>
                </pt>
                <pt idx="1">
                  <v>-0.0001</v>
                </pt>
                <pt idx="2">
                  <v>-22.6275</v>
                </pt>
                <pt idx="3">
                  <v>-32</v>
                </pt>
                <pt idx="4">
                  <v>-22.6273</v>
                </pt>
                <pt idx="5">
                  <v>0.0001</v>
                </pt>
                <pt idx="6">
                  <v>22.6275</v>
                </pt>
                <pt idx="7">
                  <v>32</v>
                </pt>
                <pt idx="8">
                  <v>22.6273</v>
                </pt>
                <pt idx="9">
                  <v>-0.0002</v>
                </pt>
                <pt idx="10">
                  <v>-24.492</v>
                </pt>
                <pt idx="11">
                  <v>-45.255</v>
                </pt>
                <pt idx="12">
                  <v>-59.1284</v>
                </pt>
                <pt idx="13">
                  <v>-64</v>
                </pt>
                <pt idx="14">
                  <v>-59.1282</v>
                </pt>
                <pt idx="15">
                  <v>-45.2547</v>
                </pt>
                <pt idx="16">
                  <v>-24.4915</v>
                </pt>
                <pt idx="17">
                  <v>0.0003</v>
                </pt>
                <pt idx="18">
                  <v>24.492</v>
                </pt>
                <pt idx="19">
                  <v>45.2551</v>
                </pt>
                <pt idx="20">
                  <v>59.1284</v>
                </pt>
                <pt idx="21">
                  <v>64</v>
                </pt>
                <pt idx="22">
                  <v>59.1282</v>
                </pt>
                <pt idx="23">
                  <v>45.2546</v>
                </pt>
                <pt idx="24">
                  <v>24.4915</v>
                </pt>
                <pt idx="25">
                  <v>-0.0004</v>
                </pt>
                <pt idx="26">
                  <v>-24.847</v>
                </pt>
                <pt idx="27">
                  <v>-48.0003</v>
                </pt>
                <pt idx="28">
                  <v>-67.88249999999999</v>
                </pt>
                <pt idx="29">
                  <v>-83.1386</v>
                </pt>
                <pt idx="30">
                  <v>-92.729</v>
                </pt>
                <pt idx="31">
                  <v>-96</v>
                </pt>
                <pt idx="32">
                  <v>-92.72880000000001</v>
                </pt>
                <pt idx="33">
                  <v>-83.1382</v>
                </pt>
                <pt idx="34">
                  <v>-67.88200000000001</v>
                </pt>
                <pt idx="35">
                  <v>-47.9996</v>
                </pt>
                <pt idx="36">
                  <v>-24.8462</v>
                </pt>
                <pt idx="37">
                  <v>0.0004</v>
                </pt>
                <pt idx="38">
                  <v>24.847</v>
                </pt>
                <pt idx="39">
                  <v>48.0004</v>
                </pt>
                <pt idx="40">
                  <v>67.8826</v>
                </pt>
                <pt idx="41">
                  <v>83.1387</v>
                </pt>
                <pt idx="42">
                  <v>92.729</v>
                </pt>
                <pt idx="43">
                  <v>96</v>
                </pt>
                <pt idx="44">
                  <v>92.72880000000001</v>
                </pt>
                <pt idx="45">
                  <v>83.1382</v>
                </pt>
                <pt idx="46">
                  <v>67.88200000000001</v>
                </pt>
                <pt idx="47">
                  <v>47.9996</v>
                </pt>
                <pt idx="48">
                  <v>24.8462</v>
                </pt>
              </numCache>
            </numRef>
          </xVal>
          <yVal>
            <numRef>
              <f>'3rd Wafer (ML 12)'!$C$2:$C$50</f>
              <numCache>
                <formatCode>General</formatCode>
                <ptCount val="49"/>
                <pt idx="0">
                  <v>0</v>
                </pt>
                <pt idx="1">
                  <v>32</v>
                </pt>
                <pt idx="2">
                  <v>22.6273</v>
                </pt>
                <pt idx="3">
                  <v>-0.0001</v>
                </pt>
                <pt idx="4">
                  <v>-22.6275</v>
                </pt>
                <pt idx="5">
                  <v>-32</v>
                </pt>
                <pt idx="6">
                  <v>-22.6273</v>
                </pt>
                <pt idx="7">
                  <v>0.0001</v>
                </pt>
                <pt idx="8">
                  <v>22.6275</v>
                </pt>
                <pt idx="9">
                  <v>64</v>
                </pt>
                <pt idx="10">
                  <v>59.1282</v>
                </pt>
                <pt idx="11">
                  <v>45.2547</v>
                </pt>
                <pt idx="12">
                  <v>24.4915</v>
                </pt>
                <pt idx="13">
                  <v>-0.0003</v>
                </pt>
                <pt idx="14">
                  <v>-24.492</v>
                </pt>
                <pt idx="15">
                  <v>-45.255</v>
                </pt>
                <pt idx="16">
                  <v>-59.1284</v>
                </pt>
                <pt idx="17">
                  <v>-64</v>
                </pt>
                <pt idx="18">
                  <v>-59.1282</v>
                </pt>
                <pt idx="19">
                  <v>-45.2547</v>
                </pt>
                <pt idx="20">
                  <v>-24.4915</v>
                </pt>
                <pt idx="21">
                  <v>0.0003</v>
                </pt>
                <pt idx="22">
                  <v>24.492</v>
                </pt>
                <pt idx="23">
                  <v>45.2551</v>
                </pt>
                <pt idx="24">
                  <v>59.1284</v>
                </pt>
                <pt idx="25">
                  <v>96</v>
                </pt>
                <pt idx="26">
                  <v>92.72880000000001</v>
                </pt>
                <pt idx="27">
                  <v>83.1383</v>
                </pt>
                <pt idx="28">
                  <v>67.88200000000001</v>
                </pt>
                <pt idx="29">
                  <v>47.9997</v>
                </pt>
                <pt idx="30">
                  <v>24.8462</v>
                </pt>
                <pt idx="31">
                  <v>-0.0004</v>
                </pt>
                <pt idx="32">
                  <v>-24.847</v>
                </pt>
                <pt idx="33">
                  <v>-48.0003</v>
                </pt>
                <pt idx="34">
                  <v>-67.8826</v>
                </pt>
                <pt idx="35">
                  <v>-83.1386</v>
                </pt>
                <pt idx="36">
                  <v>-92.729</v>
                </pt>
                <pt idx="37">
                  <v>-96</v>
                </pt>
                <pt idx="38">
                  <v>-92.72880000000001</v>
                </pt>
                <pt idx="39">
                  <v>-83.1382</v>
                </pt>
                <pt idx="40">
                  <v>-67.88200000000001</v>
                </pt>
                <pt idx="41">
                  <v>-47.9996</v>
                </pt>
                <pt idx="42">
                  <v>-24.8462</v>
                </pt>
                <pt idx="43">
                  <v>0.0004</v>
                </pt>
                <pt idx="44">
                  <v>24.847</v>
                </pt>
                <pt idx="45">
                  <v>48.0004</v>
                </pt>
                <pt idx="46">
                  <v>67.8826</v>
                </pt>
                <pt idx="47">
                  <v>83.1387</v>
                </pt>
                <pt idx="48">
                  <v>92.729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7477120"/>
        <axId val="637485440"/>
      </scatterChart>
      <valAx>
        <axId val="6374771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37485440"/>
        <crosses val="autoZero"/>
        <crossBetween val="midCat"/>
      </valAx>
      <valAx>
        <axId val="6374854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37477120"/>
        <crosses val="autoZero"/>
        <crossBetween val="midCat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14 Wafer Mapping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w="25400" cap="rnd">
              <a:noFill/>
              <a:prstDash val="solid"/>
              <a:round/>
            </a:ln>
          </spPr>
          <marker>
            <symbol val="circle"/>
            <size val="15"/>
            <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spPr>
          </marker>
          <dPt>
            <idx val="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'4th Wafer (ML 14)'!$B$2:$B$50</f>
              <numCache>
                <formatCode>General</formatCode>
                <ptCount val="49"/>
                <pt idx="0">
                  <v>0</v>
                </pt>
                <pt idx="1">
                  <v>-0.0001</v>
                </pt>
                <pt idx="2">
                  <v>-22.6275</v>
                </pt>
                <pt idx="3">
                  <v>-32</v>
                </pt>
                <pt idx="4">
                  <v>-22.6273</v>
                </pt>
                <pt idx="5">
                  <v>0.0001</v>
                </pt>
                <pt idx="6">
                  <v>22.6275</v>
                </pt>
                <pt idx="7">
                  <v>32</v>
                </pt>
                <pt idx="8">
                  <v>22.6273</v>
                </pt>
                <pt idx="9">
                  <v>-0.0002</v>
                </pt>
                <pt idx="10">
                  <v>-24.492</v>
                </pt>
                <pt idx="11">
                  <v>-45.255</v>
                </pt>
                <pt idx="12">
                  <v>-59.1284</v>
                </pt>
                <pt idx="13">
                  <v>-64</v>
                </pt>
                <pt idx="14">
                  <v>-59.1282</v>
                </pt>
                <pt idx="15">
                  <v>-45.2547</v>
                </pt>
                <pt idx="16">
                  <v>-24.4915</v>
                </pt>
                <pt idx="17">
                  <v>0.0003</v>
                </pt>
                <pt idx="18">
                  <v>24.492</v>
                </pt>
                <pt idx="19">
                  <v>45.2551</v>
                </pt>
                <pt idx="20">
                  <v>59.1284</v>
                </pt>
                <pt idx="21">
                  <v>64</v>
                </pt>
                <pt idx="22">
                  <v>59.1282</v>
                </pt>
                <pt idx="23">
                  <v>45.2546</v>
                </pt>
                <pt idx="24">
                  <v>24.4915</v>
                </pt>
                <pt idx="25">
                  <v>-0.0004</v>
                </pt>
                <pt idx="26">
                  <v>-24.847</v>
                </pt>
                <pt idx="27">
                  <v>-48.0003</v>
                </pt>
                <pt idx="28">
                  <v>-67.88249999999999</v>
                </pt>
                <pt idx="29">
                  <v>-83.1386</v>
                </pt>
                <pt idx="30">
                  <v>-92.729</v>
                </pt>
                <pt idx="31">
                  <v>-96</v>
                </pt>
                <pt idx="32">
                  <v>-92.72880000000001</v>
                </pt>
                <pt idx="33">
                  <v>-83.1382</v>
                </pt>
                <pt idx="34">
                  <v>-67.88200000000001</v>
                </pt>
                <pt idx="35">
                  <v>-47.9996</v>
                </pt>
                <pt idx="36">
                  <v>-24.8462</v>
                </pt>
                <pt idx="37">
                  <v>0.0004</v>
                </pt>
                <pt idx="38">
                  <v>24.847</v>
                </pt>
                <pt idx="39">
                  <v>48.0004</v>
                </pt>
                <pt idx="40">
                  <v>67.8826</v>
                </pt>
                <pt idx="41">
                  <v>83.1387</v>
                </pt>
                <pt idx="42">
                  <v>92.729</v>
                </pt>
                <pt idx="43">
                  <v>96</v>
                </pt>
                <pt idx="44">
                  <v>92.72880000000001</v>
                </pt>
                <pt idx="45">
                  <v>83.1382</v>
                </pt>
                <pt idx="46">
                  <v>67.88200000000001</v>
                </pt>
                <pt idx="47">
                  <v>47.9996</v>
                </pt>
                <pt idx="48">
                  <v>24.8462</v>
                </pt>
              </numCache>
            </numRef>
          </xVal>
          <yVal>
            <numRef>
              <f>'4th Wafer (ML 14)'!$C$2:$C$50</f>
              <numCache>
                <formatCode>General</formatCode>
                <ptCount val="49"/>
                <pt idx="0">
                  <v>0</v>
                </pt>
                <pt idx="1">
                  <v>32</v>
                </pt>
                <pt idx="2">
                  <v>22.6273</v>
                </pt>
                <pt idx="3">
                  <v>-0.0001</v>
                </pt>
                <pt idx="4">
                  <v>-22.6275</v>
                </pt>
                <pt idx="5">
                  <v>-32</v>
                </pt>
                <pt idx="6">
                  <v>-22.6273</v>
                </pt>
                <pt idx="7">
                  <v>0.0001</v>
                </pt>
                <pt idx="8">
                  <v>22.6275</v>
                </pt>
                <pt idx="9">
                  <v>64</v>
                </pt>
                <pt idx="10">
                  <v>59.1282</v>
                </pt>
                <pt idx="11">
                  <v>45.2547</v>
                </pt>
                <pt idx="12">
                  <v>24.4915</v>
                </pt>
                <pt idx="13">
                  <v>-0.0003</v>
                </pt>
                <pt idx="14">
                  <v>-24.492</v>
                </pt>
                <pt idx="15">
                  <v>-45.255</v>
                </pt>
                <pt idx="16">
                  <v>-59.1284</v>
                </pt>
                <pt idx="17">
                  <v>-64</v>
                </pt>
                <pt idx="18">
                  <v>-59.1282</v>
                </pt>
                <pt idx="19">
                  <v>-45.2547</v>
                </pt>
                <pt idx="20">
                  <v>-24.4915</v>
                </pt>
                <pt idx="21">
                  <v>0.0003</v>
                </pt>
                <pt idx="22">
                  <v>24.492</v>
                </pt>
                <pt idx="23">
                  <v>45.2551</v>
                </pt>
                <pt idx="24">
                  <v>59.1284</v>
                </pt>
                <pt idx="25">
                  <v>96</v>
                </pt>
                <pt idx="26">
                  <v>92.72880000000001</v>
                </pt>
                <pt idx="27">
                  <v>83.1383</v>
                </pt>
                <pt idx="28">
                  <v>67.88200000000001</v>
                </pt>
                <pt idx="29">
                  <v>47.9997</v>
                </pt>
                <pt idx="30">
                  <v>24.8462</v>
                </pt>
                <pt idx="31">
                  <v>-0.0004</v>
                </pt>
                <pt idx="32">
                  <v>-24.847</v>
                </pt>
                <pt idx="33">
                  <v>-48.0003</v>
                </pt>
                <pt idx="34">
                  <v>-67.8826</v>
                </pt>
                <pt idx="35">
                  <v>-83.1386</v>
                </pt>
                <pt idx="36">
                  <v>-92.729</v>
                </pt>
                <pt idx="37">
                  <v>-96</v>
                </pt>
                <pt idx="38">
                  <v>-92.72880000000001</v>
                </pt>
                <pt idx="39">
                  <v>-83.1382</v>
                </pt>
                <pt idx="40">
                  <v>-67.88200000000001</v>
                </pt>
                <pt idx="41">
                  <v>-47.9996</v>
                </pt>
                <pt idx="42">
                  <v>-24.8462</v>
                </pt>
                <pt idx="43">
                  <v>0.0004</v>
                </pt>
                <pt idx="44">
                  <v>24.847</v>
                </pt>
                <pt idx="45">
                  <v>48.0004</v>
                </pt>
                <pt idx="46">
                  <v>67.8826</v>
                </pt>
                <pt idx="47">
                  <v>83.1387</v>
                </pt>
                <pt idx="48">
                  <v>92.729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7510816"/>
        <axId val="637497504"/>
      </scatterChart>
      <valAx>
        <axId val="63751081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37497504"/>
        <crosses val="autoZero"/>
        <crossBetween val="midCat"/>
      </valAx>
      <valAx>
        <axId val="63749750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37510816"/>
        <crosses val="autoZero"/>
        <crossBetween val="midCat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15 Wafer Mapping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w="25400" cap="rnd">
              <a:noFill/>
              <a:prstDash val="solid"/>
              <a:round/>
            </a:ln>
          </spPr>
          <marker>
            <symbol val="circle"/>
            <size val="15"/>
            <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spPr>
          </marker>
          <dPt>
            <idx val="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'5th Wafer (ML 15)'!$B$2:$B$50</f>
              <numCache>
                <formatCode>General</formatCode>
                <ptCount val="49"/>
                <pt idx="0">
                  <v>0</v>
                </pt>
                <pt idx="1">
                  <v>-0.0001</v>
                </pt>
                <pt idx="2">
                  <v>-22.6275</v>
                </pt>
                <pt idx="3">
                  <v>-32</v>
                </pt>
                <pt idx="4">
                  <v>-22.6273</v>
                </pt>
                <pt idx="5">
                  <v>0.0001</v>
                </pt>
                <pt idx="6">
                  <v>22.6275</v>
                </pt>
                <pt idx="7">
                  <v>32</v>
                </pt>
                <pt idx="8">
                  <v>22.6273</v>
                </pt>
                <pt idx="9">
                  <v>-0.0002</v>
                </pt>
                <pt idx="10">
                  <v>-24.492</v>
                </pt>
                <pt idx="11">
                  <v>-45.255</v>
                </pt>
                <pt idx="12">
                  <v>-59.1284</v>
                </pt>
                <pt idx="13">
                  <v>-64</v>
                </pt>
                <pt idx="14">
                  <v>-59.1282</v>
                </pt>
                <pt idx="15">
                  <v>-45.2547</v>
                </pt>
                <pt idx="16">
                  <v>-24.4915</v>
                </pt>
                <pt idx="17">
                  <v>0.0003</v>
                </pt>
                <pt idx="18">
                  <v>24.492</v>
                </pt>
                <pt idx="19">
                  <v>45.2551</v>
                </pt>
                <pt idx="20">
                  <v>59.1284</v>
                </pt>
                <pt idx="21">
                  <v>64</v>
                </pt>
                <pt idx="22">
                  <v>59.1282</v>
                </pt>
                <pt idx="23">
                  <v>45.2546</v>
                </pt>
                <pt idx="24">
                  <v>24.4915</v>
                </pt>
                <pt idx="25">
                  <v>-0.0004</v>
                </pt>
                <pt idx="26">
                  <v>-24.847</v>
                </pt>
                <pt idx="27">
                  <v>-48.0003</v>
                </pt>
                <pt idx="28">
                  <v>-67.88249999999999</v>
                </pt>
                <pt idx="29">
                  <v>-83.1386</v>
                </pt>
                <pt idx="30">
                  <v>-92.729</v>
                </pt>
                <pt idx="31">
                  <v>-96</v>
                </pt>
                <pt idx="32">
                  <v>-92.72880000000001</v>
                </pt>
                <pt idx="33">
                  <v>-83.1382</v>
                </pt>
                <pt idx="34">
                  <v>-67.88200000000001</v>
                </pt>
                <pt idx="35">
                  <v>-47.9996</v>
                </pt>
                <pt idx="36">
                  <v>-24.8462</v>
                </pt>
                <pt idx="37">
                  <v>0.0004</v>
                </pt>
                <pt idx="38">
                  <v>24.847</v>
                </pt>
                <pt idx="39">
                  <v>48.0004</v>
                </pt>
                <pt idx="40">
                  <v>67.8826</v>
                </pt>
                <pt idx="41">
                  <v>83.1387</v>
                </pt>
                <pt idx="42">
                  <v>92.729</v>
                </pt>
                <pt idx="43">
                  <v>96</v>
                </pt>
                <pt idx="44">
                  <v>92.72880000000001</v>
                </pt>
                <pt idx="45">
                  <v>83.1382</v>
                </pt>
                <pt idx="46">
                  <v>67.88200000000001</v>
                </pt>
                <pt idx="47">
                  <v>47.9996</v>
                </pt>
                <pt idx="48">
                  <v>24.8462</v>
                </pt>
              </numCache>
            </numRef>
          </xVal>
          <yVal>
            <numRef>
              <f>'5th Wafer (ML 15)'!$C$2:$C$50</f>
              <numCache>
                <formatCode>General</formatCode>
                <ptCount val="49"/>
                <pt idx="0">
                  <v>0</v>
                </pt>
                <pt idx="1">
                  <v>32</v>
                </pt>
                <pt idx="2">
                  <v>22.6273</v>
                </pt>
                <pt idx="3">
                  <v>-0.0001</v>
                </pt>
                <pt idx="4">
                  <v>-22.6275</v>
                </pt>
                <pt idx="5">
                  <v>-32</v>
                </pt>
                <pt idx="6">
                  <v>-22.6273</v>
                </pt>
                <pt idx="7">
                  <v>0.0001</v>
                </pt>
                <pt idx="8">
                  <v>22.6275</v>
                </pt>
                <pt idx="9">
                  <v>64</v>
                </pt>
                <pt idx="10">
                  <v>59.1282</v>
                </pt>
                <pt idx="11">
                  <v>45.2547</v>
                </pt>
                <pt idx="12">
                  <v>24.4915</v>
                </pt>
                <pt idx="13">
                  <v>-0.0003</v>
                </pt>
                <pt idx="14">
                  <v>-24.492</v>
                </pt>
                <pt idx="15">
                  <v>-45.255</v>
                </pt>
                <pt idx="16">
                  <v>-59.1284</v>
                </pt>
                <pt idx="17">
                  <v>-64</v>
                </pt>
                <pt idx="18">
                  <v>-59.1282</v>
                </pt>
                <pt idx="19">
                  <v>-45.2547</v>
                </pt>
                <pt idx="20">
                  <v>-24.4915</v>
                </pt>
                <pt idx="21">
                  <v>0.0003</v>
                </pt>
                <pt idx="22">
                  <v>24.492</v>
                </pt>
                <pt idx="23">
                  <v>45.2551</v>
                </pt>
                <pt idx="24">
                  <v>59.1284</v>
                </pt>
                <pt idx="25">
                  <v>96</v>
                </pt>
                <pt idx="26">
                  <v>92.72880000000001</v>
                </pt>
                <pt idx="27">
                  <v>83.1383</v>
                </pt>
                <pt idx="28">
                  <v>67.88200000000001</v>
                </pt>
                <pt idx="29">
                  <v>47.9997</v>
                </pt>
                <pt idx="30">
                  <v>24.8462</v>
                </pt>
                <pt idx="31">
                  <v>-0.0004</v>
                </pt>
                <pt idx="32">
                  <v>-24.847</v>
                </pt>
                <pt idx="33">
                  <v>-48.0003</v>
                </pt>
                <pt idx="34">
                  <v>-67.8826</v>
                </pt>
                <pt idx="35">
                  <v>-83.1386</v>
                </pt>
                <pt idx="36">
                  <v>-92.729</v>
                </pt>
                <pt idx="37">
                  <v>-96</v>
                </pt>
                <pt idx="38">
                  <v>-92.72880000000001</v>
                </pt>
                <pt idx="39">
                  <v>-83.1382</v>
                </pt>
                <pt idx="40">
                  <v>-67.88200000000001</v>
                </pt>
                <pt idx="41">
                  <v>-47.9996</v>
                </pt>
                <pt idx="42">
                  <v>-24.8462</v>
                </pt>
                <pt idx="43">
                  <v>0.0004</v>
                </pt>
                <pt idx="44">
                  <v>24.847</v>
                </pt>
                <pt idx="45">
                  <v>48.0004</v>
                </pt>
                <pt idx="46">
                  <v>67.8826</v>
                </pt>
                <pt idx="47">
                  <v>83.1387</v>
                </pt>
                <pt idx="48">
                  <v>92.729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7493344"/>
        <axId val="637487936"/>
      </scatterChart>
      <valAx>
        <axId val="637493344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37487936"/>
        <crosses val="autoZero"/>
        <crossBetween val="midCat"/>
      </valAx>
      <valAx>
        <axId val="63748793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37493344"/>
        <crosses val="autoZero"/>
        <crossBetween val="midCat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2 Wafer Mapping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w="25400" cap="rnd">
              <a:noFill/>
              <a:prstDash val="solid"/>
              <a:round/>
            </a:ln>
          </spPr>
          <marker>
            <symbol val="circle"/>
            <size val="15"/>
            <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spPr>
          </marker>
          <dPt>
            <idx val="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'6th Wafer (ML 2)'!$B$2:$B$50</f>
              <numCache>
                <formatCode>General</formatCode>
                <ptCount val="49"/>
                <pt idx="0">
                  <v>0</v>
                </pt>
                <pt idx="1">
                  <v>-0.0001</v>
                </pt>
                <pt idx="2">
                  <v>-22.6275</v>
                </pt>
                <pt idx="3">
                  <v>-32</v>
                </pt>
                <pt idx="4">
                  <v>-22.6273</v>
                </pt>
                <pt idx="5">
                  <v>0.0001</v>
                </pt>
                <pt idx="6">
                  <v>22.6275</v>
                </pt>
                <pt idx="7">
                  <v>32</v>
                </pt>
                <pt idx="8">
                  <v>22.6273</v>
                </pt>
                <pt idx="9">
                  <v>-0.0002</v>
                </pt>
                <pt idx="10">
                  <v>-24.492</v>
                </pt>
                <pt idx="11">
                  <v>-45.255</v>
                </pt>
                <pt idx="12">
                  <v>-59.1284</v>
                </pt>
                <pt idx="13">
                  <v>-64</v>
                </pt>
                <pt idx="14">
                  <v>-59.1282</v>
                </pt>
                <pt idx="15">
                  <v>-45.2547</v>
                </pt>
                <pt idx="16">
                  <v>-24.4915</v>
                </pt>
                <pt idx="17">
                  <v>0.0003</v>
                </pt>
                <pt idx="18">
                  <v>24.492</v>
                </pt>
                <pt idx="19">
                  <v>45.2551</v>
                </pt>
                <pt idx="20">
                  <v>59.1284</v>
                </pt>
                <pt idx="21">
                  <v>64</v>
                </pt>
                <pt idx="22">
                  <v>59.1282</v>
                </pt>
                <pt idx="23">
                  <v>45.2546</v>
                </pt>
                <pt idx="24">
                  <v>24.4915</v>
                </pt>
                <pt idx="25">
                  <v>-0.0004</v>
                </pt>
                <pt idx="26">
                  <v>-24.847</v>
                </pt>
                <pt idx="27">
                  <v>-48.0003</v>
                </pt>
                <pt idx="28">
                  <v>-67.88249999999999</v>
                </pt>
                <pt idx="29">
                  <v>-83.1386</v>
                </pt>
                <pt idx="30">
                  <v>-92.729</v>
                </pt>
                <pt idx="31">
                  <v>-96</v>
                </pt>
                <pt idx="32">
                  <v>-92.72880000000001</v>
                </pt>
                <pt idx="33">
                  <v>-83.1382</v>
                </pt>
                <pt idx="34">
                  <v>-67.88200000000001</v>
                </pt>
                <pt idx="35">
                  <v>-47.9996</v>
                </pt>
                <pt idx="36">
                  <v>-24.8462</v>
                </pt>
                <pt idx="37">
                  <v>0.0004</v>
                </pt>
                <pt idx="38">
                  <v>24.847</v>
                </pt>
                <pt idx="39">
                  <v>48.0004</v>
                </pt>
                <pt idx="40">
                  <v>67.8826</v>
                </pt>
                <pt idx="41">
                  <v>83.1387</v>
                </pt>
                <pt idx="42">
                  <v>92.729</v>
                </pt>
                <pt idx="43">
                  <v>96</v>
                </pt>
                <pt idx="44">
                  <v>92.72880000000001</v>
                </pt>
                <pt idx="45">
                  <v>83.1382</v>
                </pt>
                <pt idx="46">
                  <v>67.88200000000001</v>
                </pt>
                <pt idx="47">
                  <v>47.9996</v>
                </pt>
                <pt idx="48">
                  <v>24.8462</v>
                </pt>
              </numCache>
            </numRef>
          </xVal>
          <yVal>
            <numRef>
              <f>'6th Wafer (ML 2)'!$C$2:$C$50</f>
              <numCache>
                <formatCode>General</formatCode>
                <ptCount val="49"/>
                <pt idx="0">
                  <v>0</v>
                </pt>
                <pt idx="1">
                  <v>32</v>
                </pt>
                <pt idx="2">
                  <v>22.6273</v>
                </pt>
                <pt idx="3">
                  <v>-0.0001</v>
                </pt>
                <pt idx="4">
                  <v>-22.6275</v>
                </pt>
                <pt idx="5">
                  <v>-32</v>
                </pt>
                <pt idx="6">
                  <v>-22.6273</v>
                </pt>
                <pt idx="7">
                  <v>0.0001</v>
                </pt>
                <pt idx="8">
                  <v>22.6275</v>
                </pt>
                <pt idx="9">
                  <v>64</v>
                </pt>
                <pt idx="10">
                  <v>59.1282</v>
                </pt>
                <pt idx="11">
                  <v>45.2547</v>
                </pt>
                <pt idx="12">
                  <v>24.4915</v>
                </pt>
                <pt idx="13">
                  <v>-0.0003</v>
                </pt>
                <pt idx="14">
                  <v>-24.492</v>
                </pt>
                <pt idx="15">
                  <v>-45.255</v>
                </pt>
                <pt idx="16">
                  <v>-59.1284</v>
                </pt>
                <pt idx="17">
                  <v>-64</v>
                </pt>
                <pt idx="18">
                  <v>-59.1282</v>
                </pt>
                <pt idx="19">
                  <v>-45.2547</v>
                </pt>
                <pt idx="20">
                  <v>-24.4915</v>
                </pt>
                <pt idx="21">
                  <v>0.0003</v>
                </pt>
                <pt idx="22">
                  <v>24.492</v>
                </pt>
                <pt idx="23">
                  <v>45.2551</v>
                </pt>
                <pt idx="24">
                  <v>59.1284</v>
                </pt>
                <pt idx="25">
                  <v>96</v>
                </pt>
                <pt idx="26">
                  <v>92.72880000000001</v>
                </pt>
                <pt idx="27">
                  <v>83.1383</v>
                </pt>
                <pt idx="28">
                  <v>67.88200000000001</v>
                </pt>
                <pt idx="29">
                  <v>47.9997</v>
                </pt>
                <pt idx="30">
                  <v>24.8462</v>
                </pt>
                <pt idx="31">
                  <v>-0.0004</v>
                </pt>
                <pt idx="32">
                  <v>-24.847</v>
                </pt>
                <pt idx="33">
                  <v>-48.0003</v>
                </pt>
                <pt idx="34">
                  <v>-67.8826</v>
                </pt>
                <pt idx="35">
                  <v>-83.1386</v>
                </pt>
                <pt idx="36">
                  <v>-92.729</v>
                </pt>
                <pt idx="37">
                  <v>-96</v>
                </pt>
                <pt idx="38">
                  <v>-92.72880000000001</v>
                </pt>
                <pt idx="39">
                  <v>-83.1382</v>
                </pt>
                <pt idx="40">
                  <v>-67.88200000000001</v>
                </pt>
                <pt idx="41">
                  <v>-47.9996</v>
                </pt>
                <pt idx="42">
                  <v>-24.8462</v>
                </pt>
                <pt idx="43">
                  <v>0.0004</v>
                </pt>
                <pt idx="44">
                  <v>24.847</v>
                </pt>
                <pt idx="45">
                  <v>48.0004</v>
                </pt>
                <pt idx="46">
                  <v>67.8826</v>
                </pt>
                <pt idx="47">
                  <v>83.1387</v>
                </pt>
                <pt idx="48">
                  <v>92.729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6073168"/>
        <axId val="106079824"/>
      </scatterChart>
      <valAx>
        <axId val="10607316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06079824"/>
        <crosses val="autoZero"/>
        <crossBetween val="midCat"/>
      </valAx>
      <valAx>
        <axId val="10607982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06073168"/>
        <crosses val="autoZero"/>
        <crossBetween val="midCat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5 Wafer Mapping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w="25400" cap="rnd">
              <a:noFill/>
              <a:prstDash val="solid"/>
              <a:round/>
            </a:ln>
          </spPr>
          <marker>
            <symbol val="circle"/>
            <size val="15"/>
            <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spPr>
          </marker>
          <dPt>
            <idx val="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'7th Wafer (ML 5)'!$B$2:$B$50</f>
              <numCache>
                <formatCode>General</formatCode>
                <ptCount val="49"/>
                <pt idx="0">
                  <v>0</v>
                </pt>
                <pt idx="1">
                  <v>-0.0001</v>
                </pt>
                <pt idx="2">
                  <v>-22.6275</v>
                </pt>
                <pt idx="3">
                  <v>-32</v>
                </pt>
                <pt idx="4">
                  <v>-22.6273</v>
                </pt>
                <pt idx="5">
                  <v>0.0001</v>
                </pt>
                <pt idx="6">
                  <v>22.6275</v>
                </pt>
                <pt idx="7">
                  <v>32</v>
                </pt>
                <pt idx="8">
                  <v>22.6273</v>
                </pt>
                <pt idx="9">
                  <v>-0.0002</v>
                </pt>
                <pt idx="10">
                  <v>-24.492</v>
                </pt>
                <pt idx="11">
                  <v>-45.255</v>
                </pt>
                <pt idx="12">
                  <v>-59.1284</v>
                </pt>
                <pt idx="13">
                  <v>-64</v>
                </pt>
                <pt idx="14">
                  <v>-59.1282</v>
                </pt>
                <pt idx="15">
                  <v>-45.2547</v>
                </pt>
                <pt idx="16">
                  <v>-24.4915</v>
                </pt>
                <pt idx="17">
                  <v>0.0003</v>
                </pt>
                <pt idx="18">
                  <v>24.492</v>
                </pt>
                <pt idx="19">
                  <v>45.2551</v>
                </pt>
                <pt idx="20">
                  <v>59.1284</v>
                </pt>
                <pt idx="21">
                  <v>64</v>
                </pt>
                <pt idx="22">
                  <v>59.1282</v>
                </pt>
                <pt idx="23">
                  <v>45.2546</v>
                </pt>
                <pt idx="24">
                  <v>24.4915</v>
                </pt>
                <pt idx="25">
                  <v>-0.0004</v>
                </pt>
                <pt idx="26">
                  <v>-24.847</v>
                </pt>
                <pt idx="27">
                  <v>-48.0003</v>
                </pt>
                <pt idx="28">
                  <v>-67.88249999999999</v>
                </pt>
                <pt idx="29">
                  <v>-83.1386</v>
                </pt>
                <pt idx="30">
                  <v>-92.729</v>
                </pt>
                <pt idx="31">
                  <v>-96</v>
                </pt>
                <pt idx="32">
                  <v>-92.72880000000001</v>
                </pt>
                <pt idx="33">
                  <v>-83.1382</v>
                </pt>
                <pt idx="34">
                  <v>-67.88200000000001</v>
                </pt>
                <pt idx="35">
                  <v>-47.9996</v>
                </pt>
                <pt idx="36">
                  <v>-24.8462</v>
                </pt>
                <pt idx="37">
                  <v>0.0004</v>
                </pt>
                <pt idx="38">
                  <v>24.847</v>
                </pt>
                <pt idx="39">
                  <v>48.0004</v>
                </pt>
                <pt idx="40">
                  <v>67.8826</v>
                </pt>
                <pt idx="41">
                  <v>83.1387</v>
                </pt>
                <pt idx="42">
                  <v>92.729</v>
                </pt>
                <pt idx="43">
                  <v>96</v>
                </pt>
                <pt idx="44">
                  <v>92.72880000000001</v>
                </pt>
                <pt idx="45">
                  <v>83.1382</v>
                </pt>
                <pt idx="46">
                  <v>67.88200000000001</v>
                </pt>
                <pt idx="47">
                  <v>47.9996</v>
                </pt>
                <pt idx="48">
                  <v>24.8462</v>
                </pt>
              </numCache>
            </numRef>
          </xVal>
          <yVal>
            <numRef>
              <f>'7th Wafer (ML 5)'!$C$2:$C$50</f>
              <numCache>
                <formatCode>General</formatCode>
                <ptCount val="49"/>
                <pt idx="0">
                  <v>0</v>
                </pt>
                <pt idx="1">
                  <v>32</v>
                </pt>
                <pt idx="2">
                  <v>22.6273</v>
                </pt>
                <pt idx="3">
                  <v>-0.0001</v>
                </pt>
                <pt idx="4">
                  <v>-22.6275</v>
                </pt>
                <pt idx="5">
                  <v>-32</v>
                </pt>
                <pt idx="6">
                  <v>-22.6273</v>
                </pt>
                <pt idx="7">
                  <v>0.0001</v>
                </pt>
                <pt idx="8">
                  <v>22.6275</v>
                </pt>
                <pt idx="9">
                  <v>64</v>
                </pt>
                <pt idx="10">
                  <v>59.1282</v>
                </pt>
                <pt idx="11">
                  <v>45.2547</v>
                </pt>
                <pt idx="12">
                  <v>24.4915</v>
                </pt>
                <pt idx="13">
                  <v>-0.0003</v>
                </pt>
                <pt idx="14">
                  <v>-24.492</v>
                </pt>
                <pt idx="15">
                  <v>-45.255</v>
                </pt>
                <pt idx="16">
                  <v>-59.1284</v>
                </pt>
                <pt idx="17">
                  <v>-64</v>
                </pt>
                <pt idx="18">
                  <v>-59.1282</v>
                </pt>
                <pt idx="19">
                  <v>-45.2547</v>
                </pt>
                <pt idx="20">
                  <v>-24.4915</v>
                </pt>
                <pt idx="21">
                  <v>0.0003</v>
                </pt>
                <pt idx="22">
                  <v>24.492</v>
                </pt>
                <pt idx="23">
                  <v>45.2551</v>
                </pt>
                <pt idx="24">
                  <v>59.1284</v>
                </pt>
                <pt idx="25">
                  <v>96</v>
                </pt>
                <pt idx="26">
                  <v>92.72880000000001</v>
                </pt>
                <pt idx="27">
                  <v>83.1383</v>
                </pt>
                <pt idx="28">
                  <v>67.88200000000001</v>
                </pt>
                <pt idx="29">
                  <v>47.9997</v>
                </pt>
                <pt idx="30">
                  <v>24.8462</v>
                </pt>
                <pt idx="31">
                  <v>-0.0004</v>
                </pt>
                <pt idx="32">
                  <v>-24.847</v>
                </pt>
                <pt idx="33">
                  <v>-48.0003</v>
                </pt>
                <pt idx="34">
                  <v>-67.8826</v>
                </pt>
                <pt idx="35">
                  <v>-83.1386</v>
                </pt>
                <pt idx="36">
                  <v>-92.729</v>
                </pt>
                <pt idx="37">
                  <v>-96</v>
                </pt>
                <pt idx="38">
                  <v>-92.72880000000001</v>
                </pt>
                <pt idx="39">
                  <v>-83.1382</v>
                </pt>
                <pt idx="40">
                  <v>-67.88200000000001</v>
                </pt>
                <pt idx="41">
                  <v>-47.9996</v>
                </pt>
                <pt idx="42">
                  <v>-24.8462</v>
                </pt>
                <pt idx="43">
                  <v>0.0004</v>
                </pt>
                <pt idx="44">
                  <v>24.847</v>
                </pt>
                <pt idx="45">
                  <v>48.0004</v>
                </pt>
                <pt idx="46">
                  <v>67.8826</v>
                </pt>
                <pt idx="47">
                  <v>83.1387</v>
                </pt>
                <pt idx="48">
                  <v>92.729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979611024"/>
        <axId val="1979612688"/>
      </scatterChart>
      <valAx>
        <axId val="1979611024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79612688"/>
        <crosses val="autoZero"/>
        <crossBetween val="midCat"/>
      </valAx>
      <valAx>
        <axId val="197961268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79611024"/>
        <crosses val="autoZero"/>
        <crossBetween val="midCat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RT 10 Wafer Mapping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'8th Wafer (ML RT 10)'!$C$1</f>
              <strCache>
                <ptCount val="1"/>
                <pt idx="0">
                  <v>Y (mm)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15"/>
            <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spPr>
          </marker>
          <dPt>
            <idx val="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'8th Wafer (ML RT 10)'!$B$2:$B$53</f>
              <numCache>
                <formatCode>General</formatCode>
                <ptCount val="52"/>
                <pt idx="0">
                  <v>0</v>
                </pt>
                <pt idx="1">
                  <v>-0.0001</v>
                </pt>
                <pt idx="2">
                  <v>-22.6275</v>
                </pt>
                <pt idx="3">
                  <v>-32</v>
                </pt>
                <pt idx="4">
                  <v>-22.6273</v>
                </pt>
                <pt idx="5">
                  <v>0.0001</v>
                </pt>
                <pt idx="6">
                  <v>22.6275</v>
                </pt>
                <pt idx="7">
                  <v>32</v>
                </pt>
                <pt idx="8">
                  <v>22.6273</v>
                </pt>
                <pt idx="9">
                  <v>-0.0002</v>
                </pt>
                <pt idx="10">
                  <v>-24.492</v>
                </pt>
                <pt idx="11">
                  <v>-45.255</v>
                </pt>
                <pt idx="12">
                  <v>-59.1284</v>
                </pt>
                <pt idx="13">
                  <v>-64</v>
                </pt>
                <pt idx="14">
                  <v>-59.1282</v>
                </pt>
                <pt idx="15">
                  <v>-45.2547</v>
                </pt>
                <pt idx="16">
                  <v>-24.4915</v>
                </pt>
                <pt idx="17">
                  <v>0.0003</v>
                </pt>
                <pt idx="18">
                  <v>24.492</v>
                </pt>
                <pt idx="19">
                  <v>45.2551</v>
                </pt>
                <pt idx="20">
                  <v>59.1284</v>
                </pt>
                <pt idx="21">
                  <v>64</v>
                </pt>
                <pt idx="22">
                  <v>59.1282</v>
                </pt>
                <pt idx="23">
                  <v>45.2546</v>
                </pt>
                <pt idx="24">
                  <v>24.4915</v>
                </pt>
                <pt idx="25">
                  <v>-0.0004</v>
                </pt>
                <pt idx="26">
                  <v>-24.847</v>
                </pt>
                <pt idx="27">
                  <v>-48.0003</v>
                </pt>
                <pt idx="28">
                  <v>-67.88249999999999</v>
                </pt>
                <pt idx="29">
                  <v>-83.1386</v>
                </pt>
                <pt idx="30">
                  <v>-92.729</v>
                </pt>
                <pt idx="31">
                  <v>-96</v>
                </pt>
                <pt idx="32">
                  <v>-92.72880000000001</v>
                </pt>
                <pt idx="33">
                  <v>-83.1382</v>
                </pt>
                <pt idx="34">
                  <v>-67.88200000000001</v>
                </pt>
                <pt idx="35">
                  <v>-47.9996</v>
                </pt>
                <pt idx="36">
                  <v>-24.8462</v>
                </pt>
                <pt idx="37">
                  <v>0.0004</v>
                </pt>
                <pt idx="38">
                  <v>24.847</v>
                </pt>
                <pt idx="39">
                  <v>48.0004</v>
                </pt>
                <pt idx="40">
                  <v>67.8826</v>
                </pt>
                <pt idx="41">
                  <v>83.1387</v>
                </pt>
                <pt idx="42">
                  <v>92.729</v>
                </pt>
                <pt idx="43">
                  <v>96</v>
                </pt>
                <pt idx="44">
                  <v>92.72880000000001</v>
                </pt>
                <pt idx="45">
                  <v>83.1382</v>
                </pt>
                <pt idx="46">
                  <v>67.88200000000001</v>
                </pt>
                <pt idx="47">
                  <v>47.9996</v>
                </pt>
                <pt idx="48">
                  <v>24.8462</v>
                </pt>
                <pt idx="50">
                  <v>7.701</v>
                </pt>
                <pt idx="51">
                  <v>0</v>
                </pt>
              </numCache>
            </numRef>
          </xVal>
          <yVal>
            <numRef>
              <f>'8th Wafer (ML RT 10)'!$C$2:$C$53</f>
              <numCache>
                <formatCode>General</formatCode>
                <ptCount val="52"/>
                <pt idx="0">
                  <v>0</v>
                </pt>
                <pt idx="1">
                  <v>32</v>
                </pt>
                <pt idx="2">
                  <v>22.6273</v>
                </pt>
                <pt idx="3">
                  <v>-0.0001</v>
                </pt>
                <pt idx="4">
                  <v>-22.6275</v>
                </pt>
                <pt idx="5">
                  <v>-32</v>
                </pt>
                <pt idx="6">
                  <v>-22.6273</v>
                </pt>
                <pt idx="7">
                  <v>0.0001</v>
                </pt>
                <pt idx="8">
                  <v>22.6275</v>
                </pt>
                <pt idx="9">
                  <v>64</v>
                </pt>
                <pt idx="10">
                  <v>59.1282</v>
                </pt>
                <pt idx="11">
                  <v>45.2547</v>
                </pt>
                <pt idx="12">
                  <v>24.4915</v>
                </pt>
                <pt idx="13">
                  <v>-0.0003</v>
                </pt>
                <pt idx="14">
                  <v>-24.492</v>
                </pt>
                <pt idx="15">
                  <v>-45.255</v>
                </pt>
                <pt idx="16">
                  <v>-59.1284</v>
                </pt>
                <pt idx="17">
                  <v>-64</v>
                </pt>
                <pt idx="18">
                  <v>-59.1282</v>
                </pt>
                <pt idx="19">
                  <v>-45.2547</v>
                </pt>
                <pt idx="20">
                  <v>-24.4915</v>
                </pt>
                <pt idx="21">
                  <v>0.0003</v>
                </pt>
                <pt idx="22">
                  <v>24.492</v>
                </pt>
                <pt idx="23">
                  <v>45.2551</v>
                </pt>
                <pt idx="24">
                  <v>59.1284</v>
                </pt>
                <pt idx="25">
                  <v>96</v>
                </pt>
                <pt idx="26">
                  <v>92.72880000000001</v>
                </pt>
                <pt idx="27">
                  <v>83.1383</v>
                </pt>
                <pt idx="28">
                  <v>67.88200000000001</v>
                </pt>
                <pt idx="29">
                  <v>47.9997</v>
                </pt>
                <pt idx="30">
                  <v>24.8462</v>
                </pt>
                <pt idx="31">
                  <v>-0.0004</v>
                </pt>
                <pt idx="32">
                  <v>-24.847</v>
                </pt>
                <pt idx="33">
                  <v>-48.0003</v>
                </pt>
                <pt idx="34">
                  <v>-67.8826</v>
                </pt>
                <pt idx="35">
                  <v>-83.1386</v>
                </pt>
                <pt idx="36">
                  <v>-92.729</v>
                </pt>
                <pt idx="37">
                  <v>-96</v>
                </pt>
                <pt idx="38">
                  <v>-92.72880000000001</v>
                </pt>
                <pt idx="39">
                  <v>-83.1382</v>
                </pt>
                <pt idx="40">
                  <v>-67.88200000000001</v>
                </pt>
                <pt idx="41">
                  <v>-47.9996</v>
                </pt>
                <pt idx="42">
                  <v>-24.8462</v>
                </pt>
                <pt idx="43">
                  <v>0.0004</v>
                </pt>
                <pt idx="44">
                  <v>24.847</v>
                </pt>
                <pt idx="45">
                  <v>48.0004</v>
                </pt>
                <pt idx="46">
                  <v>67.8826</v>
                </pt>
                <pt idx="47">
                  <v>83.1387</v>
                </pt>
                <pt idx="48">
                  <v>92.729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800389968"/>
        <axId val="1800385808"/>
      </scatterChart>
      <valAx>
        <axId val="180038996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800385808"/>
        <crosses val="autoZero"/>
        <crossBetween val="midCat"/>
      </valAx>
      <valAx>
        <axId val="18003858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800389968"/>
        <crosses val="autoZero"/>
        <crossBetween val="midCat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RT 12 Wafer Mapping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'9th Wafer (ML RT 12)'!$C$1</f>
              <strCache>
                <ptCount val="1"/>
                <pt idx="0">
                  <v>Y (mm)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15"/>
            <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spPr>
          </marker>
          <dPt>
            <idx val="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'9th Wafer (ML RT 12)'!$B$2:$B$60</f>
              <numCache>
                <formatCode>General</formatCode>
                <ptCount val="59"/>
                <pt idx="0">
                  <v>0</v>
                </pt>
                <pt idx="1">
                  <v>-0.0001</v>
                </pt>
                <pt idx="2">
                  <v>-22.6275</v>
                </pt>
                <pt idx="3">
                  <v>-32</v>
                </pt>
                <pt idx="4">
                  <v>-22.6273</v>
                </pt>
                <pt idx="5">
                  <v>0.0001</v>
                </pt>
                <pt idx="6">
                  <v>22.6275</v>
                </pt>
                <pt idx="7">
                  <v>32</v>
                </pt>
                <pt idx="8">
                  <v>22.6273</v>
                </pt>
                <pt idx="9">
                  <v>-0.0002</v>
                </pt>
                <pt idx="10">
                  <v>-24.492</v>
                </pt>
                <pt idx="11">
                  <v>-45.255</v>
                </pt>
                <pt idx="12">
                  <v>-59.1284</v>
                </pt>
                <pt idx="13">
                  <v>-64</v>
                </pt>
                <pt idx="14">
                  <v>-59.1282</v>
                </pt>
                <pt idx="15">
                  <v>-45.2547</v>
                </pt>
                <pt idx="16">
                  <v>-24.4915</v>
                </pt>
                <pt idx="17">
                  <v>0.0003</v>
                </pt>
                <pt idx="18">
                  <v>24.492</v>
                </pt>
                <pt idx="19">
                  <v>45.2551</v>
                </pt>
                <pt idx="20">
                  <v>59.1284</v>
                </pt>
                <pt idx="21">
                  <v>64</v>
                </pt>
                <pt idx="22">
                  <v>59.1282</v>
                </pt>
                <pt idx="23">
                  <v>45.2546</v>
                </pt>
                <pt idx="24">
                  <v>24.4915</v>
                </pt>
                <pt idx="25">
                  <v>-0.0004</v>
                </pt>
                <pt idx="26">
                  <v>-24.847</v>
                </pt>
                <pt idx="27">
                  <v>-48.0003</v>
                </pt>
                <pt idx="28">
                  <v>-67.88249999999999</v>
                </pt>
                <pt idx="29">
                  <v>-83.1386</v>
                </pt>
                <pt idx="30">
                  <v>-92.729</v>
                </pt>
                <pt idx="31">
                  <v>-96</v>
                </pt>
                <pt idx="32">
                  <v>-92.72880000000001</v>
                </pt>
                <pt idx="33">
                  <v>-83.1382</v>
                </pt>
                <pt idx="34">
                  <v>-67.88200000000001</v>
                </pt>
                <pt idx="35">
                  <v>-47.9996</v>
                </pt>
                <pt idx="36">
                  <v>-24.8462</v>
                </pt>
                <pt idx="37">
                  <v>0.0004</v>
                </pt>
                <pt idx="38">
                  <v>24.847</v>
                </pt>
                <pt idx="39">
                  <v>48.0004</v>
                </pt>
                <pt idx="40">
                  <v>67.8826</v>
                </pt>
                <pt idx="41">
                  <v>83.1387</v>
                </pt>
                <pt idx="42">
                  <v>92.729</v>
                </pt>
                <pt idx="43">
                  <v>96</v>
                </pt>
                <pt idx="44">
                  <v>92.72880000000001</v>
                </pt>
                <pt idx="45">
                  <v>83.1382</v>
                </pt>
                <pt idx="46">
                  <v>67.88200000000001</v>
                </pt>
                <pt idx="47">
                  <v>47.9996</v>
                </pt>
                <pt idx="48">
                  <v>24.8462</v>
                </pt>
                <pt idx="50">
                  <v>9.33</v>
                </pt>
                <pt idx="51">
                  <v>0</v>
                </pt>
              </numCache>
            </numRef>
          </xVal>
          <yVal>
            <numRef>
              <f>'9th Wafer (ML RT 12)'!$C$2:$C$60</f>
              <numCache>
                <formatCode>General</formatCode>
                <ptCount val="59"/>
                <pt idx="0">
                  <v>0</v>
                </pt>
                <pt idx="1">
                  <v>32</v>
                </pt>
                <pt idx="2">
                  <v>22.6273</v>
                </pt>
                <pt idx="3">
                  <v>-0.0001</v>
                </pt>
                <pt idx="4">
                  <v>-22.6275</v>
                </pt>
                <pt idx="5">
                  <v>-32</v>
                </pt>
                <pt idx="6">
                  <v>-22.6273</v>
                </pt>
                <pt idx="7">
                  <v>0.0001</v>
                </pt>
                <pt idx="8">
                  <v>22.6275</v>
                </pt>
                <pt idx="9">
                  <v>64</v>
                </pt>
                <pt idx="10">
                  <v>59.1282</v>
                </pt>
                <pt idx="11">
                  <v>45.2547</v>
                </pt>
                <pt idx="12">
                  <v>24.4915</v>
                </pt>
                <pt idx="13">
                  <v>-0.0003</v>
                </pt>
                <pt idx="14">
                  <v>-24.492</v>
                </pt>
                <pt idx="15">
                  <v>-45.255</v>
                </pt>
                <pt idx="16">
                  <v>-59.1284</v>
                </pt>
                <pt idx="17">
                  <v>-64</v>
                </pt>
                <pt idx="18">
                  <v>-59.1282</v>
                </pt>
                <pt idx="19">
                  <v>-45.2547</v>
                </pt>
                <pt idx="20">
                  <v>-24.4915</v>
                </pt>
                <pt idx="21">
                  <v>0.0003</v>
                </pt>
                <pt idx="22">
                  <v>24.492</v>
                </pt>
                <pt idx="23">
                  <v>45.2551</v>
                </pt>
                <pt idx="24">
                  <v>59.1284</v>
                </pt>
                <pt idx="25">
                  <v>96</v>
                </pt>
                <pt idx="26">
                  <v>92.72880000000001</v>
                </pt>
                <pt idx="27">
                  <v>83.1383</v>
                </pt>
                <pt idx="28">
                  <v>67.88200000000001</v>
                </pt>
                <pt idx="29">
                  <v>47.9997</v>
                </pt>
                <pt idx="30">
                  <v>24.8462</v>
                </pt>
                <pt idx="31">
                  <v>-0.0004</v>
                </pt>
                <pt idx="32">
                  <v>-24.847</v>
                </pt>
                <pt idx="33">
                  <v>-48.0003</v>
                </pt>
                <pt idx="34">
                  <v>-67.8826</v>
                </pt>
                <pt idx="35">
                  <v>-83.1386</v>
                </pt>
                <pt idx="36">
                  <v>-92.729</v>
                </pt>
                <pt idx="37">
                  <v>-96</v>
                </pt>
                <pt idx="38">
                  <v>-92.72880000000001</v>
                </pt>
                <pt idx="39">
                  <v>-83.1382</v>
                </pt>
                <pt idx="40">
                  <v>-67.88200000000001</v>
                </pt>
                <pt idx="41">
                  <v>-47.9996</v>
                </pt>
                <pt idx="42">
                  <v>-24.8462</v>
                </pt>
                <pt idx="43">
                  <v>0.0004</v>
                </pt>
                <pt idx="44">
                  <v>24.847</v>
                </pt>
                <pt idx="45">
                  <v>48.0004</v>
                </pt>
                <pt idx="46">
                  <v>67.8826</v>
                </pt>
                <pt idx="47">
                  <v>83.1387</v>
                </pt>
                <pt idx="48">
                  <v>92.729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7512064"/>
        <axId val="637493344"/>
      </scatterChart>
      <valAx>
        <axId val="637512064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37493344"/>
        <crosses val="autoZero"/>
        <crossBetween val="midCat"/>
      </valAx>
      <valAx>
        <axId val="6374933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3751206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0</colOff>
      <row>9</row>
      <rowOff>36444</rowOff>
    </from>
    <to>
      <col>10</col>
      <colOff>111512</colOff>
      <row>28</row>
      <rowOff>92927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45720</colOff>
      <row>8</row>
      <rowOff>11430</rowOff>
    </from>
    <to>
      <col>10</col>
      <colOff>365760</colOff>
      <row>31</row>
      <rowOff>121920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0</colOff>
      <row>7</row>
      <rowOff>163830</rowOff>
    </from>
    <to>
      <col>9</col>
      <colOff>502920</colOff>
      <row>25</row>
      <rowOff>45720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22860</colOff>
      <row>6</row>
      <rowOff>156210</rowOff>
    </from>
    <to>
      <col>10</col>
      <colOff>373380</colOff>
      <row>26</row>
      <rowOff>129540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13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551448</colOff>
      <row>8</row>
      <rowOff>162426</rowOff>
    </from>
    <to>
      <col>10</col>
      <colOff>320842</colOff>
      <row>30</row>
      <rowOff>140367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571500</colOff>
      <row>8</row>
      <rowOff>110490</rowOff>
    </from>
    <to>
      <col>10</col>
      <colOff>548640</colOff>
      <row>28</row>
      <rowOff>45720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571500</colOff>
      <row>7</row>
      <rowOff>156210</rowOff>
    </from>
    <to>
      <col>10</col>
      <colOff>99060</colOff>
      <row>29</row>
      <rowOff>38100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334945</colOff>
      <row>8</row>
      <rowOff>26796</rowOff>
    </from>
    <to>
      <col>9</col>
      <colOff>242835</colOff>
      <row>26</row>
      <rowOff>58616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388620</colOff>
      <row>11</row>
      <rowOff>125730</rowOff>
    </from>
    <to>
      <col>10</col>
      <colOff>205740</colOff>
      <row>30</row>
      <rowOff>121920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589473</colOff>
      <row>7</row>
      <rowOff>158152</rowOff>
    </from>
    <to>
      <col>11</col>
      <colOff>143775</colOff>
      <row>30</row>
      <rowOff>28756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111370</colOff>
      <row>8</row>
      <rowOff>99646</rowOff>
    </from>
    <to>
      <col>9</col>
      <colOff>586154</colOff>
      <row>26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15240</colOff>
      <row>7</row>
      <rowOff>156210</rowOff>
    </from>
    <to>
      <col>9</col>
      <colOff>502920</colOff>
      <row>26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id="1" name="Table46141828" displayName="Table46141828" ref="G2:H4" headerRowCount="1" totalsRowShown="0" headerRowDxfId="47" dataDxfId="46">
  <autoFilter ref="G2:H4"/>
  <tableColumns count="2">
    <tableColumn id="1" name="Range of data" dataDxfId="45"/>
    <tableColumn id="2" name="Colour Indicator" dataDxfId="44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id="10" name="Table46141825" displayName="Table46141825" ref="G2:H7" headerRowCount="1" totalsRowShown="0" headerRowDxfId="11" dataDxfId="10">
  <autoFilter ref="G2:H7"/>
  <tableColumns count="2">
    <tableColumn id="1" name="Range of data" dataDxfId="9"/>
    <tableColumn id="2" name="Colour Indicator" dataDxfId="8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id="11" name="Table46141826" displayName="Table46141826" ref="G1:H6" headerRowCount="1" totalsRowShown="0" headerRowDxfId="7" dataDxfId="6">
  <autoFilter ref="G1:H6"/>
  <tableColumns count="2">
    <tableColumn id="1" name="Range of data" dataDxfId="5"/>
    <tableColumn id="2" name="Colour Indicator" dataDxfId="4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id="12" name="Table461418" displayName="Table461418" ref="G2:H7" headerRowCount="1" totalsRowShown="0" headerRowDxfId="3" dataDxfId="2">
  <autoFilter ref="G2:H7"/>
  <tableColumns count="2">
    <tableColumn id="1" name="Range of data" dataDxfId="1"/>
    <tableColumn id="2" name="Colour Indicator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46141829" displayName="Table46141829" ref="G2:H7" headerRowCount="1" totalsRowShown="0" headerRowDxfId="43" dataDxfId="42">
  <autoFilter ref="G2:H7"/>
  <tableColumns count="2">
    <tableColumn id="1" name="Range of data" dataDxfId="41"/>
    <tableColumn id="2" name="Colour Indicator" dataDxfId="4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46141830" displayName="Table46141830" ref="G2:H7" headerRowCount="1" totalsRowShown="0" headerRowDxfId="39" dataDxfId="38">
  <autoFilter ref="G2:H7"/>
  <tableColumns count="2">
    <tableColumn id="1" name="Range of data" dataDxfId="37"/>
    <tableColumn id="2" name="Colour Indicator" dataDxfId="36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Table46141831" displayName="Table46141831" ref="G2:H7" headerRowCount="1" totalsRowShown="0" headerRowDxfId="35" dataDxfId="34">
  <autoFilter ref="G2:H7"/>
  <tableColumns count="2">
    <tableColumn id="1" name="Range of data" dataDxfId="33"/>
    <tableColumn id="2" name="Colour Indicator" dataDxfId="32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5" name="Table46141832" displayName="Table46141832" ref="G2:H7" headerRowCount="1" totalsRowShown="0" headerRowDxfId="31" dataDxfId="30">
  <autoFilter ref="G2:H7"/>
  <tableColumns count="2">
    <tableColumn id="1" name="Range of data" dataDxfId="29"/>
    <tableColumn id="2" name="Colour Indicator" dataDxfId="28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6" name="Table46141821" displayName="Table46141821" ref="G2:H7" headerRowCount="1" totalsRowShown="0" headerRowDxfId="27" dataDxfId="26">
  <autoFilter ref="G2:H7"/>
  <tableColumns count="2">
    <tableColumn id="1" name="Range of data" dataDxfId="25"/>
    <tableColumn id="2" name="Colour Indicator" dataDxfId="24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7" name="Table46141822" displayName="Table46141822" ref="G2:H7" headerRowCount="1" totalsRowShown="0" headerRowDxfId="23" dataDxfId="22">
  <autoFilter ref="G2:H7"/>
  <tableColumns count="2">
    <tableColumn id="1" name="Range of data" dataDxfId="21"/>
    <tableColumn id="2" name="Colour Indicator" dataDxfId="20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id="8" name="Table46141823" displayName="Table46141823" ref="G2:H7" headerRowCount="1" totalsRowShown="0" headerRowDxfId="19" dataDxfId="18">
  <autoFilter ref="G2:H7"/>
  <tableColumns count="2">
    <tableColumn id="1" name="Range of data" dataDxfId="17"/>
    <tableColumn id="2" name="Colour Indicator" dataDxfId="16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id="9" name="Table46141824" displayName="Table46141824" ref="G2:H7" headerRowCount="1" totalsRowShown="0" headerRowDxfId="15" dataDxfId="14">
  <autoFilter ref="G2:H7"/>
  <tableColumns count="2">
    <tableColumn id="1" name="Range of data" dataDxfId="13"/>
    <tableColumn id="2" name="Colour Indicator" dataDxfId="1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Relationship Type="http://schemas.openxmlformats.org/officeDocument/2006/relationships/table" Target="/xl/tables/table9.xml" Id="rId2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Relationship Type="http://schemas.openxmlformats.org/officeDocument/2006/relationships/table" Target="/xl/tables/table10.xml" Id="rId2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Relationship Type="http://schemas.openxmlformats.org/officeDocument/2006/relationships/table" Target="/xl/tables/table11.xml" Id="rId2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Relationship Type="http://schemas.openxmlformats.org/officeDocument/2006/relationships/table" Target="/xl/tables/table12.xml" Id="rId2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Relationship Type="http://schemas.openxmlformats.org/officeDocument/2006/relationships/table" Target="/xl/tables/table3.xml" Id="rId2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Relationship Type="http://schemas.openxmlformats.org/officeDocument/2006/relationships/table" Target="/xl/tables/table4.xml" Id="rId2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Relationship Type="http://schemas.openxmlformats.org/officeDocument/2006/relationships/table" Target="/xl/tables/table5.xml" Id="rId2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Relationship Type="http://schemas.openxmlformats.org/officeDocument/2006/relationships/table" Target="/xl/tables/table6.xml" Id="rId2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Relationship Type="http://schemas.openxmlformats.org/officeDocument/2006/relationships/table" Target="/xl/tables/table7.xml" Id="rId2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Relationship Type="http://schemas.openxmlformats.org/officeDocument/2006/relationships/table" Target="/xl/tables/table8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0"/>
  <sheetViews>
    <sheetView zoomScale="107" zoomScaleNormal="49" workbookViewId="0">
      <selection activeCell="B2" sqref="B2:C49"/>
    </sheetView>
  </sheetViews>
  <sheetFormatPr baseColWidth="8" defaultRowHeight="14.5"/>
  <cols>
    <col width="7.1796875" customWidth="1" style="33" min="1" max="1"/>
    <col width="11.453125" customWidth="1" style="33" min="2" max="2"/>
    <col width="12.26953125" customWidth="1" style="33" min="4" max="4"/>
    <col width="14.1796875" customWidth="1" style="33" min="6" max="6"/>
    <col width="14.453125" customWidth="1" style="33" min="7" max="7"/>
    <col width="14.1796875" customWidth="1" style="33" min="8" max="8"/>
    <col width="14.26953125" customWidth="1" style="33" min="9" max="9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2" t="n"/>
      <c r="H1" s="17" t="n"/>
    </row>
    <row r="2">
      <c r="A2" t="n">
        <v>1</v>
      </c>
      <c r="B2" s="28" t="n">
        <v>0</v>
      </c>
      <c r="C2" s="28" t="n">
        <v>0</v>
      </c>
      <c r="D2" t="n">
        <v>0.1073</v>
      </c>
      <c r="E2" s="28">
        <f>(D2*100)</f>
        <v/>
      </c>
      <c r="G2" s="10" t="inlineStr">
        <is>
          <t>Range of data</t>
        </is>
      </c>
      <c r="H2" s="7" t="inlineStr">
        <is>
          <t>Colour Indicator</t>
        </is>
      </c>
    </row>
    <row r="3">
      <c r="A3" t="n">
        <v>2</v>
      </c>
      <c r="B3" s="9" t="n">
        <v>-0.0001</v>
      </c>
      <c r="C3" s="9" t="n">
        <v>32</v>
      </c>
      <c r="D3" t="n">
        <v>0.0268</v>
      </c>
      <c r="E3" s="9">
        <f>(D3*100)</f>
        <v/>
      </c>
      <c r="G3" s="18" t="inlineStr">
        <is>
          <t>0 &lt;= % &lt; 5</t>
        </is>
      </c>
      <c r="H3" s="19" t="inlineStr">
        <is>
          <t>Blue</t>
        </is>
      </c>
    </row>
    <row r="4">
      <c r="A4" t="n">
        <v>3</v>
      </c>
      <c r="B4" s="9" t="n">
        <v>-22.6275</v>
      </c>
      <c r="C4" s="9" t="n">
        <v>22.6273</v>
      </c>
      <c r="D4" t="n">
        <v>0.03359</v>
      </c>
      <c r="E4" s="9">
        <f>(D4*100)</f>
        <v/>
      </c>
      <c r="G4" s="18" t="inlineStr">
        <is>
          <t>5 &lt;= % &lt; 15</t>
        </is>
      </c>
      <c r="H4" s="20" t="inlineStr">
        <is>
          <t>Light Blue</t>
        </is>
      </c>
    </row>
    <row r="5">
      <c r="A5" t="n">
        <v>4</v>
      </c>
      <c r="B5" s="9" t="n">
        <v>-32</v>
      </c>
      <c r="C5" s="9" t="n">
        <v>-0.0001</v>
      </c>
      <c r="D5" t="n">
        <v>0.01788</v>
      </c>
      <c r="E5" s="9">
        <f>(D5*100)</f>
        <v/>
      </c>
      <c r="G5" s="18" t="inlineStr">
        <is>
          <t>15 &lt;= % &lt; 25</t>
        </is>
      </c>
      <c r="H5" s="21" t="inlineStr">
        <is>
          <t>White</t>
        </is>
      </c>
    </row>
    <row r="6">
      <c r="A6" t="n">
        <v>5</v>
      </c>
      <c r="B6" s="9" t="n">
        <v>-22.6273</v>
      </c>
      <c r="C6" s="9" t="n">
        <v>-22.6275</v>
      </c>
      <c r="D6" t="n">
        <v>0.03295</v>
      </c>
      <c r="E6" s="9">
        <f>(D6*100)</f>
        <v/>
      </c>
      <c r="G6" s="18" t="inlineStr">
        <is>
          <t>25 &lt;= % &lt; 35</t>
        </is>
      </c>
      <c r="H6" s="22" t="inlineStr">
        <is>
          <t>Light Red</t>
        </is>
      </c>
    </row>
    <row r="7">
      <c r="A7" t="n">
        <v>6</v>
      </c>
      <c r="B7" s="9" t="n">
        <v>0.0001</v>
      </c>
      <c r="C7" s="9" t="n">
        <v>-32</v>
      </c>
      <c r="D7" t="n">
        <v>0.02961</v>
      </c>
      <c r="E7" s="9">
        <f>(D7*100)</f>
        <v/>
      </c>
      <c r="G7" s="23" t="inlineStr">
        <is>
          <t>35 &lt;= % &lt; 40</t>
        </is>
      </c>
      <c r="H7" s="24" t="inlineStr">
        <is>
          <t>Red</t>
        </is>
      </c>
    </row>
    <row r="8">
      <c r="A8" t="n">
        <v>7</v>
      </c>
      <c r="B8" s="9" t="n">
        <v>22.6275</v>
      </c>
      <c r="C8" s="9" t="n">
        <v>-22.6273</v>
      </c>
      <c r="D8" t="n">
        <v>0.02166</v>
      </c>
      <c r="E8" s="9">
        <f>(D8*100)</f>
        <v/>
      </c>
    </row>
    <row r="9">
      <c r="A9" t="n">
        <v>8</v>
      </c>
      <c r="B9" s="9" t="n">
        <v>32</v>
      </c>
      <c r="C9" s="9" t="n">
        <v>0.0001</v>
      </c>
      <c r="D9" t="n">
        <v>0.01912</v>
      </c>
      <c r="E9" s="9">
        <f>(D9*100)</f>
        <v/>
      </c>
    </row>
    <row r="10">
      <c r="A10" t="n">
        <v>9</v>
      </c>
      <c r="B10" s="9" t="n">
        <v>22.6273</v>
      </c>
      <c r="C10" s="9" t="n">
        <v>22.6275</v>
      </c>
      <c r="D10" t="n">
        <v>0.02204</v>
      </c>
      <c r="E10" s="9">
        <f>(D10*100)</f>
        <v/>
      </c>
    </row>
    <row r="11">
      <c r="A11" t="n">
        <v>10</v>
      </c>
      <c r="B11" s="9" t="n">
        <v>-0.0002</v>
      </c>
      <c r="C11" s="9" t="n">
        <v>64</v>
      </c>
      <c r="D11" t="n">
        <v>0.0018</v>
      </c>
      <c r="E11" s="9">
        <f>(D11*100)</f>
        <v/>
      </c>
    </row>
    <row r="12">
      <c r="A12" t="n">
        <v>11</v>
      </c>
      <c r="B12" s="9" t="n">
        <v>-24.492</v>
      </c>
      <c r="C12" s="9" t="n">
        <v>59.1282</v>
      </c>
      <c r="D12" t="n">
        <v>0.00079</v>
      </c>
      <c r="E12" s="9">
        <f>(D12*100)</f>
        <v/>
      </c>
    </row>
    <row r="13">
      <c r="A13" t="n">
        <v>12</v>
      </c>
      <c r="B13" s="9" t="n">
        <v>-45.255</v>
      </c>
      <c r="C13" s="9" t="n">
        <v>45.2547</v>
      </c>
      <c r="D13" t="n">
        <v>0.00213</v>
      </c>
      <c r="E13" s="9">
        <f>(D13*100)</f>
        <v/>
      </c>
    </row>
    <row r="14">
      <c r="A14" t="n">
        <v>13</v>
      </c>
      <c r="B14" s="9" t="n">
        <v>-59.1284</v>
      </c>
      <c r="C14" s="9" t="n">
        <v>24.4915</v>
      </c>
      <c r="D14" t="n">
        <v>0.0015</v>
      </c>
      <c r="E14" s="9">
        <f>(D14*100)</f>
        <v/>
      </c>
    </row>
    <row r="15">
      <c r="A15" t="n">
        <v>14</v>
      </c>
      <c r="B15" s="9" t="n">
        <v>-64</v>
      </c>
      <c r="C15" s="9" t="n">
        <v>-0.0003</v>
      </c>
      <c r="D15" t="n">
        <v>0.00254</v>
      </c>
      <c r="E15" s="9">
        <f>(D15*100)</f>
        <v/>
      </c>
    </row>
    <row r="16">
      <c r="A16" t="n">
        <v>15</v>
      </c>
      <c r="B16" s="9" t="n">
        <v>-59.1282</v>
      </c>
      <c r="C16" s="9" t="n">
        <v>-24.492</v>
      </c>
      <c r="D16" t="n">
        <v>0.00214</v>
      </c>
      <c r="E16" s="9">
        <f>(D16*100)</f>
        <v/>
      </c>
    </row>
    <row r="17">
      <c r="A17" t="n">
        <v>16</v>
      </c>
      <c r="B17" s="9" t="n">
        <v>-45.2547</v>
      </c>
      <c r="C17" s="9" t="n">
        <v>-45.255</v>
      </c>
      <c r="D17" t="n">
        <v>0.00162</v>
      </c>
      <c r="E17" s="9">
        <f>(D17*100)</f>
        <v/>
      </c>
    </row>
    <row r="18">
      <c r="A18" t="n">
        <v>17</v>
      </c>
      <c r="B18" s="9" t="n">
        <v>-24.4915</v>
      </c>
      <c r="C18" s="9" t="n">
        <v>-59.1284</v>
      </c>
      <c r="D18" t="n">
        <v>0</v>
      </c>
      <c r="E18" s="9">
        <f>(D18*100)</f>
        <v/>
      </c>
    </row>
    <row r="19">
      <c r="A19" t="n">
        <v>18</v>
      </c>
      <c r="B19" s="9" t="n">
        <v>0.0003</v>
      </c>
      <c r="C19" s="9" t="n">
        <v>-64</v>
      </c>
      <c r="D19" t="n">
        <v>0.00027</v>
      </c>
      <c r="E19" s="9">
        <f>(D19*100)</f>
        <v/>
      </c>
    </row>
    <row r="20">
      <c r="A20" t="n">
        <v>19</v>
      </c>
      <c r="B20" s="9" t="n">
        <v>24.492</v>
      </c>
      <c r="C20" s="9" t="n">
        <v>-59.1282</v>
      </c>
      <c r="D20" t="n">
        <v>0.0037</v>
      </c>
      <c r="E20" s="9">
        <f>(D20*100)</f>
        <v/>
      </c>
    </row>
    <row r="21">
      <c r="A21" t="n">
        <v>20</v>
      </c>
      <c r="B21" s="9" t="n">
        <v>45.2551</v>
      </c>
      <c r="C21" s="9" t="n">
        <v>-45.2547</v>
      </c>
      <c r="D21" t="n">
        <v>0</v>
      </c>
      <c r="E21" s="9">
        <f>(D21*100)</f>
        <v/>
      </c>
    </row>
    <row r="22">
      <c r="A22" t="n">
        <v>21</v>
      </c>
      <c r="B22" s="9" t="n">
        <v>59.1284</v>
      </c>
      <c r="C22" s="9" t="n">
        <v>-24.4915</v>
      </c>
      <c r="D22" t="n">
        <v>0</v>
      </c>
      <c r="E22" s="9">
        <f>(D22*100)</f>
        <v/>
      </c>
    </row>
    <row r="23">
      <c r="A23" t="n">
        <v>22</v>
      </c>
      <c r="B23" s="9" t="n">
        <v>64</v>
      </c>
      <c r="C23" s="9" t="n">
        <v>0.0003</v>
      </c>
      <c r="D23" t="n">
        <v>0.00343</v>
      </c>
      <c r="E23" s="9">
        <f>(D23*100)</f>
        <v/>
      </c>
    </row>
    <row r="24">
      <c r="A24" t="n">
        <v>23</v>
      </c>
      <c r="B24" s="9" t="n">
        <v>59.1282</v>
      </c>
      <c r="C24" s="9" t="n">
        <v>24.492</v>
      </c>
      <c r="D24" t="n">
        <v>0.0037</v>
      </c>
      <c r="E24" s="9">
        <f>(D24*100)</f>
        <v/>
      </c>
    </row>
    <row r="25">
      <c r="A25" t="n">
        <v>24</v>
      </c>
      <c r="B25" s="9" t="n">
        <v>45.2546</v>
      </c>
      <c r="C25" s="9" t="n">
        <v>45.2551</v>
      </c>
      <c r="D25" t="n">
        <v>0.00051</v>
      </c>
      <c r="E25" s="9">
        <f>(D25*100)</f>
        <v/>
      </c>
    </row>
    <row r="26">
      <c r="A26" t="n">
        <v>25</v>
      </c>
      <c r="B26" s="9" t="n">
        <v>24.4915</v>
      </c>
      <c r="C26" s="9" t="n">
        <v>59.1284</v>
      </c>
      <c r="D26" t="n">
        <v>0.00179</v>
      </c>
      <c r="E26" s="9">
        <f>(D26*100)</f>
        <v/>
      </c>
    </row>
    <row r="27">
      <c r="A27" t="n">
        <v>26</v>
      </c>
      <c r="B27" s="9" t="n">
        <v>-0.0004</v>
      </c>
      <c r="C27" s="9" t="n">
        <v>96</v>
      </c>
      <c r="D27" t="n">
        <v>0</v>
      </c>
      <c r="E27" s="9">
        <f>(D27*100)</f>
        <v/>
      </c>
    </row>
    <row r="28">
      <c r="A28" t="n">
        <v>27</v>
      </c>
      <c r="B28" s="9" t="n">
        <v>-24.847</v>
      </c>
      <c r="C28" s="9" t="n">
        <v>92.72880000000001</v>
      </c>
      <c r="D28" t="n">
        <v>0</v>
      </c>
      <c r="E28" s="9">
        <f>(D28*100)</f>
        <v/>
      </c>
    </row>
    <row r="29">
      <c r="A29" t="n">
        <v>28</v>
      </c>
      <c r="B29" s="9" t="n">
        <v>-48.0003</v>
      </c>
      <c r="C29" s="9" t="n">
        <v>83.1383</v>
      </c>
      <c r="D29" t="n">
        <v>0.00012</v>
      </c>
      <c r="E29" s="9">
        <f>(D29*100)</f>
        <v/>
      </c>
    </row>
    <row r="30">
      <c r="A30" t="n">
        <v>29</v>
      </c>
      <c r="B30" s="9" t="n">
        <v>-67.88249999999999</v>
      </c>
      <c r="C30" s="9" t="n">
        <v>67.88200000000001</v>
      </c>
      <c r="D30" t="n">
        <v>0.00023</v>
      </c>
      <c r="E30" s="9">
        <f>(D30*100)</f>
        <v/>
      </c>
    </row>
    <row r="31">
      <c r="A31" t="n">
        <v>30</v>
      </c>
      <c r="B31" s="9" t="n">
        <v>-83.1386</v>
      </c>
      <c r="C31" s="9" t="n">
        <v>47.9997</v>
      </c>
      <c r="D31" t="n">
        <v>0.00073</v>
      </c>
      <c r="E31" s="9">
        <f>(D31*100)</f>
        <v/>
      </c>
    </row>
    <row r="32">
      <c r="A32" t="n">
        <v>31</v>
      </c>
      <c r="B32" s="9" t="n">
        <v>-92.729</v>
      </c>
      <c r="C32" s="9" t="n">
        <v>24.8462</v>
      </c>
      <c r="D32" t="n">
        <v>0</v>
      </c>
      <c r="E32" s="9">
        <f>(D32*100)</f>
        <v/>
      </c>
    </row>
    <row r="33">
      <c r="A33" t="n">
        <v>32</v>
      </c>
      <c r="B33" s="9" t="n">
        <v>-96</v>
      </c>
      <c r="C33" s="9" t="n">
        <v>-0.0004</v>
      </c>
      <c r="D33" t="n">
        <v>0.0005</v>
      </c>
      <c r="E33" s="9">
        <f>(D33*100)</f>
        <v/>
      </c>
    </row>
    <row r="34">
      <c r="A34" t="n">
        <v>33</v>
      </c>
      <c r="B34" s="9" t="n">
        <v>-92.72880000000001</v>
      </c>
      <c r="C34" s="9" t="n">
        <v>-24.847</v>
      </c>
      <c r="D34" t="n">
        <v>0.00028</v>
      </c>
      <c r="E34" s="9">
        <f>(D34*100)</f>
        <v/>
      </c>
    </row>
    <row r="35">
      <c r="A35" t="n">
        <v>34</v>
      </c>
      <c r="B35" s="9" t="n">
        <v>-83.1382</v>
      </c>
      <c r="C35" s="9" t="n">
        <v>-48.0003</v>
      </c>
      <c r="D35" t="n">
        <v>0.00013</v>
      </c>
      <c r="E35" s="9">
        <f>(D35*100)</f>
        <v/>
      </c>
    </row>
    <row r="36">
      <c r="A36" t="n">
        <v>35</v>
      </c>
      <c r="B36" s="9" t="n">
        <v>-67.88200000000001</v>
      </c>
      <c r="C36" s="9" t="n">
        <v>-67.8826</v>
      </c>
      <c r="D36" t="n">
        <v>0</v>
      </c>
      <c r="E36" s="9">
        <f>(D36*100)</f>
        <v/>
      </c>
    </row>
    <row r="37">
      <c r="A37" t="n">
        <v>36</v>
      </c>
      <c r="B37" s="9" t="n">
        <v>-47.9996</v>
      </c>
      <c r="C37" s="9" t="n">
        <v>-83.1386</v>
      </c>
      <c r="D37" t="n">
        <v>5e-05</v>
      </c>
      <c r="E37" s="9">
        <f>(D37*100)</f>
        <v/>
      </c>
    </row>
    <row r="38">
      <c r="A38" t="n">
        <v>37</v>
      </c>
      <c r="B38" s="9" t="n">
        <v>-24.8462</v>
      </c>
      <c r="C38" s="9" t="n">
        <v>-92.729</v>
      </c>
      <c r="D38" t="n">
        <v>5e-06</v>
      </c>
      <c r="E38" s="9">
        <f>(D38*100)</f>
        <v/>
      </c>
    </row>
    <row r="39">
      <c r="A39" t="n">
        <v>38</v>
      </c>
      <c r="B39" s="9" t="n">
        <v>0.0004</v>
      </c>
      <c r="C39" s="9" t="n">
        <v>-96</v>
      </c>
      <c r="D39" t="n">
        <v>5e-05</v>
      </c>
      <c r="E39" s="9">
        <f>(D39*100)</f>
        <v/>
      </c>
    </row>
    <row r="40">
      <c r="A40" t="n">
        <v>39</v>
      </c>
      <c r="B40" s="9" t="n">
        <v>24.847</v>
      </c>
      <c r="C40" s="9" t="n">
        <v>-92.72880000000001</v>
      </c>
      <c r="D40" t="n">
        <v>0</v>
      </c>
      <c r="E40" s="9">
        <f>(D40*100)</f>
        <v/>
      </c>
    </row>
    <row r="41">
      <c r="A41" t="n">
        <v>40</v>
      </c>
      <c r="B41" s="9" t="n">
        <v>48.0004</v>
      </c>
      <c r="C41" s="9" t="n">
        <v>-83.1382</v>
      </c>
      <c r="D41" t="n">
        <v>5e-07</v>
      </c>
      <c r="E41" s="9">
        <f>(D41*100)</f>
        <v/>
      </c>
    </row>
    <row r="42">
      <c r="A42" t="n">
        <v>41</v>
      </c>
      <c r="B42" s="9" t="n">
        <v>67.8826</v>
      </c>
      <c r="C42" s="9" t="n">
        <v>-67.88200000000001</v>
      </c>
      <c r="D42" t="n">
        <v>5e-05</v>
      </c>
      <c r="E42" s="9">
        <f>(D42*100)</f>
        <v/>
      </c>
    </row>
    <row r="43">
      <c r="A43" t="n">
        <v>42</v>
      </c>
      <c r="B43" s="9" t="n">
        <v>83.1387</v>
      </c>
      <c r="C43" s="9" t="n">
        <v>-47.9996</v>
      </c>
      <c r="D43" t="n">
        <v>5e-07</v>
      </c>
      <c r="E43" s="9">
        <f>(D43*100)</f>
        <v/>
      </c>
    </row>
    <row r="44">
      <c r="A44" t="n">
        <v>43</v>
      </c>
      <c r="B44" s="9" t="n">
        <v>92.729</v>
      </c>
      <c r="C44" s="9" t="n">
        <v>-24.8462</v>
      </c>
      <c r="D44" t="n">
        <v>0</v>
      </c>
      <c r="E44" s="9">
        <f>(D44*100)</f>
        <v/>
      </c>
    </row>
    <row r="45">
      <c r="A45" t="n">
        <v>44</v>
      </c>
      <c r="B45" s="9" t="n">
        <v>96</v>
      </c>
      <c r="C45" s="9" t="n">
        <v>0.0004</v>
      </c>
      <c r="D45" t="n">
        <v>5e-06</v>
      </c>
      <c r="E45" s="9">
        <f>(D45*100)</f>
        <v/>
      </c>
    </row>
    <row r="46">
      <c r="A46" t="n">
        <v>45</v>
      </c>
      <c r="B46" s="9" t="n">
        <v>92.72880000000001</v>
      </c>
      <c r="C46" s="9" t="n">
        <v>24.847</v>
      </c>
      <c r="D46" t="n">
        <v>0</v>
      </c>
      <c r="E46" s="9">
        <f>(D46*100)</f>
        <v/>
      </c>
    </row>
    <row r="47">
      <c r="A47" t="n">
        <v>46</v>
      </c>
      <c r="B47" s="9" t="n">
        <v>83.1382</v>
      </c>
      <c r="C47" s="9" t="n">
        <v>48.0004</v>
      </c>
      <c r="D47" t="n">
        <v>0.00047</v>
      </c>
      <c r="E47" s="9">
        <f>(D47*100)</f>
        <v/>
      </c>
    </row>
    <row r="48">
      <c r="A48" t="n">
        <v>47</v>
      </c>
      <c r="B48" s="9" t="n">
        <v>67.88200000000001</v>
      </c>
      <c r="C48" s="9" t="n">
        <v>67.8826</v>
      </c>
      <c r="D48" t="n">
        <v>0</v>
      </c>
      <c r="E48" s="9">
        <f>(D48*100)</f>
        <v/>
      </c>
    </row>
    <row r="49">
      <c r="A49" t="n">
        <v>48</v>
      </c>
      <c r="B49" s="9" t="n">
        <v>47.9996</v>
      </c>
      <c r="C49" s="9" t="n">
        <v>83.1387</v>
      </c>
      <c r="D49" t="n">
        <v>0.00053</v>
      </c>
      <c r="E49" s="9">
        <f>(D49*100)</f>
        <v/>
      </c>
    </row>
    <row r="50">
      <c r="A50" t="n">
        <v>49</v>
      </c>
      <c r="B50" s="9" t="n">
        <v>24.8462</v>
      </c>
      <c r="C50" s="9" t="n">
        <v>92.729</v>
      </c>
      <c r="D50" t="n">
        <v>0</v>
      </c>
      <c r="E50" s="9">
        <f>(D50*100)</f>
        <v/>
      </c>
    </row>
  </sheetData>
  <pageMargins left="0.7" right="0.7" top="0.75" bottom="0.75" header="0.3" footer="0.3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3"/>
  <sheetViews>
    <sheetView topLeftCell="A6" workbookViewId="0">
      <selection activeCell="B1" sqref="B1:C1048576"/>
    </sheetView>
  </sheetViews>
  <sheetFormatPr baseColWidth="8" defaultRowHeight="14.5"/>
  <cols>
    <col width="10.26953125" customWidth="1" style="33" min="1" max="1"/>
    <col width="11.81640625" bestFit="1" customWidth="1" style="33" min="4" max="4"/>
    <col width="18.453125" customWidth="1" style="33" min="7" max="7"/>
    <col width="17.81640625" customWidth="1" style="33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2" t="n"/>
      <c r="G1" s="2" t="n"/>
      <c r="H1" s="2" t="n"/>
      <c r="I1" s="2" t="n"/>
      <c r="J1" s="2" t="n"/>
    </row>
    <row r="2">
      <c r="A2" t="n">
        <v>1</v>
      </c>
      <c r="B2" s="16" t="n">
        <v>0</v>
      </c>
      <c r="C2" s="16" t="n">
        <v>0</v>
      </c>
      <c r="D2" t="n">
        <v>0.09019000000000001</v>
      </c>
      <c r="E2" s="16">
        <f>PRODUCT(D2*100)</f>
        <v/>
      </c>
      <c r="G2" s="2" t="inlineStr">
        <is>
          <t>Range of data</t>
        </is>
      </c>
      <c r="H2" s="2" t="inlineStr">
        <is>
          <t>Colour Indicator</t>
        </is>
      </c>
    </row>
    <row r="3">
      <c r="A3" t="n">
        <v>2</v>
      </c>
      <c r="B3" s="9" t="n">
        <v>-0.0001</v>
      </c>
      <c r="C3" s="9" t="n">
        <v>32</v>
      </c>
      <c r="D3" t="n">
        <v>0.01879</v>
      </c>
      <c r="E3" s="9">
        <f>PRODUCT(D3*100)</f>
        <v/>
      </c>
      <c r="G3" s="25" t="inlineStr">
        <is>
          <t>0 &lt;= % &lt; 5</t>
        </is>
      </c>
      <c r="H3" s="3" t="inlineStr">
        <is>
          <t>Blue</t>
        </is>
      </c>
    </row>
    <row r="4">
      <c r="A4" t="n">
        <v>3</v>
      </c>
      <c r="B4" s="9" t="n">
        <v>-22.6275</v>
      </c>
      <c r="C4" s="9" t="n">
        <v>22.6273</v>
      </c>
      <c r="D4" t="n">
        <v>0.01713</v>
      </c>
      <c r="E4" s="9">
        <f>PRODUCT(D4*100)</f>
        <v/>
      </c>
      <c r="G4" s="25" t="inlineStr">
        <is>
          <t>5 &lt;= % &lt; 15</t>
        </is>
      </c>
      <c r="H4" s="4" t="inlineStr">
        <is>
          <t>Light Blue</t>
        </is>
      </c>
    </row>
    <row r="5">
      <c r="A5" t="n">
        <v>4</v>
      </c>
      <c r="B5" s="9" t="n">
        <v>-32</v>
      </c>
      <c r="C5" s="9" t="n">
        <v>-0.0001</v>
      </c>
      <c r="D5" t="n">
        <v>0.03003</v>
      </c>
      <c r="E5" s="9">
        <f>PRODUCT(D5*100)</f>
        <v/>
      </c>
      <c r="G5" s="25" t="inlineStr">
        <is>
          <t>15 &lt;= % &lt; 25</t>
        </is>
      </c>
      <c r="H5" s="2" t="inlineStr">
        <is>
          <t>White</t>
        </is>
      </c>
    </row>
    <row r="6">
      <c r="A6" t="n">
        <v>5</v>
      </c>
      <c r="B6" s="9" t="n">
        <v>-22.6273</v>
      </c>
      <c r="C6" s="9" t="n">
        <v>-22.6275</v>
      </c>
      <c r="D6" t="n">
        <v>0.01433</v>
      </c>
      <c r="E6" s="9">
        <f>PRODUCT(D6*100)</f>
        <v/>
      </c>
      <c r="G6" s="25" t="inlineStr">
        <is>
          <t>25 &lt;= % &lt; 35</t>
        </is>
      </c>
      <c r="H6" s="6" t="inlineStr">
        <is>
          <t>Light Red</t>
        </is>
      </c>
    </row>
    <row r="7">
      <c r="A7" t="n">
        <v>6</v>
      </c>
      <c r="B7" s="9" t="n">
        <v>0.0001</v>
      </c>
      <c r="C7" s="9" t="n">
        <v>-32</v>
      </c>
      <c r="D7" t="n">
        <v>0.01621</v>
      </c>
      <c r="E7" s="9">
        <f>PRODUCT(D7*100)</f>
        <v/>
      </c>
      <c r="G7" s="26" t="inlineStr">
        <is>
          <t>35 &lt;= % &lt; 40</t>
        </is>
      </c>
      <c r="H7" s="5" t="inlineStr">
        <is>
          <t>Red</t>
        </is>
      </c>
    </row>
    <row r="8">
      <c r="A8" t="n">
        <v>7</v>
      </c>
      <c r="B8" s="9" t="n">
        <v>22.6275</v>
      </c>
      <c r="C8" s="9" t="n">
        <v>-22.6273</v>
      </c>
      <c r="D8" t="n">
        <v>0.0151</v>
      </c>
      <c r="E8" s="9">
        <f>PRODUCT(D8*100)</f>
        <v/>
      </c>
    </row>
    <row r="9">
      <c r="A9" t="n">
        <v>8</v>
      </c>
      <c r="B9" s="9" t="n">
        <v>32</v>
      </c>
      <c r="C9" s="9" t="n">
        <v>0.0001</v>
      </c>
      <c r="D9" t="n">
        <v>0.03413</v>
      </c>
      <c r="E9" s="9">
        <f>PRODUCT(D9*100)</f>
        <v/>
      </c>
    </row>
    <row r="10">
      <c r="A10" t="n">
        <v>9</v>
      </c>
      <c r="B10" s="9" t="n">
        <v>22.6273</v>
      </c>
      <c r="C10" s="9" t="n">
        <v>22.6275</v>
      </c>
      <c r="D10" t="n">
        <v>0.02138</v>
      </c>
      <c r="E10" s="9">
        <f>PRODUCT(D10*100)</f>
        <v/>
      </c>
    </row>
    <row r="11">
      <c r="A11" t="n">
        <v>10</v>
      </c>
      <c r="B11" s="9" t="n">
        <v>-0.0002</v>
      </c>
      <c r="C11" s="9" t="n">
        <v>64</v>
      </c>
      <c r="D11" t="n">
        <v>0</v>
      </c>
      <c r="E11" s="9">
        <f>PRODUCT(D11*100)</f>
        <v/>
      </c>
    </row>
    <row r="12">
      <c r="A12" t="n">
        <v>11</v>
      </c>
      <c r="B12" s="9" t="n">
        <v>-24.492</v>
      </c>
      <c r="C12" s="9" t="n">
        <v>59.1282</v>
      </c>
      <c r="D12" t="n">
        <v>0.00166</v>
      </c>
      <c r="E12" s="9">
        <f>PRODUCT(D12*100)</f>
        <v/>
      </c>
    </row>
    <row r="13">
      <c r="A13" t="n">
        <v>12</v>
      </c>
      <c r="B13" s="9" t="n">
        <v>-45.255</v>
      </c>
      <c r="C13" s="9" t="n">
        <v>45.2547</v>
      </c>
      <c r="D13" t="n">
        <v>0.0023</v>
      </c>
      <c r="E13" s="9">
        <f>PRODUCT(D13*100)</f>
        <v/>
      </c>
    </row>
    <row r="14">
      <c r="A14" t="n">
        <v>13</v>
      </c>
      <c r="B14" s="9" t="n">
        <v>-59.1284</v>
      </c>
      <c r="C14" s="9" t="n">
        <v>24.4915</v>
      </c>
      <c r="D14" t="n">
        <v>0.00055</v>
      </c>
      <c r="E14" s="9">
        <f>PRODUCT(D14*100)</f>
        <v/>
      </c>
    </row>
    <row r="15">
      <c r="A15" t="n">
        <v>14</v>
      </c>
      <c r="B15" s="9" t="n">
        <v>-64</v>
      </c>
      <c r="C15" s="9" t="n">
        <v>-0.0003</v>
      </c>
      <c r="D15" t="n">
        <v>0.00119</v>
      </c>
      <c r="E15" s="9">
        <f>PRODUCT(D15*100)</f>
        <v/>
      </c>
    </row>
    <row r="16">
      <c r="A16" t="n">
        <v>15</v>
      </c>
      <c r="B16" s="9" t="n">
        <v>-59.1282</v>
      </c>
      <c r="C16" s="9" t="n">
        <v>-24.492</v>
      </c>
      <c r="D16" t="n">
        <v>0.00616</v>
      </c>
      <c r="E16" s="9">
        <f>PRODUCT(D16*100)</f>
        <v/>
      </c>
    </row>
    <row r="17">
      <c r="A17" t="n">
        <v>16</v>
      </c>
      <c r="B17" s="9" t="n">
        <v>-45.2547</v>
      </c>
      <c r="C17" s="9" t="n">
        <v>-45.255</v>
      </c>
      <c r="D17" s="34" t="n">
        <v>6e-05</v>
      </c>
      <c r="E17" s="9">
        <f>PRODUCT(D17*100)</f>
        <v/>
      </c>
    </row>
    <row r="18">
      <c r="A18" t="n">
        <v>17</v>
      </c>
      <c r="B18" s="9" t="n">
        <v>-24.4915</v>
      </c>
      <c r="C18" s="9" t="n">
        <v>-59.1284</v>
      </c>
      <c r="D18" t="n">
        <v>0.00196</v>
      </c>
      <c r="E18" s="9">
        <f>PRODUCT(D18*100)</f>
        <v/>
      </c>
    </row>
    <row r="19">
      <c r="A19" t="n">
        <v>18</v>
      </c>
      <c r="B19" s="9" t="n">
        <v>0.0003</v>
      </c>
      <c r="C19" s="9" t="n">
        <v>-64</v>
      </c>
      <c r="D19" t="n">
        <v>0.00243</v>
      </c>
      <c r="E19" s="9">
        <f>PRODUCT(D19*100)</f>
        <v/>
      </c>
    </row>
    <row r="20">
      <c r="A20" t="n">
        <v>19</v>
      </c>
      <c r="B20" s="9" t="n">
        <v>24.492</v>
      </c>
      <c r="C20" s="9" t="n">
        <v>-59.1282</v>
      </c>
      <c r="D20" t="n">
        <v>0.00112</v>
      </c>
      <c r="E20" s="9">
        <f>PRODUCT(D20*100)</f>
        <v/>
      </c>
    </row>
    <row r="21">
      <c r="A21" t="n">
        <v>20</v>
      </c>
      <c r="B21" s="9" t="n">
        <v>45.2551</v>
      </c>
      <c r="C21" s="9" t="n">
        <v>-45.2547</v>
      </c>
      <c r="D21" t="n">
        <v>0</v>
      </c>
      <c r="E21" s="9">
        <f>PRODUCT(D21*100)</f>
        <v/>
      </c>
    </row>
    <row r="22">
      <c r="A22" t="n">
        <v>21</v>
      </c>
      <c r="B22" s="9" t="n">
        <v>59.1284</v>
      </c>
      <c r="C22" s="9" t="n">
        <v>-24.4915</v>
      </c>
      <c r="D22" t="n">
        <v>0.00055</v>
      </c>
      <c r="E22" s="9">
        <f>PRODUCT(D22*100)</f>
        <v/>
      </c>
    </row>
    <row r="23">
      <c r="A23" t="n">
        <v>22</v>
      </c>
      <c r="B23" s="9" t="n">
        <v>64</v>
      </c>
      <c r="C23" s="9" t="n">
        <v>0.0003</v>
      </c>
      <c r="D23" t="n">
        <v>0.00103</v>
      </c>
      <c r="E23" s="9">
        <f>PRODUCT(D23*100)</f>
        <v/>
      </c>
    </row>
    <row r="24">
      <c r="A24" t="n">
        <v>23</v>
      </c>
      <c r="B24" s="9" t="n">
        <v>59.1282</v>
      </c>
      <c r="C24" s="9" t="n">
        <v>24.492</v>
      </c>
      <c r="D24" t="n">
        <v>0</v>
      </c>
      <c r="E24" s="9">
        <f>PRODUCT(D24*100)</f>
        <v/>
      </c>
    </row>
    <row r="25">
      <c r="A25" t="n">
        <v>24</v>
      </c>
      <c r="B25" s="9" t="n">
        <v>45.2546</v>
      </c>
      <c r="C25" s="9" t="n">
        <v>45.2551</v>
      </c>
      <c r="D25" t="n">
        <v>0.002</v>
      </c>
      <c r="E25" s="9">
        <f>PRODUCT(D25*100)</f>
        <v/>
      </c>
    </row>
    <row r="26">
      <c r="A26" t="n">
        <v>25</v>
      </c>
      <c r="B26" s="9" t="n">
        <v>24.4915</v>
      </c>
      <c r="C26" s="9" t="n">
        <v>59.1284</v>
      </c>
      <c r="D26" t="n">
        <v>0</v>
      </c>
      <c r="E26" s="9">
        <f>PRODUCT(D26*100)</f>
        <v/>
      </c>
    </row>
    <row r="27">
      <c r="A27" t="n">
        <v>26</v>
      </c>
      <c r="B27" s="9" t="n">
        <v>-0.0004</v>
      </c>
      <c r="C27" s="9" t="n">
        <v>96</v>
      </c>
      <c r="D27" s="34" t="n">
        <v>5e-05</v>
      </c>
      <c r="E27" s="9">
        <f>PRODUCT(D27*100)</f>
        <v/>
      </c>
    </row>
    <row r="28">
      <c r="A28" t="n">
        <v>27</v>
      </c>
      <c r="B28" s="9" t="n">
        <v>-24.847</v>
      </c>
      <c r="C28" s="9" t="n">
        <v>92.72880000000001</v>
      </c>
      <c r="D28" t="n">
        <v>0.00011</v>
      </c>
      <c r="E28" s="9">
        <f>PRODUCT(D28*100)</f>
        <v/>
      </c>
    </row>
    <row r="29">
      <c r="A29" t="n">
        <v>28</v>
      </c>
      <c r="B29" s="9" t="n">
        <v>-48.0003</v>
      </c>
      <c r="C29" s="9" t="n">
        <v>83.1383</v>
      </c>
      <c r="D29" t="n">
        <v>0.00172</v>
      </c>
      <c r="E29" s="9">
        <f>PRODUCT(D29*100)</f>
        <v/>
      </c>
    </row>
    <row r="30">
      <c r="A30" t="n">
        <v>29</v>
      </c>
      <c r="B30" s="9" t="n">
        <v>-67.88249999999999</v>
      </c>
      <c r="C30" s="9" t="n">
        <v>67.88200000000001</v>
      </c>
      <c r="D30" t="n">
        <v>0</v>
      </c>
      <c r="E30" s="9">
        <f>PRODUCT(D30*100)</f>
        <v/>
      </c>
    </row>
    <row r="31">
      <c r="A31" t="n">
        <v>30</v>
      </c>
      <c r="B31" s="9" t="n">
        <v>-83.1386</v>
      </c>
      <c r="C31" s="9" t="n">
        <v>47.9997</v>
      </c>
      <c r="D31" t="n">
        <v>0.0007</v>
      </c>
      <c r="E31" s="9">
        <f>PRODUCT(D31*100)</f>
        <v/>
      </c>
    </row>
    <row r="32">
      <c r="A32" t="n">
        <v>31</v>
      </c>
      <c r="B32" s="9" t="n">
        <v>-92.729</v>
      </c>
      <c r="C32" s="9" t="n">
        <v>24.8462</v>
      </c>
      <c r="D32" t="n">
        <v>0.00053</v>
      </c>
      <c r="E32" s="9">
        <f>PRODUCT(D32*100)</f>
        <v/>
      </c>
    </row>
    <row r="33">
      <c r="A33" t="n">
        <v>32</v>
      </c>
      <c r="B33" s="9" t="n">
        <v>-96</v>
      </c>
      <c r="C33" s="9" t="n">
        <v>-0.0004</v>
      </c>
      <c r="D33" t="n">
        <v>0.00049</v>
      </c>
      <c r="E33" s="9">
        <f>PRODUCT(D33*100)</f>
        <v/>
      </c>
    </row>
    <row r="34">
      <c r="A34" t="n">
        <v>33</v>
      </c>
      <c r="B34" s="9" t="n">
        <v>-92.72880000000001</v>
      </c>
      <c r="C34" s="9" t="n">
        <v>-24.847</v>
      </c>
      <c r="D34" t="n">
        <v>0.0003</v>
      </c>
      <c r="E34" s="9">
        <f>PRODUCT(D34*100)</f>
        <v/>
      </c>
    </row>
    <row r="35">
      <c r="A35" t="n">
        <v>34</v>
      </c>
      <c r="B35" s="9" t="n">
        <v>-83.1382</v>
      </c>
      <c r="C35" s="9" t="n">
        <v>-48.0003</v>
      </c>
      <c r="D35" t="n">
        <v>0.00021</v>
      </c>
      <c r="E35" s="9">
        <f>PRODUCT(D35*100)</f>
        <v/>
      </c>
    </row>
    <row r="36">
      <c r="A36" t="n">
        <v>35</v>
      </c>
      <c r="B36" s="9" t="n">
        <v>-67.88200000000001</v>
      </c>
      <c r="C36" s="9" t="n">
        <v>-67.8826</v>
      </c>
      <c r="D36" s="34" t="n">
        <v>6.999999999999999e-05</v>
      </c>
      <c r="E36" s="9">
        <f>PRODUCT(D36*100)</f>
        <v/>
      </c>
    </row>
    <row r="37">
      <c r="A37" t="n">
        <v>36</v>
      </c>
      <c r="B37" s="9" t="n">
        <v>-47.9996</v>
      </c>
      <c r="C37" s="9" t="n">
        <v>-83.1386</v>
      </c>
      <c r="D37" t="n">
        <v>0.00022</v>
      </c>
      <c r="E37" s="9">
        <f>PRODUCT(D37*100)</f>
        <v/>
      </c>
    </row>
    <row r="38">
      <c r="A38" t="n">
        <v>37</v>
      </c>
      <c r="B38" s="9" t="n">
        <v>-24.8462</v>
      </c>
      <c r="C38" s="9" t="n">
        <v>-92.729</v>
      </c>
      <c r="D38" t="n">
        <v>0.00012</v>
      </c>
      <c r="E38" s="9">
        <f>PRODUCT(D38*100)</f>
        <v/>
      </c>
    </row>
    <row r="39">
      <c r="A39" t="n">
        <v>38</v>
      </c>
      <c r="B39" s="9" t="n">
        <v>0.0004</v>
      </c>
      <c r="C39" s="9" t="n">
        <v>-96</v>
      </c>
      <c r="D39" s="34" t="n">
        <v>9.000000000000001e-05</v>
      </c>
      <c r="E39" s="9">
        <f>PRODUCT(D39*100)</f>
        <v/>
      </c>
    </row>
    <row r="40">
      <c r="A40" t="n">
        <v>39</v>
      </c>
      <c r="B40" s="9" t="n">
        <v>24.847</v>
      </c>
      <c r="C40" s="9" t="n">
        <v>-92.72880000000001</v>
      </c>
      <c r="D40" t="n">
        <v>0.00011</v>
      </c>
      <c r="E40" s="9">
        <f>PRODUCT(D40*100)</f>
        <v/>
      </c>
    </row>
    <row r="41">
      <c r="A41" t="n">
        <v>40</v>
      </c>
      <c r="B41" s="9" t="n">
        <v>48.0004</v>
      </c>
      <c r="C41" s="9" t="n">
        <v>-83.1382</v>
      </c>
      <c r="D41" t="n">
        <v>0.0001</v>
      </c>
      <c r="E41" s="9">
        <f>PRODUCT(D41*100)</f>
        <v/>
      </c>
    </row>
    <row r="42">
      <c r="A42" t="n">
        <v>41</v>
      </c>
      <c r="B42" s="9" t="n">
        <v>67.8826</v>
      </c>
      <c r="C42" s="9" t="n">
        <v>-67.88200000000001</v>
      </c>
      <c r="D42" s="34" t="n">
        <v>5e-05</v>
      </c>
      <c r="E42" s="9">
        <f>PRODUCT(D42*100)</f>
        <v/>
      </c>
    </row>
    <row r="43">
      <c r="A43" t="n">
        <v>42</v>
      </c>
      <c r="B43" s="9" t="n">
        <v>83.1387</v>
      </c>
      <c r="C43" s="9" t="n">
        <v>-47.9996</v>
      </c>
      <c r="D43" t="n">
        <v>0.00027</v>
      </c>
      <c r="E43" s="9">
        <f>PRODUCT(D43*100)</f>
        <v/>
      </c>
    </row>
    <row r="44">
      <c r="A44" t="n">
        <v>43</v>
      </c>
      <c r="B44" s="9" t="n">
        <v>92.729</v>
      </c>
      <c r="C44" s="9" t="n">
        <v>-24.8462</v>
      </c>
      <c r="D44" t="n">
        <v>0.00066</v>
      </c>
      <c r="E44" s="9">
        <f>PRODUCT(D44*100)</f>
        <v/>
      </c>
    </row>
    <row r="45">
      <c r="A45" t="n">
        <v>44</v>
      </c>
      <c r="B45" s="9" t="n">
        <v>96</v>
      </c>
      <c r="C45" s="9" t="n">
        <v>0.0004</v>
      </c>
      <c r="D45" t="n">
        <v>0</v>
      </c>
      <c r="E45" s="9">
        <f>PRODUCT(D45*100)</f>
        <v/>
      </c>
    </row>
    <row r="46">
      <c r="A46" t="n">
        <v>45</v>
      </c>
      <c r="B46" s="9" t="n">
        <v>92.72880000000001</v>
      </c>
      <c r="C46" s="9" t="n">
        <v>24.847</v>
      </c>
      <c r="D46" s="34" t="n">
        <v>9.000000000000001e-05</v>
      </c>
      <c r="E46" s="9">
        <f>PRODUCT(D46*100)</f>
        <v/>
      </c>
    </row>
    <row r="47">
      <c r="A47" t="n">
        <v>46</v>
      </c>
      <c r="B47" s="9" t="n">
        <v>83.1382</v>
      </c>
      <c r="C47" s="9" t="n">
        <v>48.0004</v>
      </c>
      <c r="D47" t="n">
        <v>0.0001</v>
      </c>
      <c r="E47" s="9">
        <f>PRODUCT(D47*100)</f>
        <v/>
      </c>
    </row>
    <row r="48">
      <c r="A48" t="n">
        <v>47</v>
      </c>
      <c r="B48" s="9" t="n">
        <v>67.88200000000001</v>
      </c>
      <c r="C48" s="9" t="n">
        <v>67.8826</v>
      </c>
      <c r="D48" t="n">
        <v>0</v>
      </c>
      <c r="E48" s="9">
        <f>PRODUCT(D48*100)</f>
        <v/>
      </c>
    </row>
    <row r="49">
      <c r="A49" t="n">
        <v>48</v>
      </c>
      <c r="B49" s="9" t="n">
        <v>47.9996</v>
      </c>
      <c r="C49" s="9" t="n">
        <v>83.1387</v>
      </c>
      <c r="D49" t="n">
        <v>0</v>
      </c>
      <c r="E49" s="9">
        <f>PRODUCT(D49*100)</f>
        <v/>
      </c>
    </row>
    <row r="50">
      <c r="A50" t="n">
        <v>49</v>
      </c>
      <c r="B50" s="9" t="n">
        <v>24.8462</v>
      </c>
      <c r="C50" s="9" t="n">
        <v>92.729</v>
      </c>
      <c r="D50" s="34" t="n">
        <v>5e-05</v>
      </c>
      <c r="E50" s="9">
        <f>PRODUCT(D50*100)</f>
        <v/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3"/>
  <sheetViews>
    <sheetView topLeftCell="A10" workbookViewId="0">
      <selection activeCell="B1" sqref="B1:C50"/>
    </sheetView>
  </sheetViews>
  <sheetFormatPr baseColWidth="8" defaultRowHeight="14.5"/>
  <cols>
    <col width="12.26953125" customWidth="1" style="33" min="4" max="4"/>
    <col width="17.1796875" customWidth="1" style="33" min="7" max="7"/>
    <col width="17.81640625" customWidth="1" style="33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2" t="n"/>
      <c r="G1" s="2" t="n"/>
      <c r="H1" s="2" t="n"/>
      <c r="I1" s="2" t="n"/>
      <c r="J1" s="2" t="n"/>
    </row>
    <row r="2">
      <c r="A2" t="n">
        <v>1</v>
      </c>
      <c r="B2" s="16" t="n">
        <v>0</v>
      </c>
      <c r="C2" s="16" t="n">
        <v>0</v>
      </c>
      <c r="D2" t="n">
        <v>0.07717</v>
      </c>
      <c r="E2" s="16">
        <f>PRODUCT(D2*100)</f>
        <v/>
      </c>
      <c r="G2" s="2" t="inlineStr">
        <is>
          <t>Range of data</t>
        </is>
      </c>
      <c r="H2" s="2" t="inlineStr">
        <is>
          <t>Colour Indicator</t>
        </is>
      </c>
    </row>
    <row r="3">
      <c r="A3" t="n">
        <v>2</v>
      </c>
      <c r="B3" s="9" t="n">
        <v>-0.0001</v>
      </c>
      <c r="C3" s="9" t="n">
        <v>32</v>
      </c>
      <c r="D3" t="n">
        <v>0.03816</v>
      </c>
      <c r="E3" s="9">
        <f>PRODUCT(D3*100)</f>
        <v/>
      </c>
      <c r="G3" s="25" t="inlineStr">
        <is>
          <t>0 &lt;= % &lt; 5</t>
        </is>
      </c>
      <c r="H3" s="3" t="inlineStr">
        <is>
          <t>Blue</t>
        </is>
      </c>
    </row>
    <row r="4">
      <c r="A4" t="n">
        <v>3</v>
      </c>
      <c r="B4" s="9" t="n">
        <v>-22.6275</v>
      </c>
      <c r="C4" s="9" t="n">
        <v>22.6273</v>
      </c>
      <c r="D4" t="n">
        <v>0.03733</v>
      </c>
      <c r="E4" s="9">
        <f>PRODUCT(D4*100)</f>
        <v/>
      </c>
      <c r="G4" s="25" t="inlineStr">
        <is>
          <t>5 &lt;= % &lt; 15</t>
        </is>
      </c>
      <c r="H4" s="4" t="inlineStr">
        <is>
          <t>Light Blue</t>
        </is>
      </c>
    </row>
    <row r="5">
      <c r="A5" t="n">
        <v>4</v>
      </c>
      <c r="B5" s="9" t="n">
        <v>-32</v>
      </c>
      <c r="C5" s="9" t="n">
        <v>-0.0001</v>
      </c>
      <c r="D5" t="n">
        <v>0.03504</v>
      </c>
      <c r="E5" s="9">
        <f>PRODUCT(D5*100)</f>
        <v/>
      </c>
      <c r="G5" s="25" t="inlineStr">
        <is>
          <t>15 &lt;= % &lt; 25</t>
        </is>
      </c>
      <c r="H5" s="2" t="inlineStr">
        <is>
          <t>White</t>
        </is>
      </c>
    </row>
    <row r="6">
      <c r="A6" t="n">
        <v>5</v>
      </c>
      <c r="B6" s="9" t="n">
        <v>-22.6273</v>
      </c>
      <c r="C6" s="9" t="n">
        <v>-22.6275</v>
      </c>
      <c r="D6" t="n">
        <v>0.03126</v>
      </c>
      <c r="E6" s="9">
        <f>PRODUCT(D6*100)</f>
        <v/>
      </c>
      <c r="G6" s="25" t="inlineStr">
        <is>
          <t>25 &lt;= % &lt; 35</t>
        </is>
      </c>
      <c r="H6" s="6" t="inlineStr">
        <is>
          <t>Light Red</t>
        </is>
      </c>
    </row>
    <row r="7">
      <c r="A7" t="n">
        <v>6</v>
      </c>
      <c r="B7" s="9" t="n">
        <v>0.0001</v>
      </c>
      <c r="C7" s="9" t="n">
        <v>-32</v>
      </c>
      <c r="D7" t="n">
        <v>0.03325</v>
      </c>
      <c r="E7" s="9">
        <f>PRODUCT(D7*100)</f>
        <v/>
      </c>
      <c r="G7" s="26" t="inlineStr">
        <is>
          <t>35 &lt;= % &lt; 40</t>
        </is>
      </c>
      <c r="H7" s="5" t="inlineStr">
        <is>
          <t>Red</t>
        </is>
      </c>
    </row>
    <row r="8">
      <c r="A8" t="n">
        <v>7</v>
      </c>
      <c r="B8" s="9" t="n">
        <v>22.6275</v>
      </c>
      <c r="C8" s="9" t="n">
        <v>-22.6273</v>
      </c>
      <c r="D8" t="n">
        <v>0.04945</v>
      </c>
      <c r="E8" s="9">
        <f>PRODUCT(D8*100)</f>
        <v/>
      </c>
    </row>
    <row r="9">
      <c r="A9" t="n">
        <v>8</v>
      </c>
      <c r="B9" s="9" t="n">
        <v>32</v>
      </c>
      <c r="C9" s="9" t="n">
        <v>0.0001</v>
      </c>
      <c r="D9" t="n">
        <v>0.04756</v>
      </c>
      <c r="E9" s="9">
        <f>PRODUCT(D9*100)</f>
        <v/>
      </c>
    </row>
    <row r="10">
      <c r="A10" t="n">
        <v>9</v>
      </c>
      <c r="B10" s="9" t="n">
        <v>22.6273</v>
      </c>
      <c r="C10" s="9" t="n">
        <v>22.6275</v>
      </c>
      <c r="D10" t="n">
        <v>0.06265</v>
      </c>
      <c r="E10" s="9">
        <f>PRODUCT(D10*100)</f>
        <v/>
      </c>
    </row>
    <row r="11">
      <c r="A11" t="n">
        <v>10</v>
      </c>
      <c r="B11" s="9" t="n">
        <v>-0.0002</v>
      </c>
      <c r="C11" s="9" t="n">
        <v>64</v>
      </c>
      <c r="D11" s="34" t="n">
        <v>5e-05</v>
      </c>
      <c r="E11" s="9">
        <f>PRODUCT(D11*100)</f>
        <v/>
      </c>
    </row>
    <row r="12">
      <c r="A12" t="n">
        <v>11</v>
      </c>
      <c r="B12" s="9" t="n">
        <v>-24.492</v>
      </c>
      <c r="C12" s="9" t="n">
        <v>59.1282</v>
      </c>
      <c r="D12" t="n">
        <v>0.00152</v>
      </c>
      <c r="E12" s="9">
        <f>PRODUCT(D12*100)</f>
        <v/>
      </c>
    </row>
    <row r="13">
      <c r="A13" t="n">
        <v>12</v>
      </c>
      <c r="B13" s="9" t="n">
        <v>-45.255</v>
      </c>
      <c r="C13" s="9" t="n">
        <v>45.2547</v>
      </c>
      <c r="D13" t="n">
        <v>0.00303</v>
      </c>
      <c r="E13" s="9">
        <f>PRODUCT(D13*100)</f>
        <v/>
      </c>
    </row>
    <row r="14">
      <c r="A14" t="n">
        <v>13</v>
      </c>
      <c r="B14" s="9" t="n">
        <v>-59.1284</v>
      </c>
      <c r="C14" s="9" t="n">
        <v>24.4915</v>
      </c>
      <c r="D14" t="n">
        <v>0.00124</v>
      </c>
      <c r="E14" s="9">
        <f>PRODUCT(D14*100)</f>
        <v/>
      </c>
    </row>
    <row r="15">
      <c r="A15" t="n">
        <v>14</v>
      </c>
      <c r="B15" s="9" t="n">
        <v>-64</v>
      </c>
      <c r="C15" s="9" t="n">
        <v>-0.0003</v>
      </c>
      <c r="D15" t="n">
        <v>0.00122</v>
      </c>
      <c r="E15" s="9">
        <f>PRODUCT(D15*100)</f>
        <v/>
      </c>
    </row>
    <row r="16">
      <c r="A16" t="n">
        <v>15</v>
      </c>
      <c r="B16" s="9" t="n">
        <v>-59.1282</v>
      </c>
      <c r="C16" s="9" t="n">
        <v>-24.492</v>
      </c>
      <c r="D16" t="n">
        <v>0.00704</v>
      </c>
      <c r="E16" s="9">
        <f>PRODUCT(D16*100)</f>
        <v/>
      </c>
    </row>
    <row r="17">
      <c r="A17" t="n">
        <v>16</v>
      </c>
      <c r="B17" s="9" t="n">
        <v>-45.2547</v>
      </c>
      <c r="C17" s="9" t="n">
        <v>-45.255</v>
      </c>
      <c r="D17" t="n">
        <v>0.0006400000000000001</v>
      </c>
      <c r="E17" s="9">
        <f>PRODUCT(D17*100)</f>
        <v/>
      </c>
    </row>
    <row r="18">
      <c r="A18" t="n">
        <v>17</v>
      </c>
      <c r="B18" s="9" t="n">
        <v>-24.4915</v>
      </c>
      <c r="C18" s="9" t="n">
        <v>-59.1284</v>
      </c>
      <c r="D18" t="n">
        <v>0.00465</v>
      </c>
      <c r="E18" s="9">
        <f>PRODUCT(D18*100)</f>
        <v/>
      </c>
    </row>
    <row r="19">
      <c r="A19" t="n">
        <v>18</v>
      </c>
      <c r="B19" s="9" t="n">
        <v>0.0003</v>
      </c>
      <c r="C19" s="9" t="n">
        <v>-64</v>
      </c>
      <c r="D19" t="n">
        <v>0.00453</v>
      </c>
      <c r="E19" s="9">
        <f>PRODUCT(D19*100)</f>
        <v/>
      </c>
    </row>
    <row r="20">
      <c r="A20" t="n">
        <v>19</v>
      </c>
      <c r="B20" s="9" t="n">
        <v>24.492</v>
      </c>
      <c r="C20" s="9" t="n">
        <v>-59.1282</v>
      </c>
      <c r="D20" t="n">
        <v>0.00296</v>
      </c>
      <c r="E20" s="9">
        <f>PRODUCT(D20*100)</f>
        <v/>
      </c>
    </row>
    <row r="21">
      <c r="A21" t="n">
        <v>20</v>
      </c>
      <c r="B21" s="9" t="n">
        <v>45.2551</v>
      </c>
      <c r="C21" s="9" t="n">
        <v>-45.2547</v>
      </c>
      <c r="D21" t="n">
        <v>0</v>
      </c>
      <c r="E21" s="9">
        <f>PRODUCT(D21*100)</f>
        <v/>
      </c>
    </row>
    <row r="22">
      <c r="A22" t="n">
        <v>21</v>
      </c>
      <c r="B22" s="9" t="n">
        <v>59.1284</v>
      </c>
      <c r="C22" s="9" t="n">
        <v>-24.4915</v>
      </c>
      <c r="D22" t="n">
        <v>0.00574</v>
      </c>
      <c r="E22" s="9">
        <f>PRODUCT(D22*100)</f>
        <v/>
      </c>
    </row>
    <row r="23">
      <c r="A23" t="n">
        <v>22</v>
      </c>
      <c r="B23" s="9" t="n">
        <v>64</v>
      </c>
      <c r="C23" s="9" t="n">
        <v>0.0003</v>
      </c>
      <c r="D23" t="n">
        <v>0.00545</v>
      </c>
      <c r="E23" s="9">
        <f>PRODUCT(D23*100)</f>
        <v/>
      </c>
    </row>
    <row r="24">
      <c r="A24" t="n">
        <v>23</v>
      </c>
      <c r="B24" s="9" t="n">
        <v>59.1282</v>
      </c>
      <c r="C24" s="9" t="n">
        <v>24.492</v>
      </c>
      <c r="D24" t="n">
        <v>0.00099</v>
      </c>
      <c r="E24" s="9">
        <f>PRODUCT(D24*100)</f>
        <v/>
      </c>
    </row>
    <row r="25">
      <c r="A25" t="n">
        <v>24</v>
      </c>
      <c r="B25" s="9" t="n">
        <v>45.2546</v>
      </c>
      <c r="C25" s="9" t="n">
        <v>45.2551</v>
      </c>
      <c r="D25" t="n">
        <v>0.00215</v>
      </c>
      <c r="E25" s="9">
        <f>PRODUCT(D25*100)</f>
        <v/>
      </c>
    </row>
    <row r="26">
      <c r="A26" t="n">
        <v>25</v>
      </c>
      <c r="B26" s="9" t="n">
        <v>24.4915</v>
      </c>
      <c r="C26" s="9" t="n">
        <v>59.1284</v>
      </c>
      <c r="D26" t="n">
        <v>0.00125</v>
      </c>
      <c r="E26" s="9">
        <f>PRODUCT(D26*100)</f>
        <v/>
      </c>
    </row>
    <row r="27">
      <c r="A27" t="n">
        <v>26</v>
      </c>
      <c r="B27" s="9" t="n">
        <v>-0.0004</v>
      </c>
      <c r="C27" s="9" t="n">
        <v>96</v>
      </c>
      <c r="D27" t="n">
        <v>0</v>
      </c>
      <c r="E27" s="9">
        <f>PRODUCT(D27*100)</f>
        <v/>
      </c>
    </row>
    <row r="28">
      <c r="A28" t="n">
        <v>27</v>
      </c>
      <c r="B28" s="9" t="n">
        <v>-24.847</v>
      </c>
      <c r="C28" s="9" t="n">
        <v>92.72880000000001</v>
      </c>
      <c r="D28" t="n">
        <v>0</v>
      </c>
      <c r="E28" s="9">
        <f>PRODUCT(D28*100)</f>
        <v/>
      </c>
    </row>
    <row r="29">
      <c r="A29" t="n">
        <v>28</v>
      </c>
      <c r="B29" s="9" t="n">
        <v>-48.0003</v>
      </c>
      <c r="C29" s="9" t="n">
        <v>83.1383</v>
      </c>
      <c r="D29" t="n">
        <v>0.00162</v>
      </c>
      <c r="E29" s="9">
        <f>PRODUCT(D29*100)</f>
        <v/>
      </c>
    </row>
    <row r="30">
      <c r="A30" t="n">
        <v>29</v>
      </c>
      <c r="B30" s="9" t="n">
        <v>-67.88249999999999</v>
      </c>
      <c r="C30" s="9" t="n">
        <v>67.88200000000001</v>
      </c>
      <c r="D30" t="n">
        <v>0.00101</v>
      </c>
      <c r="E30" s="9">
        <f>PRODUCT(D30*100)</f>
        <v/>
      </c>
    </row>
    <row r="31">
      <c r="A31" t="n">
        <v>30</v>
      </c>
      <c r="B31" s="9" t="n">
        <v>-83.1386</v>
      </c>
      <c r="C31" s="9" t="n">
        <v>47.9997</v>
      </c>
      <c r="D31" t="n">
        <v>0.00166</v>
      </c>
      <c r="E31" s="9">
        <f>PRODUCT(D31*100)</f>
        <v/>
      </c>
    </row>
    <row r="32">
      <c r="A32" t="n">
        <v>31</v>
      </c>
      <c r="B32" s="9" t="n">
        <v>-92.729</v>
      </c>
      <c r="C32" s="9" t="n">
        <v>24.8462</v>
      </c>
      <c r="D32" t="n">
        <v>0.00077</v>
      </c>
      <c r="E32" s="9">
        <f>PRODUCT(D32*100)</f>
        <v/>
      </c>
    </row>
    <row r="33">
      <c r="A33" t="n">
        <v>32</v>
      </c>
      <c r="B33" s="9" t="n">
        <v>-96</v>
      </c>
      <c r="C33" s="9" t="n">
        <v>-0.0004</v>
      </c>
      <c r="D33" t="n">
        <v>0.00075</v>
      </c>
      <c r="E33" s="9">
        <f>PRODUCT(D33*100)</f>
        <v/>
      </c>
    </row>
    <row r="34">
      <c r="A34" t="n">
        <v>33</v>
      </c>
      <c r="B34" s="9" t="n">
        <v>-92.72880000000001</v>
      </c>
      <c r="C34" s="9" t="n">
        <v>-24.847</v>
      </c>
      <c r="D34" t="n">
        <v>0.00084</v>
      </c>
      <c r="E34" s="9">
        <f>PRODUCT(D34*100)</f>
        <v/>
      </c>
    </row>
    <row r="35">
      <c r="A35" t="n">
        <v>34</v>
      </c>
      <c r="B35" s="9" t="n">
        <v>-83.1382</v>
      </c>
      <c r="C35" s="9" t="n">
        <v>-48.0003</v>
      </c>
      <c r="D35" t="n">
        <v>0.00011</v>
      </c>
      <c r="E35" s="9">
        <f>PRODUCT(D35*100)</f>
        <v/>
      </c>
    </row>
    <row r="36">
      <c r="A36" t="n">
        <v>35</v>
      </c>
      <c r="B36" s="9" t="n">
        <v>-67.88200000000001</v>
      </c>
      <c r="C36" s="9" t="n">
        <v>-67.8826</v>
      </c>
      <c r="D36" t="n">
        <v>0.00038</v>
      </c>
      <c r="E36" s="9">
        <f>PRODUCT(D36*100)</f>
        <v/>
      </c>
    </row>
    <row r="37">
      <c r="A37" t="n">
        <v>36</v>
      </c>
      <c r="B37" s="9" t="n">
        <v>-47.9996</v>
      </c>
      <c r="C37" s="9" t="n">
        <v>-83.1386</v>
      </c>
      <c r="D37" s="34" t="n">
        <v>6.999999999999999e-05</v>
      </c>
      <c r="E37" s="9">
        <f>PRODUCT(D37*100)</f>
        <v/>
      </c>
    </row>
    <row r="38">
      <c r="A38" t="n">
        <v>37</v>
      </c>
      <c r="B38" s="9" t="n">
        <v>-24.8462</v>
      </c>
      <c r="C38" s="9" t="n">
        <v>-92.729</v>
      </c>
      <c r="D38" t="n">
        <v>0.00012</v>
      </c>
      <c r="E38" s="9">
        <f>PRODUCT(D38*100)</f>
        <v/>
      </c>
    </row>
    <row r="39">
      <c r="A39" t="n">
        <v>38</v>
      </c>
      <c r="B39" s="9" t="n">
        <v>0.0004</v>
      </c>
      <c r="C39" s="9" t="n">
        <v>-96</v>
      </c>
      <c r="D39" t="n">
        <v>0</v>
      </c>
      <c r="E39" s="9">
        <f>PRODUCT(D39*100)</f>
        <v/>
      </c>
    </row>
    <row r="40">
      <c r="A40" t="n">
        <v>39</v>
      </c>
      <c r="B40" s="9" t="n">
        <v>24.847</v>
      </c>
      <c r="C40" s="9" t="n">
        <v>-92.72880000000001</v>
      </c>
      <c r="D40" t="n">
        <v>0.00066</v>
      </c>
      <c r="E40" s="9">
        <f>PRODUCT(D40*100)</f>
        <v/>
      </c>
    </row>
    <row r="41">
      <c r="A41" t="n">
        <v>40</v>
      </c>
      <c r="B41" s="9" t="n">
        <v>48.0004</v>
      </c>
      <c r="C41" s="9" t="n">
        <v>-83.1382</v>
      </c>
      <c r="D41" t="n">
        <v>0.00029</v>
      </c>
      <c r="E41" s="9">
        <f>PRODUCT(D41*100)</f>
        <v/>
      </c>
    </row>
    <row r="42">
      <c r="A42" t="n">
        <v>41</v>
      </c>
      <c r="B42" s="9" t="n">
        <v>67.8826</v>
      </c>
      <c r="C42" s="9" t="n">
        <v>-67.88200000000001</v>
      </c>
      <c r="D42" t="n">
        <v>0.00084</v>
      </c>
      <c r="E42" s="9">
        <f>PRODUCT(D42*100)</f>
        <v/>
      </c>
    </row>
    <row r="43">
      <c r="A43" t="n">
        <v>42</v>
      </c>
      <c r="B43" s="9" t="n">
        <v>83.1387</v>
      </c>
      <c r="C43" s="9" t="n">
        <v>-47.9996</v>
      </c>
      <c r="D43" t="n">
        <v>0.00023</v>
      </c>
      <c r="E43" s="9">
        <f>PRODUCT(D43*100)</f>
        <v/>
      </c>
    </row>
    <row r="44">
      <c r="A44" t="n">
        <v>43</v>
      </c>
      <c r="B44" s="9" t="n">
        <v>92.729</v>
      </c>
      <c r="C44" s="9" t="n">
        <v>-24.8462</v>
      </c>
      <c r="D44" s="34" t="n">
        <v>5e-05</v>
      </c>
      <c r="E44" s="9">
        <f>PRODUCT(D44*100)</f>
        <v/>
      </c>
    </row>
    <row r="45">
      <c r="A45" t="n">
        <v>44</v>
      </c>
      <c r="B45" s="9" t="n">
        <v>96</v>
      </c>
      <c r="C45" s="9" t="n">
        <v>0.0004</v>
      </c>
      <c r="D45" t="n">
        <v>0</v>
      </c>
      <c r="E45" s="9">
        <f>PRODUCT(D45*100)</f>
        <v/>
      </c>
    </row>
    <row r="46">
      <c r="A46" t="n">
        <v>45</v>
      </c>
      <c r="B46" s="9" t="n">
        <v>92.72880000000001</v>
      </c>
      <c r="C46" s="9" t="n">
        <v>24.847</v>
      </c>
      <c r="D46" s="34" t="n">
        <v>5e-05</v>
      </c>
      <c r="E46" s="9">
        <f>PRODUCT(D46*100)</f>
        <v/>
      </c>
    </row>
    <row r="47">
      <c r="A47" t="n">
        <v>46</v>
      </c>
      <c r="B47" s="9" t="n">
        <v>83.1382</v>
      </c>
      <c r="C47" s="9" t="n">
        <v>48.0004</v>
      </c>
      <c r="D47" t="n">
        <v>0</v>
      </c>
      <c r="E47" s="9">
        <f>PRODUCT(D47*100)</f>
        <v/>
      </c>
    </row>
    <row r="48">
      <c r="A48" t="n">
        <v>47</v>
      </c>
      <c r="B48" s="9" t="n">
        <v>67.88200000000001</v>
      </c>
      <c r="C48" s="9" t="n">
        <v>67.8826</v>
      </c>
      <c r="D48" t="n">
        <v>0</v>
      </c>
      <c r="E48" s="9">
        <f>PRODUCT(D48*100)</f>
        <v/>
      </c>
    </row>
    <row r="49">
      <c r="A49" t="n">
        <v>48</v>
      </c>
      <c r="B49" s="9" t="n">
        <v>47.9996</v>
      </c>
      <c r="C49" s="9" t="n">
        <v>83.1387</v>
      </c>
      <c r="D49" s="34" t="n">
        <v>6e-05</v>
      </c>
      <c r="E49" s="9">
        <f>PRODUCT(D49*100)</f>
        <v/>
      </c>
    </row>
    <row r="50">
      <c r="A50" t="n">
        <v>49</v>
      </c>
      <c r="B50" s="9" t="n">
        <v>24.8462</v>
      </c>
      <c r="C50" s="9" t="n">
        <v>92.729</v>
      </c>
      <c r="D50" t="n">
        <v>0.00052</v>
      </c>
      <c r="E50" s="9">
        <f>PRODUCT(D50*100)</f>
        <v/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3"/>
  <sheetViews>
    <sheetView topLeftCell="A28" workbookViewId="0">
      <selection activeCell="B1" sqref="B1:C1048576"/>
    </sheetView>
  </sheetViews>
  <sheetFormatPr baseColWidth="8" defaultRowHeight="14.5"/>
  <cols>
    <col width="12.26953125" customWidth="1" style="33" min="4" max="4"/>
    <col width="15.54296875" customWidth="1" style="33" min="7" max="7"/>
    <col width="17.7265625" customWidth="1" style="33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2" t="n"/>
      <c r="G1" s="2" t="inlineStr">
        <is>
          <t>Range of data</t>
        </is>
      </c>
      <c r="H1" s="2" t="inlineStr">
        <is>
          <t>Colour Indicator</t>
        </is>
      </c>
      <c r="I1" s="2" t="n"/>
      <c r="J1" s="2" t="n"/>
    </row>
    <row r="2">
      <c r="A2" t="n">
        <v>1</v>
      </c>
      <c r="B2" s="16" t="n">
        <v>0</v>
      </c>
      <c r="C2" s="16" t="n">
        <v>0</v>
      </c>
      <c r="D2" t="n">
        <v>0.13869</v>
      </c>
      <c r="E2" s="16">
        <f>PRODUCT(D2*100)</f>
        <v/>
      </c>
      <c r="G2" s="25" t="inlineStr">
        <is>
          <t>0 &lt;= % &lt; 5</t>
        </is>
      </c>
      <c r="H2" s="3" t="inlineStr">
        <is>
          <t>Blue</t>
        </is>
      </c>
    </row>
    <row r="3">
      <c r="A3" t="n">
        <v>2</v>
      </c>
      <c r="B3" s="9" t="n">
        <v>-0.0001</v>
      </c>
      <c r="C3" s="9" t="n">
        <v>32</v>
      </c>
      <c r="D3" t="n">
        <v>0.02838</v>
      </c>
      <c r="E3" s="9">
        <f>PRODUCT(D3*100)</f>
        <v/>
      </c>
      <c r="G3" s="25" t="inlineStr">
        <is>
          <t>5 &lt;= % &lt; 15</t>
        </is>
      </c>
      <c r="H3" s="4" t="inlineStr">
        <is>
          <t>Light Blue</t>
        </is>
      </c>
    </row>
    <row r="4">
      <c r="A4" t="n">
        <v>3</v>
      </c>
      <c r="B4" s="9" t="n">
        <v>-22.6275</v>
      </c>
      <c r="C4" s="9" t="n">
        <v>22.6273</v>
      </c>
      <c r="D4" t="n">
        <v>0.03215</v>
      </c>
      <c r="E4" s="9">
        <f>PRODUCT(D4*100)</f>
        <v/>
      </c>
      <c r="G4" s="25" t="inlineStr">
        <is>
          <t>15 &lt;= % &lt; 25</t>
        </is>
      </c>
      <c r="H4" s="2" t="inlineStr">
        <is>
          <t>White</t>
        </is>
      </c>
    </row>
    <row r="5">
      <c r="A5" t="n">
        <v>4</v>
      </c>
      <c r="B5" s="9" t="n">
        <v>-32</v>
      </c>
      <c r="C5" s="9" t="n">
        <v>-0.0001</v>
      </c>
      <c r="D5" t="n">
        <v>0.03679</v>
      </c>
      <c r="E5" s="9">
        <f>PRODUCT(D5*100)</f>
        <v/>
      </c>
      <c r="G5" s="25" t="inlineStr">
        <is>
          <t>25 &lt;= % &lt; 35</t>
        </is>
      </c>
      <c r="H5" s="6" t="inlineStr">
        <is>
          <t>Light Red</t>
        </is>
      </c>
    </row>
    <row r="6">
      <c r="A6" t="n">
        <v>5</v>
      </c>
      <c r="B6" s="16" t="n">
        <v>-22.6273</v>
      </c>
      <c r="C6" s="16" t="n">
        <v>-22.6275</v>
      </c>
      <c r="D6" t="n">
        <v>0.05891</v>
      </c>
      <c r="E6" s="16">
        <f>PRODUCT(D6*100)</f>
        <v/>
      </c>
      <c r="G6" s="26" t="inlineStr">
        <is>
          <t>35 &lt;= % &lt; 40</t>
        </is>
      </c>
      <c r="H6" s="5" t="inlineStr">
        <is>
          <t>Red</t>
        </is>
      </c>
    </row>
    <row r="7">
      <c r="A7" t="n">
        <v>6</v>
      </c>
      <c r="B7" s="9" t="n">
        <v>0.0001</v>
      </c>
      <c r="C7" s="9" t="n">
        <v>-32</v>
      </c>
      <c r="D7" t="n">
        <v>0.03872</v>
      </c>
      <c r="E7" s="9">
        <f>PRODUCT(D7*100)</f>
        <v/>
      </c>
    </row>
    <row r="8">
      <c r="A8" t="n">
        <v>7</v>
      </c>
      <c r="B8" s="16" t="n">
        <v>22.6275</v>
      </c>
      <c r="C8" s="16" t="n">
        <v>-22.6273</v>
      </c>
      <c r="D8" t="n">
        <v>0.05062</v>
      </c>
      <c r="E8" s="16">
        <f>PRODUCT(D8*100)</f>
        <v/>
      </c>
    </row>
    <row r="9">
      <c r="A9" t="n">
        <v>8</v>
      </c>
      <c r="B9" s="16" t="n">
        <v>32</v>
      </c>
      <c r="C9" s="16" t="n">
        <v>0.0001</v>
      </c>
      <c r="D9" t="n">
        <v>0.05271</v>
      </c>
      <c r="E9" s="16">
        <f>PRODUCT(D9*100)</f>
        <v/>
      </c>
    </row>
    <row r="10">
      <c r="A10" t="n">
        <v>9</v>
      </c>
      <c r="B10" s="9" t="n">
        <v>22.6273</v>
      </c>
      <c r="C10" s="9" t="n">
        <v>22.6275</v>
      </c>
      <c r="D10" t="n">
        <v>0.04195</v>
      </c>
      <c r="E10" s="9">
        <f>PRODUCT(D10*100)</f>
        <v/>
      </c>
    </row>
    <row r="11">
      <c r="A11" t="n">
        <v>10</v>
      </c>
      <c r="B11" s="9" t="n">
        <v>-0.0002</v>
      </c>
      <c r="C11" s="9" t="n">
        <v>64</v>
      </c>
      <c r="D11" t="n">
        <v>0.00731</v>
      </c>
      <c r="E11" s="9">
        <f>PRODUCT(D11*100)</f>
        <v/>
      </c>
    </row>
    <row r="12">
      <c r="A12" t="n">
        <v>11</v>
      </c>
      <c r="B12" s="9" t="n">
        <v>-24.492</v>
      </c>
      <c r="C12" s="9" t="n">
        <v>59.1282</v>
      </c>
      <c r="D12" t="n">
        <v>0.00314</v>
      </c>
      <c r="E12" s="9">
        <f>PRODUCT(D12*100)</f>
        <v/>
      </c>
    </row>
    <row r="13">
      <c r="A13" t="n">
        <v>12</v>
      </c>
      <c r="B13" s="9" t="n">
        <v>-45.255</v>
      </c>
      <c r="C13" s="9" t="n">
        <v>45.2547</v>
      </c>
      <c r="D13" t="n">
        <v>0.00072</v>
      </c>
      <c r="E13" s="9">
        <f>PRODUCT(D13*100)</f>
        <v/>
      </c>
    </row>
    <row r="14">
      <c r="A14" t="n">
        <v>13</v>
      </c>
      <c r="B14" s="9" t="n">
        <v>-59.1284</v>
      </c>
      <c r="C14" s="9" t="n">
        <v>24.4915</v>
      </c>
      <c r="D14" t="n">
        <v>0.00013</v>
      </c>
      <c r="E14" s="9">
        <f>PRODUCT(D14*100)</f>
        <v/>
      </c>
    </row>
    <row r="15">
      <c r="A15" t="n">
        <v>14</v>
      </c>
      <c r="B15" s="9" t="n">
        <v>-64</v>
      </c>
      <c r="C15" s="9" t="n">
        <v>-0.0003</v>
      </c>
      <c r="D15" t="n">
        <v>0.01008</v>
      </c>
      <c r="E15" s="9">
        <f>PRODUCT(D15*100)</f>
        <v/>
      </c>
    </row>
    <row r="16">
      <c r="A16" t="n">
        <v>15</v>
      </c>
      <c r="B16" s="9" t="n">
        <v>-59.1282</v>
      </c>
      <c r="C16" s="9" t="n">
        <v>-24.492</v>
      </c>
      <c r="D16" t="n">
        <v>0.00184</v>
      </c>
      <c r="E16" s="9">
        <f>PRODUCT(D16*100)</f>
        <v/>
      </c>
    </row>
    <row r="17">
      <c r="A17" t="n">
        <v>16</v>
      </c>
      <c r="B17" s="9" t="n">
        <v>-45.2547</v>
      </c>
      <c r="C17" s="9" t="n">
        <v>-45.255</v>
      </c>
      <c r="D17" t="n">
        <v>0.0043</v>
      </c>
      <c r="E17" s="9">
        <f>PRODUCT(D17*100)</f>
        <v/>
      </c>
    </row>
    <row r="18">
      <c r="A18" t="n">
        <v>17</v>
      </c>
      <c r="B18" s="9" t="n">
        <v>-24.4915</v>
      </c>
      <c r="C18" s="9" t="n">
        <v>-59.1284</v>
      </c>
      <c r="D18" t="n">
        <v>0.01036</v>
      </c>
      <c r="E18" s="9">
        <f>PRODUCT(D18*100)</f>
        <v/>
      </c>
    </row>
    <row r="19">
      <c r="A19" t="n">
        <v>18</v>
      </c>
      <c r="B19" s="9" t="n">
        <v>0.0003</v>
      </c>
      <c r="C19" s="9" t="n">
        <v>-64</v>
      </c>
      <c r="D19" t="n">
        <v>0.00084</v>
      </c>
      <c r="E19" s="9">
        <f>PRODUCT(D19*100)</f>
        <v/>
      </c>
    </row>
    <row r="20">
      <c r="A20" t="n">
        <v>19</v>
      </c>
      <c r="B20" s="9" t="n">
        <v>24.492</v>
      </c>
      <c r="C20" s="9" t="n">
        <v>-59.1282</v>
      </c>
      <c r="D20" t="n">
        <v>0.00179</v>
      </c>
      <c r="E20" s="9">
        <f>PRODUCT(D20*100)</f>
        <v/>
      </c>
    </row>
    <row r="21">
      <c r="A21" t="n">
        <v>20</v>
      </c>
      <c r="B21" s="9" t="n">
        <v>45.2551</v>
      </c>
      <c r="C21" s="9" t="n">
        <v>-45.2547</v>
      </c>
      <c r="D21" t="n">
        <v>0.00443</v>
      </c>
      <c r="E21" s="9">
        <f>PRODUCT(D21*100)</f>
        <v/>
      </c>
    </row>
    <row r="22">
      <c r="A22" t="n">
        <v>21</v>
      </c>
      <c r="B22" s="9" t="n">
        <v>59.1284</v>
      </c>
      <c r="C22" s="9" t="n">
        <v>-24.4915</v>
      </c>
      <c r="D22" t="n">
        <v>0.00584</v>
      </c>
      <c r="E22" s="9">
        <f>PRODUCT(D22*100)</f>
        <v/>
      </c>
    </row>
    <row r="23">
      <c r="A23" t="n">
        <v>22</v>
      </c>
      <c r="B23" s="9" t="n">
        <v>64</v>
      </c>
      <c r="C23" s="9" t="n">
        <v>0.0003</v>
      </c>
      <c r="D23" t="n">
        <v>0.00141</v>
      </c>
      <c r="E23" s="9">
        <f>PRODUCT(D23*100)</f>
        <v/>
      </c>
    </row>
    <row r="24">
      <c r="A24" t="n">
        <v>23</v>
      </c>
      <c r="B24" s="9" t="n">
        <v>59.1282</v>
      </c>
      <c r="C24" s="9" t="n">
        <v>24.492</v>
      </c>
      <c r="D24" t="n">
        <v>0.00928</v>
      </c>
      <c r="E24" s="9">
        <f>PRODUCT(D24*100)</f>
        <v/>
      </c>
    </row>
    <row r="25">
      <c r="A25" t="n">
        <v>24</v>
      </c>
      <c r="B25" s="9" t="n">
        <v>45.2546</v>
      </c>
      <c r="C25" s="9" t="n">
        <v>45.2551</v>
      </c>
      <c r="D25" t="n">
        <v>0.01323</v>
      </c>
      <c r="E25" s="9">
        <f>PRODUCT(D25*100)</f>
        <v/>
      </c>
    </row>
    <row r="26">
      <c r="A26" t="n">
        <v>25</v>
      </c>
      <c r="B26" s="9" t="n">
        <v>24.4915</v>
      </c>
      <c r="C26" s="9" t="n">
        <v>59.1284</v>
      </c>
      <c r="D26" t="n">
        <v>0.0025</v>
      </c>
      <c r="E26" s="9">
        <f>PRODUCT(D26*100)</f>
        <v/>
      </c>
    </row>
    <row r="27">
      <c r="A27" t="n">
        <v>26</v>
      </c>
      <c r="B27" s="9" t="n">
        <v>-0.0004</v>
      </c>
      <c r="C27" s="9" t="n">
        <v>96</v>
      </c>
      <c r="D27" t="n">
        <v>0</v>
      </c>
      <c r="E27" s="9">
        <f>PRODUCT(D27*100)</f>
        <v/>
      </c>
    </row>
    <row r="28">
      <c r="A28" t="n">
        <v>27</v>
      </c>
      <c r="B28" s="9" t="n">
        <v>-24.847</v>
      </c>
      <c r="C28" s="9" t="n">
        <v>92.72880000000001</v>
      </c>
      <c r="D28" s="34" t="n">
        <v>6e-06</v>
      </c>
      <c r="E28" s="9">
        <f>PRODUCT(D28*100)</f>
        <v/>
      </c>
    </row>
    <row r="29">
      <c r="A29" t="n">
        <v>28</v>
      </c>
      <c r="B29" s="9" t="n">
        <v>-48.0003</v>
      </c>
      <c r="C29" s="9" t="n">
        <v>83.1383</v>
      </c>
      <c r="D29" t="n">
        <v>0.0025</v>
      </c>
      <c r="E29" s="9">
        <f>PRODUCT(D29*100)</f>
        <v/>
      </c>
    </row>
    <row r="30">
      <c r="A30" t="n">
        <v>29</v>
      </c>
      <c r="B30" s="9" t="n">
        <v>-67.88249999999999</v>
      </c>
      <c r="C30" s="9" t="n">
        <v>67.88200000000001</v>
      </c>
      <c r="D30" t="n">
        <v>0.00045</v>
      </c>
      <c r="E30" s="9">
        <f>PRODUCT(D30*100)</f>
        <v/>
      </c>
    </row>
    <row r="31">
      <c r="A31" t="n">
        <v>30</v>
      </c>
      <c r="B31" s="9" t="n">
        <v>-83.1386</v>
      </c>
      <c r="C31" s="9" t="n">
        <v>47.9997</v>
      </c>
      <c r="D31" t="n">
        <v>0.00182</v>
      </c>
      <c r="E31" s="9">
        <f>PRODUCT(D31*100)</f>
        <v/>
      </c>
    </row>
    <row r="32">
      <c r="A32" t="n">
        <v>31</v>
      </c>
      <c r="B32" s="9" t="n">
        <v>-92.729</v>
      </c>
      <c r="C32" s="9" t="n">
        <v>24.8462</v>
      </c>
      <c r="D32" t="n">
        <v>0.00047</v>
      </c>
      <c r="E32" s="9">
        <f>PRODUCT(D32*100)</f>
        <v/>
      </c>
    </row>
    <row r="33">
      <c r="A33" t="n">
        <v>32</v>
      </c>
      <c r="B33" s="9" t="n">
        <v>-96</v>
      </c>
      <c r="C33" s="9" t="n">
        <v>-0.0004</v>
      </c>
      <c r="D33" t="n">
        <v>0.00198</v>
      </c>
      <c r="E33" s="9">
        <f>PRODUCT(D33*100)</f>
        <v/>
      </c>
    </row>
    <row r="34">
      <c r="A34" t="n">
        <v>33</v>
      </c>
      <c r="B34" s="9" t="n">
        <v>-92.72880000000001</v>
      </c>
      <c r="C34" s="9" t="n">
        <v>-24.847</v>
      </c>
      <c r="D34" t="n">
        <v>0.00124</v>
      </c>
      <c r="E34" s="9">
        <f>PRODUCT(D34*100)</f>
        <v/>
      </c>
    </row>
    <row r="35">
      <c r="A35" t="n">
        <v>34</v>
      </c>
      <c r="B35" s="9" t="n">
        <v>-83.1382</v>
      </c>
      <c r="C35" s="9" t="n">
        <v>-48.0003</v>
      </c>
      <c r="D35" t="n">
        <v>0.00061</v>
      </c>
      <c r="E35" s="9">
        <f>PRODUCT(D35*100)</f>
        <v/>
      </c>
    </row>
    <row r="36">
      <c r="A36" t="n">
        <v>35</v>
      </c>
      <c r="B36" s="9" t="n">
        <v>-67.88200000000001</v>
      </c>
      <c r="C36" s="9" t="n">
        <v>-67.8826</v>
      </c>
      <c r="D36" t="n">
        <v>0.00096</v>
      </c>
      <c r="E36" s="9">
        <f>PRODUCT(D36*100)</f>
        <v/>
      </c>
    </row>
    <row r="37">
      <c r="A37" t="n">
        <v>36</v>
      </c>
      <c r="B37" s="9" t="n">
        <v>-47.9996</v>
      </c>
      <c r="C37" s="9" t="n">
        <v>-83.1386</v>
      </c>
      <c r="D37" t="n">
        <v>0.00041</v>
      </c>
      <c r="E37" s="9">
        <f>PRODUCT(D37*100)</f>
        <v/>
      </c>
    </row>
    <row r="38">
      <c r="A38" t="n">
        <v>37</v>
      </c>
      <c r="B38" s="9" t="n">
        <v>-24.8462</v>
      </c>
      <c r="C38" s="9" t="n">
        <v>-92.729</v>
      </c>
      <c r="D38" s="34" t="n">
        <v>6.999999999999999e-05</v>
      </c>
      <c r="E38" s="9">
        <f>PRODUCT(D38*100)</f>
        <v/>
      </c>
    </row>
    <row r="39">
      <c r="A39" t="n">
        <v>38</v>
      </c>
      <c r="B39" s="9" t="n">
        <v>0.0004</v>
      </c>
      <c r="C39" s="9" t="n">
        <v>-96</v>
      </c>
      <c r="D39" t="n">
        <v>0.00016</v>
      </c>
      <c r="E39" s="9">
        <f>PRODUCT(D39*100)</f>
        <v/>
      </c>
    </row>
    <row r="40">
      <c r="A40" t="n">
        <v>39</v>
      </c>
      <c r="B40" s="9" t="n">
        <v>24.847</v>
      </c>
      <c r="C40" s="9" t="n">
        <v>-92.72880000000001</v>
      </c>
      <c r="D40" t="n">
        <v>0.00024</v>
      </c>
      <c r="E40" s="9">
        <f>PRODUCT(D40*100)</f>
        <v/>
      </c>
    </row>
    <row r="41">
      <c r="A41" t="n">
        <v>40</v>
      </c>
      <c r="B41" s="9" t="n">
        <v>48.0004</v>
      </c>
      <c r="C41" s="9" t="n">
        <v>-83.1382</v>
      </c>
      <c r="D41" s="34" t="n">
        <v>5e-05</v>
      </c>
      <c r="E41" s="9">
        <f>PRODUCT(D41*100)</f>
        <v/>
      </c>
    </row>
    <row r="42">
      <c r="A42" t="n">
        <v>41</v>
      </c>
      <c r="B42" s="9" t="n">
        <v>67.8826</v>
      </c>
      <c r="C42" s="9" t="n">
        <v>-67.88200000000001</v>
      </c>
      <c r="D42" t="n">
        <v>0</v>
      </c>
      <c r="E42" s="9">
        <f>PRODUCT(D42*100)</f>
        <v/>
      </c>
    </row>
    <row r="43">
      <c r="A43" t="n">
        <v>42</v>
      </c>
      <c r="B43" s="9" t="n">
        <v>83.1387</v>
      </c>
      <c r="C43" s="9" t="n">
        <v>-47.9996</v>
      </c>
      <c r="D43" t="n">
        <v>0.0001</v>
      </c>
      <c r="E43" s="9">
        <f>PRODUCT(D43*100)</f>
        <v/>
      </c>
    </row>
    <row r="44">
      <c r="A44" t="n">
        <v>43</v>
      </c>
      <c r="B44" s="9" t="n">
        <v>92.729</v>
      </c>
      <c r="C44" s="9" t="n">
        <v>-24.8462</v>
      </c>
      <c r="D44" s="34" t="n">
        <v>6.999999999999999e-05</v>
      </c>
      <c r="E44" s="9">
        <f>PRODUCT(D44*100)</f>
        <v/>
      </c>
    </row>
    <row r="45">
      <c r="A45" t="n">
        <v>44</v>
      </c>
      <c r="B45" s="9" t="n">
        <v>96</v>
      </c>
      <c r="C45" s="9" t="n">
        <v>0.0004</v>
      </c>
      <c r="D45" t="n">
        <v>0.00182</v>
      </c>
      <c r="E45" s="9">
        <f>PRODUCT(D45*100)</f>
        <v/>
      </c>
    </row>
    <row r="46">
      <c r="A46" t="n">
        <v>45</v>
      </c>
      <c r="B46" s="9" t="n">
        <v>92.72880000000001</v>
      </c>
      <c r="C46" s="9" t="n">
        <v>24.847</v>
      </c>
      <c r="D46" t="n">
        <v>0.00011</v>
      </c>
      <c r="E46" s="9">
        <f>PRODUCT(D46*100)</f>
        <v/>
      </c>
    </row>
    <row r="47">
      <c r="A47" t="n">
        <v>46</v>
      </c>
      <c r="B47" s="9" t="n">
        <v>83.1382</v>
      </c>
      <c r="C47" s="9" t="n">
        <v>48.0004</v>
      </c>
      <c r="D47" s="34" t="n">
        <v>5e-05</v>
      </c>
      <c r="E47" s="9">
        <f>PRODUCT(D47*100)</f>
        <v/>
      </c>
    </row>
    <row r="48">
      <c r="A48" t="n">
        <v>47</v>
      </c>
      <c r="B48" s="9" t="n">
        <v>67.88200000000001</v>
      </c>
      <c r="C48" s="9" t="n">
        <v>67.8826</v>
      </c>
      <c r="D48" t="n">
        <v>0</v>
      </c>
      <c r="E48" s="9">
        <f>PRODUCT(D48*100)</f>
        <v/>
      </c>
    </row>
    <row r="49">
      <c r="A49" t="n">
        <v>48</v>
      </c>
      <c r="B49" s="9" t="n">
        <v>47.9996</v>
      </c>
      <c r="C49" s="9" t="n">
        <v>83.1387</v>
      </c>
      <c r="D49" t="n">
        <v>0</v>
      </c>
      <c r="E49" s="9">
        <f>PRODUCT(D49*100)</f>
        <v/>
      </c>
    </row>
    <row r="50">
      <c r="A50" t="n">
        <v>49</v>
      </c>
      <c r="B50" s="9" t="n">
        <v>24.8462</v>
      </c>
      <c r="C50" s="9" t="n">
        <v>92.729</v>
      </c>
      <c r="D50" t="n">
        <v>0</v>
      </c>
      <c r="E50" s="9">
        <f>PRODUCT(D50*100)</f>
        <v/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3"/>
  <sheetViews>
    <sheetView tabSelected="1" topLeftCell="A10" workbookViewId="0">
      <selection activeCell="B11" sqref="B11"/>
    </sheetView>
  </sheetViews>
  <sheetFormatPr baseColWidth="8" defaultRowHeight="14.5"/>
  <cols>
    <col width="12.26953125" customWidth="1" style="33" min="4" max="4"/>
    <col width="17.7265625" customWidth="1" style="33" min="7" max="7"/>
    <col width="18.26953125" customWidth="1" style="33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2" t="n"/>
      <c r="G1" s="2" t="n"/>
      <c r="H1" s="17" t="n"/>
      <c r="I1" s="2" t="n"/>
      <c r="J1" s="2" t="n"/>
    </row>
    <row r="2">
      <c r="A2" t="n">
        <v>1</v>
      </c>
      <c r="B2" s="16" t="n">
        <v>0</v>
      </c>
      <c r="C2" s="16" t="n">
        <v>0</v>
      </c>
      <c r="D2" t="n">
        <v>0.08751</v>
      </c>
      <c r="E2" s="16">
        <f>PRODUCT(D2*100)</f>
        <v/>
      </c>
      <c r="G2" s="2" t="inlineStr">
        <is>
          <t>Range of data</t>
        </is>
      </c>
      <c r="H2" s="2" t="inlineStr">
        <is>
          <t>Colour Indicator</t>
        </is>
      </c>
    </row>
    <row r="3">
      <c r="A3" t="n">
        <v>2</v>
      </c>
      <c r="B3" s="9" t="n">
        <v>-0.0001</v>
      </c>
      <c r="C3" s="9" t="n">
        <v>32</v>
      </c>
      <c r="D3" t="n">
        <v>0.01956</v>
      </c>
      <c r="E3" s="9">
        <f>PRODUCT(D3*100)</f>
        <v/>
      </c>
      <c r="G3" s="25" t="inlineStr">
        <is>
          <t>0 &lt;= % &lt; 5</t>
        </is>
      </c>
      <c r="H3" s="3" t="inlineStr">
        <is>
          <t>Blue</t>
        </is>
      </c>
    </row>
    <row r="4">
      <c r="A4" t="n">
        <v>3</v>
      </c>
      <c r="B4" s="9" t="n">
        <v>-22.6275</v>
      </c>
      <c r="C4" s="9" t="n">
        <v>22.6273</v>
      </c>
      <c r="D4" t="n">
        <v>0.02763</v>
      </c>
      <c r="E4" s="9">
        <f>PRODUCT(D4*100)</f>
        <v/>
      </c>
      <c r="G4" s="25" t="inlineStr">
        <is>
          <t>5 &lt;= % &lt; 15</t>
        </is>
      </c>
      <c r="H4" s="4" t="inlineStr">
        <is>
          <t>Light Blue</t>
        </is>
      </c>
    </row>
    <row r="5">
      <c r="A5" t="n">
        <v>4</v>
      </c>
      <c r="B5" s="9" t="n">
        <v>-32</v>
      </c>
      <c r="C5" s="9" t="n">
        <v>-0.0001</v>
      </c>
      <c r="D5" t="n">
        <v>0.03064</v>
      </c>
      <c r="E5" s="9">
        <f>PRODUCT(D5*100)</f>
        <v/>
      </c>
      <c r="G5" s="25" t="inlineStr">
        <is>
          <t>15 &lt;= % &lt; 25</t>
        </is>
      </c>
      <c r="H5" s="2" t="inlineStr">
        <is>
          <t>White</t>
        </is>
      </c>
    </row>
    <row r="6">
      <c r="A6" t="n">
        <v>5</v>
      </c>
      <c r="B6" s="9" t="n">
        <v>-22.6273</v>
      </c>
      <c r="C6" s="9" t="n">
        <v>-22.6275</v>
      </c>
      <c r="D6" t="n">
        <v>0.0309</v>
      </c>
      <c r="E6" s="9">
        <f>PRODUCT(D6*100)</f>
        <v/>
      </c>
      <c r="G6" s="25" t="inlineStr">
        <is>
          <t>25 &lt;= % &lt; 35</t>
        </is>
      </c>
      <c r="H6" s="6" t="inlineStr">
        <is>
          <t>Light Red</t>
        </is>
      </c>
    </row>
    <row r="7">
      <c r="A7" t="n">
        <v>6</v>
      </c>
      <c r="B7" s="9" t="n">
        <v>0.0001</v>
      </c>
      <c r="C7" s="9" t="n">
        <v>-32</v>
      </c>
      <c r="D7" t="n">
        <v>0.03093</v>
      </c>
      <c r="E7" s="9">
        <f>PRODUCT(D7*100)</f>
        <v/>
      </c>
      <c r="G7" s="26" t="inlineStr">
        <is>
          <t>35 &lt;= % &lt; 40</t>
        </is>
      </c>
      <c r="H7" s="5" t="inlineStr">
        <is>
          <t>Red</t>
        </is>
      </c>
    </row>
    <row r="8">
      <c r="A8" t="n">
        <v>7</v>
      </c>
      <c r="B8" s="9" t="n">
        <v>22.6275</v>
      </c>
      <c r="C8" s="9" t="n">
        <v>-22.6273</v>
      </c>
      <c r="D8" t="n">
        <v>0.03343</v>
      </c>
      <c r="E8" s="9">
        <f>PRODUCT(D8*100)</f>
        <v/>
      </c>
    </row>
    <row r="9">
      <c r="A9" t="n">
        <v>8</v>
      </c>
      <c r="B9" s="9" t="n">
        <v>32</v>
      </c>
      <c r="C9" s="9" t="n">
        <v>0.0001</v>
      </c>
      <c r="D9" t="n">
        <v>0.02639</v>
      </c>
      <c r="E9" s="9">
        <f>PRODUCT(D9*100)</f>
        <v/>
      </c>
    </row>
    <row r="10">
      <c r="A10" t="n">
        <v>9</v>
      </c>
      <c r="B10" s="9" t="n">
        <v>22.6273</v>
      </c>
      <c r="C10" s="9" t="n">
        <v>22.6275</v>
      </c>
      <c r="D10" t="n">
        <v>0.03186</v>
      </c>
      <c r="E10" s="9">
        <f>PRODUCT(D10*100)</f>
        <v/>
      </c>
    </row>
    <row r="11">
      <c r="A11" t="n">
        <v>10</v>
      </c>
      <c r="B11" s="9" t="n">
        <v>-0.0002</v>
      </c>
      <c r="C11" s="9" t="n">
        <v>64</v>
      </c>
      <c r="D11" t="n">
        <v>0.00147</v>
      </c>
      <c r="E11" s="9">
        <f>PRODUCT(D11*100)</f>
        <v/>
      </c>
    </row>
    <row r="12">
      <c r="A12" t="n">
        <v>11</v>
      </c>
      <c r="B12" s="9" t="n">
        <v>-24.492</v>
      </c>
      <c r="C12" s="9" t="n">
        <v>59.1282</v>
      </c>
      <c r="D12" t="n">
        <v>0.00054</v>
      </c>
      <c r="E12" s="9">
        <f>PRODUCT(D12*100)</f>
        <v/>
      </c>
    </row>
    <row r="13">
      <c r="A13" t="n">
        <v>12</v>
      </c>
      <c r="B13" s="9" t="n">
        <v>-45.255</v>
      </c>
      <c r="C13" s="9" t="n">
        <v>45.2547</v>
      </c>
      <c r="D13" t="n">
        <v>0.00518</v>
      </c>
      <c r="E13" s="9">
        <f>PRODUCT(D13*100)</f>
        <v/>
      </c>
    </row>
    <row r="14">
      <c r="A14" t="n">
        <v>13</v>
      </c>
      <c r="B14" s="9" t="n">
        <v>-59.1284</v>
      </c>
      <c r="C14" s="9" t="n">
        <v>24.4915</v>
      </c>
      <c r="D14" t="n">
        <v>0.00041</v>
      </c>
      <c r="E14" s="9">
        <f>PRODUCT(D14*100)</f>
        <v/>
      </c>
    </row>
    <row r="15">
      <c r="A15" t="n">
        <v>14</v>
      </c>
      <c r="B15" s="9" t="n">
        <v>-64</v>
      </c>
      <c r="C15" s="9" t="n">
        <v>-0.0003</v>
      </c>
      <c r="D15" t="n">
        <v>0.00207</v>
      </c>
      <c r="E15" s="9">
        <f>PRODUCT(D15*100)</f>
        <v/>
      </c>
    </row>
    <row r="16">
      <c r="A16" t="n">
        <v>15</v>
      </c>
      <c r="B16" s="9" t="n">
        <v>-59.1282</v>
      </c>
      <c r="C16" s="9" t="n">
        <v>-24.492</v>
      </c>
      <c r="D16" t="n">
        <v>0.00993</v>
      </c>
      <c r="E16" s="9">
        <f>PRODUCT(D16*100)</f>
        <v/>
      </c>
    </row>
    <row r="17">
      <c r="A17" t="n">
        <v>16</v>
      </c>
      <c r="B17" s="9" t="n">
        <v>-45.2547</v>
      </c>
      <c r="C17" s="9" t="n">
        <v>-45.255</v>
      </c>
      <c r="D17" t="n">
        <v>0.00066</v>
      </c>
      <c r="E17" s="9">
        <f>PRODUCT(D17*100)</f>
        <v/>
      </c>
    </row>
    <row r="18">
      <c r="A18" t="n">
        <v>17</v>
      </c>
      <c r="B18" s="9" t="n">
        <v>-24.4915</v>
      </c>
      <c r="C18" s="9" t="n">
        <v>-59.1284</v>
      </c>
      <c r="D18" t="n">
        <v>0.00384</v>
      </c>
      <c r="E18" s="9">
        <f>PRODUCT(D18*100)</f>
        <v/>
      </c>
    </row>
    <row r="19">
      <c r="A19" t="n">
        <v>18</v>
      </c>
      <c r="B19" s="9" t="n">
        <v>0.0003</v>
      </c>
      <c r="C19" s="9" t="n">
        <v>-64</v>
      </c>
      <c r="D19" t="n">
        <v>0.00299</v>
      </c>
      <c r="E19" s="9">
        <f>PRODUCT(D19*100)</f>
        <v/>
      </c>
    </row>
    <row r="20">
      <c r="A20" t="n">
        <v>19</v>
      </c>
      <c r="B20" s="9" t="n">
        <v>24.492</v>
      </c>
      <c r="C20" s="9" t="n">
        <v>-59.1282</v>
      </c>
      <c r="D20" t="n">
        <v>0.00729</v>
      </c>
      <c r="E20" s="9">
        <f>PRODUCT(D20*100)</f>
        <v/>
      </c>
    </row>
    <row r="21">
      <c r="A21" t="n">
        <v>20</v>
      </c>
      <c r="B21" s="9" t="n">
        <v>45.2551</v>
      </c>
      <c r="C21" s="9" t="n">
        <v>-45.2547</v>
      </c>
      <c r="D21" t="n">
        <v>0.00294</v>
      </c>
      <c r="E21" s="9">
        <f>PRODUCT(D21*100)</f>
        <v/>
      </c>
    </row>
    <row r="22">
      <c r="A22" t="n">
        <v>21</v>
      </c>
      <c r="B22" s="9" t="n">
        <v>59.1284</v>
      </c>
      <c r="C22" s="9" t="n">
        <v>-24.4915</v>
      </c>
      <c r="D22" t="n">
        <v>0.00526</v>
      </c>
      <c r="E22" s="9">
        <f>PRODUCT(D22*100)</f>
        <v/>
      </c>
    </row>
    <row r="23">
      <c r="A23" t="n">
        <v>22</v>
      </c>
      <c r="B23" s="9" t="n">
        <v>64</v>
      </c>
      <c r="C23" s="9" t="n">
        <v>0.0003</v>
      </c>
      <c r="D23" t="n">
        <v>0.00123</v>
      </c>
      <c r="E23" s="9">
        <f>PRODUCT(D23*100)</f>
        <v/>
      </c>
    </row>
    <row r="24">
      <c r="A24" t="n">
        <v>23</v>
      </c>
      <c r="B24" s="9" t="n">
        <v>59.1282</v>
      </c>
      <c r="C24" s="9" t="n">
        <v>24.492</v>
      </c>
      <c r="D24" t="n">
        <v>0.00214</v>
      </c>
      <c r="E24" s="9">
        <f>PRODUCT(D24*100)</f>
        <v/>
      </c>
    </row>
    <row r="25">
      <c r="A25" t="n">
        <v>24</v>
      </c>
      <c r="B25" s="9" t="n">
        <v>45.2546</v>
      </c>
      <c r="C25" s="9" t="n">
        <v>45.2551</v>
      </c>
      <c r="D25" t="n">
        <v>0.00458</v>
      </c>
      <c r="E25" s="9">
        <f>PRODUCT(D25*100)</f>
        <v/>
      </c>
    </row>
    <row r="26">
      <c r="A26" t="n">
        <v>25</v>
      </c>
      <c r="B26" s="9" t="n">
        <v>24.4915</v>
      </c>
      <c r="C26" s="9" t="n">
        <v>59.1284</v>
      </c>
      <c r="D26" t="n">
        <v>0.00191</v>
      </c>
      <c r="E26" s="9">
        <f>PRODUCT(D26*100)</f>
        <v/>
      </c>
    </row>
    <row r="27">
      <c r="A27" t="n">
        <v>26</v>
      </c>
      <c r="B27" s="9" t="n">
        <v>-0.0004</v>
      </c>
      <c r="C27" s="9" t="n">
        <v>96</v>
      </c>
      <c r="D27" t="n">
        <v>0</v>
      </c>
      <c r="E27" s="9">
        <f>PRODUCT(D27*100)</f>
        <v/>
      </c>
    </row>
    <row r="28">
      <c r="A28" t="n">
        <v>27</v>
      </c>
      <c r="B28" s="9" t="n">
        <v>-24.847</v>
      </c>
      <c r="C28" s="9" t="n">
        <v>92.72880000000001</v>
      </c>
      <c r="D28" t="n">
        <v>0.00072</v>
      </c>
      <c r="E28" s="9">
        <f>PRODUCT(D28*100)</f>
        <v/>
      </c>
    </row>
    <row r="29">
      <c r="A29" t="n">
        <v>28</v>
      </c>
      <c r="B29" s="9" t="n">
        <v>-48.0003</v>
      </c>
      <c r="C29" s="9" t="n">
        <v>83.1383</v>
      </c>
      <c r="D29" t="n">
        <v>0.00158</v>
      </c>
      <c r="E29" s="9">
        <f>PRODUCT(D29*100)</f>
        <v/>
      </c>
    </row>
    <row r="30">
      <c r="A30" t="n">
        <v>29</v>
      </c>
      <c r="B30" s="9" t="n">
        <v>-67.88249999999999</v>
      </c>
      <c r="C30" s="9" t="n">
        <v>67.88200000000001</v>
      </c>
      <c r="D30" t="n">
        <v>0.00034</v>
      </c>
      <c r="E30" s="9">
        <f>PRODUCT(D30*100)</f>
        <v/>
      </c>
    </row>
    <row r="31">
      <c r="A31" t="n">
        <v>30</v>
      </c>
      <c r="B31" s="9" t="n">
        <v>-83.1386</v>
      </c>
      <c r="C31" s="9" t="n">
        <v>47.9997</v>
      </c>
      <c r="D31" t="n">
        <v>0.00209</v>
      </c>
      <c r="E31" s="9">
        <f>PRODUCT(D31*100)</f>
        <v/>
      </c>
    </row>
    <row r="32">
      <c r="A32" t="n">
        <v>31</v>
      </c>
      <c r="B32" s="9" t="n">
        <v>-92.729</v>
      </c>
      <c r="C32" s="9" t="n">
        <v>24.8462</v>
      </c>
      <c r="D32" t="n">
        <v>0.00203</v>
      </c>
      <c r="E32" s="9">
        <f>PRODUCT(D32*100)</f>
        <v/>
      </c>
    </row>
    <row r="33">
      <c r="A33" t="n">
        <v>32</v>
      </c>
      <c r="B33" s="9" t="n">
        <v>-96</v>
      </c>
      <c r="C33" s="9" t="n">
        <v>-0.0004</v>
      </c>
      <c r="D33" t="n">
        <v>0.00085</v>
      </c>
      <c r="E33" s="9">
        <f>PRODUCT(D33*100)</f>
        <v/>
      </c>
    </row>
    <row r="34">
      <c r="A34" t="n">
        <v>33</v>
      </c>
      <c r="B34" s="9" t="n">
        <v>-92.72880000000001</v>
      </c>
      <c r="C34" s="9" t="n">
        <v>-24.847</v>
      </c>
      <c r="D34" t="n">
        <v>0.00063</v>
      </c>
      <c r="E34" s="9">
        <f>PRODUCT(D34*100)</f>
        <v/>
      </c>
    </row>
    <row r="35">
      <c r="A35" t="n">
        <v>34</v>
      </c>
      <c r="B35" s="9" t="n">
        <v>-83.1382</v>
      </c>
      <c r="C35" s="9" t="n">
        <v>-48.0003</v>
      </c>
      <c r="D35" s="34" t="n">
        <v>6e-05</v>
      </c>
      <c r="E35" s="9">
        <f>PRODUCT(D35*100)</f>
        <v/>
      </c>
    </row>
    <row r="36">
      <c r="A36" t="n">
        <v>35</v>
      </c>
      <c r="B36" s="9" t="n">
        <v>-67.88200000000001</v>
      </c>
      <c r="C36" s="9" t="n">
        <v>-67.8826</v>
      </c>
      <c r="D36" t="n">
        <v>0.00125</v>
      </c>
      <c r="E36" s="9">
        <f>PRODUCT(D36*100)</f>
        <v/>
      </c>
    </row>
    <row r="37">
      <c r="A37" t="n">
        <v>36</v>
      </c>
      <c r="B37" s="32" t="n">
        <v>-47.9996</v>
      </c>
      <c r="C37" s="32" t="n">
        <v>-83.1386</v>
      </c>
      <c r="D37" t="n">
        <v>0.36554</v>
      </c>
      <c r="E37" s="32">
        <f>PRODUCT(D37*100)</f>
        <v/>
      </c>
    </row>
    <row r="38">
      <c r="A38" t="n">
        <v>37</v>
      </c>
      <c r="B38" s="31" t="n">
        <v>-24.8462</v>
      </c>
      <c r="C38" s="31" t="n">
        <v>-92.729</v>
      </c>
      <c r="D38" t="n">
        <v>0.26711</v>
      </c>
      <c r="E38" s="35">
        <f>PRODUCT(D38*100)</f>
        <v/>
      </c>
    </row>
    <row r="39">
      <c r="A39" t="n">
        <v>38</v>
      </c>
      <c r="B39" s="9" t="n">
        <v>0.0004</v>
      </c>
      <c r="C39" s="9" t="n">
        <v>-96</v>
      </c>
      <c r="D39" t="n">
        <v>0</v>
      </c>
      <c r="E39" s="9">
        <f>PRODUCT(D39*100)</f>
        <v/>
      </c>
    </row>
    <row r="40">
      <c r="A40" t="n">
        <v>39</v>
      </c>
      <c r="B40" s="9" t="n">
        <v>24.847</v>
      </c>
      <c r="C40" s="9" t="n">
        <v>-92.72880000000001</v>
      </c>
      <c r="D40" t="n">
        <v>6.999999999999999e-05</v>
      </c>
      <c r="E40" s="9">
        <f>PRODUCT(D40*100)</f>
        <v/>
      </c>
    </row>
    <row r="41">
      <c r="A41" t="n">
        <v>40</v>
      </c>
      <c r="B41" s="9" t="n">
        <v>48.0004</v>
      </c>
      <c r="C41" s="9" t="n">
        <v>-83.1382</v>
      </c>
      <c r="D41" t="n">
        <v>0.00016</v>
      </c>
      <c r="E41" s="9">
        <f>PRODUCT(D41*100)</f>
        <v/>
      </c>
    </row>
    <row r="42">
      <c r="A42" t="n">
        <v>41</v>
      </c>
      <c r="B42" s="9" t="n">
        <v>67.8826</v>
      </c>
      <c r="C42" s="9" t="n">
        <v>-67.88200000000001</v>
      </c>
      <c r="D42" t="n">
        <v>0.00375</v>
      </c>
      <c r="E42" s="9">
        <f>PRODUCT(D42*100)</f>
        <v/>
      </c>
    </row>
    <row r="43">
      <c r="A43" t="n">
        <v>42</v>
      </c>
      <c r="B43" s="9" t="n">
        <v>83.1387</v>
      </c>
      <c r="C43" s="9" t="n">
        <v>-47.9996</v>
      </c>
      <c r="D43" s="34" t="n">
        <v>9.000000000000001e-05</v>
      </c>
      <c r="E43" s="9">
        <f>PRODUCT(D43*100)</f>
        <v/>
      </c>
    </row>
    <row r="44">
      <c r="A44" t="n">
        <v>43</v>
      </c>
      <c r="B44" s="9" t="n">
        <v>92.729</v>
      </c>
      <c r="C44" s="9" t="n">
        <v>-24.8462</v>
      </c>
      <c r="D44" t="n">
        <v>0</v>
      </c>
      <c r="E44" s="9">
        <f>PRODUCT(D44*100)</f>
        <v/>
      </c>
    </row>
    <row r="45">
      <c r="A45" t="n">
        <v>44</v>
      </c>
      <c r="B45" s="9" t="n">
        <v>96</v>
      </c>
      <c r="C45" s="9" t="n">
        <v>0.0004</v>
      </c>
      <c r="D45" t="n">
        <v>0</v>
      </c>
      <c r="E45" s="9">
        <f>PRODUCT(D45*100)</f>
        <v/>
      </c>
    </row>
    <row r="46">
      <c r="A46" t="n">
        <v>45</v>
      </c>
      <c r="B46" s="9" t="n">
        <v>92.72880000000001</v>
      </c>
      <c r="C46" s="9" t="n">
        <v>24.847</v>
      </c>
      <c r="D46" t="n">
        <v>0</v>
      </c>
      <c r="E46" s="9">
        <f>PRODUCT(D46*100)</f>
        <v/>
      </c>
    </row>
    <row r="47">
      <c r="A47" t="n">
        <v>46</v>
      </c>
      <c r="B47" s="9" t="n">
        <v>83.1382</v>
      </c>
      <c r="C47" s="9" t="n">
        <v>48.0004</v>
      </c>
      <c r="D47" t="n">
        <v>0</v>
      </c>
      <c r="E47" s="9">
        <f>PRODUCT(D47*100)</f>
        <v/>
      </c>
    </row>
    <row r="48">
      <c r="A48" t="n">
        <v>47</v>
      </c>
      <c r="B48" s="9" t="n">
        <v>67.88200000000001</v>
      </c>
      <c r="C48" s="9" t="n">
        <v>67.8826</v>
      </c>
      <c r="D48" s="34" t="n">
        <v>6.999999999999999e-05</v>
      </c>
      <c r="E48" s="9">
        <f>PRODUCT(D48*100)</f>
        <v/>
      </c>
    </row>
    <row r="49">
      <c r="A49" t="n">
        <v>48</v>
      </c>
      <c r="B49" s="30" t="n">
        <v>47.9996</v>
      </c>
      <c r="C49" s="30" t="n">
        <v>83.1387</v>
      </c>
      <c r="D49" s="34" t="n">
        <v>0.2604</v>
      </c>
      <c r="E49" s="30">
        <f>PRODUCT(D49*100)</f>
        <v/>
      </c>
    </row>
    <row r="50">
      <c r="A50" t="n">
        <v>49</v>
      </c>
      <c r="B50" s="29" t="n">
        <v>24.8462</v>
      </c>
      <c r="C50" s="29" t="n">
        <v>92.729</v>
      </c>
      <c r="D50" t="n">
        <v>0.19184</v>
      </c>
      <c r="E50" s="29">
        <f>PRODUCT(D50*100)</f>
        <v/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50"/>
  <sheetViews>
    <sheetView workbookViewId="0">
      <selection activeCell="I19" sqref="I19"/>
    </sheetView>
  </sheetViews>
  <sheetFormatPr baseColWidth="8" defaultRowHeight="14.5"/>
  <cols>
    <col width="12.26953125" customWidth="1" style="33" min="1" max="1"/>
  </cols>
  <sheetData>
    <row r="1">
      <c r="A1" t="inlineStr">
        <is>
          <t>Area Fraction</t>
        </is>
      </c>
    </row>
    <row r="2">
      <c r="A2" t="n">
        <v>0.13719</v>
      </c>
    </row>
    <row r="3">
      <c r="A3" t="n">
        <v>0.03364</v>
      </c>
    </row>
    <row r="4">
      <c r="A4" t="n">
        <v>0.02319</v>
      </c>
    </row>
    <row r="5">
      <c r="A5" t="n">
        <v>0.03108</v>
      </c>
    </row>
    <row r="6">
      <c r="A6" t="n">
        <v>0.01968</v>
      </c>
    </row>
    <row r="7">
      <c r="A7" t="n">
        <v>0.02489</v>
      </c>
    </row>
    <row r="8">
      <c r="A8" t="n">
        <v>0.03472</v>
      </c>
    </row>
    <row r="9">
      <c r="A9" t="n">
        <v>0.03156</v>
      </c>
    </row>
    <row r="10">
      <c r="A10" t="n">
        <v>0.04707</v>
      </c>
    </row>
    <row r="11">
      <c r="A11" t="n">
        <v>0.00544</v>
      </c>
    </row>
    <row r="12">
      <c r="A12" t="n">
        <v>0.00242</v>
      </c>
    </row>
    <row r="13">
      <c r="A13" t="n">
        <v>0.00309</v>
      </c>
    </row>
    <row r="14">
      <c r="A14" t="n">
        <v>0.00047</v>
      </c>
    </row>
    <row r="15">
      <c r="A15" t="n">
        <v>0</v>
      </c>
    </row>
    <row r="16">
      <c r="A16" t="n">
        <v>0.00399</v>
      </c>
    </row>
    <row r="17">
      <c r="A17" t="n">
        <v>0.00402</v>
      </c>
    </row>
    <row r="18">
      <c r="A18" t="n">
        <v>0.00109</v>
      </c>
    </row>
    <row r="19">
      <c r="A19" s="34" t="n">
        <v>8.000000000000001e-05</v>
      </c>
    </row>
    <row r="20">
      <c r="A20" t="n">
        <v>0.00212</v>
      </c>
    </row>
    <row r="21">
      <c r="A21" t="n">
        <v>0.0047</v>
      </c>
    </row>
    <row r="22">
      <c r="A22" t="n">
        <v>0.00306</v>
      </c>
    </row>
    <row r="23">
      <c r="A23" t="n">
        <v>0.00149</v>
      </c>
    </row>
    <row r="24">
      <c r="A24" t="n">
        <v>0.00067</v>
      </c>
    </row>
    <row r="25">
      <c r="A25" t="n">
        <v>0.00162</v>
      </c>
    </row>
    <row r="26">
      <c r="A26" t="n">
        <v>0.00153</v>
      </c>
    </row>
    <row r="27">
      <c r="A27" t="n">
        <v>0</v>
      </c>
    </row>
    <row r="28">
      <c r="A28" t="n">
        <v>0.00096</v>
      </c>
    </row>
    <row r="29">
      <c r="A29" t="n">
        <v>0.00102</v>
      </c>
    </row>
    <row r="30">
      <c r="A30" t="n">
        <v>0.00024</v>
      </c>
    </row>
    <row r="31">
      <c r="A31" t="n">
        <v>0.00386</v>
      </c>
    </row>
    <row r="32">
      <c r="A32" t="n">
        <v>0.00082</v>
      </c>
    </row>
    <row r="33">
      <c r="A33" t="n">
        <v>0.00038</v>
      </c>
    </row>
    <row r="34">
      <c r="A34" t="n">
        <v>0.00129</v>
      </c>
    </row>
    <row r="35">
      <c r="A35" t="n">
        <v>0.00023</v>
      </c>
    </row>
    <row r="36">
      <c r="A36" s="34" t="n">
        <v>6.999999999999999e-05</v>
      </c>
    </row>
    <row r="37">
      <c r="A37" s="34" t="n">
        <v>5e-05</v>
      </c>
    </row>
    <row r="38">
      <c r="A38" t="n">
        <v>0</v>
      </c>
    </row>
    <row r="39">
      <c r="A39" s="34" t="n">
        <v>6e-05</v>
      </c>
    </row>
    <row r="40">
      <c r="A40" s="34" t="n">
        <v>6e-05</v>
      </c>
    </row>
    <row r="41">
      <c r="A41" s="34" t="n">
        <v>6e-05</v>
      </c>
    </row>
    <row r="42">
      <c r="A42" s="34" t="n">
        <v>0</v>
      </c>
    </row>
    <row r="43">
      <c r="A43" s="34" t="n">
        <v>0.00019</v>
      </c>
    </row>
    <row r="44">
      <c r="A44" s="34" t="n">
        <v>0</v>
      </c>
    </row>
    <row r="45">
      <c r="A45" s="34" t="n">
        <v>0.00065</v>
      </c>
    </row>
    <row r="46">
      <c r="A46" s="34" t="n">
        <v>5e-05</v>
      </c>
    </row>
    <row r="47">
      <c r="A47" s="34" t="n">
        <v>6.999999999999999e-05</v>
      </c>
    </row>
    <row r="48">
      <c r="A48" s="34" t="n">
        <v>0</v>
      </c>
    </row>
    <row r="49">
      <c r="A49" s="34" t="n">
        <v>0.00056</v>
      </c>
    </row>
    <row r="50">
      <c r="A50" s="34" t="n">
        <v>0.00015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3"/>
  <sheetViews>
    <sheetView zoomScale="76" workbookViewId="0">
      <selection activeCell="B2" sqref="B2:C50"/>
    </sheetView>
  </sheetViews>
  <sheetFormatPr baseColWidth="8" defaultRowHeight="14.5"/>
  <cols>
    <col width="7.1796875" customWidth="1" style="33" min="1" max="1"/>
    <col width="10.26953125" customWidth="1" style="33" min="2" max="2"/>
    <col width="12.26953125" customWidth="1" style="33" min="4" max="4"/>
    <col width="16.7265625" customWidth="1" style="33" min="7" max="7"/>
    <col width="14" customWidth="1" style="33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18" t="n"/>
      <c r="I1" s="2" t="n"/>
      <c r="J1" s="2" t="n"/>
    </row>
    <row r="2">
      <c r="A2" t="n">
        <v>1</v>
      </c>
      <c r="B2" s="16" t="n">
        <v>0</v>
      </c>
      <c r="C2" s="16" t="n">
        <v>0</v>
      </c>
      <c r="D2" t="n">
        <v>0.13719</v>
      </c>
      <c r="E2" s="16">
        <f>PRODUCT(D2*100)</f>
        <v/>
      </c>
      <c r="G2" s="11" t="inlineStr">
        <is>
          <t>Range of data</t>
        </is>
      </c>
      <c r="H2" s="11" t="inlineStr">
        <is>
          <t>Colour Indicator</t>
        </is>
      </c>
    </row>
    <row r="3">
      <c r="A3" t="n">
        <v>2</v>
      </c>
      <c r="B3" s="9" t="n">
        <v>-0.0001</v>
      </c>
      <c r="C3" s="9" t="n">
        <v>32</v>
      </c>
      <c r="D3" t="n">
        <v>0.03364</v>
      </c>
      <c r="E3" s="9">
        <f>PRODUCT(D3*100)</f>
        <v/>
      </c>
      <c r="G3" s="11" t="inlineStr">
        <is>
          <t>0 &lt;= % &lt; 5</t>
        </is>
      </c>
      <c r="H3" s="12" t="inlineStr">
        <is>
          <t>Blue</t>
        </is>
      </c>
    </row>
    <row r="4">
      <c r="A4" t="n">
        <v>3</v>
      </c>
      <c r="B4" s="9" t="n">
        <v>-22.6275</v>
      </c>
      <c r="C4" s="9" t="n">
        <v>22.6273</v>
      </c>
      <c r="D4" t="n">
        <v>0.02319</v>
      </c>
      <c r="E4" s="9">
        <f>PRODUCT(D4*100)</f>
        <v/>
      </c>
      <c r="G4" s="11" t="inlineStr">
        <is>
          <t>5 &lt;= % &lt; 15</t>
        </is>
      </c>
      <c r="H4" s="13" t="inlineStr">
        <is>
          <t>Light Blue</t>
        </is>
      </c>
    </row>
    <row r="5">
      <c r="A5" t="n">
        <v>4</v>
      </c>
      <c r="B5" s="9" t="n">
        <v>-32</v>
      </c>
      <c r="C5" s="9" t="n">
        <v>-0.0001</v>
      </c>
      <c r="D5" t="n">
        <v>0.03108</v>
      </c>
      <c r="E5" s="9">
        <f>PRODUCT(D5*100)</f>
        <v/>
      </c>
      <c r="G5" s="11" t="inlineStr">
        <is>
          <t>15 &lt;= % &lt; 25</t>
        </is>
      </c>
      <c r="H5" s="11" t="inlineStr">
        <is>
          <t>White</t>
        </is>
      </c>
    </row>
    <row r="6">
      <c r="A6" t="n">
        <v>5</v>
      </c>
      <c r="B6" s="9" t="n">
        <v>-22.6273</v>
      </c>
      <c r="C6" s="9" t="n">
        <v>-22.6275</v>
      </c>
      <c r="D6" t="n">
        <v>0.01968</v>
      </c>
      <c r="E6" s="9">
        <f>PRODUCT(D6*100)</f>
        <v/>
      </c>
      <c r="G6" s="11" t="inlineStr">
        <is>
          <t>25 &lt;= % &lt; 35</t>
        </is>
      </c>
      <c r="H6" s="14" t="inlineStr">
        <is>
          <t>Light Red</t>
        </is>
      </c>
    </row>
    <row r="7">
      <c r="A7" t="n">
        <v>6</v>
      </c>
      <c r="B7" s="9" t="n">
        <v>0.0001</v>
      </c>
      <c r="C7" s="9" t="n">
        <v>-32</v>
      </c>
      <c r="D7" t="n">
        <v>0.02489</v>
      </c>
      <c r="E7" s="9">
        <f>PRODUCT(D7*100)</f>
        <v/>
      </c>
      <c r="G7" s="11" t="inlineStr">
        <is>
          <t>35 &lt;= % &lt; 40</t>
        </is>
      </c>
      <c r="H7" s="15" t="inlineStr">
        <is>
          <t>Red</t>
        </is>
      </c>
    </row>
    <row r="8">
      <c r="A8" t="n">
        <v>7</v>
      </c>
      <c r="B8" s="9" t="n">
        <v>22.6275</v>
      </c>
      <c r="C8" s="9" t="n">
        <v>-22.6273</v>
      </c>
      <c r="D8" t="n">
        <v>0.03472</v>
      </c>
      <c r="E8" s="9">
        <f>PRODUCT(D8*100)</f>
        <v/>
      </c>
    </row>
    <row r="9">
      <c r="A9" t="n">
        <v>8</v>
      </c>
      <c r="B9" s="9" t="n">
        <v>32</v>
      </c>
      <c r="C9" s="9" t="n">
        <v>0.0001</v>
      </c>
      <c r="D9" t="n">
        <v>0.03156</v>
      </c>
      <c r="E9" s="9">
        <f>PRODUCT(D9*100)</f>
        <v/>
      </c>
    </row>
    <row r="10">
      <c r="A10" t="n">
        <v>9</v>
      </c>
      <c r="B10" s="9" t="n">
        <v>22.6273</v>
      </c>
      <c r="C10" s="9" t="n">
        <v>22.6275</v>
      </c>
      <c r="D10" t="n">
        <v>0.04707</v>
      </c>
      <c r="E10" s="9">
        <f>PRODUCT(D10*100)</f>
        <v/>
      </c>
    </row>
    <row r="11">
      <c r="A11" t="n">
        <v>10</v>
      </c>
      <c r="B11" s="9" t="n">
        <v>-0.0002</v>
      </c>
      <c r="C11" s="9" t="n">
        <v>64</v>
      </c>
      <c r="D11" t="n">
        <v>0.00544</v>
      </c>
      <c r="E11" s="9">
        <f>PRODUCT(D11*100)</f>
        <v/>
      </c>
    </row>
    <row r="12">
      <c r="A12" t="n">
        <v>11</v>
      </c>
      <c r="B12" s="9" t="n">
        <v>-24.492</v>
      </c>
      <c r="C12" s="9" t="n">
        <v>59.1282</v>
      </c>
      <c r="D12" t="n">
        <v>0.00242</v>
      </c>
      <c r="E12" s="9">
        <f>PRODUCT(D12*100)</f>
        <v/>
      </c>
    </row>
    <row r="13">
      <c r="A13" t="n">
        <v>12</v>
      </c>
      <c r="B13" s="9" t="n">
        <v>-45.255</v>
      </c>
      <c r="C13" s="9" t="n">
        <v>45.2547</v>
      </c>
      <c r="D13" t="n">
        <v>0.00309</v>
      </c>
      <c r="E13" s="9">
        <f>PRODUCT(D13*100)</f>
        <v/>
      </c>
    </row>
    <row r="14">
      <c r="A14" t="n">
        <v>13</v>
      </c>
      <c r="B14" s="9" t="n">
        <v>-59.1284</v>
      </c>
      <c r="C14" s="9" t="n">
        <v>24.4915</v>
      </c>
      <c r="D14" t="n">
        <v>0.00047</v>
      </c>
      <c r="E14" s="9">
        <f>PRODUCT(D14*100)</f>
        <v/>
      </c>
    </row>
    <row r="15">
      <c r="A15" t="n">
        <v>14</v>
      </c>
      <c r="B15" s="9" t="n">
        <v>-64</v>
      </c>
      <c r="C15" s="9" t="n">
        <v>-0.0003</v>
      </c>
      <c r="D15" t="n">
        <v>0</v>
      </c>
      <c r="E15" s="9">
        <f>PRODUCT(D15*100)</f>
        <v/>
      </c>
    </row>
    <row r="16">
      <c r="A16" t="n">
        <v>15</v>
      </c>
      <c r="B16" s="9" t="n">
        <v>-59.1282</v>
      </c>
      <c r="C16" s="9" t="n">
        <v>-24.492</v>
      </c>
      <c r="D16" t="n">
        <v>0.00399</v>
      </c>
      <c r="E16" s="9">
        <f>PRODUCT(D16*100)</f>
        <v/>
      </c>
    </row>
    <row r="17">
      <c r="A17" t="n">
        <v>16</v>
      </c>
      <c r="B17" s="9" t="n">
        <v>-45.2547</v>
      </c>
      <c r="C17" s="9" t="n">
        <v>-45.255</v>
      </c>
      <c r="D17" t="n">
        <v>0.00402</v>
      </c>
      <c r="E17" s="9">
        <f>PRODUCT(D17*100)</f>
        <v/>
      </c>
    </row>
    <row r="18">
      <c r="A18" t="n">
        <v>17</v>
      </c>
      <c r="B18" s="9" t="n">
        <v>-24.4915</v>
      </c>
      <c r="C18" s="9" t="n">
        <v>-59.1284</v>
      </c>
      <c r="D18" t="n">
        <v>0.00109</v>
      </c>
      <c r="E18" s="9">
        <f>PRODUCT(D18*100)</f>
        <v/>
      </c>
    </row>
    <row r="19">
      <c r="A19" t="n">
        <v>18</v>
      </c>
      <c r="B19" s="9" t="n">
        <v>0.0003</v>
      </c>
      <c r="C19" s="9" t="n">
        <v>-64</v>
      </c>
      <c r="D19" s="34" t="n">
        <v>8.000000000000001e-05</v>
      </c>
      <c r="E19" s="9">
        <f>PRODUCT(D19*100)</f>
        <v/>
      </c>
    </row>
    <row r="20">
      <c r="A20" t="n">
        <v>19</v>
      </c>
      <c r="B20" s="9" t="n">
        <v>24.492</v>
      </c>
      <c r="C20" s="9" t="n">
        <v>-59.1282</v>
      </c>
      <c r="D20" t="n">
        <v>0.00212</v>
      </c>
      <c r="E20" s="9">
        <f>PRODUCT(D20*100)</f>
        <v/>
      </c>
    </row>
    <row r="21">
      <c r="A21" t="n">
        <v>20</v>
      </c>
      <c r="B21" s="9" t="n">
        <v>45.2551</v>
      </c>
      <c r="C21" s="9" t="n">
        <v>-45.2547</v>
      </c>
      <c r="D21" t="n">
        <v>0.0047</v>
      </c>
      <c r="E21" s="9">
        <f>PRODUCT(D21*100)</f>
        <v/>
      </c>
    </row>
    <row r="22">
      <c r="A22" t="n">
        <v>21</v>
      </c>
      <c r="B22" s="9" t="n">
        <v>59.1284</v>
      </c>
      <c r="C22" s="9" t="n">
        <v>-24.4915</v>
      </c>
      <c r="D22" t="n">
        <v>0.00306</v>
      </c>
      <c r="E22" s="9">
        <f>PRODUCT(D22*100)</f>
        <v/>
      </c>
    </row>
    <row r="23">
      <c r="A23" t="n">
        <v>22</v>
      </c>
      <c r="B23" s="9" t="n">
        <v>64</v>
      </c>
      <c r="C23" s="9" t="n">
        <v>0.0003</v>
      </c>
      <c r="D23" t="n">
        <v>0.00149</v>
      </c>
      <c r="E23" s="9">
        <f>PRODUCT(D23*100)</f>
        <v/>
      </c>
    </row>
    <row r="24">
      <c r="A24" t="n">
        <v>23</v>
      </c>
      <c r="B24" s="9" t="n">
        <v>59.1282</v>
      </c>
      <c r="C24" s="9" t="n">
        <v>24.492</v>
      </c>
      <c r="D24" t="n">
        <v>0.00067</v>
      </c>
      <c r="E24" s="9">
        <f>PRODUCT(D24*100)</f>
        <v/>
      </c>
    </row>
    <row r="25">
      <c r="A25" t="n">
        <v>24</v>
      </c>
      <c r="B25" s="9" t="n">
        <v>45.2546</v>
      </c>
      <c r="C25" s="9" t="n">
        <v>45.2551</v>
      </c>
      <c r="D25" t="n">
        <v>0.00162</v>
      </c>
      <c r="E25" s="9">
        <f>PRODUCT(D25*100)</f>
        <v/>
      </c>
    </row>
    <row r="26">
      <c r="A26" t="n">
        <v>25</v>
      </c>
      <c r="B26" s="9" t="n">
        <v>24.4915</v>
      </c>
      <c r="C26" s="9" t="n">
        <v>59.1284</v>
      </c>
      <c r="D26" t="n">
        <v>0.00153</v>
      </c>
      <c r="E26" s="9">
        <f>PRODUCT(D26*100)</f>
        <v/>
      </c>
    </row>
    <row r="27">
      <c r="A27" t="n">
        <v>26</v>
      </c>
      <c r="B27" s="9" t="n">
        <v>-0.0004</v>
      </c>
      <c r="C27" s="9" t="n">
        <v>96</v>
      </c>
      <c r="D27" t="n">
        <v>0</v>
      </c>
      <c r="E27" s="9">
        <f>PRODUCT(D27*100)</f>
        <v/>
      </c>
    </row>
    <row r="28">
      <c r="A28" t="n">
        <v>27</v>
      </c>
      <c r="B28" s="9" t="n">
        <v>-24.847</v>
      </c>
      <c r="C28" s="9" t="n">
        <v>92.72880000000001</v>
      </c>
      <c r="D28" t="n">
        <v>0.00096</v>
      </c>
      <c r="E28" s="9">
        <f>PRODUCT(D28*100)</f>
        <v/>
      </c>
    </row>
    <row r="29">
      <c r="A29" t="n">
        <v>28</v>
      </c>
      <c r="B29" s="9" t="n">
        <v>-48.0003</v>
      </c>
      <c r="C29" s="9" t="n">
        <v>83.1383</v>
      </c>
      <c r="D29" t="n">
        <v>0.00102</v>
      </c>
      <c r="E29" s="9">
        <f>PRODUCT(D29*100)</f>
        <v/>
      </c>
    </row>
    <row r="30">
      <c r="A30" t="n">
        <v>29</v>
      </c>
      <c r="B30" s="9" t="n">
        <v>-67.88249999999999</v>
      </c>
      <c r="C30" s="9" t="n">
        <v>67.88200000000001</v>
      </c>
      <c r="D30" t="n">
        <v>0.00024</v>
      </c>
      <c r="E30" s="9">
        <f>PRODUCT(D30*100)</f>
        <v/>
      </c>
    </row>
    <row r="31">
      <c r="A31" t="n">
        <v>30</v>
      </c>
      <c r="B31" s="9" t="n">
        <v>-83.1386</v>
      </c>
      <c r="C31" s="9" t="n">
        <v>47.9997</v>
      </c>
      <c r="D31" t="n">
        <v>0.00386</v>
      </c>
      <c r="E31" s="9">
        <f>PRODUCT(D31*100)</f>
        <v/>
      </c>
    </row>
    <row r="32">
      <c r="A32" t="n">
        <v>31</v>
      </c>
      <c r="B32" s="9" t="n">
        <v>-92.729</v>
      </c>
      <c r="C32" s="9" t="n">
        <v>24.8462</v>
      </c>
      <c r="D32" t="n">
        <v>0.00082</v>
      </c>
      <c r="E32" s="9">
        <f>PRODUCT(D32*100)</f>
        <v/>
      </c>
    </row>
    <row r="33">
      <c r="A33" t="n">
        <v>32</v>
      </c>
      <c r="B33" s="9" t="n">
        <v>-96</v>
      </c>
      <c r="C33" s="9" t="n">
        <v>-0.0004</v>
      </c>
      <c r="D33" t="n">
        <v>0.00038</v>
      </c>
      <c r="E33" s="9">
        <f>PRODUCT(D33*100)</f>
        <v/>
      </c>
    </row>
    <row r="34">
      <c r="A34" t="n">
        <v>33</v>
      </c>
      <c r="B34" s="9" t="n">
        <v>-92.72880000000001</v>
      </c>
      <c r="C34" s="9" t="n">
        <v>-24.847</v>
      </c>
      <c r="D34" t="n">
        <v>0.00129</v>
      </c>
      <c r="E34" s="9">
        <f>PRODUCT(D34*100)</f>
        <v/>
      </c>
    </row>
    <row r="35">
      <c r="A35" t="n">
        <v>34</v>
      </c>
      <c r="B35" s="9" t="n">
        <v>-83.1382</v>
      </c>
      <c r="C35" s="9" t="n">
        <v>-48.0003</v>
      </c>
      <c r="D35" t="n">
        <v>0.00023</v>
      </c>
      <c r="E35" s="9">
        <f>PRODUCT(D35*100)</f>
        <v/>
      </c>
    </row>
    <row r="36">
      <c r="A36" t="n">
        <v>35</v>
      </c>
      <c r="B36" s="9" t="n">
        <v>-67.88200000000001</v>
      </c>
      <c r="C36" s="9" t="n">
        <v>-67.8826</v>
      </c>
      <c r="D36" s="34" t="n">
        <v>6.999999999999999e-05</v>
      </c>
      <c r="E36" s="9">
        <f>PRODUCT(D36*100)</f>
        <v/>
      </c>
    </row>
    <row r="37">
      <c r="A37" t="n">
        <v>36</v>
      </c>
      <c r="B37" s="9" t="n">
        <v>-47.9996</v>
      </c>
      <c r="C37" s="9" t="n">
        <v>-83.1386</v>
      </c>
      <c r="D37" s="34" t="n">
        <v>5e-05</v>
      </c>
      <c r="E37" s="9">
        <f>PRODUCT(D37*100)</f>
        <v/>
      </c>
    </row>
    <row r="38">
      <c r="A38" t="n">
        <v>37</v>
      </c>
      <c r="B38" s="9" t="n">
        <v>-24.8462</v>
      </c>
      <c r="C38" s="9" t="n">
        <v>-92.729</v>
      </c>
      <c r="D38" t="n">
        <v>0</v>
      </c>
      <c r="E38" s="9">
        <f>PRODUCT(D38*100)</f>
        <v/>
      </c>
    </row>
    <row r="39">
      <c r="A39" t="n">
        <v>38</v>
      </c>
      <c r="B39" s="9" t="n">
        <v>0.0004</v>
      </c>
      <c r="C39" s="9" t="n">
        <v>-96</v>
      </c>
      <c r="D39" s="34" t="n">
        <v>6e-05</v>
      </c>
      <c r="E39" s="9">
        <f>PRODUCT(D39*100)</f>
        <v/>
      </c>
    </row>
    <row r="40">
      <c r="A40" t="n">
        <v>39</v>
      </c>
      <c r="B40" s="9" t="n">
        <v>24.847</v>
      </c>
      <c r="C40" s="9" t="n">
        <v>-92.72880000000001</v>
      </c>
      <c r="D40" s="34" t="n">
        <v>6e-05</v>
      </c>
      <c r="E40" s="9">
        <f>PRODUCT(D40*100)</f>
        <v/>
      </c>
    </row>
    <row r="41">
      <c r="A41" t="n">
        <v>40</v>
      </c>
      <c r="B41" s="9" t="n">
        <v>48.0004</v>
      </c>
      <c r="C41" s="9" t="n">
        <v>-83.1382</v>
      </c>
      <c r="D41" s="34" t="n">
        <v>6e-05</v>
      </c>
      <c r="E41" s="9">
        <f>PRODUCT(D41*100)</f>
        <v/>
      </c>
    </row>
    <row r="42">
      <c r="A42" t="n">
        <v>41</v>
      </c>
      <c r="B42" s="9" t="n">
        <v>67.8826</v>
      </c>
      <c r="C42" s="9" t="n">
        <v>-67.88200000000001</v>
      </c>
      <c r="D42" s="1" t="n">
        <v>0</v>
      </c>
      <c r="E42" s="9">
        <f>PRODUCT(D42*100)</f>
        <v/>
      </c>
    </row>
    <row r="43">
      <c r="A43" t="n">
        <v>42</v>
      </c>
      <c r="B43" s="9" t="n">
        <v>83.1387</v>
      </c>
      <c r="C43" s="9" t="n">
        <v>-47.9996</v>
      </c>
      <c r="D43" s="34" t="n">
        <v>0.00019</v>
      </c>
      <c r="E43" s="9">
        <f>PRODUCT(D43*100)</f>
        <v/>
      </c>
    </row>
    <row r="44">
      <c r="A44" t="n">
        <v>43</v>
      </c>
      <c r="B44" s="9" t="n">
        <v>92.729</v>
      </c>
      <c r="C44" s="9" t="n">
        <v>-24.8462</v>
      </c>
      <c r="D44" t="n">
        <v>0</v>
      </c>
      <c r="E44" s="9">
        <f>PRODUCT(D44*100)</f>
        <v/>
      </c>
    </row>
    <row r="45">
      <c r="A45" t="n">
        <v>44</v>
      </c>
      <c r="B45" s="9" t="n">
        <v>96</v>
      </c>
      <c r="C45" s="9" t="n">
        <v>0.0004</v>
      </c>
      <c r="D45" s="34" t="n">
        <v>0.00065</v>
      </c>
      <c r="E45" s="9">
        <f>PRODUCT(D45*100)</f>
        <v/>
      </c>
    </row>
    <row r="46">
      <c r="A46" t="n">
        <v>45</v>
      </c>
      <c r="B46" s="9" t="n">
        <v>92.72880000000001</v>
      </c>
      <c r="C46" s="9" t="n">
        <v>24.847</v>
      </c>
      <c r="D46" s="34" t="n">
        <v>5e-05</v>
      </c>
      <c r="E46" s="9">
        <f>PRODUCT(D46*100)</f>
        <v/>
      </c>
    </row>
    <row r="47">
      <c r="A47" t="n">
        <v>46</v>
      </c>
      <c r="B47" s="9" t="n">
        <v>83.1382</v>
      </c>
      <c r="C47" s="9" t="n">
        <v>48.0004</v>
      </c>
      <c r="D47" s="34" t="n">
        <v>6.999999999999999e-05</v>
      </c>
      <c r="E47" s="9">
        <f>PRODUCT(D47*100)</f>
        <v/>
      </c>
    </row>
    <row r="48">
      <c r="A48" t="n">
        <v>47</v>
      </c>
      <c r="B48" s="9" t="n">
        <v>67.88200000000001</v>
      </c>
      <c r="C48" s="9" t="n">
        <v>67.8826</v>
      </c>
      <c r="D48" t="n">
        <v>0</v>
      </c>
      <c r="E48" s="9">
        <f>PRODUCT(D48*100)</f>
        <v/>
      </c>
    </row>
    <row r="49">
      <c r="A49" t="n">
        <v>48</v>
      </c>
      <c r="B49" s="9" t="n">
        <v>47.9996</v>
      </c>
      <c r="C49" s="9" t="n">
        <v>83.1387</v>
      </c>
      <c r="D49" s="34" t="n">
        <v>0.00056</v>
      </c>
      <c r="E49" s="9">
        <f>PRODUCT(D49*100)</f>
        <v/>
      </c>
    </row>
    <row r="50">
      <c r="A50" t="n">
        <v>49</v>
      </c>
      <c r="B50" s="9" t="n">
        <v>24.8462</v>
      </c>
      <c r="C50" s="9" t="n">
        <v>92.729</v>
      </c>
      <c r="D50" s="34" t="n">
        <v>0.00015</v>
      </c>
      <c r="E50" s="9">
        <f>PRODUCT(D50*100)</f>
        <v/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3"/>
  <sheetViews>
    <sheetView topLeftCell="A6" workbookViewId="0">
      <selection activeCell="G34" sqref="G34"/>
    </sheetView>
  </sheetViews>
  <sheetFormatPr baseColWidth="8" defaultRowHeight="14.5"/>
  <cols>
    <col width="6.1796875" customWidth="1" style="33" min="1" max="1"/>
    <col width="10.26953125" customWidth="1" style="33" min="2" max="2"/>
    <col width="12.26953125" customWidth="1" style="33" min="4" max="4"/>
    <col width="17.7265625" customWidth="1" style="33" min="7" max="7"/>
    <col width="17.81640625" customWidth="1" style="33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2" t="n"/>
      <c r="G1" s="2" t="n"/>
      <c r="H1" s="2" t="n"/>
      <c r="I1" s="2" t="n"/>
      <c r="J1" s="2" t="n"/>
    </row>
    <row r="2">
      <c r="A2" t="n">
        <v>1</v>
      </c>
      <c r="B2" s="29" t="n">
        <v>0</v>
      </c>
      <c r="C2" s="29" t="n">
        <v>0</v>
      </c>
      <c r="D2" t="n">
        <v>0.15397</v>
      </c>
      <c r="E2" s="29">
        <f>PRODUCT(D2*100)</f>
        <v/>
      </c>
      <c r="G2" s="2" t="inlineStr">
        <is>
          <t>Range of data</t>
        </is>
      </c>
      <c r="H2" s="2" t="inlineStr">
        <is>
          <t>Colour Indicator</t>
        </is>
      </c>
    </row>
    <row r="3">
      <c r="A3" t="n">
        <v>2</v>
      </c>
      <c r="B3" s="9" t="n">
        <v>-0.0001</v>
      </c>
      <c r="C3" s="9" t="n">
        <v>32</v>
      </c>
      <c r="D3" t="n">
        <v>0.02906</v>
      </c>
      <c r="E3" s="9">
        <f>PRODUCT(D3*100)</f>
        <v/>
      </c>
      <c r="G3" s="25" t="inlineStr">
        <is>
          <t>0 &lt;= % &lt; 5</t>
        </is>
      </c>
      <c r="H3" s="3" t="inlineStr">
        <is>
          <t>Blue</t>
        </is>
      </c>
    </row>
    <row r="4">
      <c r="A4" t="n">
        <v>3</v>
      </c>
      <c r="B4" s="9" t="n">
        <v>-22.6275</v>
      </c>
      <c r="C4" s="9" t="n">
        <v>22.6273</v>
      </c>
      <c r="D4" t="n">
        <v>0.02108</v>
      </c>
      <c r="E4" s="9">
        <f>PRODUCT(D4*100)</f>
        <v/>
      </c>
      <c r="G4" s="25" t="inlineStr">
        <is>
          <t>5 &lt;= % &lt; 15</t>
        </is>
      </c>
      <c r="H4" s="4" t="inlineStr">
        <is>
          <t>Light Blue</t>
        </is>
      </c>
    </row>
    <row r="5">
      <c r="A5" t="n">
        <v>4</v>
      </c>
      <c r="B5" s="9" t="n">
        <v>-32</v>
      </c>
      <c r="C5" s="9" t="n">
        <v>-0.0001</v>
      </c>
      <c r="D5" t="n">
        <v>0.02609</v>
      </c>
      <c r="E5" s="9">
        <f>PRODUCT(D5*100)</f>
        <v/>
      </c>
      <c r="G5" s="25" t="inlineStr">
        <is>
          <t>15 &lt;= % &lt; 25</t>
        </is>
      </c>
      <c r="H5" s="2" t="inlineStr">
        <is>
          <t>White</t>
        </is>
      </c>
    </row>
    <row r="6">
      <c r="A6" t="n">
        <v>5</v>
      </c>
      <c r="B6" s="9" t="n">
        <v>-22.6273</v>
      </c>
      <c r="C6" s="9" t="n">
        <v>-22.6275</v>
      </c>
      <c r="D6" t="n">
        <v>0.02494</v>
      </c>
      <c r="E6" s="9">
        <f>PRODUCT(D6*100)</f>
        <v/>
      </c>
      <c r="G6" s="25" t="inlineStr">
        <is>
          <t>25 &lt;= % &lt; 35</t>
        </is>
      </c>
      <c r="H6" s="6" t="inlineStr">
        <is>
          <t>Light Red</t>
        </is>
      </c>
    </row>
    <row r="7">
      <c r="A7" t="n">
        <v>6</v>
      </c>
      <c r="B7" s="9" t="n">
        <v>0.0001</v>
      </c>
      <c r="C7" s="9" t="n">
        <v>-32</v>
      </c>
      <c r="D7" t="n">
        <v>0.02734</v>
      </c>
      <c r="E7" s="9">
        <f>PRODUCT(D7*100)</f>
        <v/>
      </c>
      <c r="G7" s="26" t="inlineStr">
        <is>
          <t>35 &lt;= % &lt; 40</t>
        </is>
      </c>
      <c r="H7" s="5" t="inlineStr">
        <is>
          <t>Red</t>
        </is>
      </c>
    </row>
    <row r="8">
      <c r="A8" t="n">
        <v>7</v>
      </c>
      <c r="B8" s="9" t="n">
        <v>22.6275</v>
      </c>
      <c r="C8" s="9" t="n">
        <v>-22.6273</v>
      </c>
      <c r="D8" t="n">
        <v>0.0288</v>
      </c>
      <c r="E8" s="9">
        <f>PRODUCT(D8*100)</f>
        <v/>
      </c>
    </row>
    <row r="9">
      <c r="A9" t="n">
        <v>8</v>
      </c>
      <c r="B9" s="9" t="n">
        <v>32</v>
      </c>
      <c r="C9" s="9" t="n">
        <v>0.0001</v>
      </c>
      <c r="D9" t="n">
        <v>0.02549</v>
      </c>
      <c r="E9" s="9">
        <f>PRODUCT(D9*100)</f>
        <v/>
      </c>
    </row>
    <row r="10">
      <c r="A10" t="n">
        <v>9</v>
      </c>
      <c r="B10" s="9" t="n">
        <v>22.6273</v>
      </c>
      <c r="C10" s="9" t="n">
        <v>22.6275</v>
      </c>
      <c r="D10" t="n">
        <v>0.02617</v>
      </c>
      <c r="E10" s="9">
        <f>PRODUCT(D10*100)</f>
        <v/>
      </c>
    </row>
    <row r="11">
      <c r="A11" t="n">
        <v>10</v>
      </c>
      <c r="B11" s="9" t="n">
        <v>-0.0002</v>
      </c>
      <c r="C11" s="9" t="n">
        <v>64</v>
      </c>
      <c r="D11" t="n">
        <v>0.0031</v>
      </c>
      <c r="E11" s="9">
        <f>PRODUCT(D11*100)</f>
        <v/>
      </c>
    </row>
    <row r="12">
      <c r="A12" t="n">
        <v>11</v>
      </c>
      <c r="B12" s="9" t="n">
        <v>-24.492</v>
      </c>
      <c r="C12" s="9" t="n">
        <v>59.1282</v>
      </c>
      <c r="D12" t="n">
        <v>0.00161</v>
      </c>
      <c r="E12" s="9">
        <f>PRODUCT(D12*100)</f>
        <v/>
      </c>
    </row>
    <row r="13">
      <c r="A13" t="n">
        <v>12</v>
      </c>
      <c r="B13" s="9" t="n">
        <v>-45.255</v>
      </c>
      <c r="C13" s="9" t="n">
        <v>45.2547</v>
      </c>
      <c r="D13" t="n">
        <v>0.00016</v>
      </c>
      <c r="E13" s="9">
        <f>PRODUCT(D13*100)</f>
        <v/>
      </c>
    </row>
    <row r="14">
      <c r="A14" t="n">
        <v>13</v>
      </c>
      <c r="B14" s="9" t="n">
        <v>-59.1284</v>
      </c>
      <c r="C14" s="9" t="n">
        <v>24.4915</v>
      </c>
      <c r="D14" t="n">
        <v>0.00337</v>
      </c>
      <c r="E14" s="9">
        <f>PRODUCT(D14*100)</f>
        <v/>
      </c>
    </row>
    <row r="15">
      <c r="A15" t="n">
        <v>14</v>
      </c>
      <c r="B15" s="9" t="n">
        <v>-64</v>
      </c>
      <c r="C15" s="9" t="n">
        <v>-0.0003</v>
      </c>
      <c r="D15" t="n">
        <v>0.00074</v>
      </c>
      <c r="E15" s="9">
        <f>PRODUCT(D15*100)</f>
        <v/>
      </c>
    </row>
    <row r="16">
      <c r="A16" t="n">
        <v>15</v>
      </c>
      <c r="B16" s="9" t="n">
        <v>-59.1282</v>
      </c>
      <c r="C16" s="9" t="n">
        <v>-24.492</v>
      </c>
      <c r="D16" t="n">
        <v>0.00365</v>
      </c>
      <c r="E16" s="9">
        <f>PRODUCT(D16*100)</f>
        <v/>
      </c>
    </row>
    <row r="17">
      <c r="A17" t="n">
        <v>16</v>
      </c>
      <c r="B17" s="9" t="n">
        <v>-45.2547</v>
      </c>
      <c r="C17" s="9" t="n">
        <v>-45.255</v>
      </c>
      <c r="D17" t="n">
        <v>0.00025</v>
      </c>
      <c r="E17" s="9">
        <f>PRODUCT(D17*100)</f>
        <v/>
      </c>
    </row>
    <row r="18">
      <c r="A18" t="n">
        <v>17</v>
      </c>
      <c r="B18" s="9" t="n">
        <v>-24.4915</v>
      </c>
      <c r="C18" s="9" t="n">
        <v>-59.1284</v>
      </c>
      <c r="D18" t="n">
        <v>0.00068</v>
      </c>
      <c r="E18" s="9">
        <f>PRODUCT(D18*100)</f>
        <v/>
      </c>
    </row>
    <row r="19">
      <c r="A19" t="n">
        <v>18</v>
      </c>
      <c r="B19" s="9" t="n">
        <v>0.0003</v>
      </c>
      <c r="C19" s="9" t="n">
        <v>-64</v>
      </c>
      <c r="D19" t="n">
        <v>0.00122</v>
      </c>
      <c r="E19" s="9">
        <f>PRODUCT(D19*100)</f>
        <v/>
      </c>
    </row>
    <row r="20">
      <c r="A20" t="n">
        <v>19</v>
      </c>
      <c r="B20" s="9" t="n">
        <v>24.492</v>
      </c>
      <c r="C20" s="9" t="n">
        <v>-59.1282</v>
      </c>
      <c r="D20" t="n">
        <v>5e-05</v>
      </c>
      <c r="E20" s="9">
        <f>PRODUCT(D20*100)</f>
        <v/>
      </c>
    </row>
    <row r="21">
      <c r="A21" t="n">
        <v>20</v>
      </c>
      <c r="B21" s="9" t="n">
        <v>45.2551</v>
      </c>
      <c r="C21" s="9" t="n">
        <v>-45.2547</v>
      </c>
      <c r="D21" t="n">
        <v>0.00198</v>
      </c>
      <c r="E21" s="9">
        <f>PRODUCT(D21*100)</f>
        <v/>
      </c>
    </row>
    <row r="22">
      <c r="A22" t="n">
        <v>21</v>
      </c>
      <c r="B22" s="9" t="n">
        <v>59.1284</v>
      </c>
      <c r="C22" s="9" t="n">
        <v>-24.4915</v>
      </c>
      <c r="D22" t="n">
        <v>0.00185</v>
      </c>
      <c r="E22" s="9">
        <f>PRODUCT(D22*100)</f>
        <v/>
      </c>
    </row>
    <row r="23">
      <c r="A23" t="n">
        <v>22</v>
      </c>
      <c r="B23" s="9" t="n">
        <v>64</v>
      </c>
      <c r="C23" s="9" t="n">
        <v>0.0003</v>
      </c>
      <c r="D23" t="n">
        <v>0.00059</v>
      </c>
      <c r="E23" s="9">
        <f>PRODUCT(D23*100)</f>
        <v/>
      </c>
    </row>
    <row r="24">
      <c r="A24" t="n">
        <v>23</v>
      </c>
      <c r="B24" s="9" t="n">
        <v>59.1282</v>
      </c>
      <c r="C24" s="9" t="n">
        <v>24.492</v>
      </c>
      <c r="D24" t="n">
        <v>0.00076</v>
      </c>
      <c r="E24" s="9">
        <f>PRODUCT(D24*100)</f>
        <v/>
      </c>
    </row>
    <row r="25">
      <c r="A25" t="n">
        <v>24</v>
      </c>
      <c r="B25" s="9" t="n">
        <v>45.2546</v>
      </c>
      <c r="C25" s="9" t="n">
        <v>45.2551</v>
      </c>
      <c r="D25" t="n">
        <v>0.00279</v>
      </c>
      <c r="E25" s="9">
        <f>PRODUCT(D25*100)</f>
        <v/>
      </c>
    </row>
    <row r="26">
      <c r="A26" t="n">
        <v>25</v>
      </c>
      <c r="B26" s="9" t="n">
        <v>24.4915</v>
      </c>
      <c r="C26" s="9" t="n">
        <v>59.1284</v>
      </c>
      <c r="D26" t="n">
        <v>0.00063</v>
      </c>
      <c r="E26" s="9">
        <f>PRODUCT(D26*100)</f>
        <v/>
      </c>
    </row>
    <row r="27">
      <c r="A27" t="n">
        <v>26</v>
      </c>
      <c r="B27" s="9" t="n">
        <v>-0.0004</v>
      </c>
      <c r="C27" s="9" t="n">
        <v>96</v>
      </c>
      <c r="D27" t="n">
        <v>0.0008</v>
      </c>
      <c r="E27" s="9">
        <f>PRODUCT(D27*100)</f>
        <v/>
      </c>
    </row>
    <row r="28">
      <c r="A28" t="n">
        <v>27</v>
      </c>
      <c r="B28" s="9" t="n">
        <v>-24.847</v>
      </c>
      <c r="C28" s="9" t="n">
        <v>92.72880000000001</v>
      </c>
      <c r="D28" t="n">
        <v>6e-06</v>
      </c>
      <c r="E28" s="9">
        <f>PRODUCT(D28*100)</f>
        <v/>
      </c>
    </row>
    <row r="29">
      <c r="A29" t="n">
        <v>28</v>
      </c>
      <c r="B29" s="9" t="n">
        <v>-48.0003</v>
      </c>
      <c r="C29" s="9" t="n">
        <v>83.1383</v>
      </c>
      <c r="D29" t="n">
        <v>0.00074</v>
      </c>
      <c r="E29" s="9">
        <f>PRODUCT(D29*100)</f>
        <v/>
      </c>
    </row>
    <row r="30">
      <c r="A30" t="n">
        <v>29</v>
      </c>
      <c r="B30" s="9" t="n">
        <v>-67.88249999999999</v>
      </c>
      <c r="C30" s="9" t="n">
        <v>67.88200000000001</v>
      </c>
      <c r="D30" t="n">
        <v>0.0007</v>
      </c>
      <c r="E30" s="9">
        <f>PRODUCT(D30*100)</f>
        <v/>
      </c>
    </row>
    <row r="31">
      <c r="A31" t="n">
        <v>30</v>
      </c>
      <c r="B31" s="9" t="n">
        <v>-83.1386</v>
      </c>
      <c r="C31" s="9" t="n">
        <v>47.9997</v>
      </c>
      <c r="D31" t="n">
        <v>0.00211</v>
      </c>
      <c r="E31" s="9">
        <f>PRODUCT(D31*100)</f>
        <v/>
      </c>
    </row>
    <row r="32">
      <c r="A32" t="n">
        <v>31</v>
      </c>
      <c r="B32" s="9" t="n">
        <v>-92.729</v>
      </c>
      <c r="C32" s="9" t="n">
        <v>24.8462</v>
      </c>
      <c r="D32" t="n">
        <v>5e-05</v>
      </c>
      <c r="E32" s="9">
        <f>PRODUCT(D32*100)</f>
        <v/>
      </c>
    </row>
    <row r="33">
      <c r="A33" t="n">
        <v>32</v>
      </c>
      <c r="B33" s="9" t="n">
        <v>-96</v>
      </c>
      <c r="C33" s="9" t="n">
        <v>-0.0004</v>
      </c>
      <c r="D33" t="n">
        <v>0.00056</v>
      </c>
      <c r="E33" s="9">
        <f>PRODUCT(D33*100)</f>
        <v/>
      </c>
    </row>
    <row r="34">
      <c r="A34" t="n">
        <v>33</v>
      </c>
      <c r="B34" s="9" t="n">
        <v>-92.72880000000001</v>
      </c>
      <c r="C34" s="9" t="n">
        <v>-24.847</v>
      </c>
      <c r="D34" t="n">
        <v>0.00037</v>
      </c>
      <c r="E34" s="9">
        <f>PRODUCT(D34*100)</f>
        <v/>
      </c>
    </row>
    <row r="35">
      <c r="A35" t="n">
        <v>34</v>
      </c>
      <c r="B35" s="9" t="n">
        <v>-83.1382</v>
      </c>
      <c r="C35" s="9" t="n">
        <v>-48.0003</v>
      </c>
      <c r="D35" t="n">
        <v>0.00023</v>
      </c>
      <c r="E35" s="9">
        <f>PRODUCT(D35*100)</f>
        <v/>
      </c>
    </row>
    <row r="36">
      <c r="A36" t="n">
        <v>35</v>
      </c>
      <c r="B36" s="9" t="n">
        <v>-67.88200000000001</v>
      </c>
      <c r="C36" s="9" t="n">
        <v>-67.8826</v>
      </c>
      <c r="D36" t="n">
        <v>0</v>
      </c>
      <c r="E36" s="9">
        <f>PRODUCT(D36*100)</f>
        <v/>
      </c>
    </row>
    <row r="37">
      <c r="A37" t="n">
        <v>36</v>
      </c>
      <c r="B37" s="9" t="n">
        <v>-47.9996</v>
      </c>
      <c r="C37" s="9" t="n">
        <v>-83.1386</v>
      </c>
      <c r="D37" t="n">
        <v>0</v>
      </c>
      <c r="E37" s="9">
        <f>PRODUCT(D37*100)</f>
        <v/>
      </c>
    </row>
    <row r="38">
      <c r="A38" t="n">
        <v>37</v>
      </c>
      <c r="B38" s="9" t="n">
        <v>-24.8462</v>
      </c>
      <c r="C38" s="9" t="n">
        <v>-92.729</v>
      </c>
      <c r="D38" t="n">
        <v>5e-05</v>
      </c>
      <c r="E38" s="9">
        <f>PRODUCT(D38*100)</f>
        <v/>
      </c>
    </row>
    <row r="39">
      <c r="A39" t="n">
        <v>38</v>
      </c>
      <c r="B39" s="9" t="n">
        <v>0.0004</v>
      </c>
      <c r="C39" s="9" t="n">
        <v>-96</v>
      </c>
      <c r="D39" t="n">
        <v>6e-05</v>
      </c>
      <c r="E39" s="9">
        <f>PRODUCT(D39*100)</f>
        <v/>
      </c>
    </row>
    <row r="40">
      <c r="A40" t="n">
        <v>39</v>
      </c>
      <c r="B40" s="9" t="n">
        <v>24.847</v>
      </c>
      <c r="C40" s="9" t="n">
        <v>-92.72880000000001</v>
      </c>
      <c r="D40" t="n">
        <v>0.00016</v>
      </c>
      <c r="E40" s="9">
        <f>PRODUCT(D40*100)</f>
        <v/>
      </c>
    </row>
    <row r="41">
      <c r="A41" t="n">
        <v>40</v>
      </c>
      <c r="B41" s="9" t="n">
        <v>48.0004</v>
      </c>
      <c r="C41" s="9" t="n">
        <v>-83.1382</v>
      </c>
      <c r="D41" t="n">
        <v>0.00017</v>
      </c>
      <c r="E41" s="9">
        <f>PRODUCT(D41*100)</f>
        <v/>
      </c>
    </row>
    <row r="42">
      <c r="A42" t="n">
        <v>41</v>
      </c>
      <c r="B42" s="9" t="n">
        <v>67.8826</v>
      </c>
      <c r="C42" s="9" t="n">
        <v>-67.88200000000001</v>
      </c>
      <c r="D42" t="n">
        <v>6e-05</v>
      </c>
      <c r="E42" s="9">
        <f>PRODUCT(D42*100)</f>
        <v/>
      </c>
    </row>
    <row r="43">
      <c r="A43" t="n">
        <v>42</v>
      </c>
      <c r="B43" s="9" t="n">
        <v>83.1387</v>
      </c>
      <c r="C43" s="9" t="n">
        <v>-47.9996</v>
      </c>
      <c r="D43" t="n">
        <v>0.00019</v>
      </c>
      <c r="E43" s="9">
        <f>PRODUCT(D43*100)</f>
        <v/>
      </c>
    </row>
    <row r="44">
      <c r="A44" t="n">
        <v>43</v>
      </c>
      <c r="B44" s="9" t="n">
        <v>92.729</v>
      </c>
      <c r="C44" s="9" t="n">
        <v>-24.8462</v>
      </c>
      <c r="D44" t="n">
        <v>0</v>
      </c>
      <c r="E44" s="9">
        <f>PRODUCT(D44*100)</f>
        <v/>
      </c>
    </row>
    <row r="45">
      <c r="A45" t="n">
        <v>44</v>
      </c>
      <c r="B45" s="9" t="n">
        <v>96</v>
      </c>
      <c r="C45" s="9" t="n">
        <v>0.0004</v>
      </c>
      <c r="D45" t="n">
        <v>0.00068</v>
      </c>
      <c r="E45" s="9">
        <f>PRODUCT(D45*100)</f>
        <v/>
      </c>
    </row>
    <row r="46">
      <c r="A46" t="n">
        <v>45</v>
      </c>
      <c r="B46" s="9" t="n">
        <v>92.72880000000001</v>
      </c>
      <c r="C46" s="9" t="n">
        <v>24.847</v>
      </c>
      <c r="D46" t="n">
        <v>0</v>
      </c>
      <c r="E46" s="9">
        <f>PRODUCT(D46*100)</f>
        <v/>
      </c>
    </row>
    <row r="47">
      <c r="A47" t="n">
        <v>46</v>
      </c>
      <c r="B47" s="9" t="n">
        <v>83.1382</v>
      </c>
      <c r="C47" s="9" t="n">
        <v>48.0004</v>
      </c>
      <c r="D47" t="n">
        <v>0</v>
      </c>
      <c r="E47" s="9">
        <f>PRODUCT(D47*100)</f>
        <v/>
      </c>
    </row>
    <row r="48">
      <c r="A48" t="n">
        <v>47</v>
      </c>
      <c r="B48" s="9" t="n">
        <v>67.88200000000001</v>
      </c>
      <c r="C48" s="9" t="n">
        <v>67.8826</v>
      </c>
      <c r="D48" t="n">
        <v>0.0004</v>
      </c>
      <c r="E48" s="9">
        <f>PRODUCT(D48*100)</f>
        <v/>
      </c>
    </row>
    <row r="49">
      <c r="A49" t="n">
        <v>48</v>
      </c>
      <c r="B49" s="9" t="n">
        <v>47.9996</v>
      </c>
      <c r="C49" s="9" t="n">
        <v>83.1387</v>
      </c>
      <c r="D49" t="n">
        <v>0.00012</v>
      </c>
      <c r="E49" s="9">
        <f>PRODUCT(D49*100)</f>
        <v/>
      </c>
    </row>
    <row r="50">
      <c r="A50" t="n">
        <v>49</v>
      </c>
      <c r="B50" s="9" t="n">
        <v>24.8462</v>
      </c>
      <c r="C50" s="9" t="n">
        <v>92.729</v>
      </c>
      <c r="D50" t="n">
        <v>0.0003</v>
      </c>
      <c r="E50" s="9">
        <f>PRODUCT(D50*100)</f>
        <v/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3"/>
  <sheetViews>
    <sheetView workbookViewId="0">
      <selection activeCell="B2" sqref="B2:C50"/>
    </sheetView>
  </sheetViews>
  <sheetFormatPr baseColWidth="8" defaultRowHeight="14.5"/>
  <cols>
    <col width="5.7265625" customWidth="1" style="33" min="1" max="1"/>
    <col width="10.54296875" customWidth="1" style="33" min="2" max="2"/>
    <col width="12.26953125" customWidth="1" style="33" min="4" max="4"/>
    <col width="17.7265625" customWidth="1" style="33" min="7" max="7"/>
    <col width="17.81640625" customWidth="1" style="33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2" t="n"/>
      <c r="G1" s="2" t="n"/>
      <c r="H1" s="2" t="n"/>
      <c r="I1" s="2" t="n"/>
      <c r="J1" s="2" t="n"/>
    </row>
    <row r="2">
      <c r="A2" t="n">
        <v>1</v>
      </c>
      <c r="B2" s="16" t="n">
        <v>0</v>
      </c>
      <c r="C2" s="16" t="n">
        <v>0</v>
      </c>
      <c r="D2" t="n">
        <v>0.13654</v>
      </c>
      <c r="E2" s="16">
        <f>PRODUCT(D2*100)</f>
        <v/>
      </c>
      <c r="G2" s="2" t="inlineStr">
        <is>
          <t>Range of data</t>
        </is>
      </c>
      <c r="H2" s="2" t="inlineStr">
        <is>
          <t>Colour Indicator</t>
        </is>
      </c>
    </row>
    <row r="3">
      <c r="A3" t="n">
        <v>2</v>
      </c>
      <c r="B3" s="9" t="n">
        <v>-0.0001</v>
      </c>
      <c r="C3" s="9" t="n">
        <v>32</v>
      </c>
      <c r="D3" t="n">
        <v>0.03073</v>
      </c>
      <c r="E3" s="9">
        <f>PRODUCT(D3*100)</f>
        <v/>
      </c>
      <c r="G3" s="25" t="inlineStr">
        <is>
          <t>0 &lt;= % &lt; 5</t>
        </is>
      </c>
      <c r="H3" s="3" t="inlineStr">
        <is>
          <t>Blue</t>
        </is>
      </c>
    </row>
    <row r="4">
      <c r="A4" t="n">
        <v>3</v>
      </c>
      <c r="B4" s="9" t="n">
        <v>-22.6275</v>
      </c>
      <c r="C4" s="9" t="n">
        <v>22.6273</v>
      </c>
      <c r="D4" t="n">
        <v>0.02052</v>
      </c>
      <c r="E4" s="9">
        <f>PRODUCT(D4*100)</f>
        <v/>
      </c>
      <c r="G4" s="25" t="inlineStr">
        <is>
          <t>5 &lt;= % &lt; 15</t>
        </is>
      </c>
      <c r="H4" s="4" t="inlineStr">
        <is>
          <t>Light Blue</t>
        </is>
      </c>
    </row>
    <row r="5">
      <c r="A5" t="n">
        <v>4</v>
      </c>
      <c r="B5" s="9" t="n">
        <v>-32</v>
      </c>
      <c r="C5" s="9" t="n">
        <v>-0.0001</v>
      </c>
      <c r="D5" t="n">
        <v>0.02582</v>
      </c>
      <c r="E5" s="9">
        <f>PRODUCT(D5*100)</f>
        <v/>
      </c>
      <c r="G5" s="25" t="inlineStr">
        <is>
          <t>15 &lt;= % &lt; 25</t>
        </is>
      </c>
      <c r="H5" s="2" t="inlineStr">
        <is>
          <t>White</t>
        </is>
      </c>
    </row>
    <row r="6">
      <c r="A6" t="n">
        <v>5</v>
      </c>
      <c r="B6" s="9" t="n">
        <v>-22.6273</v>
      </c>
      <c r="C6" s="9" t="n">
        <v>-22.6275</v>
      </c>
      <c r="D6" t="n">
        <v>0.02696</v>
      </c>
      <c r="E6" s="9">
        <f>PRODUCT(D6*100)</f>
        <v/>
      </c>
      <c r="G6" s="25" t="inlineStr">
        <is>
          <t>25 &lt;= % &lt; 35</t>
        </is>
      </c>
      <c r="H6" s="6" t="inlineStr">
        <is>
          <t>Light Red</t>
        </is>
      </c>
    </row>
    <row r="7">
      <c r="A7" t="n">
        <v>6</v>
      </c>
      <c r="B7" s="9" t="n">
        <v>0.0001</v>
      </c>
      <c r="C7" s="9" t="n">
        <v>-32</v>
      </c>
      <c r="D7" t="n">
        <v>0.02806</v>
      </c>
      <c r="E7" s="9">
        <f>PRODUCT(D7*100)</f>
        <v/>
      </c>
      <c r="G7" s="26" t="inlineStr">
        <is>
          <t>35 &lt;= % &lt; 40</t>
        </is>
      </c>
      <c r="H7" s="5" t="inlineStr">
        <is>
          <t>Red</t>
        </is>
      </c>
    </row>
    <row r="8">
      <c r="A8" t="n">
        <v>7</v>
      </c>
      <c r="B8" s="9" t="n">
        <v>22.6275</v>
      </c>
      <c r="C8" s="9" t="n">
        <v>-22.6273</v>
      </c>
      <c r="D8" t="n">
        <v>0.02893</v>
      </c>
      <c r="E8" s="9">
        <f>PRODUCT(D8*100)</f>
        <v/>
      </c>
    </row>
    <row r="9">
      <c r="A9" t="n">
        <v>8</v>
      </c>
      <c r="B9" s="9" t="n">
        <v>32</v>
      </c>
      <c r="C9" s="9" t="n">
        <v>0.0001</v>
      </c>
      <c r="D9" t="n">
        <v>0.04453</v>
      </c>
      <c r="E9" s="9">
        <f>PRODUCT(D9*100)</f>
        <v/>
      </c>
    </row>
    <row r="10">
      <c r="A10" t="n">
        <v>9</v>
      </c>
      <c r="B10" s="9" t="n">
        <v>22.6273</v>
      </c>
      <c r="C10" s="9" t="n">
        <v>22.6275</v>
      </c>
      <c r="D10" t="n">
        <v>0.03831</v>
      </c>
      <c r="E10" s="9">
        <f>PRODUCT(D10*100)</f>
        <v/>
      </c>
    </row>
    <row r="11">
      <c r="A11" t="n">
        <v>10</v>
      </c>
      <c r="B11" s="9" t="n">
        <v>-0.0002</v>
      </c>
      <c r="C11" s="9" t="n">
        <v>64</v>
      </c>
      <c r="D11" t="n">
        <v>0.00059</v>
      </c>
      <c r="E11" s="9">
        <f>PRODUCT(D11*100)</f>
        <v/>
      </c>
    </row>
    <row r="12">
      <c r="A12" t="n">
        <v>11</v>
      </c>
      <c r="B12" s="9" t="n">
        <v>-24.492</v>
      </c>
      <c r="C12" s="9" t="n">
        <v>59.1282</v>
      </c>
      <c r="D12" t="n">
        <v>0.00276</v>
      </c>
      <c r="E12" s="9">
        <f>PRODUCT(D12*100)</f>
        <v/>
      </c>
    </row>
    <row r="13">
      <c r="A13" t="n">
        <v>12</v>
      </c>
      <c r="B13" s="9" t="n">
        <v>-45.255</v>
      </c>
      <c r="C13" s="9" t="n">
        <v>45.2547</v>
      </c>
      <c r="D13" t="n">
        <v>0.00115</v>
      </c>
      <c r="E13" s="9">
        <f>PRODUCT(D13*100)</f>
        <v/>
      </c>
    </row>
    <row r="14">
      <c r="A14" t="n">
        <v>13</v>
      </c>
      <c r="B14" s="9" t="n">
        <v>-59.1284</v>
      </c>
      <c r="C14" s="9" t="n">
        <v>24.4915</v>
      </c>
      <c r="D14" t="n">
        <v>0.00251</v>
      </c>
      <c r="E14" s="9">
        <f>PRODUCT(D14*100)</f>
        <v/>
      </c>
    </row>
    <row r="15">
      <c r="A15" t="n">
        <v>14</v>
      </c>
      <c r="B15" s="9" t="n">
        <v>-64</v>
      </c>
      <c r="C15" s="9" t="n">
        <v>-0.0003</v>
      </c>
      <c r="D15" t="n">
        <v>0.00121</v>
      </c>
      <c r="E15" s="9">
        <f>PRODUCT(D15*100)</f>
        <v/>
      </c>
    </row>
    <row r="16">
      <c r="A16" t="n">
        <v>15</v>
      </c>
      <c r="B16" s="9" t="n">
        <v>-59.1282</v>
      </c>
      <c r="C16" s="9" t="n">
        <v>-24.492</v>
      </c>
      <c r="D16" t="n">
        <v>0.00104</v>
      </c>
      <c r="E16" s="9">
        <f>PRODUCT(D16*100)</f>
        <v/>
      </c>
    </row>
    <row r="17">
      <c r="A17" t="n">
        <v>16</v>
      </c>
      <c r="B17" s="9" t="n">
        <v>-45.2547</v>
      </c>
      <c r="C17" s="9" t="n">
        <v>-45.255</v>
      </c>
      <c r="D17" t="n">
        <v>0.00022</v>
      </c>
      <c r="E17" s="9">
        <f>PRODUCT(D17*100)</f>
        <v/>
      </c>
    </row>
    <row r="18">
      <c r="A18" t="n">
        <v>17</v>
      </c>
      <c r="B18" s="9" t="n">
        <v>-24.4915</v>
      </c>
      <c r="C18" s="9" t="n">
        <v>-59.1284</v>
      </c>
      <c r="D18" t="n">
        <v>0.00013</v>
      </c>
      <c r="E18" s="9">
        <f>PRODUCT(D18*100)</f>
        <v/>
      </c>
    </row>
    <row r="19">
      <c r="A19" t="n">
        <v>18</v>
      </c>
      <c r="B19" s="9" t="n">
        <v>0.0003</v>
      </c>
      <c r="C19" s="9" t="n">
        <v>-64</v>
      </c>
      <c r="D19" t="n">
        <v>5e-05</v>
      </c>
      <c r="E19" s="9">
        <f>PRODUCT(D19*100)</f>
        <v/>
      </c>
    </row>
    <row r="20">
      <c r="A20" t="n">
        <v>19</v>
      </c>
      <c r="B20" s="9" t="n">
        <v>24.492</v>
      </c>
      <c r="C20" s="9" t="n">
        <v>-59.1282</v>
      </c>
      <c r="D20" t="n">
        <v>0.00071</v>
      </c>
      <c r="E20" s="9">
        <f>PRODUCT(D20*100)</f>
        <v/>
      </c>
    </row>
    <row r="21">
      <c r="A21" t="n">
        <v>20</v>
      </c>
      <c r="B21" s="9" t="n">
        <v>45.2551</v>
      </c>
      <c r="C21" s="9" t="n">
        <v>-45.2547</v>
      </c>
      <c r="D21" t="n">
        <v>0.00107</v>
      </c>
      <c r="E21" s="9">
        <f>PRODUCT(D21*100)</f>
        <v/>
      </c>
    </row>
    <row r="22">
      <c r="A22" t="n">
        <v>21</v>
      </c>
      <c r="B22" s="9" t="n">
        <v>59.1284</v>
      </c>
      <c r="C22" s="9" t="n">
        <v>-24.4915</v>
      </c>
      <c r="D22" t="n">
        <v>0.00071</v>
      </c>
      <c r="E22" s="9">
        <f>PRODUCT(D22*100)</f>
        <v/>
      </c>
    </row>
    <row r="23">
      <c r="A23" t="n">
        <v>22</v>
      </c>
      <c r="B23" s="9" t="n">
        <v>64</v>
      </c>
      <c r="C23" s="9" t="n">
        <v>0.0003</v>
      </c>
      <c r="D23" t="n">
        <v>0</v>
      </c>
      <c r="E23" s="9">
        <f>PRODUCT(D23*100)</f>
        <v/>
      </c>
    </row>
    <row r="24">
      <c r="A24" t="n">
        <v>23</v>
      </c>
      <c r="B24" s="9" t="n">
        <v>59.1282</v>
      </c>
      <c r="C24" s="9" t="n">
        <v>24.492</v>
      </c>
      <c r="D24" t="n">
        <v>0.00228</v>
      </c>
      <c r="E24" s="9">
        <f>PRODUCT(D24*100)</f>
        <v/>
      </c>
    </row>
    <row r="25">
      <c r="A25" t="n">
        <v>24</v>
      </c>
      <c r="B25" s="9" t="n">
        <v>45.2546</v>
      </c>
      <c r="C25" s="9" t="n">
        <v>45.2551</v>
      </c>
      <c r="D25" t="n">
        <v>0.00162</v>
      </c>
      <c r="E25" s="9">
        <f>PRODUCT(D25*100)</f>
        <v/>
      </c>
    </row>
    <row r="26">
      <c r="A26" t="n">
        <v>25</v>
      </c>
      <c r="B26" s="9" t="n">
        <v>24.4915</v>
      </c>
      <c r="C26" s="9" t="n">
        <v>59.1284</v>
      </c>
      <c r="D26" t="n">
        <v>0.00116</v>
      </c>
      <c r="E26" s="9">
        <f>PRODUCT(D26*100)</f>
        <v/>
      </c>
    </row>
    <row r="27">
      <c r="A27" t="n">
        <v>26</v>
      </c>
      <c r="B27" s="9" t="n">
        <v>-0.0004</v>
      </c>
      <c r="C27" s="9" t="n">
        <v>96</v>
      </c>
      <c r="D27" t="n">
        <v>5e-05</v>
      </c>
      <c r="E27" s="9">
        <f>PRODUCT(D27*100)</f>
        <v/>
      </c>
    </row>
    <row r="28">
      <c r="A28" t="n">
        <v>27</v>
      </c>
      <c r="B28" s="9" t="n">
        <v>-24.847</v>
      </c>
      <c r="C28" s="9" t="n">
        <v>92.72880000000001</v>
      </c>
      <c r="D28" t="n">
        <v>0.0004</v>
      </c>
      <c r="E28" s="9">
        <f>PRODUCT(D28*100)</f>
        <v/>
      </c>
    </row>
    <row r="29">
      <c r="A29" t="n">
        <v>28</v>
      </c>
      <c r="B29" s="9" t="n">
        <v>-48.0003</v>
      </c>
      <c r="C29" s="9" t="n">
        <v>83.1383</v>
      </c>
      <c r="D29" t="n">
        <v>0.002</v>
      </c>
      <c r="E29" s="9">
        <f>PRODUCT(D29*100)</f>
        <v/>
      </c>
    </row>
    <row r="30">
      <c r="A30" t="n">
        <v>29</v>
      </c>
      <c r="B30" s="9" t="n">
        <v>-67.88249999999999</v>
      </c>
      <c r="C30" s="9" t="n">
        <v>67.88200000000001</v>
      </c>
      <c r="D30" t="n">
        <v>0.00109</v>
      </c>
      <c r="E30" s="9">
        <f>PRODUCT(D30*100)</f>
        <v/>
      </c>
    </row>
    <row r="31">
      <c r="A31" t="n">
        <v>30</v>
      </c>
      <c r="B31" s="9" t="n">
        <v>-83.1386</v>
      </c>
      <c r="C31" s="9" t="n">
        <v>47.9997</v>
      </c>
      <c r="D31" t="n">
        <v>0.003</v>
      </c>
      <c r="E31" s="9">
        <f>PRODUCT(D31*100)</f>
        <v/>
      </c>
    </row>
    <row r="32">
      <c r="A32" t="n">
        <v>31</v>
      </c>
      <c r="B32" s="9" t="n">
        <v>-92.729</v>
      </c>
      <c r="C32" s="9" t="n">
        <v>24.8462</v>
      </c>
      <c r="D32" t="n">
        <v>0.00075</v>
      </c>
      <c r="E32" s="9">
        <f>PRODUCT(D32*100)</f>
        <v/>
      </c>
    </row>
    <row r="33">
      <c r="A33" t="n">
        <v>32</v>
      </c>
      <c r="B33" s="9" t="n">
        <v>-96</v>
      </c>
      <c r="C33" s="9" t="n">
        <v>-0.0004</v>
      </c>
      <c r="D33" t="n">
        <v>0.00198</v>
      </c>
      <c r="E33" s="9">
        <f>PRODUCT(D33*100)</f>
        <v/>
      </c>
    </row>
    <row r="34">
      <c r="A34" t="n">
        <v>33</v>
      </c>
      <c r="B34" s="9" t="n">
        <v>-92.72880000000001</v>
      </c>
      <c r="C34" s="9" t="n">
        <v>-24.847</v>
      </c>
      <c r="D34" t="n">
        <v>0.00161</v>
      </c>
      <c r="E34" s="9">
        <f>PRODUCT(D34*100)</f>
        <v/>
      </c>
    </row>
    <row r="35">
      <c r="A35" t="n">
        <v>34</v>
      </c>
      <c r="B35" s="9" t="n">
        <v>-83.1382</v>
      </c>
      <c r="C35" s="9" t="n">
        <v>-48.0003</v>
      </c>
      <c r="D35" t="n">
        <v>0.00046</v>
      </c>
      <c r="E35" s="9">
        <f>PRODUCT(D35*100)</f>
        <v/>
      </c>
    </row>
    <row r="36">
      <c r="A36" t="n">
        <v>35</v>
      </c>
      <c r="B36" s="9" t="n">
        <v>-67.88200000000001</v>
      </c>
      <c r="C36" s="9" t="n">
        <v>-67.8826</v>
      </c>
      <c r="D36" t="n">
        <v>0.00039</v>
      </c>
      <c r="E36" s="9">
        <f>PRODUCT(D36*100)</f>
        <v/>
      </c>
    </row>
    <row r="37">
      <c r="A37" t="n">
        <v>36</v>
      </c>
      <c r="B37" s="9" t="n">
        <v>-47.9996</v>
      </c>
      <c r="C37" s="9" t="n">
        <v>-83.1386</v>
      </c>
      <c r="D37" t="n">
        <v>0.00011</v>
      </c>
      <c r="E37" s="9">
        <f>PRODUCT(D37*100)</f>
        <v/>
      </c>
    </row>
    <row r="38">
      <c r="A38" t="n">
        <v>37</v>
      </c>
      <c r="B38" s="9" t="n">
        <v>-24.8462</v>
      </c>
      <c r="C38" s="9" t="n">
        <v>-92.729</v>
      </c>
      <c r="D38" t="n">
        <v>0.00199</v>
      </c>
      <c r="E38" s="9">
        <f>PRODUCT(D38*100)</f>
        <v/>
      </c>
    </row>
    <row r="39">
      <c r="A39" t="n">
        <v>38</v>
      </c>
      <c r="B39" s="9" t="n">
        <v>0.0004</v>
      </c>
      <c r="C39" s="9" t="n">
        <v>-96</v>
      </c>
      <c r="D39" t="n">
        <v>0.00102</v>
      </c>
      <c r="E39" s="9">
        <f>PRODUCT(D39*100)</f>
        <v/>
      </c>
    </row>
    <row r="40">
      <c r="A40" t="n">
        <v>39</v>
      </c>
      <c r="B40" s="9" t="n">
        <v>24.847</v>
      </c>
      <c r="C40" s="9" t="n">
        <v>-92.72880000000001</v>
      </c>
      <c r="D40" t="n">
        <v>0.00036</v>
      </c>
      <c r="E40" s="9">
        <f>PRODUCT(D40*100)</f>
        <v/>
      </c>
    </row>
    <row r="41">
      <c r="A41" t="n">
        <v>40</v>
      </c>
      <c r="B41" s="9" t="n">
        <v>48.0004</v>
      </c>
      <c r="C41" s="9" t="n">
        <v>-83.1382</v>
      </c>
      <c r="D41" t="n">
        <v>0.0005999999999999999</v>
      </c>
      <c r="E41" s="9">
        <f>PRODUCT(D41*100)</f>
        <v/>
      </c>
    </row>
    <row r="42">
      <c r="A42" t="n">
        <v>41</v>
      </c>
      <c r="B42" s="9" t="n">
        <v>67.8826</v>
      </c>
      <c r="C42" s="9" t="n">
        <v>-67.88200000000001</v>
      </c>
      <c r="D42" t="n">
        <v>0.00028</v>
      </c>
      <c r="E42" s="9">
        <f>PRODUCT(D42*100)</f>
        <v/>
      </c>
    </row>
    <row r="43">
      <c r="A43" t="n">
        <v>42</v>
      </c>
      <c r="B43" s="9" t="n">
        <v>83.1387</v>
      </c>
      <c r="C43" s="9" t="n">
        <v>-47.9996</v>
      </c>
      <c r="D43" t="n">
        <v>5e-05</v>
      </c>
      <c r="E43" s="9">
        <f>PRODUCT(D43*100)</f>
        <v/>
      </c>
    </row>
    <row r="44">
      <c r="A44" t="n">
        <v>43</v>
      </c>
      <c r="B44" s="9" t="n">
        <v>92.729</v>
      </c>
      <c r="C44" s="9" t="n">
        <v>-24.8462</v>
      </c>
      <c r="D44" t="n">
        <v>0</v>
      </c>
      <c r="E44" s="9">
        <f>PRODUCT(D44*100)</f>
        <v/>
      </c>
    </row>
    <row r="45">
      <c r="A45" t="n">
        <v>44</v>
      </c>
      <c r="B45" s="9" t="n">
        <v>96</v>
      </c>
      <c r="C45" s="9" t="n">
        <v>0.0004</v>
      </c>
      <c r="D45" t="n">
        <v>5e-05</v>
      </c>
      <c r="E45" s="9">
        <f>PRODUCT(D45*100)</f>
        <v/>
      </c>
    </row>
    <row r="46">
      <c r="A46" t="n">
        <v>45</v>
      </c>
      <c r="B46" s="9" t="n">
        <v>92.72880000000001</v>
      </c>
      <c r="C46" s="9" t="n">
        <v>24.847</v>
      </c>
      <c r="D46" t="n">
        <v>0</v>
      </c>
      <c r="E46" s="9">
        <f>PRODUCT(D46*100)</f>
        <v/>
      </c>
    </row>
    <row r="47">
      <c r="A47" t="n">
        <v>46</v>
      </c>
      <c r="B47" s="9" t="n">
        <v>83.1382</v>
      </c>
      <c r="C47" s="9" t="n">
        <v>48.0004</v>
      </c>
      <c r="D47" t="n">
        <v>0.00033</v>
      </c>
      <c r="E47" s="9">
        <f>PRODUCT(D47*100)</f>
        <v/>
      </c>
    </row>
    <row r="48">
      <c r="A48" t="n">
        <v>47</v>
      </c>
      <c r="B48" s="9" t="n">
        <v>67.88200000000001</v>
      </c>
      <c r="C48" s="9" t="n">
        <v>67.8826</v>
      </c>
      <c r="D48" t="n">
        <v>0</v>
      </c>
      <c r="E48" s="9">
        <f>PRODUCT(D48*100)</f>
        <v/>
      </c>
    </row>
    <row r="49">
      <c r="A49" t="n">
        <v>48</v>
      </c>
      <c r="B49" s="9" t="n">
        <v>47.9996</v>
      </c>
      <c r="C49" s="9" t="n">
        <v>83.1387</v>
      </c>
      <c r="D49" t="n">
        <v>0</v>
      </c>
      <c r="E49" s="9">
        <f>PRODUCT(D49*100)</f>
        <v/>
      </c>
    </row>
    <row r="50">
      <c r="A50" t="n">
        <v>49</v>
      </c>
      <c r="B50" s="9" t="n">
        <v>24.8462</v>
      </c>
      <c r="C50" s="9" t="n">
        <v>92.729</v>
      </c>
      <c r="D50" t="n">
        <v>0</v>
      </c>
      <c r="E50" s="9">
        <f>PRODUCT(D50*100)</f>
        <v/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3"/>
  <sheetViews>
    <sheetView zoomScale="91" workbookViewId="0">
      <selection activeCell="B2" sqref="B2:C50"/>
    </sheetView>
  </sheetViews>
  <sheetFormatPr baseColWidth="8" defaultRowHeight="14.5"/>
  <cols>
    <col width="11.7265625" customWidth="1" style="33" min="1" max="2"/>
    <col width="12.26953125" customWidth="1" style="33" min="4" max="4"/>
    <col width="17.453125" customWidth="1" style="33" min="7" max="7"/>
    <col width="16.7265625" customWidth="1" style="33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2" t="n"/>
      <c r="G1" s="2" t="n"/>
      <c r="H1" s="2" t="n"/>
      <c r="I1" s="2" t="n"/>
      <c r="J1" s="2" t="n"/>
    </row>
    <row r="2">
      <c r="A2" t="n">
        <v>1</v>
      </c>
      <c r="B2" s="16" t="n">
        <v>0</v>
      </c>
      <c r="C2" s="16" t="n">
        <v>0</v>
      </c>
      <c r="D2" t="n">
        <v>0.13052</v>
      </c>
      <c r="E2" s="16">
        <f>PRODUCT(D2*100)</f>
        <v/>
      </c>
      <c r="G2" s="2" t="inlineStr">
        <is>
          <t>Range of data</t>
        </is>
      </c>
      <c r="H2" s="2" t="inlineStr">
        <is>
          <t>Colour Indicator</t>
        </is>
      </c>
    </row>
    <row r="3">
      <c r="A3" t="n">
        <v>2</v>
      </c>
      <c r="B3" s="9" t="n">
        <v>-0.0001</v>
      </c>
      <c r="C3" s="9" t="n">
        <v>32</v>
      </c>
      <c r="D3" t="n">
        <v>0.02934</v>
      </c>
      <c r="E3" s="9">
        <f>PRODUCT(D3*100)</f>
        <v/>
      </c>
      <c r="G3" s="25" t="inlineStr">
        <is>
          <t>0 &lt;= % &lt; 5</t>
        </is>
      </c>
      <c r="H3" s="3" t="inlineStr">
        <is>
          <t>Blue</t>
        </is>
      </c>
    </row>
    <row r="4">
      <c r="A4" t="n">
        <v>3</v>
      </c>
      <c r="B4" s="9" t="n">
        <v>-22.6275</v>
      </c>
      <c r="C4" s="9" t="n">
        <v>22.6273</v>
      </c>
      <c r="D4" t="n">
        <v>0.02597</v>
      </c>
      <c r="E4" s="9">
        <f>PRODUCT(D4*100)</f>
        <v/>
      </c>
      <c r="G4" s="25" t="inlineStr">
        <is>
          <t>5 &lt;= % &lt; 15</t>
        </is>
      </c>
      <c r="H4" s="4" t="inlineStr">
        <is>
          <t>Light Blue</t>
        </is>
      </c>
    </row>
    <row r="5">
      <c r="A5" t="n">
        <v>4</v>
      </c>
      <c r="B5" s="9" t="n">
        <v>-32</v>
      </c>
      <c r="C5" s="9" t="n">
        <v>-0.0001</v>
      </c>
      <c r="D5" t="n">
        <v>0.02745</v>
      </c>
      <c r="E5" s="9">
        <f>PRODUCT(D5*100)</f>
        <v/>
      </c>
      <c r="G5" s="25" t="inlineStr">
        <is>
          <t>15 &lt;= % &lt; 25</t>
        </is>
      </c>
      <c r="H5" s="2" t="inlineStr">
        <is>
          <t>White</t>
        </is>
      </c>
    </row>
    <row r="6">
      <c r="A6" t="n">
        <v>5</v>
      </c>
      <c r="B6" s="9" t="n">
        <v>-22.6273</v>
      </c>
      <c r="C6" s="9" t="n">
        <v>-22.6275</v>
      </c>
      <c r="D6" t="n">
        <v>0.02307</v>
      </c>
      <c r="E6" s="9">
        <f>PRODUCT(D6*100)</f>
        <v/>
      </c>
      <c r="G6" s="25" t="inlineStr">
        <is>
          <t>25 &lt;= % &lt; 35</t>
        </is>
      </c>
      <c r="H6" s="6" t="inlineStr">
        <is>
          <t>Light Red</t>
        </is>
      </c>
    </row>
    <row r="7">
      <c r="A7" t="n">
        <v>6</v>
      </c>
      <c r="B7" s="9" t="n">
        <v>0.0001</v>
      </c>
      <c r="C7" s="9" t="n">
        <v>-32</v>
      </c>
      <c r="D7" t="n">
        <v>0.02731</v>
      </c>
      <c r="E7" s="9">
        <f>PRODUCT(D7*100)</f>
        <v/>
      </c>
      <c r="G7" s="26" t="inlineStr">
        <is>
          <t>35 &lt;= % &lt; 40</t>
        </is>
      </c>
      <c r="H7" s="5" t="inlineStr">
        <is>
          <t>Red</t>
        </is>
      </c>
    </row>
    <row r="8">
      <c r="A8" t="n">
        <v>7</v>
      </c>
      <c r="B8" s="9" t="n">
        <v>22.6275</v>
      </c>
      <c r="C8" s="9" t="n">
        <v>-22.6273</v>
      </c>
      <c r="D8" t="n">
        <v>0.0377</v>
      </c>
      <c r="E8" s="9">
        <f>PRODUCT(D8*100)</f>
        <v/>
      </c>
    </row>
    <row r="9">
      <c r="A9" t="n">
        <v>8</v>
      </c>
      <c r="B9" s="9" t="n">
        <v>32</v>
      </c>
      <c r="C9" s="9" t="n">
        <v>0.0001</v>
      </c>
      <c r="D9" t="n">
        <v>0.0272</v>
      </c>
      <c r="E9" s="9">
        <f>PRODUCT(D9*100)</f>
        <v/>
      </c>
    </row>
    <row r="10">
      <c r="A10" t="n">
        <v>9</v>
      </c>
      <c r="B10" s="9" t="n">
        <v>22.6273</v>
      </c>
      <c r="C10" s="9" t="n">
        <v>22.6275</v>
      </c>
      <c r="D10" t="n">
        <v>0.02521</v>
      </c>
      <c r="E10" s="9">
        <f>PRODUCT(D10*100)</f>
        <v/>
      </c>
    </row>
    <row r="11">
      <c r="A11" t="n">
        <v>10</v>
      </c>
      <c r="B11" s="9" t="n">
        <v>-0.0002</v>
      </c>
      <c r="C11" s="9" t="n">
        <v>64</v>
      </c>
      <c r="D11" t="n">
        <v>0.0019</v>
      </c>
      <c r="E11" s="9">
        <f>PRODUCT(D11*100)</f>
        <v/>
      </c>
    </row>
    <row r="12">
      <c r="A12" t="n">
        <v>11</v>
      </c>
      <c r="B12" s="9" t="n">
        <v>-24.492</v>
      </c>
      <c r="C12" s="9" t="n">
        <v>59.1282</v>
      </c>
      <c r="D12" t="n">
        <v>0.00479</v>
      </c>
      <c r="E12" s="9">
        <f>PRODUCT(D12*100)</f>
        <v/>
      </c>
    </row>
    <row r="13">
      <c r="A13" t="n">
        <v>12</v>
      </c>
      <c r="B13" s="9" t="n">
        <v>-45.255</v>
      </c>
      <c r="C13" s="9" t="n">
        <v>45.2547</v>
      </c>
      <c r="D13" t="n">
        <v>0.00036</v>
      </c>
      <c r="E13" s="9">
        <f>PRODUCT(D13*100)</f>
        <v/>
      </c>
    </row>
    <row r="14">
      <c r="A14" t="n">
        <v>13</v>
      </c>
      <c r="B14" s="9" t="n">
        <v>-59.1284</v>
      </c>
      <c r="C14" s="9" t="n">
        <v>24.4915</v>
      </c>
      <c r="D14" t="n">
        <v>0.00219</v>
      </c>
      <c r="E14" s="9">
        <f>PRODUCT(D14*100)</f>
        <v/>
      </c>
    </row>
    <row r="15">
      <c r="A15" t="n">
        <v>14</v>
      </c>
      <c r="B15" s="9" t="n">
        <v>-64</v>
      </c>
      <c r="C15" s="9" t="n">
        <v>-0.0003</v>
      </c>
      <c r="D15" t="n">
        <v>0.0041</v>
      </c>
      <c r="E15" s="9">
        <f>PRODUCT(D15*100)</f>
        <v/>
      </c>
    </row>
    <row r="16">
      <c r="A16" t="n">
        <v>15</v>
      </c>
      <c r="B16" s="9" t="n">
        <v>-59.1282</v>
      </c>
      <c r="C16" s="9" t="n">
        <v>-24.492</v>
      </c>
      <c r="D16" t="n">
        <v>0.00525</v>
      </c>
      <c r="E16" s="9">
        <f>PRODUCT(D16*100)</f>
        <v/>
      </c>
    </row>
    <row r="17">
      <c r="A17" t="n">
        <v>16</v>
      </c>
      <c r="B17" s="9" t="n">
        <v>-45.2547</v>
      </c>
      <c r="C17" s="9" t="n">
        <v>-45.255</v>
      </c>
      <c r="D17" t="n">
        <v>0.00242</v>
      </c>
      <c r="E17" s="9">
        <f>PRODUCT(D17*100)</f>
        <v/>
      </c>
    </row>
    <row r="18">
      <c r="A18" t="n">
        <v>17</v>
      </c>
      <c r="B18" s="9" t="n">
        <v>-24.4915</v>
      </c>
      <c r="C18" s="9" t="n">
        <v>-59.1284</v>
      </c>
      <c r="D18" t="n">
        <v>0.00263</v>
      </c>
      <c r="E18" s="9">
        <f>PRODUCT(D18*100)</f>
        <v/>
      </c>
    </row>
    <row r="19">
      <c r="A19" t="n">
        <v>18</v>
      </c>
      <c r="B19" s="9" t="n">
        <v>0.0003</v>
      </c>
      <c r="C19" s="9" t="n">
        <v>-64</v>
      </c>
      <c r="D19" t="n">
        <v>0.00013</v>
      </c>
      <c r="E19" s="9">
        <f>PRODUCT(D19*100)</f>
        <v/>
      </c>
    </row>
    <row r="20">
      <c r="A20" t="n">
        <v>19</v>
      </c>
      <c r="B20" s="9" t="n">
        <v>24.492</v>
      </c>
      <c r="C20" s="9" t="n">
        <v>-59.1282</v>
      </c>
      <c r="D20" t="n">
        <v>0</v>
      </c>
      <c r="E20" s="9">
        <f>PRODUCT(D20*100)</f>
        <v/>
      </c>
    </row>
    <row r="21">
      <c r="A21" t="n">
        <v>20</v>
      </c>
      <c r="B21" s="9" t="n">
        <v>45.2551</v>
      </c>
      <c r="C21" s="9" t="n">
        <v>-45.2547</v>
      </c>
      <c r="D21" t="n">
        <v>0</v>
      </c>
      <c r="E21" s="9">
        <f>PRODUCT(D21*100)</f>
        <v/>
      </c>
    </row>
    <row r="22">
      <c r="A22" t="n">
        <v>21</v>
      </c>
      <c r="B22" s="9" t="n">
        <v>59.1284</v>
      </c>
      <c r="C22" s="9" t="n">
        <v>-24.4915</v>
      </c>
      <c r="D22" t="n">
        <v>0.00243</v>
      </c>
      <c r="E22" s="9">
        <f>PRODUCT(D22*100)</f>
        <v/>
      </c>
    </row>
    <row r="23">
      <c r="A23" t="n">
        <v>22</v>
      </c>
      <c r="B23" s="9" t="n">
        <v>64</v>
      </c>
      <c r="C23" s="9" t="n">
        <v>0.0003</v>
      </c>
      <c r="D23" t="n">
        <v>0.00264</v>
      </c>
      <c r="E23" s="9">
        <f>PRODUCT(D23*100)</f>
        <v/>
      </c>
    </row>
    <row r="24">
      <c r="A24" t="n">
        <v>23</v>
      </c>
      <c r="B24" s="9" t="n">
        <v>59.1282</v>
      </c>
      <c r="C24" s="9" t="n">
        <v>24.492</v>
      </c>
      <c r="D24" t="n">
        <v>0.00249</v>
      </c>
      <c r="E24" s="9">
        <f>PRODUCT(D24*100)</f>
        <v/>
      </c>
    </row>
    <row r="25">
      <c r="A25" t="n">
        <v>24</v>
      </c>
      <c r="B25" s="9" t="n">
        <v>45.2546</v>
      </c>
      <c r="C25" s="9" t="n">
        <v>45.2551</v>
      </c>
      <c r="D25" t="n">
        <v>0.00381</v>
      </c>
      <c r="E25" s="9">
        <f>PRODUCT(D25*100)</f>
        <v/>
      </c>
    </row>
    <row r="26">
      <c r="A26" t="n">
        <v>25</v>
      </c>
      <c r="B26" s="9" t="n">
        <v>24.4915</v>
      </c>
      <c r="C26" s="9" t="n">
        <v>59.1284</v>
      </c>
      <c r="D26" t="n">
        <v>0.00236</v>
      </c>
      <c r="E26" s="9">
        <f>PRODUCT(D26*100)</f>
        <v/>
      </c>
    </row>
    <row r="27">
      <c r="A27" t="n">
        <v>26</v>
      </c>
      <c r="B27" s="9" t="n">
        <v>-0.0004</v>
      </c>
      <c r="C27" s="9" t="n">
        <v>96</v>
      </c>
      <c r="D27" t="n">
        <v>0.00055</v>
      </c>
      <c r="E27" s="9">
        <f>PRODUCT(D27*100)</f>
        <v/>
      </c>
    </row>
    <row r="28">
      <c r="A28" t="n">
        <v>27</v>
      </c>
      <c r="B28" s="9" t="n">
        <v>-24.847</v>
      </c>
      <c r="C28" s="9" t="n">
        <v>92.72880000000001</v>
      </c>
      <c r="D28" t="n">
        <v>0.00013</v>
      </c>
      <c r="E28" s="9">
        <f>PRODUCT(D28*100)</f>
        <v/>
      </c>
    </row>
    <row r="29">
      <c r="A29" t="n">
        <v>28</v>
      </c>
      <c r="B29" s="9" t="n">
        <v>-48.0003</v>
      </c>
      <c r="C29" s="9" t="n">
        <v>83.1383</v>
      </c>
      <c r="D29" t="n">
        <v>0.00173</v>
      </c>
      <c r="E29" s="9">
        <f>PRODUCT(D29*100)</f>
        <v/>
      </c>
    </row>
    <row r="30">
      <c r="A30" t="n">
        <v>29</v>
      </c>
      <c r="B30" s="9" t="n">
        <v>-67.88249999999999</v>
      </c>
      <c r="C30" s="9" t="n">
        <v>67.88200000000001</v>
      </c>
      <c r="D30" t="n">
        <v>0.00029</v>
      </c>
      <c r="E30" s="9">
        <f>PRODUCT(D30*100)</f>
        <v/>
      </c>
    </row>
    <row r="31">
      <c r="A31" t="n">
        <v>30</v>
      </c>
      <c r="B31" s="9" t="n">
        <v>-83.1386</v>
      </c>
      <c r="C31" s="9" t="n">
        <v>47.9997</v>
      </c>
      <c r="D31" t="n">
        <v>0.00066</v>
      </c>
      <c r="E31" s="9">
        <f>PRODUCT(D31*100)</f>
        <v/>
      </c>
    </row>
    <row r="32">
      <c r="A32" t="n">
        <v>31</v>
      </c>
      <c r="B32" s="9" t="n">
        <v>-92.729</v>
      </c>
      <c r="C32" s="9" t="n">
        <v>24.8462</v>
      </c>
      <c r="D32" t="n">
        <v>0.00019</v>
      </c>
      <c r="E32" s="9">
        <f>PRODUCT(D32*100)</f>
        <v/>
      </c>
    </row>
    <row r="33">
      <c r="A33" t="n">
        <v>32</v>
      </c>
      <c r="B33" s="9" t="n">
        <v>-96</v>
      </c>
      <c r="C33" s="9" t="n">
        <v>-0.0004</v>
      </c>
      <c r="D33" t="n">
        <v>0.00035</v>
      </c>
      <c r="E33" s="9">
        <f>PRODUCT(D33*100)</f>
        <v/>
      </c>
    </row>
    <row r="34">
      <c r="A34" t="n">
        <v>33</v>
      </c>
      <c r="B34" s="9" t="n">
        <v>-92.72880000000001</v>
      </c>
      <c r="C34" s="9" t="n">
        <v>-24.847</v>
      </c>
      <c r="D34" t="n">
        <v>0.0001</v>
      </c>
      <c r="E34" s="9">
        <f>PRODUCT(D34*100)</f>
        <v/>
      </c>
    </row>
    <row r="35">
      <c r="A35" t="n">
        <v>34</v>
      </c>
      <c r="B35" s="9" t="n">
        <v>-83.1382</v>
      </c>
      <c r="C35" s="9" t="n">
        <v>-48.0003</v>
      </c>
      <c r="D35" t="n">
        <v>0.0003</v>
      </c>
      <c r="E35" s="9">
        <f>PRODUCT(D35*100)</f>
        <v/>
      </c>
    </row>
    <row r="36">
      <c r="A36" t="n">
        <v>35</v>
      </c>
      <c r="B36" s="9" t="n">
        <v>-67.88200000000001</v>
      </c>
      <c r="C36" s="9" t="n">
        <v>-67.8826</v>
      </c>
      <c r="D36" t="n">
        <v>0</v>
      </c>
      <c r="E36" s="9">
        <f>PRODUCT(D36*100)</f>
        <v/>
      </c>
    </row>
    <row r="37">
      <c r="A37" t="n">
        <v>36</v>
      </c>
      <c r="B37" s="9" t="n">
        <v>-47.9996</v>
      </c>
      <c r="C37" s="9" t="n">
        <v>-83.1386</v>
      </c>
      <c r="D37" t="n">
        <v>0</v>
      </c>
      <c r="E37" s="9">
        <f>PRODUCT(D37*100)</f>
        <v/>
      </c>
    </row>
    <row r="38">
      <c r="A38" t="n">
        <v>37</v>
      </c>
      <c r="B38" s="9" t="n">
        <v>-24.8462</v>
      </c>
      <c r="C38" s="9" t="n">
        <v>-92.729</v>
      </c>
      <c r="D38" t="n">
        <v>5e-05</v>
      </c>
      <c r="E38" s="9">
        <f>PRODUCT(D38*100)</f>
        <v/>
      </c>
    </row>
    <row r="39">
      <c r="A39" t="n">
        <v>38</v>
      </c>
      <c r="B39" s="9" t="n">
        <v>0.0004</v>
      </c>
      <c r="C39" s="9" t="n">
        <v>-96</v>
      </c>
      <c r="D39" t="n">
        <v>0</v>
      </c>
      <c r="E39" s="9">
        <f>PRODUCT(D39*100)</f>
        <v/>
      </c>
    </row>
    <row r="40">
      <c r="A40" t="n">
        <v>39</v>
      </c>
      <c r="B40" s="9" t="n">
        <v>24.847</v>
      </c>
      <c r="C40" s="9" t="n">
        <v>-92.72880000000001</v>
      </c>
      <c r="D40" t="n">
        <v>5e-06</v>
      </c>
      <c r="E40" s="9">
        <f>PRODUCT(D40*100)</f>
        <v/>
      </c>
    </row>
    <row r="41">
      <c r="A41" t="n">
        <v>40</v>
      </c>
      <c r="B41" s="9" t="n">
        <v>48.0004</v>
      </c>
      <c r="C41" s="9" t="n">
        <v>-83.1382</v>
      </c>
      <c r="D41" t="n">
        <v>0.0001</v>
      </c>
      <c r="E41" s="9">
        <f>PRODUCT(D41*100)</f>
        <v/>
      </c>
    </row>
    <row r="42">
      <c r="A42" t="n">
        <v>41</v>
      </c>
      <c r="B42" s="9" t="n">
        <v>67.8826</v>
      </c>
      <c r="C42" s="9" t="n">
        <v>-67.88200000000001</v>
      </c>
      <c r="D42" t="n">
        <v>0.00079</v>
      </c>
      <c r="E42" s="9">
        <f>PRODUCT(D42*100)</f>
        <v/>
      </c>
    </row>
    <row r="43">
      <c r="A43" t="n">
        <v>42</v>
      </c>
      <c r="B43" s="9" t="n">
        <v>83.1387</v>
      </c>
      <c r="C43" s="9" t="n">
        <v>-47.9996</v>
      </c>
      <c r="D43" t="n">
        <v>5e-05</v>
      </c>
      <c r="E43" s="9">
        <f>PRODUCT(D43*100)</f>
        <v/>
      </c>
    </row>
    <row r="44">
      <c r="A44" t="n">
        <v>43</v>
      </c>
      <c r="B44" s="9" t="n">
        <v>92.729</v>
      </c>
      <c r="C44" s="9" t="n">
        <v>-24.8462</v>
      </c>
      <c r="D44" t="n">
        <v>0</v>
      </c>
      <c r="E44" s="9">
        <f>PRODUCT(D44*100)</f>
        <v/>
      </c>
    </row>
    <row r="45">
      <c r="A45" t="n">
        <v>44</v>
      </c>
      <c r="B45" s="9" t="n">
        <v>96</v>
      </c>
      <c r="C45" s="9" t="n">
        <v>0.0004</v>
      </c>
      <c r="D45" t="n">
        <v>0</v>
      </c>
      <c r="E45" s="9">
        <f>PRODUCT(D45*100)</f>
        <v/>
      </c>
    </row>
    <row r="46">
      <c r="A46" t="n">
        <v>45</v>
      </c>
      <c r="B46" s="9" t="n">
        <v>92.72880000000001</v>
      </c>
      <c r="C46" s="9" t="n">
        <v>24.847</v>
      </c>
      <c r="D46" t="n">
        <v>0</v>
      </c>
      <c r="E46" s="9">
        <f>PRODUCT(D46*100)</f>
        <v/>
      </c>
    </row>
    <row r="47">
      <c r="A47" t="n">
        <v>46</v>
      </c>
      <c r="B47" s="9" t="n">
        <v>83.1382</v>
      </c>
      <c r="C47" s="9" t="n">
        <v>48.0004</v>
      </c>
      <c r="D47" t="n">
        <v>0.00018</v>
      </c>
      <c r="E47" s="9">
        <f>PRODUCT(D47*100)</f>
        <v/>
      </c>
    </row>
    <row r="48">
      <c r="A48" t="n">
        <v>47</v>
      </c>
      <c r="B48" s="9" t="n">
        <v>67.88200000000001</v>
      </c>
      <c r="C48" s="9" t="n">
        <v>67.8826</v>
      </c>
      <c r="D48" t="n">
        <v>0</v>
      </c>
      <c r="E48" s="9">
        <f>PRODUCT(D48*100)</f>
        <v/>
      </c>
    </row>
    <row r="49">
      <c r="A49" t="n">
        <v>48</v>
      </c>
      <c r="B49" s="9" t="n">
        <v>47.9996</v>
      </c>
      <c r="C49" s="9" t="n">
        <v>83.1387</v>
      </c>
      <c r="D49" t="n">
        <v>0</v>
      </c>
      <c r="E49" s="9">
        <f>PRODUCT(D49*100)</f>
        <v/>
      </c>
    </row>
    <row r="50">
      <c r="A50" t="n">
        <v>49</v>
      </c>
      <c r="B50" s="9" t="n">
        <v>24.8462</v>
      </c>
      <c r="C50" s="9" t="n">
        <v>92.729</v>
      </c>
      <c r="D50" t="n">
        <v>0.0002</v>
      </c>
      <c r="E50" s="9">
        <f>PRODUCT(D50*100)</f>
        <v/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3"/>
  <sheetViews>
    <sheetView workbookViewId="0">
      <selection activeCell="B2" sqref="B2:C50"/>
    </sheetView>
  </sheetViews>
  <sheetFormatPr baseColWidth="8" defaultRowHeight="14.5"/>
  <cols>
    <col width="10.54296875" customWidth="1" style="33" min="1" max="1"/>
    <col width="14.1796875" customWidth="1" style="33" min="2" max="2"/>
    <col width="12.26953125" customWidth="1" style="33" min="4" max="4"/>
    <col width="8.81640625" customWidth="1" style="33" min="6" max="6"/>
    <col width="18.1796875" customWidth="1" style="33" min="7" max="7"/>
    <col width="17.7265625" customWidth="1" style="33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2" t="n"/>
      <c r="G1" s="2" t="n"/>
      <c r="H1" s="2" t="n"/>
      <c r="I1" s="2" t="n"/>
      <c r="J1" s="2" t="n"/>
    </row>
    <row r="2">
      <c r="A2" t="n">
        <v>1</v>
      </c>
      <c r="B2" s="8" t="n">
        <v>0</v>
      </c>
      <c r="C2" s="8" t="n">
        <v>0</v>
      </c>
      <c r="D2" t="n">
        <v>0.12495</v>
      </c>
      <c r="E2" s="8">
        <f>PRODUCT(D2*100)</f>
        <v/>
      </c>
      <c r="G2" s="2" t="inlineStr">
        <is>
          <t>Range of data</t>
        </is>
      </c>
      <c r="H2" s="2" t="inlineStr">
        <is>
          <t>Colour Indicator</t>
        </is>
      </c>
    </row>
    <row r="3">
      <c r="A3" t="n">
        <v>2</v>
      </c>
      <c r="B3" s="9" t="n">
        <v>-0.0001</v>
      </c>
      <c r="C3" s="9" t="n">
        <v>32</v>
      </c>
      <c r="D3" t="n">
        <v>0.03829</v>
      </c>
      <c r="E3" s="9">
        <f>PRODUCT(D3*100)</f>
        <v/>
      </c>
      <c r="G3" s="25" t="inlineStr">
        <is>
          <t>0 &lt;= % &lt; 5</t>
        </is>
      </c>
      <c r="H3" s="3" t="inlineStr">
        <is>
          <t>Blue</t>
        </is>
      </c>
    </row>
    <row r="4">
      <c r="A4" t="n">
        <v>3</v>
      </c>
      <c r="B4" s="9" t="n">
        <v>-22.6275</v>
      </c>
      <c r="C4" s="9" t="n">
        <v>22.6273</v>
      </c>
      <c r="D4" t="n">
        <v>0.02219</v>
      </c>
      <c r="E4" s="9">
        <f>PRODUCT(D4*100)</f>
        <v/>
      </c>
      <c r="G4" s="25" t="inlineStr">
        <is>
          <t>5 &lt;= % &lt; 15</t>
        </is>
      </c>
      <c r="H4" s="4" t="inlineStr">
        <is>
          <t>Light Blue</t>
        </is>
      </c>
    </row>
    <row r="5">
      <c r="A5" t="n">
        <v>4</v>
      </c>
      <c r="B5" s="9" t="n">
        <v>-32</v>
      </c>
      <c r="C5" s="9" t="n">
        <v>-0.0001</v>
      </c>
      <c r="D5" t="n">
        <v>0.02662</v>
      </c>
      <c r="E5" s="9">
        <f>PRODUCT(D5*100)</f>
        <v/>
      </c>
      <c r="G5" s="25" t="inlineStr">
        <is>
          <t>15 &lt;= % &lt; 25</t>
        </is>
      </c>
      <c r="H5" s="2" t="inlineStr">
        <is>
          <t>White</t>
        </is>
      </c>
    </row>
    <row r="6">
      <c r="A6" t="n">
        <v>5</v>
      </c>
      <c r="B6" s="9" t="n">
        <v>-22.6273</v>
      </c>
      <c r="C6" s="9" t="n">
        <v>-22.6275</v>
      </c>
      <c r="D6" t="n">
        <v>0.02391</v>
      </c>
      <c r="E6" s="9">
        <f>PRODUCT(D6*100)</f>
        <v/>
      </c>
      <c r="G6" s="25" t="inlineStr">
        <is>
          <t>25 &lt;= % &lt; 35</t>
        </is>
      </c>
      <c r="H6" s="6" t="inlineStr">
        <is>
          <t>Light Red</t>
        </is>
      </c>
    </row>
    <row r="7">
      <c r="A7" t="n">
        <v>6</v>
      </c>
      <c r="B7" s="9" t="n">
        <v>0.0001</v>
      </c>
      <c r="C7" s="9" t="n">
        <v>-32</v>
      </c>
      <c r="D7" t="n">
        <v>0.01872</v>
      </c>
      <c r="E7" s="9">
        <f>PRODUCT(D7*100)</f>
        <v/>
      </c>
      <c r="G7" s="26" t="inlineStr">
        <is>
          <t>35 &lt;= % &lt; 40</t>
        </is>
      </c>
      <c r="H7" s="5" t="inlineStr">
        <is>
          <t>Red</t>
        </is>
      </c>
    </row>
    <row r="8">
      <c r="A8" t="n">
        <v>7</v>
      </c>
      <c r="B8" s="9" t="n">
        <v>22.6275</v>
      </c>
      <c r="C8" s="9" t="n">
        <v>-22.6273</v>
      </c>
      <c r="D8" t="n">
        <v>0.0204</v>
      </c>
      <c r="E8" s="9">
        <f>PRODUCT(D8*100)</f>
        <v/>
      </c>
    </row>
    <row r="9">
      <c r="A9" t="n">
        <v>8</v>
      </c>
      <c r="B9" s="9" t="n">
        <v>32</v>
      </c>
      <c r="C9" s="9" t="n">
        <v>0.0001</v>
      </c>
      <c r="D9" t="n">
        <v>0.03008</v>
      </c>
      <c r="E9" s="9">
        <f>PRODUCT(D9*100)</f>
        <v/>
      </c>
    </row>
    <row r="10">
      <c r="A10" t="n">
        <v>9</v>
      </c>
      <c r="B10" s="9" t="n">
        <v>22.6273</v>
      </c>
      <c r="C10" s="9" t="n">
        <v>22.6275</v>
      </c>
      <c r="D10" t="n">
        <v>0.03086</v>
      </c>
      <c r="E10" s="9">
        <f>PRODUCT(D10*100)</f>
        <v/>
      </c>
    </row>
    <row r="11">
      <c r="A11" t="n">
        <v>10</v>
      </c>
      <c r="B11" s="9" t="n">
        <v>-0.0002</v>
      </c>
      <c r="C11" s="9" t="n">
        <v>64</v>
      </c>
      <c r="D11" t="n">
        <v>0.00385</v>
      </c>
      <c r="E11" s="9">
        <f>PRODUCT(D11*100)</f>
        <v/>
      </c>
    </row>
    <row r="12">
      <c r="A12" t="n">
        <v>11</v>
      </c>
      <c r="B12" s="9" t="n">
        <v>-24.492</v>
      </c>
      <c r="C12" s="9" t="n">
        <v>59.1282</v>
      </c>
      <c r="D12" t="n">
        <v>0.00549</v>
      </c>
      <c r="E12" s="9">
        <f>PRODUCT(D12*100)</f>
        <v/>
      </c>
    </row>
    <row r="13">
      <c r="A13" t="n">
        <v>12</v>
      </c>
      <c r="B13" s="9" t="n">
        <v>-45.255</v>
      </c>
      <c r="C13" s="9" t="n">
        <v>45.2547</v>
      </c>
      <c r="D13" t="n">
        <v>0.00033</v>
      </c>
      <c r="E13" s="9">
        <f>PRODUCT(D13*100)</f>
        <v/>
      </c>
    </row>
    <row r="14">
      <c r="A14" t="n">
        <v>13</v>
      </c>
      <c r="B14" s="9" t="n">
        <v>-59.1284</v>
      </c>
      <c r="C14" s="9" t="n">
        <v>24.4915</v>
      </c>
      <c r="D14" t="n">
        <v>0.00034</v>
      </c>
      <c r="E14" s="9">
        <f>PRODUCT(D14*100)</f>
        <v/>
      </c>
    </row>
    <row r="15">
      <c r="A15" t="n">
        <v>14</v>
      </c>
      <c r="B15" s="9" t="n">
        <v>-64</v>
      </c>
      <c r="C15" s="9" t="n">
        <v>-0.0003</v>
      </c>
      <c r="D15" t="n">
        <v>0.00395</v>
      </c>
      <c r="E15" s="9">
        <f>PRODUCT(D15*100)</f>
        <v/>
      </c>
    </row>
    <row r="16">
      <c r="A16" t="n">
        <v>15</v>
      </c>
      <c r="B16" s="9" t="n">
        <v>-59.1282</v>
      </c>
      <c r="C16" s="9" t="n">
        <v>-24.492</v>
      </c>
      <c r="D16" t="n">
        <v>0.00046</v>
      </c>
      <c r="E16" s="9">
        <f>PRODUCT(D16*100)</f>
        <v/>
      </c>
    </row>
    <row r="17">
      <c r="A17" t="n">
        <v>16</v>
      </c>
      <c r="B17" s="9" t="n">
        <v>-45.2547</v>
      </c>
      <c r="C17" s="9" t="n">
        <v>-45.255</v>
      </c>
      <c r="D17" t="n">
        <v>0.00168</v>
      </c>
      <c r="E17" s="9">
        <f>PRODUCT(D17*100)</f>
        <v/>
      </c>
    </row>
    <row r="18">
      <c r="A18" t="n">
        <v>17</v>
      </c>
      <c r="B18" s="9" t="n">
        <v>-24.4915</v>
      </c>
      <c r="C18" s="9" t="n">
        <v>-59.1284</v>
      </c>
      <c r="D18" t="n">
        <v>0.00407</v>
      </c>
      <c r="E18" s="9">
        <f>PRODUCT(D18*100)</f>
        <v/>
      </c>
    </row>
    <row r="19">
      <c r="A19" t="n">
        <v>18</v>
      </c>
      <c r="B19" s="9" t="n">
        <v>0.0003</v>
      </c>
      <c r="C19" s="9" t="n">
        <v>-64</v>
      </c>
      <c r="D19" t="n">
        <v>0.00405</v>
      </c>
      <c r="E19" s="9">
        <f>PRODUCT(D19*100)</f>
        <v/>
      </c>
    </row>
    <row r="20">
      <c r="A20" t="n">
        <v>19</v>
      </c>
      <c r="B20" s="9" t="n">
        <v>24.492</v>
      </c>
      <c r="C20" s="9" t="n">
        <v>-59.1282</v>
      </c>
      <c r="D20" t="n">
        <v>0.00223</v>
      </c>
      <c r="E20" s="9">
        <f>PRODUCT(D20*100)</f>
        <v/>
      </c>
    </row>
    <row r="21">
      <c r="A21" t="n">
        <v>20</v>
      </c>
      <c r="B21" s="9" t="n">
        <v>45.2551</v>
      </c>
      <c r="C21" s="9" t="n">
        <v>-45.2547</v>
      </c>
      <c r="D21" t="n">
        <v>0.00027</v>
      </c>
      <c r="E21" s="9">
        <f>PRODUCT(D21*100)</f>
        <v/>
      </c>
    </row>
    <row r="22">
      <c r="A22" t="n">
        <v>21</v>
      </c>
      <c r="B22" s="9" t="n">
        <v>59.1284</v>
      </c>
      <c r="C22" s="9" t="n">
        <v>-24.4915</v>
      </c>
      <c r="D22" t="n">
        <v>0.00306</v>
      </c>
      <c r="E22" s="9">
        <f>PRODUCT(D22*100)</f>
        <v/>
      </c>
    </row>
    <row r="23">
      <c r="A23" t="n">
        <v>22</v>
      </c>
      <c r="B23" s="9" t="n">
        <v>64</v>
      </c>
      <c r="C23" s="9" t="n">
        <v>0.0003</v>
      </c>
      <c r="D23" t="n">
        <v>0.00372</v>
      </c>
      <c r="E23" s="9">
        <f>PRODUCT(D23*100)</f>
        <v/>
      </c>
    </row>
    <row r="24">
      <c r="A24" t="n">
        <v>23</v>
      </c>
      <c r="B24" s="9" t="n">
        <v>59.1282</v>
      </c>
      <c r="C24" s="9" t="n">
        <v>24.492</v>
      </c>
      <c r="D24" t="n">
        <v>0.00443</v>
      </c>
      <c r="E24" s="9">
        <f>PRODUCT(D24*100)</f>
        <v/>
      </c>
    </row>
    <row r="25">
      <c r="A25" t="n">
        <v>24</v>
      </c>
      <c r="B25" s="9" t="n">
        <v>45.2546</v>
      </c>
      <c r="C25" s="9" t="n">
        <v>45.2551</v>
      </c>
      <c r="D25" t="n">
        <v>0.00217</v>
      </c>
      <c r="E25" s="9">
        <f>PRODUCT(D25*100)</f>
        <v/>
      </c>
    </row>
    <row r="26">
      <c r="A26" t="n">
        <v>25</v>
      </c>
      <c r="B26" s="9" t="n">
        <v>24.4915</v>
      </c>
      <c r="C26" s="9" t="n">
        <v>59.1284</v>
      </c>
      <c r="D26" t="n">
        <v>0.00013</v>
      </c>
      <c r="E26" s="9">
        <f>PRODUCT(D26*100)</f>
        <v/>
      </c>
    </row>
    <row r="27">
      <c r="A27" t="n">
        <v>26</v>
      </c>
      <c r="B27" s="9" t="n">
        <v>-0.0004</v>
      </c>
      <c r="C27" s="9" t="n">
        <v>96</v>
      </c>
      <c r="D27" t="n">
        <v>0</v>
      </c>
      <c r="E27" s="9">
        <f>PRODUCT(D27*100)</f>
        <v/>
      </c>
    </row>
    <row r="28">
      <c r="A28" t="n">
        <v>27</v>
      </c>
      <c r="B28" s="9" t="n">
        <v>-24.847</v>
      </c>
      <c r="C28" s="9" t="n">
        <v>92.72880000000001</v>
      </c>
      <c r="D28" t="n">
        <v>0</v>
      </c>
      <c r="E28" s="9">
        <f>PRODUCT(D28*100)</f>
        <v/>
      </c>
    </row>
    <row r="29">
      <c r="A29" t="n">
        <v>28</v>
      </c>
      <c r="B29" s="9" t="n">
        <v>-48.0003</v>
      </c>
      <c r="C29" s="9" t="n">
        <v>83.1383</v>
      </c>
      <c r="D29" t="n">
        <v>0.00118</v>
      </c>
      <c r="E29" s="9">
        <f>PRODUCT(D29*100)</f>
        <v/>
      </c>
    </row>
    <row r="30">
      <c r="A30" t="n">
        <v>29</v>
      </c>
      <c r="B30" s="9" t="n">
        <v>-67.88249999999999</v>
      </c>
      <c r="C30" s="9" t="n">
        <v>67.88200000000001</v>
      </c>
      <c r="D30" t="n">
        <v>0.00037</v>
      </c>
      <c r="E30" s="9">
        <f>PRODUCT(D30*100)</f>
        <v/>
      </c>
    </row>
    <row r="31">
      <c r="A31" t="n">
        <v>30</v>
      </c>
      <c r="B31" s="9" t="n">
        <v>-83.1386</v>
      </c>
      <c r="C31" s="9" t="n">
        <v>47.9997</v>
      </c>
      <c r="D31" t="n">
        <v>0.00217</v>
      </c>
      <c r="E31" s="9">
        <f>PRODUCT(D31*100)</f>
        <v/>
      </c>
    </row>
    <row r="32">
      <c r="A32" t="n">
        <v>31</v>
      </c>
      <c r="B32" s="9" t="n">
        <v>-92.729</v>
      </c>
      <c r="C32" s="9" t="n">
        <v>24.8462</v>
      </c>
      <c r="D32" t="n">
        <v>0.00037</v>
      </c>
      <c r="E32" s="9">
        <f>PRODUCT(D32*100)</f>
        <v/>
      </c>
    </row>
    <row r="33">
      <c r="A33" t="n">
        <v>32</v>
      </c>
      <c r="B33" s="9" t="n">
        <v>-96</v>
      </c>
      <c r="C33" s="9" t="n">
        <v>-0.0004</v>
      </c>
      <c r="D33" t="n">
        <v>0.00115</v>
      </c>
      <c r="E33" s="9">
        <f>PRODUCT(D33*100)</f>
        <v/>
      </c>
    </row>
    <row r="34">
      <c r="A34" t="n">
        <v>33</v>
      </c>
      <c r="B34" s="9" t="n">
        <v>-92.72880000000001</v>
      </c>
      <c r="C34" s="9" t="n">
        <v>-24.847</v>
      </c>
      <c r="D34" t="n">
        <v>0.00071</v>
      </c>
      <c r="E34" s="9">
        <f>PRODUCT(D34*100)</f>
        <v/>
      </c>
    </row>
    <row r="35">
      <c r="A35" t="n">
        <v>34</v>
      </c>
      <c r="B35" s="9" t="n">
        <v>-83.1382</v>
      </c>
      <c r="C35" s="9" t="n">
        <v>-48.0003</v>
      </c>
      <c r="D35" t="n">
        <v>0.00036</v>
      </c>
      <c r="E35" s="9">
        <f>PRODUCT(D35*100)</f>
        <v/>
      </c>
    </row>
    <row r="36">
      <c r="A36" t="n">
        <v>35</v>
      </c>
      <c r="B36" s="9" t="n">
        <v>-67.88200000000001</v>
      </c>
      <c r="C36" s="9" t="n">
        <v>-67.8826</v>
      </c>
      <c r="D36" t="n">
        <v>0</v>
      </c>
      <c r="E36" s="9">
        <f>PRODUCT(D36*100)</f>
        <v/>
      </c>
    </row>
    <row r="37">
      <c r="A37" t="n">
        <v>36</v>
      </c>
      <c r="B37" s="9" t="n">
        <v>-47.9996</v>
      </c>
      <c r="C37" s="9" t="n">
        <v>-83.1386</v>
      </c>
      <c r="D37" t="n">
        <v>0</v>
      </c>
      <c r="E37" s="9">
        <f>PRODUCT(D37*100)</f>
        <v/>
      </c>
    </row>
    <row r="38">
      <c r="A38" t="n">
        <v>37</v>
      </c>
      <c r="B38" s="9" t="n">
        <v>-24.8462</v>
      </c>
      <c r="C38" s="9" t="n">
        <v>-92.729</v>
      </c>
      <c r="D38" t="n">
        <v>5e-05</v>
      </c>
      <c r="E38" s="9">
        <f>PRODUCT(D38*100)</f>
        <v/>
      </c>
    </row>
    <row r="39">
      <c r="A39" t="n">
        <v>38</v>
      </c>
      <c r="B39" s="9" t="n">
        <v>0.0004</v>
      </c>
      <c r="C39" s="9" t="n">
        <v>-96</v>
      </c>
      <c r="D39" t="n">
        <v>0.00103</v>
      </c>
      <c r="E39" s="9">
        <f>PRODUCT(D39*100)</f>
        <v/>
      </c>
    </row>
    <row r="40">
      <c r="A40" t="n">
        <v>39</v>
      </c>
      <c r="B40" s="9" t="n">
        <v>24.847</v>
      </c>
      <c r="C40" s="9" t="n">
        <v>-92.72880000000001</v>
      </c>
      <c r="D40" t="n">
        <v>0.00035</v>
      </c>
      <c r="E40" s="9">
        <f>PRODUCT(D40*100)</f>
        <v/>
      </c>
    </row>
    <row r="41">
      <c r="A41" t="n">
        <v>40</v>
      </c>
      <c r="B41" s="9" t="n">
        <v>48.0004</v>
      </c>
      <c r="C41" s="9" t="n">
        <v>-83.1382</v>
      </c>
      <c r="D41" t="n">
        <v>0.00025</v>
      </c>
      <c r="E41" s="9">
        <f>PRODUCT(D41*100)</f>
        <v/>
      </c>
    </row>
    <row r="42">
      <c r="A42" t="n">
        <v>41</v>
      </c>
      <c r="B42" s="9" t="n">
        <v>67.8826</v>
      </c>
      <c r="C42" s="9" t="n">
        <v>-67.88200000000001</v>
      </c>
      <c r="D42" t="n">
        <v>6e-06</v>
      </c>
      <c r="E42" s="9">
        <f>PRODUCT(D42*100)</f>
        <v/>
      </c>
    </row>
    <row r="43">
      <c r="A43" t="n">
        <v>42</v>
      </c>
      <c r="B43" s="9" t="n">
        <v>83.1387</v>
      </c>
      <c r="C43" s="9" t="n">
        <v>-47.9996</v>
      </c>
      <c r="D43" t="n">
        <v>0.0003</v>
      </c>
      <c r="E43" s="9">
        <f>PRODUCT(D43*100)</f>
        <v/>
      </c>
    </row>
    <row r="44">
      <c r="A44" t="n">
        <v>43</v>
      </c>
      <c r="B44" s="9" t="n">
        <v>92.729</v>
      </c>
      <c r="C44" s="9" t="n">
        <v>-24.8462</v>
      </c>
      <c r="D44" t="n">
        <v>0</v>
      </c>
      <c r="E44" s="9">
        <f>PRODUCT(D44*100)</f>
        <v/>
      </c>
    </row>
    <row r="45">
      <c r="A45" t="n">
        <v>44</v>
      </c>
      <c r="B45" s="9" t="n">
        <v>96</v>
      </c>
      <c r="C45" s="9" t="n">
        <v>0.0004</v>
      </c>
      <c r="D45" t="n">
        <v>6e-06</v>
      </c>
      <c r="E45" s="9">
        <f>PRODUCT(D45*100)</f>
        <v/>
      </c>
    </row>
    <row r="46">
      <c r="A46" t="n">
        <v>45</v>
      </c>
      <c r="B46" s="9" t="n">
        <v>92.72880000000001</v>
      </c>
      <c r="C46" s="9" t="n">
        <v>24.847</v>
      </c>
      <c r="D46" t="n">
        <v>0</v>
      </c>
      <c r="E46" s="9">
        <f>PRODUCT(D46*100)</f>
        <v/>
      </c>
    </row>
    <row r="47">
      <c r="A47" t="n">
        <v>46</v>
      </c>
      <c r="B47" s="9" t="n">
        <v>83.1382</v>
      </c>
      <c r="C47" s="9" t="n">
        <v>48.0004</v>
      </c>
      <c r="D47" t="n">
        <v>0</v>
      </c>
      <c r="E47" s="9">
        <f>PRODUCT(D47*100)</f>
        <v/>
      </c>
    </row>
    <row r="48">
      <c r="A48" t="n">
        <v>47</v>
      </c>
      <c r="B48" s="9" t="n">
        <v>67.88200000000001</v>
      </c>
      <c r="C48" s="9" t="n">
        <v>67.8826</v>
      </c>
      <c r="D48" t="n">
        <v>0</v>
      </c>
      <c r="E48" s="9">
        <f>PRODUCT(D48*100)</f>
        <v/>
      </c>
    </row>
    <row r="49">
      <c r="A49" t="n">
        <v>48</v>
      </c>
      <c r="B49" s="9" t="n">
        <v>47.9996</v>
      </c>
      <c r="C49" s="9" t="n">
        <v>83.1387</v>
      </c>
      <c r="D49" t="n">
        <v>6e-06</v>
      </c>
      <c r="E49" s="9">
        <f>PRODUCT(D49*100)</f>
        <v/>
      </c>
    </row>
    <row r="50">
      <c r="A50" t="n">
        <v>49</v>
      </c>
      <c r="B50" s="9" t="n">
        <v>24.8462</v>
      </c>
      <c r="C50" s="9" t="n">
        <v>92.729</v>
      </c>
      <c r="D50" t="n">
        <v>0</v>
      </c>
      <c r="E50" s="9">
        <f>PRODUCT(D50*100)</f>
        <v/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pageSetup orientation="portrait" horizontalDpi="300" verticalDpi="300"/>
  <drawing r:id="rId1"/>
  <tableParts count="1">
    <tablePart r:id="rId2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3"/>
  <sheetViews>
    <sheetView zoomScale="53" zoomScaleNormal="160" workbookViewId="0">
      <selection activeCell="B2" sqref="B2:C50"/>
    </sheetView>
  </sheetViews>
  <sheetFormatPr baseColWidth="8" defaultRowHeight="14.5"/>
  <cols>
    <col width="8.7265625" customWidth="1" style="33" min="1" max="1"/>
    <col width="12.26953125" customWidth="1" style="33" min="4" max="4"/>
    <col width="25.54296875" customWidth="1" style="33" min="7" max="7"/>
    <col width="15" customWidth="1" style="33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2" t="n"/>
      <c r="G1" s="2" t="n"/>
      <c r="H1" s="2" t="n"/>
      <c r="I1" s="2" t="n"/>
      <c r="J1" s="2" t="n"/>
    </row>
    <row r="2">
      <c r="A2" t="n">
        <v>1</v>
      </c>
      <c r="B2" s="16" t="n">
        <v>0</v>
      </c>
      <c r="C2" s="16" t="n">
        <v>0</v>
      </c>
      <c r="D2" t="n">
        <v>0.08438</v>
      </c>
      <c r="E2" s="16">
        <f>PRODUCT(D2, 100)</f>
        <v/>
      </c>
      <c r="G2" s="2" t="inlineStr">
        <is>
          <t>Range of data</t>
        </is>
      </c>
      <c r="H2" s="2" t="inlineStr">
        <is>
          <t>Colour Indicator</t>
        </is>
      </c>
    </row>
    <row r="3">
      <c r="A3" t="n">
        <v>2</v>
      </c>
      <c r="B3" s="9" t="n">
        <v>-0.0001</v>
      </c>
      <c r="C3" s="9" t="n">
        <v>32</v>
      </c>
      <c r="D3" t="n">
        <v>0.01416</v>
      </c>
      <c r="E3" s="9">
        <f>PRODUCT(D3, 100)</f>
        <v/>
      </c>
      <c r="G3" s="25" t="inlineStr">
        <is>
          <t>0 &lt;= % &lt; 5</t>
        </is>
      </c>
      <c r="H3" s="3" t="inlineStr">
        <is>
          <t>Blue</t>
        </is>
      </c>
    </row>
    <row r="4">
      <c r="A4" t="n">
        <v>3</v>
      </c>
      <c r="B4" s="9" t="n">
        <v>-22.6275</v>
      </c>
      <c r="C4" s="9" t="n">
        <v>22.6273</v>
      </c>
      <c r="D4" t="n">
        <v>0.01804</v>
      </c>
      <c r="E4" s="9">
        <f>PRODUCT(D4, 100)</f>
        <v/>
      </c>
      <c r="G4" s="25" t="inlineStr">
        <is>
          <t>5 &lt;= % &lt; 15</t>
        </is>
      </c>
      <c r="H4" s="4" t="inlineStr">
        <is>
          <t>Light Blue</t>
        </is>
      </c>
    </row>
    <row r="5">
      <c r="A5" t="n">
        <v>4</v>
      </c>
      <c r="B5" s="9" t="n">
        <v>-32</v>
      </c>
      <c r="C5" s="9" t="n">
        <v>-0.0001</v>
      </c>
      <c r="D5" t="n">
        <v>0.02112</v>
      </c>
      <c r="E5" s="9">
        <f>PRODUCT(D5, 100)</f>
        <v/>
      </c>
      <c r="G5" s="25" t="inlineStr">
        <is>
          <t>15 &lt;= % &lt; 25</t>
        </is>
      </c>
      <c r="H5" s="2" t="inlineStr">
        <is>
          <t>White</t>
        </is>
      </c>
    </row>
    <row r="6">
      <c r="A6" t="n">
        <v>5</v>
      </c>
      <c r="B6" s="9" t="n">
        <v>-22.6273</v>
      </c>
      <c r="C6" s="9" t="n">
        <v>-22.6275</v>
      </c>
      <c r="D6" t="n">
        <v>0.00225</v>
      </c>
      <c r="E6" s="9">
        <f>PRODUCT(D6, 100)</f>
        <v/>
      </c>
      <c r="G6" s="25" t="inlineStr">
        <is>
          <t>25 &lt;= % &lt; 35</t>
        </is>
      </c>
      <c r="H6" s="6" t="inlineStr">
        <is>
          <t>Light Red</t>
        </is>
      </c>
    </row>
    <row r="7">
      <c r="A7" t="n">
        <v>6</v>
      </c>
      <c r="B7" s="9" t="n">
        <v>0.0001</v>
      </c>
      <c r="C7" s="9" t="n">
        <v>-32</v>
      </c>
      <c r="D7" t="n">
        <v>0.01649</v>
      </c>
      <c r="E7" s="9">
        <f>PRODUCT(D7, 100)</f>
        <v/>
      </c>
      <c r="G7" s="26" t="inlineStr">
        <is>
          <t>35 &lt;= % &lt; 40</t>
        </is>
      </c>
      <c r="H7" s="5" t="inlineStr">
        <is>
          <t>Red</t>
        </is>
      </c>
    </row>
    <row r="8">
      <c r="A8" t="n">
        <v>7</v>
      </c>
      <c r="B8" s="9" t="n">
        <v>22.6275</v>
      </c>
      <c r="C8" s="9" t="n">
        <v>-22.6273</v>
      </c>
      <c r="D8" t="n">
        <v>0.02151</v>
      </c>
      <c r="E8" s="9">
        <f>PRODUCT(D8, 100)</f>
        <v/>
      </c>
    </row>
    <row r="9">
      <c r="A9" t="n">
        <v>8</v>
      </c>
      <c r="B9" s="9" t="n">
        <v>32</v>
      </c>
      <c r="C9" s="9" t="n">
        <v>0.0001</v>
      </c>
      <c r="D9" t="n">
        <v>0.01739</v>
      </c>
      <c r="E9" s="9">
        <f>PRODUCT(D9, 100)</f>
        <v/>
      </c>
    </row>
    <row r="10">
      <c r="A10" t="n">
        <v>9</v>
      </c>
      <c r="B10" s="9" t="n">
        <v>22.6273</v>
      </c>
      <c r="C10" s="9" t="n">
        <v>22.6275</v>
      </c>
      <c r="D10" t="n">
        <v>0.01794</v>
      </c>
      <c r="E10" s="9">
        <f>PRODUCT(D10, 100)</f>
        <v/>
      </c>
    </row>
    <row r="11">
      <c r="A11" t="n">
        <v>10</v>
      </c>
      <c r="B11" s="9" t="n">
        <v>-0.0002</v>
      </c>
      <c r="C11" s="9" t="n">
        <v>64</v>
      </c>
      <c r="D11" t="n">
        <v>0.00069</v>
      </c>
      <c r="E11" s="9">
        <f>PRODUCT(D11, 100)</f>
        <v/>
      </c>
    </row>
    <row r="12">
      <c r="A12" t="n">
        <v>11</v>
      </c>
      <c r="B12" s="9" t="n">
        <v>-24.492</v>
      </c>
      <c r="C12" s="9" t="n">
        <v>59.1282</v>
      </c>
      <c r="D12" t="n">
        <v>0.00185</v>
      </c>
      <c r="E12" s="9">
        <f>PRODUCT(D12, 100)</f>
        <v/>
      </c>
    </row>
    <row r="13">
      <c r="A13" t="n">
        <v>12</v>
      </c>
      <c r="B13" s="9" t="n">
        <v>-45.255</v>
      </c>
      <c r="C13" s="9" t="n">
        <v>45.2547</v>
      </c>
      <c r="D13" t="n">
        <v>0.00174</v>
      </c>
      <c r="E13" s="9">
        <f>PRODUCT(D13, 100)</f>
        <v/>
      </c>
    </row>
    <row r="14">
      <c r="A14" t="n">
        <v>13</v>
      </c>
      <c r="B14" s="9" t="n">
        <v>-59.1284</v>
      </c>
      <c r="C14" s="9" t="n">
        <v>24.4915</v>
      </c>
      <c r="D14" s="34" t="n">
        <v>5e-05</v>
      </c>
      <c r="E14" s="9">
        <f>PRODUCT(D14, 100)</f>
        <v/>
      </c>
    </row>
    <row r="15">
      <c r="A15" t="n">
        <v>14</v>
      </c>
      <c r="B15" s="9" t="n">
        <v>-64</v>
      </c>
      <c r="C15" s="9" t="n">
        <v>-0.0003</v>
      </c>
      <c r="D15" t="n">
        <v>0.00224</v>
      </c>
      <c r="E15" s="9">
        <f>PRODUCT(D15, 100)</f>
        <v/>
      </c>
    </row>
    <row r="16">
      <c r="A16" t="n">
        <v>15</v>
      </c>
      <c r="B16" s="9" t="n">
        <v>-59.1282</v>
      </c>
      <c r="C16" s="9" t="n">
        <v>-24.492</v>
      </c>
      <c r="D16" t="n">
        <v>0.00214</v>
      </c>
      <c r="E16" s="9">
        <f>PRODUCT(D16, 100)</f>
        <v/>
      </c>
    </row>
    <row r="17">
      <c r="A17" t="n">
        <v>16</v>
      </c>
      <c r="B17" s="9" t="n">
        <v>-45.2547</v>
      </c>
      <c r="C17" s="9" t="n">
        <v>-45.255</v>
      </c>
      <c r="D17" t="n">
        <v>0.00036</v>
      </c>
      <c r="E17" s="9">
        <f>PRODUCT(D17, 100)</f>
        <v/>
      </c>
    </row>
    <row r="18">
      <c r="A18" t="n">
        <v>17</v>
      </c>
      <c r="B18" s="9" t="n">
        <v>-24.4915</v>
      </c>
      <c r="C18" s="9" t="n">
        <v>-59.1284</v>
      </c>
      <c r="D18" t="n">
        <v>0.00017</v>
      </c>
      <c r="E18" s="9">
        <f>PRODUCT(D18, 100)</f>
        <v/>
      </c>
    </row>
    <row r="19">
      <c r="A19" t="n">
        <v>18</v>
      </c>
      <c r="B19" s="9" t="n">
        <v>0.0003</v>
      </c>
      <c r="C19" s="9" t="n">
        <v>-64</v>
      </c>
      <c r="D19" t="n">
        <v>0.00191</v>
      </c>
      <c r="E19" s="9">
        <f>PRODUCT(D19, 100)</f>
        <v/>
      </c>
    </row>
    <row r="20">
      <c r="A20" t="n">
        <v>19</v>
      </c>
      <c r="B20" s="9" t="n">
        <v>24.492</v>
      </c>
      <c r="C20" s="9" t="n">
        <v>-59.1282</v>
      </c>
      <c r="D20" t="n">
        <v>0.00022</v>
      </c>
      <c r="E20" s="9">
        <f>PRODUCT(D20, 100)</f>
        <v/>
      </c>
    </row>
    <row r="21">
      <c r="A21" t="n">
        <v>20</v>
      </c>
      <c r="B21" s="9" t="n">
        <v>45.2551</v>
      </c>
      <c r="C21" s="9" t="n">
        <v>-45.2547</v>
      </c>
      <c r="D21" t="n">
        <v>0.00036</v>
      </c>
      <c r="E21" s="9">
        <f>PRODUCT(D21, 100)</f>
        <v/>
      </c>
    </row>
    <row r="22">
      <c r="A22" t="n">
        <v>21</v>
      </c>
      <c r="B22" s="9" t="n">
        <v>59.1284</v>
      </c>
      <c r="C22" s="9" t="n">
        <v>-24.4915</v>
      </c>
      <c r="D22" t="n">
        <v>0.00185</v>
      </c>
      <c r="E22" s="9">
        <f>PRODUCT(D22, 100)</f>
        <v/>
      </c>
    </row>
    <row r="23">
      <c r="A23" t="n">
        <v>22</v>
      </c>
      <c r="B23" s="9" t="n">
        <v>64</v>
      </c>
      <c r="C23" s="9" t="n">
        <v>0.0003</v>
      </c>
      <c r="D23" t="n">
        <v>0.00076</v>
      </c>
      <c r="E23" s="9">
        <f>PRODUCT(D23, 100)</f>
        <v/>
      </c>
    </row>
    <row r="24">
      <c r="A24" t="n">
        <v>23</v>
      </c>
      <c r="B24" s="9" t="n">
        <v>59.1282</v>
      </c>
      <c r="C24" s="9" t="n">
        <v>24.492</v>
      </c>
      <c r="D24" t="n">
        <v>0.00138</v>
      </c>
      <c r="E24" s="9">
        <f>PRODUCT(D24, 100)</f>
        <v/>
      </c>
    </row>
    <row r="25">
      <c r="A25" t="n">
        <v>24</v>
      </c>
      <c r="B25" s="9" t="n">
        <v>45.2546</v>
      </c>
      <c r="C25" s="9" t="n">
        <v>45.2551</v>
      </c>
      <c r="D25" t="n">
        <v>0.00067</v>
      </c>
      <c r="E25" s="9">
        <f>PRODUCT(D25, 100)</f>
        <v/>
      </c>
    </row>
    <row r="26">
      <c r="A26" t="n">
        <v>25</v>
      </c>
      <c r="B26" s="9" t="n">
        <v>24.4915</v>
      </c>
      <c r="C26" s="9" t="n">
        <v>59.1284</v>
      </c>
      <c r="D26" t="n">
        <v>0.00135</v>
      </c>
      <c r="E26" s="9">
        <f>PRODUCT(D26, 100)</f>
        <v/>
      </c>
    </row>
    <row r="27">
      <c r="A27" t="n">
        <v>26</v>
      </c>
      <c r="B27" s="9" t="n">
        <v>-0.0004</v>
      </c>
      <c r="C27" s="9" t="n">
        <v>96</v>
      </c>
      <c r="D27" t="n">
        <v>0</v>
      </c>
      <c r="E27" s="9">
        <f>PRODUCT(D27, 100)</f>
        <v/>
      </c>
    </row>
    <row r="28">
      <c r="A28" t="n">
        <v>27</v>
      </c>
      <c r="B28" s="9" t="n">
        <v>-24.847</v>
      </c>
      <c r="C28" s="9" t="n">
        <v>92.72880000000001</v>
      </c>
      <c r="D28" s="34" t="n">
        <v>5e-05</v>
      </c>
      <c r="E28" s="9">
        <f>PRODUCT(D28, 100)</f>
        <v/>
      </c>
    </row>
    <row r="29">
      <c r="A29" t="n">
        <v>28</v>
      </c>
      <c r="B29" s="9" t="n">
        <v>-48.0003</v>
      </c>
      <c r="C29" s="9" t="n">
        <v>83.1383</v>
      </c>
      <c r="D29" t="n">
        <v>0.00014</v>
      </c>
      <c r="E29" s="9">
        <f>PRODUCT(D29, 100)</f>
        <v/>
      </c>
    </row>
    <row r="30">
      <c r="A30" t="n">
        <v>29</v>
      </c>
      <c r="B30" s="9" t="n">
        <v>-67.88249999999999</v>
      </c>
      <c r="C30" s="9" t="n">
        <v>67.88200000000001</v>
      </c>
      <c r="D30" t="n">
        <v>0.01905</v>
      </c>
      <c r="E30" s="9">
        <f>PRODUCT(D30, 100)</f>
        <v/>
      </c>
    </row>
    <row r="31">
      <c r="A31" t="n">
        <v>30</v>
      </c>
      <c r="B31" t="n">
        <v>-83.1386</v>
      </c>
      <c r="C31" t="n">
        <v>47.9997</v>
      </c>
      <c r="D31" t="n">
        <v>0.20911</v>
      </c>
      <c r="E31">
        <f>PRODUCT(D31, 100)</f>
        <v/>
      </c>
    </row>
    <row r="32">
      <c r="A32" t="n">
        <v>31</v>
      </c>
      <c r="B32" s="9" t="n">
        <v>-92.729</v>
      </c>
      <c r="C32" s="9" t="n">
        <v>24.8462</v>
      </c>
      <c r="D32" t="n">
        <v>0</v>
      </c>
      <c r="E32" s="9">
        <f>PRODUCT(D32, 100)</f>
        <v/>
      </c>
    </row>
    <row r="33">
      <c r="A33" t="n">
        <v>32</v>
      </c>
      <c r="B33" s="16" t="n">
        <v>-96</v>
      </c>
      <c r="C33" s="16" t="n">
        <v>-0.0004</v>
      </c>
      <c r="D33" t="n">
        <v>0.07486</v>
      </c>
      <c r="E33" s="16">
        <f>PRODUCT(D33, 100)</f>
        <v/>
      </c>
    </row>
    <row r="34">
      <c r="A34" t="n">
        <v>33</v>
      </c>
      <c r="B34" t="n">
        <v>-92.72880000000001</v>
      </c>
      <c r="C34" t="n">
        <v>-24.847</v>
      </c>
      <c r="D34" t="n">
        <v>0.24568</v>
      </c>
      <c r="E34">
        <f>PRODUCT(D34, 100)</f>
        <v/>
      </c>
    </row>
    <row r="35">
      <c r="A35" t="n">
        <v>34</v>
      </c>
      <c r="B35" s="9" t="n">
        <v>-83.1382</v>
      </c>
      <c r="C35" s="9" t="n">
        <v>-48.0003</v>
      </c>
      <c r="D35" t="n">
        <v>0.00456</v>
      </c>
      <c r="E35" s="9">
        <f>PRODUCT(D35, 100)</f>
        <v/>
      </c>
    </row>
    <row r="36">
      <c r="A36" t="n">
        <v>35</v>
      </c>
      <c r="B36" s="16" t="n">
        <v>-67.88200000000001</v>
      </c>
      <c r="C36" s="16" t="n">
        <v>-67.8826</v>
      </c>
      <c r="D36" t="n">
        <v>0.08044999999999999</v>
      </c>
      <c r="E36" s="16">
        <f>PRODUCT(D36, 100)</f>
        <v/>
      </c>
    </row>
    <row r="37">
      <c r="A37" t="n">
        <v>36</v>
      </c>
      <c r="B37" s="9" t="n">
        <v>-47.9996</v>
      </c>
      <c r="C37" s="9" t="n">
        <v>-83.1386</v>
      </c>
      <c r="D37" t="n">
        <v>0</v>
      </c>
      <c r="E37" s="9">
        <f>PRODUCT(D37, 100)</f>
        <v/>
      </c>
    </row>
    <row r="38">
      <c r="A38" t="n">
        <v>37</v>
      </c>
      <c r="B38" s="9" t="n">
        <v>-24.8462</v>
      </c>
      <c r="C38" s="9" t="n">
        <v>-92.729</v>
      </c>
      <c r="D38" t="n">
        <v>0.02401</v>
      </c>
      <c r="E38" s="9">
        <f>PRODUCT(D38,100)</f>
        <v/>
      </c>
    </row>
    <row r="39">
      <c r="A39" t="n">
        <v>38</v>
      </c>
      <c r="B39" s="9" t="n">
        <v>0.0004</v>
      </c>
      <c r="C39" s="9" t="n">
        <v>-96</v>
      </c>
      <c r="D39" s="34" t="n">
        <v>6e-05</v>
      </c>
      <c r="E39" s="9">
        <f>PRODUCT(D39,100)</f>
        <v/>
      </c>
    </row>
    <row r="40">
      <c r="A40" t="n">
        <v>39</v>
      </c>
      <c r="B40" s="16" t="n">
        <v>24.847</v>
      </c>
      <c r="C40" s="16" t="n">
        <v>-92.72880000000001</v>
      </c>
      <c r="D40" t="n">
        <v>0.06734</v>
      </c>
      <c r="E40" s="16">
        <f>PRODUCT(D40,100)</f>
        <v/>
      </c>
    </row>
    <row r="41">
      <c r="A41" t="n">
        <v>40</v>
      </c>
      <c r="B41" t="n">
        <v>48.0004</v>
      </c>
      <c r="C41" t="n">
        <v>-83.1382</v>
      </c>
      <c r="D41" t="n">
        <v>0.20601</v>
      </c>
      <c r="E41">
        <f>PRODUCT(D41,100)</f>
        <v/>
      </c>
    </row>
    <row r="42">
      <c r="A42" t="n">
        <v>41</v>
      </c>
      <c r="B42" s="9" t="n">
        <v>67.8826</v>
      </c>
      <c r="C42" s="9" t="n">
        <v>-67.88200000000001</v>
      </c>
      <c r="D42" t="n">
        <v>0.00593</v>
      </c>
      <c r="E42" s="9">
        <f>PRODUCT(D42,100)</f>
        <v/>
      </c>
    </row>
    <row r="43">
      <c r="A43" t="n">
        <v>42</v>
      </c>
      <c r="B43" s="9" t="n">
        <v>83.1387</v>
      </c>
      <c r="C43" s="9" t="n">
        <v>-47.9996</v>
      </c>
      <c r="D43" s="34" t="n">
        <v>5e-05</v>
      </c>
      <c r="E43" s="9">
        <f>PRODUCT(D43,100)</f>
        <v/>
      </c>
    </row>
    <row r="44">
      <c r="A44" t="n">
        <v>43</v>
      </c>
      <c r="B44" s="9" t="n">
        <v>92.729</v>
      </c>
      <c r="C44" s="9" t="n">
        <v>-24.8462</v>
      </c>
      <c r="D44" s="34" t="n">
        <v>5e-05</v>
      </c>
      <c r="E44" s="9">
        <f>PRODUCT(D44,100)</f>
        <v/>
      </c>
    </row>
    <row r="45">
      <c r="A45" t="n">
        <v>44</v>
      </c>
      <c r="B45" s="9" t="n">
        <v>96</v>
      </c>
      <c r="C45" s="9" t="n">
        <v>0.0004</v>
      </c>
      <c r="D45" t="n">
        <v>0.00159</v>
      </c>
      <c r="E45" s="9">
        <f>PRODUCT(D45,100)</f>
        <v/>
      </c>
    </row>
    <row r="46">
      <c r="A46" t="n">
        <v>45</v>
      </c>
      <c r="B46" s="9" t="n">
        <v>92.72880000000001</v>
      </c>
      <c r="C46" s="9" t="n">
        <v>24.847</v>
      </c>
      <c r="D46" t="n">
        <v>0.00124</v>
      </c>
      <c r="E46" s="9">
        <f>PRODUCT(D46,100)</f>
        <v/>
      </c>
    </row>
    <row r="47">
      <c r="A47" t="n">
        <v>46</v>
      </c>
      <c r="B47" s="9" t="n">
        <v>83.1382</v>
      </c>
      <c r="C47" s="9" t="n">
        <v>48.0004</v>
      </c>
      <c r="D47" t="n">
        <v>0</v>
      </c>
      <c r="E47" s="9">
        <f>PRODUCT(D47,100)</f>
        <v/>
      </c>
    </row>
    <row r="48">
      <c r="A48" t="n">
        <v>47</v>
      </c>
      <c r="B48" s="9" t="n">
        <v>67.88200000000001</v>
      </c>
      <c r="C48" s="9" t="n">
        <v>67.8826</v>
      </c>
      <c r="D48" t="n">
        <v>0</v>
      </c>
      <c r="E48" s="9">
        <f>PRODUCT(D48,100)</f>
        <v/>
      </c>
    </row>
    <row r="49">
      <c r="A49" t="n">
        <v>48</v>
      </c>
      <c r="B49" s="9" t="n">
        <v>47.9996</v>
      </c>
      <c r="C49" s="9" t="n">
        <v>83.1387</v>
      </c>
      <c r="D49" s="34" t="n">
        <v>6e-05</v>
      </c>
      <c r="E49" s="9">
        <f>PRODUCT(D49,100)</f>
        <v/>
      </c>
    </row>
    <row r="50">
      <c r="A50" t="n">
        <v>49</v>
      </c>
      <c r="B50" s="9" t="n">
        <v>24.8462</v>
      </c>
      <c r="C50" s="9" t="n">
        <v>92.729</v>
      </c>
      <c r="D50" t="n">
        <v>0.0001</v>
      </c>
      <c r="E50" s="9">
        <f>PRODUCT(D50,100)</f>
        <v/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3"/>
  <sheetViews>
    <sheetView zoomScale="65" workbookViewId="0">
      <selection activeCell="B1" sqref="B1:C1048576"/>
    </sheetView>
  </sheetViews>
  <sheetFormatPr baseColWidth="8" defaultRowHeight="14.5"/>
  <cols>
    <col width="7.7265625" customWidth="1" style="33" min="1" max="1"/>
    <col width="12.26953125" customWidth="1" style="33" min="4" max="4"/>
    <col width="18.26953125" customWidth="1" style="33" min="7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21" t="n"/>
      <c r="I1" s="21" t="n"/>
      <c r="J1" s="27" t="n"/>
    </row>
    <row r="2">
      <c r="A2" t="n">
        <v>1</v>
      </c>
      <c r="B2" s="16" t="n">
        <v>0</v>
      </c>
      <c r="C2" s="16" t="n">
        <v>0</v>
      </c>
      <c r="D2" t="n">
        <v>0.07701</v>
      </c>
      <c r="E2" s="16">
        <f>PRODUCT(D2*100)</f>
        <v/>
      </c>
      <c r="G2" s="2" t="inlineStr">
        <is>
          <t>Range of data</t>
        </is>
      </c>
      <c r="H2" s="2" t="inlineStr">
        <is>
          <t>Colour Indicator</t>
        </is>
      </c>
    </row>
    <row r="3">
      <c r="A3" t="n">
        <v>2</v>
      </c>
      <c r="B3" s="9" t="n">
        <v>-0.0001</v>
      </c>
      <c r="C3" s="9" t="n">
        <v>32</v>
      </c>
      <c r="D3" t="n">
        <v>0.01558</v>
      </c>
      <c r="E3" s="9">
        <f>PRODUCT(D3*100)</f>
        <v/>
      </c>
      <c r="G3" s="25" t="inlineStr">
        <is>
          <t>0 &lt;= % &lt; 5</t>
        </is>
      </c>
      <c r="H3" s="3" t="inlineStr">
        <is>
          <t>Blue</t>
        </is>
      </c>
    </row>
    <row r="4">
      <c r="A4" t="n">
        <v>3</v>
      </c>
      <c r="B4" s="9" t="n">
        <v>-22.6275</v>
      </c>
      <c r="C4" s="9" t="n">
        <v>22.6273</v>
      </c>
      <c r="D4" t="n">
        <v>0.01677</v>
      </c>
      <c r="E4" s="9">
        <f>PRODUCT(D4*100)</f>
        <v/>
      </c>
      <c r="G4" s="25" t="inlineStr">
        <is>
          <t>5 &lt;= % &lt; 15</t>
        </is>
      </c>
      <c r="H4" s="4" t="inlineStr">
        <is>
          <t>Light Blue</t>
        </is>
      </c>
    </row>
    <row r="5">
      <c r="A5" t="n">
        <v>4</v>
      </c>
      <c r="B5" s="9" t="n">
        <v>-32</v>
      </c>
      <c r="C5" s="9" t="n">
        <v>-0.0001</v>
      </c>
      <c r="D5" t="n">
        <v>0.02924</v>
      </c>
      <c r="E5" s="9">
        <f>PRODUCT(D5*100)</f>
        <v/>
      </c>
      <c r="G5" s="25" t="inlineStr">
        <is>
          <t>15 &lt;= % &lt; 25</t>
        </is>
      </c>
      <c r="H5" s="2" t="inlineStr">
        <is>
          <t>White</t>
        </is>
      </c>
    </row>
    <row r="6">
      <c r="A6" t="n">
        <v>5</v>
      </c>
      <c r="B6" s="9" t="n">
        <v>-22.6273</v>
      </c>
      <c r="C6" s="9" t="n">
        <v>-22.6275</v>
      </c>
      <c r="D6" t="n">
        <v>0.02174</v>
      </c>
      <c r="E6" s="9">
        <f>PRODUCT(D6*100)</f>
        <v/>
      </c>
      <c r="G6" s="25" t="inlineStr">
        <is>
          <t>25 &lt;= % &lt; 35</t>
        </is>
      </c>
      <c r="H6" s="6" t="inlineStr">
        <is>
          <t>Light Red</t>
        </is>
      </c>
    </row>
    <row r="7">
      <c r="A7" t="n">
        <v>6</v>
      </c>
      <c r="B7" s="9" t="n">
        <v>0.0001</v>
      </c>
      <c r="C7" s="9" t="n">
        <v>-32</v>
      </c>
      <c r="D7" t="n">
        <v>0.01306</v>
      </c>
      <c r="E7" s="9">
        <f>PRODUCT(D7*100)</f>
        <v/>
      </c>
      <c r="G7" s="26" t="inlineStr">
        <is>
          <t>35 &lt;= % &lt; 40</t>
        </is>
      </c>
      <c r="H7" s="5" t="inlineStr">
        <is>
          <t>Red</t>
        </is>
      </c>
    </row>
    <row r="8">
      <c r="A8" t="n">
        <v>7</v>
      </c>
      <c r="B8" s="9" t="n">
        <v>22.6275</v>
      </c>
      <c r="C8" s="9" t="n">
        <v>-22.6273</v>
      </c>
      <c r="D8" t="n">
        <v>0.0177</v>
      </c>
      <c r="E8" s="9">
        <f>PRODUCT(D8*100)</f>
        <v/>
      </c>
    </row>
    <row r="9">
      <c r="A9" t="n">
        <v>8</v>
      </c>
      <c r="B9" s="9" t="n">
        <v>32</v>
      </c>
      <c r="C9" s="9" t="n">
        <v>0.0001</v>
      </c>
      <c r="D9" t="n">
        <v>0.02332</v>
      </c>
      <c r="E9" s="9">
        <f>PRODUCT(D9*100)</f>
        <v/>
      </c>
    </row>
    <row r="10">
      <c r="A10" t="n">
        <v>9</v>
      </c>
      <c r="B10" s="9" t="n">
        <v>22.6273</v>
      </c>
      <c r="C10" s="9" t="n">
        <v>22.6275</v>
      </c>
      <c r="D10" t="n">
        <v>0.03766</v>
      </c>
      <c r="E10" s="9">
        <f>PRODUCT(D10*100)</f>
        <v/>
      </c>
    </row>
    <row r="11">
      <c r="A11" t="n">
        <v>10</v>
      </c>
      <c r="B11" s="9" t="n">
        <v>-0.0002</v>
      </c>
      <c r="C11" s="9" t="n">
        <v>64</v>
      </c>
      <c r="D11" t="n">
        <v>7e-07</v>
      </c>
      <c r="E11" s="9">
        <f>PRODUCT(D11*100)</f>
        <v/>
      </c>
    </row>
    <row r="12">
      <c r="A12" t="n">
        <v>11</v>
      </c>
      <c r="B12" s="9" t="n">
        <v>-24.492</v>
      </c>
      <c r="C12" s="9" t="n">
        <v>59.1282</v>
      </c>
      <c r="D12" t="n">
        <v>0.00168</v>
      </c>
      <c r="E12" s="9">
        <f>PRODUCT(D12*100)</f>
        <v/>
      </c>
    </row>
    <row r="13">
      <c r="A13" t="n">
        <v>12</v>
      </c>
      <c r="B13" s="9" t="n">
        <v>-45.255</v>
      </c>
      <c r="C13" s="9" t="n">
        <v>45.2547</v>
      </c>
      <c r="D13" t="n">
        <v>0.008880000000000001</v>
      </c>
      <c r="E13" s="9">
        <f>PRODUCT(D13*100)</f>
        <v/>
      </c>
    </row>
    <row r="14">
      <c r="A14" t="n">
        <v>13</v>
      </c>
      <c r="B14" s="9" t="n">
        <v>-59.1284</v>
      </c>
      <c r="C14" s="9" t="n">
        <v>24.4915</v>
      </c>
      <c r="D14" t="n">
        <v>0.0001</v>
      </c>
      <c r="E14" s="9">
        <f>PRODUCT(D14*100)</f>
        <v/>
      </c>
    </row>
    <row r="15">
      <c r="A15" t="n">
        <v>14</v>
      </c>
      <c r="B15" s="9" t="n">
        <v>-64</v>
      </c>
      <c r="C15" s="9" t="n">
        <v>-0.0003</v>
      </c>
      <c r="D15" t="n">
        <v>0.00571</v>
      </c>
      <c r="E15" s="9">
        <f>PRODUCT(D15*100)</f>
        <v/>
      </c>
    </row>
    <row r="16">
      <c r="A16" t="n">
        <v>15</v>
      </c>
      <c r="B16" s="9" t="n">
        <v>-59.1282</v>
      </c>
      <c r="C16" s="9" t="n">
        <v>-24.492</v>
      </c>
      <c r="D16" t="n">
        <v>7e-07</v>
      </c>
      <c r="E16" s="9">
        <f>PRODUCT(D16*100)</f>
        <v/>
      </c>
    </row>
    <row r="17">
      <c r="A17" t="n">
        <v>16</v>
      </c>
      <c r="B17" s="9" t="n">
        <v>-45.2547</v>
      </c>
      <c r="C17" s="9" t="n">
        <v>-45.255</v>
      </c>
      <c r="D17" t="n">
        <v>0.00025</v>
      </c>
      <c r="E17" s="9">
        <f>PRODUCT(D17*100)</f>
        <v/>
      </c>
    </row>
    <row r="18">
      <c r="A18" t="n">
        <v>17</v>
      </c>
      <c r="B18" s="9" t="n">
        <v>-24.4915</v>
      </c>
      <c r="C18" s="9" t="n">
        <v>-59.1284</v>
      </c>
      <c r="D18" t="n">
        <v>0.00016</v>
      </c>
      <c r="E18" s="9">
        <f>PRODUCT(D18*100)</f>
        <v/>
      </c>
    </row>
    <row r="19">
      <c r="A19" t="n">
        <v>18</v>
      </c>
      <c r="B19" s="9" t="n">
        <v>0.0003</v>
      </c>
      <c r="C19" s="9" t="n">
        <v>-64</v>
      </c>
      <c r="D19" t="n">
        <v>0.00618</v>
      </c>
      <c r="E19" s="9">
        <f>PRODUCT(D19*100)</f>
        <v/>
      </c>
    </row>
    <row r="20">
      <c r="A20" t="n">
        <v>19</v>
      </c>
      <c r="B20" s="9" t="n">
        <v>24.492</v>
      </c>
      <c r="C20" s="9" t="n">
        <v>-59.1282</v>
      </c>
      <c r="D20" t="n">
        <v>0.0039</v>
      </c>
      <c r="E20" s="9">
        <f>PRODUCT(D20*100)</f>
        <v/>
      </c>
    </row>
    <row r="21">
      <c r="A21" t="n">
        <v>20</v>
      </c>
      <c r="B21" s="9" t="n">
        <v>45.2551</v>
      </c>
      <c r="C21" s="9" t="n">
        <v>-45.2547</v>
      </c>
      <c r="D21" t="n">
        <v>0.00356</v>
      </c>
      <c r="E21" s="9">
        <f>PRODUCT(D21*100)</f>
        <v/>
      </c>
    </row>
    <row r="22">
      <c r="A22" t="n">
        <v>21</v>
      </c>
      <c r="B22" s="9" t="n">
        <v>59.1284</v>
      </c>
      <c r="C22" s="9" t="n">
        <v>-24.4915</v>
      </c>
      <c r="D22" t="n">
        <v>0.00292</v>
      </c>
      <c r="E22" s="9">
        <f>PRODUCT(D22*100)</f>
        <v/>
      </c>
    </row>
    <row r="23">
      <c r="A23" t="n">
        <v>22</v>
      </c>
      <c r="B23" s="9" t="n">
        <v>64</v>
      </c>
      <c r="C23" s="9" t="n">
        <v>0.0003</v>
      </c>
      <c r="D23" t="n">
        <v>0</v>
      </c>
      <c r="E23" s="9">
        <f>PRODUCT(D23*100)</f>
        <v/>
      </c>
    </row>
    <row r="24">
      <c r="A24" t="n">
        <v>23</v>
      </c>
      <c r="B24" s="9" t="n">
        <v>59.1282</v>
      </c>
      <c r="C24" s="9" t="n">
        <v>24.492</v>
      </c>
      <c r="D24" t="n">
        <v>0.00292</v>
      </c>
      <c r="E24" s="9">
        <f>PRODUCT(D24*100)</f>
        <v/>
      </c>
    </row>
    <row r="25">
      <c r="A25" t="n">
        <v>24</v>
      </c>
      <c r="B25" s="9" t="n">
        <v>45.2546</v>
      </c>
      <c r="C25" s="9" t="n">
        <v>45.2551</v>
      </c>
      <c r="D25" t="n">
        <v>0.00043</v>
      </c>
      <c r="E25" s="9">
        <f>PRODUCT(D25*100)</f>
        <v/>
      </c>
    </row>
    <row r="26">
      <c r="A26" t="n">
        <v>25</v>
      </c>
      <c r="B26" s="9" t="n">
        <v>24.4915</v>
      </c>
      <c r="C26" s="9" t="n">
        <v>59.1284</v>
      </c>
      <c r="D26" t="n">
        <v>0.00086</v>
      </c>
      <c r="E26" s="9">
        <f>PRODUCT(D26*100)</f>
        <v/>
      </c>
    </row>
    <row r="27">
      <c r="A27" t="n">
        <v>26</v>
      </c>
      <c r="B27" s="9" t="n">
        <v>-0.0004</v>
      </c>
      <c r="C27" s="9" t="n">
        <v>96</v>
      </c>
      <c r="D27" t="n">
        <v>0</v>
      </c>
      <c r="E27" s="9">
        <f>PRODUCT(D27*100)</f>
        <v/>
      </c>
    </row>
    <row r="28">
      <c r="A28" t="n">
        <v>27</v>
      </c>
      <c r="B28" s="9" t="n">
        <v>-24.847</v>
      </c>
      <c r="C28" s="9" t="n">
        <v>92.72880000000001</v>
      </c>
      <c r="D28" t="n">
        <v>0.00015</v>
      </c>
      <c r="E28" s="9">
        <f>PRODUCT(D28*100)</f>
        <v/>
      </c>
    </row>
    <row r="29">
      <c r="A29" t="n">
        <v>28</v>
      </c>
      <c r="B29" s="9" t="n">
        <v>-48.0003</v>
      </c>
      <c r="C29" s="9" t="n">
        <v>83.1383</v>
      </c>
      <c r="D29" t="n">
        <v>0.00283</v>
      </c>
      <c r="E29" s="9">
        <f>PRODUCT(D29*100)</f>
        <v/>
      </c>
    </row>
    <row r="30">
      <c r="A30" t="n">
        <v>29</v>
      </c>
      <c r="B30" s="9" t="n">
        <v>-67.88249999999999</v>
      </c>
      <c r="C30" s="9" t="n">
        <v>67.88200000000001</v>
      </c>
      <c r="D30" t="n">
        <v>0.00226</v>
      </c>
      <c r="E30" s="9">
        <f>PRODUCT(D30*100)</f>
        <v/>
      </c>
    </row>
    <row r="31">
      <c r="A31" t="n">
        <v>30</v>
      </c>
      <c r="B31" s="9" t="n">
        <v>-83.1386</v>
      </c>
      <c r="C31" s="9" t="n">
        <v>47.9997</v>
      </c>
      <c r="D31" t="n">
        <v>0.00311</v>
      </c>
      <c r="E31" s="9">
        <f>PRODUCT(D31*100)</f>
        <v/>
      </c>
    </row>
    <row r="32">
      <c r="A32" t="n">
        <v>31</v>
      </c>
      <c r="B32" s="9" t="n">
        <v>-92.729</v>
      </c>
      <c r="C32" s="9" t="n">
        <v>24.8462</v>
      </c>
      <c r="D32" t="n">
        <v>0.00095</v>
      </c>
      <c r="E32" s="9">
        <f>PRODUCT(D32*100)</f>
        <v/>
      </c>
    </row>
    <row r="33">
      <c r="A33" t="n">
        <v>32</v>
      </c>
      <c r="B33" s="9" t="n">
        <v>-96</v>
      </c>
      <c r="C33" s="9" t="n">
        <v>-0.0004</v>
      </c>
      <c r="D33" t="n">
        <v>0.00127</v>
      </c>
      <c r="E33" s="9">
        <f>PRODUCT(D33*100)</f>
        <v/>
      </c>
    </row>
    <row r="34">
      <c r="A34" t="n">
        <v>33</v>
      </c>
      <c r="B34" s="9" t="n">
        <v>-92.72880000000001</v>
      </c>
      <c r="C34" s="9" t="n">
        <v>-24.847</v>
      </c>
      <c r="D34" t="n">
        <v>0.00152</v>
      </c>
      <c r="E34" s="9">
        <f>PRODUCT(D34*100)</f>
        <v/>
      </c>
    </row>
    <row r="35">
      <c r="A35" t="n">
        <v>34</v>
      </c>
      <c r="B35" s="9" t="n">
        <v>-83.1382</v>
      </c>
      <c r="C35" s="9" t="n">
        <v>-48.0003</v>
      </c>
      <c r="D35" t="n">
        <v>0.00047</v>
      </c>
      <c r="E35" s="9">
        <f>PRODUCT(D35*100)</f>
        <v/>
      </c>
    </row>
    <row r="36">
      <c r="A36" t="n">
        <v>35</v>
      </c>
      <c r="B36" s="9" t="n">
        <v>-67.88200000000001</v>
      </c>
      <c r="C36" s="9" t="n">
        <v>-67.8826</v>
      </c>
      <c r="D36" t="n">
        <v>0.00042</v>
      </c>
      <c r="E36" s="9">
        <f>PRODUCT(D36*100)</f>
        <v/>
      </c>
    </row>
    <row r="37">
      <c r="A37" t="n">
        <v>36</v>
      </c>
      <c r="B37" s="9" t="n">
        <v>-47.9996</v>
      </c>
      <c r="C37" s="9" t="n">
        <v>-83.1386</v>
      </c>
      <c r="D37" t="n">
        <v>0.00046</v>
      </c>
      <c r="E37" s="9">
        <f>PRODUCT(D37*100)</f>
        <v/>
      </c>
    </row>
    <row r="38">
      <c r="A38" t="n">
        <v>37</v>
      </c>
      <c r="B38" s="9" t="n">
        <v>-24.8462</v>
      </c>
      <c r="C38" s="9" t="n">
        <v>-92.729</v>
      </c>
      <c r="D38" t="n">
        <v>0.00018</v>
      </c>
      <c r="E38" s="9">
        <f>PRODUCT(D38*100)</f>
        <v/>
      </c>
    </row>
    <row r="39">
      <c r="A39" t="n">
        <v>38</v>
      </c>
      <c r="B39" s="9" t="n">
        <v>0.0004</v>
      </c>
      <c r="C39" s="9" t="n">
        <v>-96</v>
      </c>
      <c r="D39" t="n">
        <v>0.00095</v>
      </c>
      <c r="E39" s="9">
        <f>PRODUCT(D39*100)</f>
        <v/>
      </c>
    </row>
    <row r="40">
      <c r="A40" t="n">
        <v>39</v>
      </c>
      <c r="B40" s="9" t="n">
        <v>24.847</v>
      </c>
      <c r="C40" s="9" t="n">
        <v>-92.72880000000001</v>
      </c>
      <c r="D40" t="n">
        <v>0.0005</v>
      </c>
      <c r="E40" s="9">
        <f>PRODUCT(D40*100)</f>
        <v/>
      </c>
    </row>
    <row r="41">
      <c r="A41" t="n">
        <v>40</v>
      </c>
      <c r="B41" s="9" t="n">
        <v>48.0004</v>
      </c>
      <c r="C41" s="9" t="n">
        <v>-83.1382</v>
      </c>
      <c r="D41" t="n">
        <v>0</v>
      </c>
      <c r="E41" s="9">
        <f>PRODUCT(D41*100)</f>
        <v/>
      </c>
    </row>
    <row r="42">
      <c r="A42" t="n">
        <v>41</v>
      </c>
      <c r="B42" s="9" t="n">
        <v>67.8826</v>
      </c>
      <c r="C42" s="9" t="n">
        <v>-67.88200000000001</v>
      </c>
      <c r="D42" t="n">
        <v>0</v>
      </c>
      <c r="E42" s="9">
        <f>PRODUCT(D42*100)</f>
        <v/>
      </c>
    </row>
    <row r="43">
      <c r="A43" t="n">
        <v>42</v>
      </c>
      <c r="B43" s="9" t="n">
        <v>83.1387</v>
      </c>
      <c r="C43" s="9" t="n">
        <v>-47.9996</v>
      </c>
      <c r="D43" t="n">
        <v>0.00021</v>
      </c>
      <c r="E43" s="9">
        <f>PRODUCT(D43*100)</f>
        <v/>
      </c>
    </row>
    <row r="44">
      <c r="A44" t="n">
        <v>43</v>
      </c>
      <c r="B44" s="9" t="n">
        <v>92.729</v>
      </c>
      <c r="C44" s="9" t="n">
        <v>-24.8462</v>
      </c>
      <c r="D44" t="n">
        <v>0.0002</v>
      </c>
      <c r="E44" s="9">
        <f>PRODUCT(D44*100)</f>
        <v/>
      </c>
    </row>
    <row r="45">
      <c r="A45" t="n">
        <v>44</v>
      </c>
      <c r="B45" s="9" t="n">
        <v>96</v>
      </c>
      <c r="C45" s="9" t="n">
        <v>0.0004</v>
      </c>
      <c r="D45" t="n">
        <v>6e-05</v>
      </c>
      <c r="E45" s="9">
        <f>PRODUCT(D45*100)</f>
        <v/>
      </c>
    </row>
    <row r="46">
      <c r="A46" t="n">
        <v>45</v>
      </c>
      <c r="B46" s="9" t="n">
        <v>92.72880000000001</v>
      </c>
      <c r="C46" s="9" t="n">
        <v>24.847</v>
      </c>
      <c r="D46" t="n">
        <v>6e-05</v>
      </c>
      <c r="E46" s="9">
        <f>PRODUCT(D46*100)</f>
        <v/>
      </c>
    </row>
    <row r="47">
      <c r="A47" t="n">
        <v>46</v>
      </c>
      <c r="B47" s="9" t="n">
        <v>83.1382</v>
      </c>
      <c r="C47" s="9" t="n">
        <v>48.0004</v>
      </c>
      <c r="D47" t="n">
        <v>5e-05</v>
      </c>
      <c r="E47" s="9">
        <f>PRODUCT(D47*100)</f>
        <v/>
      </c>
    </row>
    <row r="48">
      <c r="A48" t="n">
        <v>47</v>
      </c>
      <c r="B48" s="9" t="n">
        <v>67.88200000000001</v>
      </c>
      <c r="C48" s="9" t="n">
        <v>67.8826</v>
      </c>
      <c r="D48" t="n">
        <v>0</v>
      </c>
      <c r="E48" s="9">
        <f>PRODUCT(D48*100)</f>
        <v/>
      </c>
    </row>
    <row r="49">
      <c r="A49" t="n">
        <v>48</v>
      </c>
      <c r="B49" s="9" t="n">
        <v>47.9996</v>
      </c>
      <c r="C49" s="9" t="n">
        <v>83.1387</v>
      </c>
      <c r="D49" t="n">
        <v>0</v>
      </c>
      <c r="E49" s="9">
        <f>PRODUCT(D49*100)</f>
        <v/>
      </c>
    </row>
    <row r="50">
      <c r="A50" t="n">
        <v>49</v>
      </c>
      <c r="B50" s="9" t="n">
        <v>24.8462</v>
      </c>
      <c r="C50" s="9" t="n">
        <v>92.729</v>
      </c>
      <c r="D50" t="n">
        <v>0</v>
      </c>
      <c r="E50" s="9">
        <f>PRODUCT(D50*100)</f>
        <v/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3"/>
  <sheetViews>
    <sheetView workbookViewId="0">
      <selection activeCell="B1" sqref="B1:C1048576"/>
    </sheetView>
  </sheetViews>
  <sheetFormatPr baseColWidth="8" defaultRowHeight="14.5"/>
  <cols>
    <col width="8" customWidth="1" style="33" min="1" max="1"/>
    <col width="12.26953125" customWidth="1" style="33" min="4" max="4"/>
    <col width="17.7265625" customWidth="1" style="33" min="7" max="7"/>
    <col width="18" customWidth="1" style="33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2" t="n"/>
      <c r="G1" s="2" t="n"/>
      <c r="H1" s="2" t="n"/>
      <c r="I1" s="2" t="n"/>
      <c r="J1" s="2" t="n"/>
    </row>
    <row r="2">
      <c r="A2" t="n">
        <v>1</v>
      </c>
      <c r="B2" s="16" t="n">
        <v>0</v>
      </c>
      <c r="C2" s="16" t="n">
        <v>0</v>
      </c>
      <c r="D2" t="n">
        <v>0.09329999999999999</v>
      </c>
      <c r="E2" s="16">
        <f>PRODUCT(D2*100)</f>
        <v/>
      </c>
      <c r="G2" s="2" t="inlineStr">
        <is>
          <t>Range of data</t>
        </is>
      </c>
      <c r="H2" s="2" t="inlineStr">
        <is>
          <t>Colour Indicator</t>
        </is>
      </c>
    </row>
    <row r="3">
      <c r="A3" t="n">
        <v>2</v>
      </c>
      <c r="B3" s="9" t="n">
        <v>-0.0001</v>
      </c>
      <c r="C3" s="9" t="n">
        <v>32</v>
      </c>
      <c r="D3" t="n">
        <v>0.01678</v>
      </c>
      <c r="E3" s="9">
        <f>PRODUCT(D3*100)</f>
        <v/>
      </c>
      <c r="G3" s="25" t="inlineStr">
        <is>
          <t>0 &lt;= % &lt; 5</t>
        </is>
      </c>
      <c r="H3" s="3" t="inlineStr">
        <is>
          <t>Blue</t>
        </is>
      </c>
    </row>
    <row r="4">
      <c r="A4" t="n">
        <v>3</v>
      </c>
      <c r="B4" s="9" t="n">
        <v>-22.6275</v>
      </c>
      <c r="C4" s="9" t="n">
        <v>22.6273</v>
      </c>
      <c r="D4" t="n">
        <v>0.02443</v>
      </c>
      <c r="E4" s="9">
        <f>PRODUCT(D4*100)</f>
        <v/>
      </c>
      <c r="G4" s="25" t="inlineStr">
        <is>
          <t>5 &lt;= % &lt; 15</t>
        </is>
      </c>
      <c r="H4" s="4" t="inlineStr">
        <is>
          <t>Light Blue</t>
        </is>
      </c>
    </row>
    <row r="5">
      <c r="A5" t="n">
        <v>4</v>
      </c>
      <c r="B5" s="9" t="n">
        <v>-32</v>
      </c>
      <c r="C5" s="9" t="n">
        <v>-0.0001</v>
      </c>
      <c r="D5" t="n">
        <v>0.01723</v>
      </c>
      <c r="E5" s="9">
        <f>PRODUCT(D5*100)</f>
        <v/>
      </c>
      <c r="G5" s="25" t="inlineStr">
        <is>
          <t>15 &lt;= % &lt; 25</t>
        </is>
      </c>
      <c r="H5" s="2" t="inlineStr">
        <is>
          <t>White</t>
        </is>
      </c>
    </row>
    <row r="6">
      <c r="A6" t="n">
        <v>5</v>
      </c>
      <c r="B6" s="9" t="n">
        <v>-22.6273</v>
      </c>
      <c r="C6" s="9" t="n">
        <v>-22.6275</v>
      </c>
      <c r="D6" t="n">
        <v>0.0347</v>
      </c>
      <c r="E6" s="9">
        <f>PRODUCT(D6*100)</f>
        <v/>
      </c>
      <c r="G6" s="25" t="inlineStr">
        <is>
          <t>25 &lt;= % &lt; 35</t>
        </is>
      </c>
      <c r="H6" s="6" t="inlineStr">
        <is>
          <t>Light Red</t>
        </is>
      </c>
    </row>
    <row r="7">
      <c r="A7" t="n">
        <v>6</v>
      </c>
      <c r="B7" s="9" t="n">
        <v>0.0001</v>
      </c>
      <c r="C7" s="9" t="n">
        <v>-32</v>
      </c>
      <c r="D7" t="n">
        <v>0.01569</v>
      </c>
      <c r="E7" s="9">
        <f>PRODUCT(D7*100)</f>
        <v/>
      </c>
      <c r="G7" s="26" t="inlineStr">
        <is>
          <t>35 &lt;= % &lt; 40</t>
        </is>
      </c>
      <c r="H7" s="5" t="inlineStr">
        <is>
          <t>Red</t>
        </is>
      </c>
    </row>
    <row r="8">
      <c r="A8" t="n">
        <v>7</v>
      </c>
      <c r="B8" s="9" t="n">
        <v>22.6275</v>
      </c>
      <c r="C8" s="9" t="n">
        <v>-22.6273</v>
      </c>
      <c r="D8" t="n">
        <v>0.02011</v>
      </c>
      <c r="E8" s="9">
        <f>PRODUCT(D8*100)</f>
        <v/>
      </c>
    </row>
    <row r="9">
      <c r="A9" t="n">
        <v>8</v>
      </c>
      <c r="B9" s="9" t="n">
        <v>32</v>
      </c>
      <c r="C9" s="9" t="n">
        <v>0.0001</v>
      </c>
      <c r="D9" t="n">
        <v>0.02839</v>
      </c>
      <c r="E9" s="9">
        <f>PRODUCT(D9*100)</f>
        <v/>
      </c>
    </row>
    <row r="10">
      <c r="A10" t="n">
        <v>9</v>
      </c>
      <c r="B10" s="9" t="n">
        <v>22.6273</v>
      </c>
      <c r="C10" s="9" t="n">
        <v>22.6275</v>
      </c>
      <c r="D10" t="n">
        <v>0.0143</v>
      </c>
      <c r="E10" s="9">
        <f>PRODUCT(D10*100)</f>
        <v/>
      </c>
    </row>
    <row r="11">
      <c r="A11" t="n">
        <v>10</v>
      </c>
      <c r="B11" s="9" t="n">
        <v>-0.0002</v>
      </c>
      <c r="C11" s="9" t="n">
        <v>64</v>
      </c>
      <c r="D11" t="n">
        <v>0.00105</v>
      </c>
      <c r="E11" s="9">
        <f>PRODUCT(D11*100)</f>
        <v/>
      </c>
    </row>
    <row r="12">
      <c r="A12" t="n">
        <v>11</v>
      </c>
      <c r="B12" s="9" t="n">
        <v>-24.492</v>
      </c>
      <c r="C12" s="9" t="n">
        <v>59.1282</v>
      </c>
      <c r="D12" t="n">
        <v>0.00408</v>
      </c>
      <c r="E12" s="9">
        <f>PRODUCT(D12*100)</f>
        <v/>
      </c>
    </row>
    <row r="13">
      <c r="A13" t="n">
        <v>12</v>
      </c>
      <c r="B13" s="9" t="n">
        <v>-45.255</v>
      </c>
      <c r="C13" s="9" t="n">
        <v>45.2547</v>
      </c>
      <c r="D13" t="n">
        <v>0.00401</v>
      </c>
      <c r="E13" s="9">
        <f>PRODUCT(D13*100)</f>
        <v/>
      </c>
    </row>
    <row r="14">
      <c r="A14" t="n">
        <v>13</v>
      </c>
      <c r="B14" s="9" t="n">
        <v>-59.1284</v>
      </c>
      <c r="C14" s="9" t="n">
        <v>24.4915</v>
      </c>
      <c r="D14" t="n">
        <v>0.0005999999999999999</v>
      </c>
      <c r="E14" s="9">
        <f>PRODUCT(D14*100)</f>
        <v/>
      </c>
    </row>
    <row r="15">
      <c r="A15" t="n">
        <v>14</v>
      </c>
      <c r="B15" s="9" t="n">
        <v>-64</v>
      </c>
      <c r="C15" s="9" t="n">
        <v>-0.0003</v>
      </c>
      <c r="D15" t="n">
        <v>0.0009700000000000001</v>
      </c>
      <c r="E15" s="9">
        <f>PRODUCT(D15*100)</f>
        <v/>
      </c>
    </row>
    <row r="16">
      <c r="A16" t="n">
        <v>15</v>
      </c>
      <c r="B16" s="9" t="n">
        <v>-59.1282</v>
      </c>
      <c r="C16" s="9" t="n">
        <v>-24.492</v>
      </c>
      <c r="D16" t="n">
        <v>0.0016</v>
      </c>
      <c r="E16" s="9">
        <f>PRODUCT(D16*100)</f>
        <v/>
      </c>
    </row>
    <row r="17">
      <c r="A17" t="n">
        <v>16</v>
      </c>
      <c r="B17" s="9" t="n">
        <v>-45.2547</v>
      </c>
      <c r="C17" s="9" t="n">
        <v>-45.255</v>
      </c>
      <c r="D17" t="n">
        <v>0.00273</v>
      </c>
      <c r="E17" s="9">
        <f>PRODUCT(D17*100)</f>
        <v/>
      </c>
    </row>
    <row r="18">
      <c r="A18" t="n">
        <v>17</v>
      </c>
      <c r="B18" s="9" t="n">
        <v>-24.4915</v>
      </c>
      <c r="C18" s="9" t="n">
        <v>-59.1284</v>
      </c>
      <c r="D18" t="n">
        <v>0.00293</v>
      </c>
      <c r="E18" s="9">
        <f>PRODUCT(D18*100)</f>
        <v/>
      </c>
    </row>
    <row r="19">
      <c r="A19" t="n">
        <v>18</v>
      </c>
      <c r="B19" s="9" t="n">
        <v>0.0003</v>
      </c>
      <c r="C19" s="9" t="n">
        <v>-64</v>
      </c>
      <c r="D19" t="n">
        <v>0.00071</v>
      </c>
      <c r="E19" s="9">
        <f>PRODUCT(D19*100)</f>
        <v/>
      </c>
    </row>
    <row r="20">
      <c r="A20" t="n">
        <v>19</v>
      </c>
      <c r="B20" s="9" t="n">
        <v>24.492</v>
      </c>
      <c r="C20" s="9" t="n">
        <v>-59.1282</v>
      </c>
      <c r="D20" t="n">
        <v>0.00094</v>
      </c>
      <c r="E20" s="9">
        <f>PRODUCT(D20*100)</f>
        <v/>
      </c>
    </row>
    <row r="21">
      <c r="A21" t="n">
        <v>20</v>
      </c>
      <c r="B21" s="9" t="n">
        <v>45.2551</v>
      </c>
      <c r="C21" s="9" t="n">
        <v>-45.2547</v>
      </c>
      <c r="D21" t="n">
        <v>0.00203</v>
      </c>
      <c r="E21" s="9">
        <f>PRODUCT(D21*100)</f>
        <v/>
      </c>
    </row>
    <row r="22">
      <c r="A22" t="n">
        <v>21</v>
      </c>
      <c r="B22" s="9" t="n">
        <v>59.1284</v>
      </c>
      <c r="C22" s="9" t="n">
        <v>-24.4915</v>
      </c>
      <c r="D22" t="n">
        <v>0.0014</v>
      </c>
      <c r="E22" s="9">
        <f>PRODUCT(D22*100)</f>
        <v/>
      </c>
    </row>
    <row r="23">
      <c r="A23" t="n">
        <v>22</v>
      </c>
      <c r="B23" s="9" t="n">
        <v>64</v>
      </c>
      <c r="C23" s="9" t="n">
        <v>0.0003</v>
      </c>
      <c r="D23" t="n">
        <v>0.00179</v>
      </c>
      <c r="E23" s="9">
        <f>PRODUCT(D23*100)</f>
        <v/>
      </c>
    </row>
    <row r="24">
      <c r="A24" t="n">
        <v>23</v>
      </c>
      <c r="B24" s="9" t="n">
        <v>59.1282</v>
      </c>
      <c r="C24" s="9" t="n">
        <v>24.492</v>
      </c>
      <c r="D24" t="n">
        <v>0.00142</v>
      </c>
      <c r="E24" s="9">
        <f>PRODUCT(D24*100)</f>
        <v/>
      </c>
    </row>
    <row r="25">
      <c r="A25" t="n">
        <v>24</v>
      </c>
      <c r="B25" s="9" t="n">
        <v>45.2546</v>
      </c>
      <c r="C25" s="9" t="n">
        <v>45.2551</v>
      </c>
      <c r="D25" t="n">
        <v>0.00059</v>
      </c>
      <c r="E25" s="9">
        <f>PRODUCT(D25*100)</f>
        <v/>
      </c>
    </row>
    <row r="26">
      <c r="A26" t="n">
        <v>25</v>
      </c>
      <c r="B26" s="9" t="n">
        <v>24.4915</v>
      </c>
      <c r="C26" s="9" t="n">
        <v>59.1284</v>
      </c>
      <c r="D26" t="n">
        <v>0.0006400000000000001</v>
      </c>
      <c r="E26" s="9">
        <f>PRODUCT(D26*100)</f>
        <v/>
      </c>
    </row>
    <row r="27">
      <c r="A27" t="n">
        <v>26</v>
      </c>
      <c r="B27" s="9" t="n">
        <v>-0.0004</v>
      </c>
      <c r="C27" s="9" t="n">
        <v>96</v>
      </c>
      <c r="D27" t="n">
        <v>0</v>
      </c>
      <c r="E27" s="9">
        <f>PRODUCT(D27*100)</f>
        <v/>
      </c>
    </row>
    <row r="28">
      <c r="A28" t="n">
        <v>27</v>
      </c>
      <c r="B28" s="9" t="n">
        <v>-24.847</v>
      </c>
      <c r="C28" s="9" t="n">
        <v>92.72880000000001</v>
      </c>
      <c r="D28" t="n">
        <v>0.00011</v>
      </c>
      <c r="E28" s="9">
        <f>PRODUCT(D28*100)</f>
        <v/>
      </c>
    </row>
    <row r="29">
      <c r="A29" t="n">
        <v>28</v>
      </c>
      <c r="B29" s="9" t="n">
        <v>-48.0003</v>
      </c>
      <c r="C29" s="9" t="n">
        <v>83.1383</v>
      </c>
      <c r="D29" t="n">
        <v>0.00233</v>
      </c>
      <c r="E29" s="9">
        <f>PRODUCT(D29*100)</f>
        <v/>
      </c>
    </row>
    <row r="30">
      <c r="A30" t="n">
        <v>29</v>
      </c>
      <c r="B30" s="9" t="n">
        <v>-67.88249999999999</v>
      </c>
      <c r="C30" s="9" t="n">
        <v>67.88200000000001</v>
      </c>
      <c r="D30" t="n">
        <v>0.00163</v>
      </c>
      <c r="E30" s="9">
        <f>PRODUCT(D30*100)</f>
        <v/>
      </c>
    </row>
    <row r="31">
      <c r="A31" t="n">
        <v>30</v>
      </c>
      <c r="B31" s="9" t="n">
        <v>-83.1386</v>
      </c>
      <c r="C31" s="9" t="n">
        <v>47.9997</v>
      </c>
      <c r="D31" t="n">
        <v>0.00204</v>
      </c>
      <c r="E31" s="9">
        <f>PRODUCT(D31*100)</f>
        <v/>
      </c>
    </row>
    <row r="32">
      <c r="A32" t="n">
        <v>31</v>
      </c>
      <c r="B32" s="9" t="n">
        <v>-92.729</v>
      </c>
      <c r="C32" s="9" t="n">
        <v>24.8462</v>
      </c>
      <c r="D32" t="n">
        <v>0.0003</v>
      </c>
      <c r="E32" s="9">
        <f>PRODUCT(D32*100)</f>
        <v/>
      </c>
    </row>
    <row r="33">
      <c r="A33" t="n">
        <v>32</v>
      </c>
      <c r="B33" s="9" t="n">
        <v>-96</v>
      </c>
      <c r="C33" s="9" t="n">
        <v>-0.0004</v>
      </c>
      <c r="D33" t="n">
        <v>0.00072</v>
      </c>
      <c r="E33" s="9">
        <f>PRODUCT(D33*100)</f>
        <v/>
      </c>
    </row>
    <row r="34">
      <c r="A34" t="n">
        <v>33</v>
      </c>
      <c r="B34" s="9" t="n">
        <v>-92.72880000000001</v>
      </c>
      <c r="C34" s="9" t="n">
        <v>-24.847</v>
      </c>
      <c r="D34" t="n">
        <v>0.00069</v>
      </c>
      <c r="E34" s="9">
        <f>PRODUCT(D34*100)</f>
        <v/>
      </c>
    </row>
    <row r="35">
      <c r="A35" t="n">
        <v>34</v>
      </c>
      <c r="B35" s="9" t="n">
        <v>-83.1382</v>
      </c>
      <c r="C35" s="9" t="n">
        <v>-48.0003</v>
      </c>
      <c r="D35" t="n">
        <v>0.00026</v>
      </c>
      <c r="E35" s="9">
        <f>PRODUCT(D35*100)</f>
        <v/>
      </c>
    </row>
    <row r="36">
      <c r="A36" t="n">
        <v>35</v>
      </c>
      <c r="B36" s="9" t="n">
        <v>-67.88200000000001</v>
      </c>
      <c r="C36" s="9" t="n">
        <v>-67.8826</v>
      </c>
      <c r="D36" t="n">
        <v>0.00026</v>
      </c>
      <c r="E36" s="9">
        <f>PRODUCT(D36*100)</f>
        <v/>
      </c>
    </row>
    <row r="37">
      <c r="A37" t="n">
        <v>36</v>
      </c>
      <c r="B37" s="9" t="n">
        <v>-47.9996</v>
      </c>
      <c r="C37" s="9" t="n">
        <v>-83.1386</v>
      </c>
      <c r="D37" t="n">
        <v>0.00019</v>
      </c>
      <c r="E37" s="9">
        <f>PRODUCT(D37*100)</f>
        <v/>
      </c>
    </row>
    <row r="38">
      <c r="A38" t="n">
        <v>37</v>
      </c>
      <c r="B38" s="9" t="n">
        <v>-24.8462</v>
      </c>
      <c r="C38" s="9" t="n">
        <v>-92.729</v>
      </c>
      <c r="D38" s="34" t="n">
        <v>9.000000000000001e-05</v>
      </c>
      <c r="E38" s="9">
        <f>PRODUCT(D38*100)</f>
        <v/>
      </c>
    </row>
    <row r="39">
      <c r="A39" t="n">
        <v>38</v>
      </c>
      <c r="B39" s="9" t="n">
        <v>0.0004</v>
      </c>
      <c r="C39" s="9" t="n">
        <v>-96</v>
      </c>
      <c r="D39" t="n">
        <v>0.000131</v>
      </c>
      <c r="E39" s="9">
        <f>PRODUCT(D39*100)</f>
        <v/>
      </c>
    </row>
    <row r="40">
      <c r="A40" t="n">
        <v>39</v>
      </c>
      <c r="B40" s="9" t="n">
        <v>24.847</v>
      </c>
      <c r="C40" s="9" t="n">
        <v>-92.72880000000001</v>
      </c>
      <c r="D40" t="n">
        <v>0</v>
      </c>
      <c r="E40" s="9">
        <f>PRODUCT(D40*100)</f>
        <v/>
      </c>
    </row>
    <row r="41">
      <c r="A41" t="n">
        <v>40</v>
      </c>
      <c r="B41" s="9" t="n">
        <v>48.0004</v>
      </c>
      <c r="C41" s="9" t="n">
        <v>-83.1382</v>
      </c>
      <c r="D41" s="34" t="n">
        <v>5e-05</v>
      </c>
      <c r="E41" s="9">
        <f>PRODUCT(D41*100)</f>
        <v/>
      </c>
    </row>
    <row r="42">
      <c r="A42" t="n">
        <v>41</v>
      </c>
      <c r="B42" s="9" t="n">
        <v>67.8826</v>
      </c>
      <c r="C42" s="9" t="n">
        <v>-67.88200000000001</v>
      </c>
      <c r="D42" s="34" t="n">
        <v>5e-05</v>
      </c>
      <c r="E42" s="9">
        <f>PRODUCT(D42*100)</f>
        <v/>
      </c>
    </row>
    <row r="43">
      <c r="A43" t="n">
        <v>42</v>
      </c>
      <c r="B43" s="9" t="n">
        <v>83.1387</v>
      </c>
      <c r="C43" s="9" t="n">
        <v>-47.9996</v>
      </c>
      <c r="D43" t="n">
        <v>0.0001</v>
      </c>
      <c r="E43" s="9">
        <f>PRODUCT(D43*100)</f>
        <v/>
      </c>
    </row>
    <row r="44">
      <c r="A44" t="n">
        <v>43</v>
      </c>
      <c r="B44" s="9" t="n">
        <v>92.729</v>
      </c>
      <c r="C44" s="9" t="n">
        <v>-24.8462</v>
      </c>
      <c r="D44" t="n">
        <v>0.0001</v>
      </c>
      <c r="E44" s="9">
        <f>PRODUCT(D44*100)</f>
        <v/>
      </c>
    </row>
    <row r="45">
      <c r="A45" t="n">
        <v>44</v>
      </c>
      <c r="B45" s="9" t="n">
        <v>96</v>
      </c>
      <c r="C45" s="9" t="n">
        <v>0.0004</v>
      </c>
      <c r="D45" t="n">
        <v>0</v>
      </c>
      <c r="E45" s="9">
        <f>PRODUCT(D45*100)</f>
        <v/>
      </c>
    </row>
    <row r="46">
      <c r="A46" t="n">
        <v>45</v>
      </c>
      <c r="B46" s="9" t="n">
        <v>92.72880000000001</v>
      </c>
      <c r="C46" s="9" t="n">
        <v>24.847</v>
      </c>
      <c r="D46" t="n">
        <v>0.00047</v>
      </c>
      <c r="E46" s="9">
        <f>PRODUCT(D46*100)</f>
        <v/>
      </c>
    </row>
    <row r="47">
      <c r="A47" t="n">
        <v>46</v>
      </c>
      <c r="B47" s="9" t="n">
        <v>83.1382</v>
      </c>
      <c r="C47" s="9" t="n">
        <v>48.0004</v>
      </c>
      <c r="D47" s="34" t="n">
        <v>5e-05</v>
      </c>
      <c r="E47" s="9">
        <f>PRODUCT(D47*100)</f>
        <v/>
      </c>
    </row>
    <row r="48">
      <c r="A48" t="n">
        <v>47</v>
      </c>
      <c r="B48" s="9" t="n">
        <v>67.88200000000001</v>
      </c>
      <c r="C48" s="9" t="n">
        <v>67.8826</v>
      </c>
      <c r="D48" s="34" t="n">
        <v>6e-05</v>
      </c>
      <c r="E48" s="9">
        <f>PRODUCT(D48*100)</f>
        <v/>
      </c>
    </row>
    <row r="49">
      <c r="A49" t="n">
        <v>48</v>
      </c>
      <c r="B49" s="9" t="n">
        <v>47.9996</v>
      </c>
      <c r="C49" s="9" t="n">
        <v>83.1387</v>
      </c>
      <c r="D49" s="34" t="n">
        <v>5e-05</v>
      </c>
      <c r="E49" s="9">
        <f>PRODUCT(D49*100)</f>
        <v/>
      </c>
    </row>
    <row r="50">
      <c r="A50" t="n">
        <v>49</v>
      </c>
      <c r="B50" s="9" t="n">
        <v>24.8462</v>
      </c>
      <c r="C50" s="9" t="n">
        <v>92.729</v>
      </c>
      <c r="D50" s="34" t="n">
        <v>0</v>
      </c>
      <c r="E50" s="9">
        <f>PRODUCT(D50*100)</f>
        <v/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Jonathan Tan</dc:creator>
  <dcterms:created xsi:type="dcterms:W3CDTF">2021-12-21T07:42:10Z</dcterms:created>
  <dcterms:modified xsi:type="dcterms:W3CDTF">2022-01-25T07:48:26Z</dcterms:modified>
  <cp:lastModifiedBy>Jarrett Goh</cp:lastModifiedBy>
</cp:coreProperties>
</file>