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sing" sheetId="1" r:id="rId4"/>
    <sheet state="visible" name="Mineral blank" sheetId="2" r:id="rId5"/>
    <sheet state="visible" name="Glucose" sheetId="3" r:id="rId6"/>
    <sheet state="visible" name="CO2" sheetId="4" r:id="rId7"/>
    <sheet state="visible" name="AirNitrogen" sheetId="5" r:id="rId8"/>
  </sheets>
  <definedNames/>
  <calcPr/>
</workbook>
</file>

<file path=xl/sharedStrings.xml><?xml version="1.0" encoding="utf-8"?>
<sst xmlns="http://schemas.openxmlformats.org/spreadsheetml/2006/main" count="55" uniqueCount="18">
  <si>
    <t>Run</t>
  </si>
  <si>
    <t>Rpm</t>
  </si>
  <si>
    <t>Volume (ml)</t>
  </si>
  <si>
    <t>Time start</t>
  </si>
  <si>
    <t>Time Stop</t>
  </si>
  <si>
    <t>Time Passed</t>
  </si>
  <si>
    <t>Volume/Time (ml/s)</t>
  </si>
  <si>
    <t>Dosing Input</t>
  </si>
  <si>
    <t>Signal Output (mA)</t>
  </si>
  <si>
    <t>RPM (200 Max)</t>
  </si>
  <si>
    <t>200</t>
  </si>
  <si>
    <t>RPM (100 Max)</t>
  </si>
  <si>
    <t>100</t>
  </si>
  <si>
    <t>Input</t>
  </si>
  <si>
    <t>.</t>
  </si>
  <si>
    <t>';</t>
  </si>
  <si>
    <t>mA Signal</t>
  </si>
  <si>
    <t>ml/min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</si>
</sst>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:ss"/>
    <numFmt numFmtId="165" formatCode="0.0000"/>
    <numFmt numFmtId="166" formatCode="#,##0.000000000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9" xfId="0" applyAlignment="1" applyFont="1" applyNumberFormat="1">
      <alignment readingOrder="0"/>
    </xf>
    <xf borderId="0" fillId="0" fontId="1" numFmtId="46" xfId="0" applyFont="1" applyNumberFormat="1"/>
    <xf borderId="0" fillId="0" fontId="1" numFmtId="166" xfId="0" applyFont="1" applyNumberFormat="1"/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1" numFmtId="165" xfId="0" applyFont="1" applyNumberFormat="1"/>
    <xf quotePrefix="1"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9" xfId="0" applyFont="1" applyNumberFormat="1"/>
    <xf borderId="0" fillId="0" fontId="1" numFmtId="11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Dosing!$B$2:$B$11</c:f>
            </c:numRef>
          </c:xVal>
          <c:yVal>
            <c:numRef>
              <c:f>Dosing!$G$2:$G$11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67697"/>
        <c:axId val="1572292805"/>
      </c:scatterChart>
      <c:valAx>
        <c:axId val="2027676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292805"/>
      </c:valAx>
      <c:valAx>
        <c:axId val="1572292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67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Dosing!$O$2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Dosing!$K$3:$K$32</c:f>
            </c:numRef>
          </c:xVal>
          <c:yVal>
            <c:numRef>
              <c:f>Dosing!$O$3:$O$32</c:f>
            </c:numRef>
          </c:yVal>
        </c:ser>
        <c:ser>
          <c:idx val="1"/>
          <c:order val="1"/>
          <c:tx>
            <c:strRef>
              <c:f>Dosing!$M$2</c:f>
            </c:strRef>
          </c:tx>
          <c:spPr>
            <a:ln w="47625">
              <a:noFill/>
            </a:ln>
          </c:spPr>
          <c:marker>
            <c:symbol val="triang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Dosing!$K$3:$K$32</c:f>
            </c:numRef>
          </c:xVal>
          <c:yVal>
            <c:numRef>
              <c:f>Dosing!$M$3:$M$32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871594"/>
        <c:axId val="189020378"/>
      </c:scatterChart>
      <c:valAx>
        <c:axId val="14208715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20378"/>
      </c:valAx>
      <c:valAx>
        <c:axId val="189020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100.0000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871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'Mineral blank'!$B$2:$B$16</c:f>
            </c:numRef>
          </c:xVal>
          <c:yVal>
            <c:numRef>
              <c:f>'Mineral blank'!$G$2:$G$16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03968"/>
        <c:axId val="273717323"/>
      </c:scatterChart>
      <c:valAx>
        <c:axId val="17611039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717323"/>
      </c:valAx>
      <c:valAx>
        <c:axId val="273717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103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'Mineral blank'!$O$2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'Mineral blank'!$K$3:$K$35</c:f>
            </c:numRef>
          </c:xVal>
          <c:yVal>
            <c:numRef>
              <c:f>'Mineral blank'!$O$3:$O$35</c:f>
            </c:numRef>
          </c:yVal>
        </c:ser>
        <c:ser>
          <c:idx val="1"/>
          <c:order val="1"/>
          <c:tx>
            <c:strRef>
              <c:f>'Mineral blank'!$M$2</c:f>
            </c:strRef>
          </c:tx>
          <c:spPr>
            <a:ln w="47625">
              <a:noFill/>
            </a:ln>
          </c:spPr>
          <c:marker>
            <c:symbol val="triang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'Mineral blank'!$K$3:$K$35</c:f>
            </c:numRef>
          </c:xVal>
          <c:yVal>
            <c:numRef>
              <c:f>'Mineral blank'!$M$3:$M$35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089187"/>
        <c:axId val="464301647"/>
      </c:scatterChart>
      <c:valAx>
        <c:axId val="20080891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301647"/>
      </c:valAx>
      <c:valAx>
        <c:axId val="464301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100.0000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089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Glucose!$B$2:$B$16</c:f>
            </c:numRef>
          </c:xVal>
          <c:yVal>
            <c:numRef>
              <c:f>Glucose!$G$2:$G$16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249480"/>
        <c:axId val="174160908"/>
      </c:scatterChart>
      <c:valAx>
        <c:axId val="14942494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60908"/>
      </c:valAx>
      <c:valAx>
        <c:axId val="174160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249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Glucose!$O$2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Glucose!$K$3:$K$35</c:f>
            </c:numRef>
          </c:xVal>
          <c:yVal>
            <c:numRef>
              <c:f>Glucose!$O$3:$O$35</c:f>
            </c:numRef>
          </c:yVal>
        </c:ser>
        <c:ser>
          <c:idx val="1"/>
          <c:order val="1"/>
          <c:tx>
            <c:strRef>
              <c:f>Glucose!$M$2</c:f>
            </c:strRef>
          </c:tx>
          <c:spPr>
            <a:ln w="47625">
              <a:noFill/>
            </a:ln>
          </c:spPr>
          <c:marker>
            <c:symbol val="triang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Glucose!$K$3:$K$35</c:f>
            </c:numRef>
          </c:xVal>
          <c:yVal>
            <c:numRef>
              <c:f>Glucose!$M$3:$M$35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481683"/>
        <c:axId val="2016242359"/>
      </c:scatterChart>
      <c:valAx>
        <c:axId val="9394816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242359"/>
      </c:valAx>
      <c:valAx>
        <c:axId val="2016242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100.0000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481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'CO2'!$B$2:$B$36</c:f>
            </c:numRef>
          </c:xVal>
          <c:yVal>
            <c:numRef>
              <c:f>'CO2'!$G$2:$G$36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533731"/>
        <c:axId val="2030298386"/>
      </c:scatterChart>
      <c:valAx>
        <c:axId val="12145337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298386"/>
      </c:valAx>
      <c:valAx>
        <c:axId val="2030298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533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AirNitrogen!$G$2:$G$3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AirNitrogen!$B$4:$B$37</c:f>
            </c:numRef>
          </c:xVal>
          <c:yVal>
            <c:numRef>
              <c:f>AirNitrogen!$G$4:$G$37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31880"/>
        <c:axId val="1328576255"/>
      </c:scatterChart>
      <c:valAx>
        <c:axId val="1015318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576255"/>
      </c:valAx>
      <c:valAx>
        <c:axId val="1328576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31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819150</xdr:colOff>
      <xdr:row>14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447675</xdr:colOff>
      <xdr:row>13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819150</xdr:colOff>
      <xdr:row>17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66675</xdr:colOff>
      <xdr:row>26</xdr:row>
      <xdr:rowOff>161925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819150</xdr:colOff>
      <xdr:row>17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66675</xdr:colOff>
      <xdr:row>26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819150</xdr:colOff>
      <xdr:row>37</xdr:row>
      <xdr:rowOff>66675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819150</xdr:colOff>
      <xdr:row>38</xdr:row>
      <xdr:rowOff>66675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86"/>
    <col customWidth="1" min="11" max="11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7</v>
      </c>
      <c r="K1" s="1" t="s">
        <v>8</v>
      </c>
      <c r="L1" s="1" t="s">
        <v>9</v>
      </c>
      <c r="M1" s="2" t="s">
        <v>10</v>
      </c>
      <c r="N1" s="1" t="s">
        <v>11</v>
      </c>
      <c r="O1" s="2" t="s">
        <v>12</v>
      </c>
    </row>
    <row r="2">
      <c r="A2" s="1">
        <v>1.0</v>
      </c>
      <c r="B2" s="1">
        <v>20.0</v>
      </c>
      <c r="C2" s="1">
        <v>20.0</v>
      </c>
      <c r="D2" s="3">
        <v>0.6071643518518518</v>
      </c>
      <c r="E2" s="3">
        <v>0.6208389467647066</v>
      </c>
      <c r="F2" s="6">
        <f t="shared" ref="F2:F11" si="1">E2-D2</f>
        <v>0.01367459491</v>
      </c>
      <c r="G2" s="7">
        <f t="shared" ref="G2:G11" si="2">C2/(F2*24*60*60)</f>
        <v>0.01692784927</v>
      </c>
      <c r="H2" s="5"/>
      <c r="J2" s="1">
        <v>0.0</v>
      </c>
      <c r="K2" s="1">
        <v>4.0</v>
      </c>
      <c r="L2" s="1">
        <v>0.0</v>
      </c>
      <c r="M2" s="9">
        <f t="shared" ref="M2:M32" si="3">L2/$M$1</f>
        <v>0</v>
      </c>
      <c r="N2" s="1">
        <v>0.0</v>
      </c>
      <c r="O2" s="10">
        <f t="shared" ref="O2:O32" si="4">N2/$O$1</f>
        <v>0</v>
      </c>
    </row>
    <row r="3">
      <c r="A3" s="1">
        <v>2.0</v>
      </c>
      <c r="B3" s="1">
        <v>40.0</v>
      </c>
      <c r="C3" s="1">
        <v>10.0</v>
      </c>
      <c r="D3" s="3">
        <v>0.6230206597247161</v>
      </c>
      <c r="E3" s="3">
        <v>0.6264660416636616</v>
      </c>
      <c r="F3" s="6">
        <f t="shared" si="1"/>
        <v>0.003445381939</v>
      </c>
      <c r="G3" s="7">
        <f t="shared" si="2"/>
        <v>0.03359300733</v>
      </c>
      <c r="J3" s="1">
        <v>1.0</v>
      </c>
      <c r="K3" s="1">
        <v>4.5</v>
      </c>
      <c r="L3" s="1">
        <v>5.7</v>
      </c>
      <c r="M3" s="9">
        <f t="shared" si="3"/>
        <v>0.0285</v>
      </c>
      <c r="N3" s="1">
        <v>2.8</v>
      </c>
      <c r="O3" s="10">
        <f t="shared" si="4"/>
        <v>0.028</v>
      </c>
    </row>
    <row r="4">
      <c r="A4" s="1">
        <v>3.0</v>
      </c>
      <c r="B4" s="1">
        <v>60.0</v>
      </c>
      <c r="C4" s="1">
        <v>10.0</v>
      </c>
      <c r="D4" s="3">
        <v>0.6271319328661775</v>
      </c>
      <c r="E4" s="3">
        <v>0.6293981481481481</v>
      </c>
      <c r="F4" s="6">
        <f t="shared" si="1"/>
        <v>0.002266215282</v>
      </c>
      <c r="G4" s="7">
        <f t="shared" si="2"/>
        <v>0.05107226205</v>
      </c>
      <c r="J4" s="1">
        <v>2.0</v>
      </c>
      <c r="K4" s="1">
        <v>5.1</v>
      </c>
      <c r="L4" s="1">
        <v>12.5</v>
      </c>
      <c r="M4" s="9">
        <f t="shared" si="3"/>
        <v>0.0625</v>
      </c>
      <c r="N4" s="1">
        <v>6.2</v>
      </c>
      <c r="O4" s="10">
        <f t="shared" si="4"/>
        <v>0.062</v>
      </c>
    </row>
    <row r="5">
      <c r="A5" s="1">
        <v>4.0</v>
      </c>
      <c r="B5" s="1">
        <v>80.0</v>
      </c>
      <c r="C5" s="1">
        <v>10.0</v>
      </c>
      <c r="D5" s="3">
        <v>0.6300029166668537</v>
      </c>
      <c r="E5" s="5">
        <v>0.6316781481436919</v>
      </c>
      <c r="F5" s="6">
        <f t="shared" si="1"/>
        <v>0.001675231477</v>
      </c>
      <c r="G5" s="7">
        <f t="shared" si="2"/>
        <v>0.06908940188</v>
      </c>
      <c r="J5" s="1">
        <v>3.0</v>
      </c>
      <c r="K5" s="1">
        <v>5.6</v>
      </c>
      <c r="L5" s="1">
        <v>19.3</v>
      </c>
      <c r="M5" s="9">
        <f t="shared" si="3"/>
        <v>0.0965</v>
      </c>
      <c r="N5" s="1">
        <v>9.6</v>
      </c>
      <c r="O5" s="10">
        <f t="shared" si="4"/>
        <v>0.096</v>
      </c>
    </row>
    <row r="6">
      <c r="A6" s="1">
        <v>5.0</v>
      </c>
      <c r="B6" s="1">
        <v>100.0</v>
      </c>
      <c r="C6" s="1">
        <v>10.0</v>
      </c>
      <c r="D6" s="5">
        <v>0.6327645601850236</v>
      </c>
      <c r="E6" s="5">
        <v>0.6341354861069703</v>
      </c>
      <c r="F6" s="6">
        <f t="shared" si="1"/>
        <v>0.001370925922</v>
      </c>
      <c r="G6" s="7">
        <f t="shared" si="2"/>
        <v>0.08442523326</v>
      </c>
      <c r="J6" s="1">
        <v>4.0</v>
      </c>
      <c r="K6" s="1">
        <v>6.2</v>
      </c>
      <c r="L6" s="1">
        <v>26.1</v>
      </c>
      <c r="M6" s="9">
        <f t="shared" si="3"/>
        <v>0.1305</v>
      </c>
      <c r="N6" s="1">
        <v>13.0</v>
      </c>
      <c r="O6" s="10">
        <f t="shared" si="4"/>
        <v>0.13</v>
      </c>
    </row>
    <row r="7">
      <c r="A7" s="1">
        <v>6.0</v>
      </c>
      <c r="B7" s="1">
        <v>150.0</v>
      </c>
      <c r="C7" s="1">
        <v>10.0</v>
      </c>
      <c r="D7" s="5">
        <v>0.6346408564859303</v>
      </c>
      <c r="E7" s="5">
        <v>0.6355495486059226</v>
      </c>
      <c r="F7" s="6">
        <f t="shared" si="1"/>
        <v>0.00090869212</v>
      </c>
      <c r="G7" s="7">
        <f t="shared" si="2"/>
        <v>0.1273706883</v>
      </c>
      <c r="J7" s="1">
        <v>5.0</v>
      </c>
      <c r="K7" s="1">
        <v>6.7</v>
      </c>
      <c r="L7" s="1">
        <v>32.9</v>
      </c>
      <c r="M7" s="9">
        <f t="shared" si="3"/>
        <v>0.1645</v>
      </c>
      <c r="N7" s="1">
        <v>16.4</v>
      </c>
      <c r="O7" s="10">
        <f t="shared" si="4"/>
        <v>0.164</v>
      </c>
    </row>
    <row r="8">
      <c r="A8" s="1">
        <v>7.0</v>
      </c>
      <c r="B8" s="1">
        <v>200.0</v>
      </c>
      <c r="C8" s="1">
        <v>10.0</v>
      </c>
      <c r="D8" s="5">
        <v>0.6362002777750604</v>
      </c>
      <c r="E8" s="5">
        <v>0.6368873263854766</v>
      </c>
      <c r="F8" s="6">
        <f t="shared" si="1"/>
        <v>0.0006870486104</v>
      </c>
      <c r="G8" s="7">
        <f t="shared" si="2"/>
        <v>0.1684607741</v>
      </c>
      <c r="J8" s="1">
        <v>6.0</v>
      </c>
      <c r="K8" s="1">
        <v>7.3</v>
      </c>
      <c r="L8" s="1">
        <v>39.7</v>
      </c>
      <c r="M8" s="9">
        <f t="shared" si="3"/>
        <v>0.1985</v>
      </c>
      <c r="N8" s="1">
        <v>19.8</v>
      </c>
      <c r="O8" s="10">
        <f t="shared" si="4"/>
        <v>0.198</v>
      </c>
    </row>
    <row r="9">
      <c r="A9" s="1">
        <v>8.0</v>
      </c>
      <c r="B9" s="1">
        <v>20.0</v>
      </c>
      <c r="C9" s="1">
        <v>10.0</v>
      </c>
      <c r="D9" s="5">
        <v>0.6373401967575774</v>
      </c>
      <c r="E9" s="5">
        <v>0.6441933680544025</v>
      </c>
      <c r="F9" s="6">
        <f t="shared" si="1"/>
        <v>0.006853171297</v>
      </c>
      <c r="G9" s="7">
        <f t="shared" si="2"/>
        <v>0.01688863969</v>
      </c>
      <c r="J9" s="1">
        <v>7.0</v>
      </c>
      <c r="K9" s="1">
        <v>7.8</v>
      </c>
      <c r="L9" s="1">
        <v>46.5</v>
      </c>
      <c r="M9" s="9">
        <f t="shared" si="3"/>
        <v>0.2325</v>
      </c>
      <c r="N9" s="1">
        <v>23.2</v>
      </c>
      <c r="O9" s="10">
        <f t="shared" si="4"/>
        <v>0.232</v>
      </c>
    </row>
    <row r="10">
      <c r="A10" s="1">
        <v>9.0</v>
      </c>
      <c r="B10" s="1">
        <v>10.0</v>
      </c>
      <c r="C10" s="1">
        <v>10.0</v>
      </c>
      <c r="D10" s="5">
        <v>0.6446158680555527</v>
      </c>
      <c r="E10" s="5">
        <v>0.6585020486090798</v>
      </c>
      <c r="F10" s="6">
        <f t="shared" si="1"/>
        <v>0.01388618055</v>
      </c>
      <c r="G10" s="7">
        <f t="shared" si="2"/>
        <v>0.008334958651</v>
      </c>
      <c r="J10" s="1">
        <v>8.0</v>
      </c>
      <c r="K10" s="1">
        <v>8.3</v>
      </c>
      <c r="L10" s="1">
        <v>53.2</v>
      </c>
      <c r="M10" s="9">
        <f t="shared" si="3"/>
        <v>0.266</v>
      </c>
      <c r="N10" s="1">
        <v>26.6</v>
      </c>
      <c r="O10" s="10">
        <f t="shared" si="4"/>
        <v>0.266</v>
      </c>
    </row>
    <row r="11">
      <c r="A11" s="1">
        <v>10.0</v>
      </c>
      <c r="B11" s="1">
        <v>10.0</v>
      </c>
      <c r="C11" s="1">
        <v>2.5</v>
      </c>
      <c r="D11" s="5">
        <v>0.6592292939822073</v>
      </c>
      <c r="E11" s="5">
        <v>0.6626967592592593</v>
      </c>
      <c r="F11" s="6">
        <f t="shared" si="1"/>
        <v>0.003467465277</v>
      </c>
      <c r="G11" s="7">
        <f t="shared" si="2"/>
        <v>0.008344765664</v>
      </c>
      <c r="J11" s="1">
        <v>9.0</v>
      </c>
      <c r="K11" s="1">
        <v>8.9</v>
      </c>
      <c r="L11" s="1">
        <v>60.0</v>
      </c>
      <c r="M11" s="9">
        <f t="shared" si="3"/>
        <v>0.3</v>
      </c>
      <c r="N11" s="1">
        <v>30.0</v>
      </c>
      <c r="O11" s="10">
        <f t="shared" si="4"/>
        <v>0.3</v>
      </c>
    </row>
    <row r="12">
      <c r="J12" s="1">
        <v>10.0</v>
      </c>
      <c r="K12" s="1">
        <v>9.4</v>
      </c>
      <c r="L12" s="1">
        <v>66.8</v>
      </c>
      <c r="M12" s="9">
        <f t="shared" si="3"/>
        <v>0.334</v>
      </c>
      <c r="N12" s="1">
        <v>33.4</v>
      </c>
      <c r="O12" s="10">
        <f t="shared" si="4"/>
        <v>0.334</v>
      </c>
    </row>
    <row r="13">
      <c r="F13" s="12">
        <f>MAX(E2:E11)-(min(D2:D11))</f>
        <v>0.05553240741</v>
      </c>
      <c r="J13" s="1">
        <v>11.0</v>
      </c>
      <c r="K13" s="1">
        <v>10.0</v>
      </c>
      <c r="L13" s="1">
        <v>73.7</v>
      </c>
      <c r="M13" s="9">
        <f t="shared" si="3"/>
        <v>0.3685</v>
      </c>
      <c r="N13" s="1">
        <v>36.8</v>
      </c>
      <c r="O13" s="10">
        <f t="shared" si="4"/>
        <v>0.368</v>
      </c>
    </row>
    <row r="14">
      <c r="J14" s="1">
        <v>12.0</v>
      </c>
      <c r="K14" s="1">
        <v>10.5</v>
      </c>
      <c r="L14" s="1">
        <v>80.5</v>
      </c>
      <c r="M14" s="9">
        <f t="shared" si="3"/>
        <v>0.4025</v>
      </c>
      <c r="N14" s="1">
        <v>40.2</v>
      </c>
      <c r="O14" s="10">
        <f t="shared" si="4"/>
        <v>0.402</v>
      </c>
    </row>
    <row r="15">
      <c r="J15" s="1">
        <v>13.0</v>
      </c>
      <c r="K15" s="1">
        <v>11.0</v>
      </c>
      <c r="L15" s="1">
        <v>87.2</v>
      </c>
      <c r="M15" s="9">
        <f t="shared" si="3"/>
        <v>0.436</v>
      </c>
      <c r="N15" s="1">
        <v>43.6</v>
      </c>
      <c r="O15" s="10">
        <f t="shared" si="4"/>
        <v>0.436</v>
      </c>
    </row>
    <row r="16">
      <c r="J16" s="1">
        <v>14.0</v>
      </c>
      <c r="K16" s="1">
        <v>11.6</v>
      </c>
      <c r="L16" s="1">
        <v>94.0</v>
      </c>
      <c r="M16" s="9">
        <f t="shared" si="3"/>
        <v>0.47</v>
      </c>
      <c r="N16" s="1">
        <v>47.0</v>
      </c>
      <c r="O16" s="10">
        <f t="shared" si="4"/>
        <v>0.47</v>
      </c>
    </row>
    <row r="17">
      <c r="J17" s="1">
        <v>15.0</v>
      </c>
      <c r="K17" s="1">
        <v>12.1</v>
      </c>
      <c r="L17" s="1">
        <v>100.8</v>
      </c>
      <c r="M17" s="9">
        <f t="shared" si="3"/>
        <v>0.504</v>
      </c>
      <c r="N17" s="1">
        <v>50.4</v>
      </c>
      <c r="O17" s="10">
        <f t="shared" si="4"/>
        <v>0.504</v>
      </c>
    </row>
    <row r="18">
      <c r="J18" s="1">
        <v>16.0</v>
      </c>
      <c r="K18" s="1">
        <v>12.7</v>
      </c>
      <c r="L18" s="1">
        <v>107.6</v>
      </c>
      <c r="M18" s="9">
        <f t="shared" si="3"/>
        <v>0.538</v>
      </c>
      <c r="N18" s="1">
        <v>53.8</v>
      </c>
      <c r="O18" s="10">
        <f t="shared" si="4"/>
        <v>0.538</v>
      </c>
    </row>
    <row r="19">
      <c r="J19" s="1">
        <v>17.0</v>
      </c>
      <c r="K19" s="1">
        <v>13.2</v>
      </c>
      <c r="L19" s="1">
        <v>114.4</v>
      </c>
      <c r="M19" s="9">
        <f t="shared" si="3"/>
        <v>0.572</v>
      </c>
      <c r="N19" s="1">
        <v>57.2</v>
      </c>
      <c r="O19" s="10">
        <f t="shared" si="4"/>
        <v>0.572</v>
      </c>
    </row>
    <row r="20">
      <c r="J20" s="1">
        <v>18.0</v>
      </c>
      <c r="K20" s="1">
        <v>13.8</v>
      </c>
      <c r="L20" s="1">
        <v>121.2</v>
      </c>
      <c r="M20" s="9">
        <f t="shared" si="3"/>
        <v>0.606</v>
      </c>
      <c r="N20" s="1">
        <v>60.6</v>
      </c>
      <c r="O20" s="10">
        <f t="shared" si="4"/>
        <v>0.606</v>
      </c>
    </row>
    <row r="21">
      <c r="J21" s="1">
        <v>19.0</v>
      </c>
      <c r="K21" s="1">
        <v>14.3</v>
      </c>
      <c r="L21" s="1">
        <v>128.0</v>
      </c>
      <c r="M21" s="9">
        <f t="shared" si="3"/>
        <v>0.64</v>
      </c>
      <c r="N21" s="1">
        <v>64.0</v>
      </c>
      <c r="O21" s="10">
        <f t="shared" si="4"/>
        <v>0.64</v>
      </c>
    </row>
    <row r="22">
      <c r="J22" s="1">
        <v>20.0</v>
      </c>
      <c r="K22" s="1">
        <v>14.8</v>
      </c>
      <c r="L22" s="1">
        <v>134.8</v>
      </c>
      <c r="M22" s="9">
        <f t="shared" si="3"/>
        <v>0.674</v>
      </c>
      <c r="N22" s="1">
        <v>67.4</v>
      </c>
      <c r="O22" s="10">
        <f t="shared" si="4"/>
        <v>0.674</v>
      </c>
    </row>
    <row r="23">
      <c r="J23" s="1">
        <v>21.0</v>
      </c>
      <c r="K23" s="1">
        <v>15.4</v>
      </c>
      <c r="L23" s="1">
        <v>141.6</v>
      </c>
      <c r="M23" s="9">
        <f t="shared" si="3"/>
        <v>0.708</v>
      </c>
      <c r="N23" s="1">
        <v>70.8</v>
      </c>
      <c r="O23" s="10">
        <f t="shared" si="4"/>
        <v>0.708</v>
      </c>
    </row>
    <row r="24">
      <c r="J24" s="1">
        <v>22.0</v>
      </c>
      <c r="K24" s="1">
        <v>15.9</v>
      </c>
      <c r="L24" s="1">
        <v>148.3</v>
      </c>
      <c r="M24" s="9">
        <f t="shared" si="3"/>
        <v>0.7415</v>
      </c>
      <c r="N24" s="1">
        <v>74.1</v>
      </c>
      <c r="O24" s="10">
        <f t="shared" si="4"/>
        <v>0.741</v>
      </c>
    </row>
    <row r="25">
      <c r="J25" s="1">
        <v>23.0</v>
      </c>
      <c r="K25" s="1">
        <v>16.5</v>
      </c>
      <c r="L25" s="1">
        <v>155.1</v>
      </c>
      <c r="M25" s="9">
        <f t="shared" si="3"/>
        <v>0.7755</v>
      </c>
      <c r="N25" s="1">
        <v>77.5</v>
      </c>
      <c r="O25" s="10">
        <f t="shared" si="4"/>
        <v>0.775</v>
      </c>
    </row>
    <row r="26">
      <c r="J26" s="1">
        <v>24.0</v>
      </c>
      <c r="K26" s="1">
        <v>17.0</v>
      </c>
      <c r="L26" s="1">
        <v>161.9</v>
      </c>
      <c r="M26" s="9">
        <f t="shared" si="3"/>
        <v>0.8095</v>
      </c>
      <c r="N26" s="1">
        <v>80.9</v>
      </c>
      <c r="O26" s="10">
        <f t="shared" si="4"/>
        <v>0.809</v>
      </c>
    </row>
    <row r="27">
      <c r="J27" s="1">
        <v>25.0</v>
      </c>
      <c r="K27" s="1">
        <v>17.5</v>
      </c>
      <c r="L27" s="1">
        <v>168.7</v>
      </c>
      <c r="M27" s="9">
        <f t="shared" si="3"/>
        <v>0.8435</v>
      </c>
      <c r="N27" s="1">
        <v>84.3</v>
      </c>
      <c r="O27" s="10">
        <f t="shared" si="4"/>
        <v>0.843</v>
      </c>
    </row>
    <row r="28">
      <c r="J28" s="1">
        <v>26.0</v>
      </c>
      <c r="K28" s="1">
        <v>18.1</v>
      </c>
      <c r="L28" s="1">
        <v>175.5</v>
      </c>
      <c r="M28" s="9">
        <f t="shared" si="3"/>
        <v>0.8775</v>
      </c>
      <c r="N28" s="1">
        <v>87.7</v>
      </c>
      <c r="O28" s="10">
        <f t="shared" si="4"/>
        <v>0.877</v>
      </c>
    </row>
    <row r="29">
      <c r="J29" s="1">
        <v>27.0</v>
      </c>
      <c r="K29" s="1">
        <v>18.6</v>
      </c>
      <c r="L29" s="1">
        <v>182.3</v>
      </c>
      <c r="M29" s="9">
        <f t="shared" si="3"/>
        <v>0.9115</v>
      </c>
      <c r="N29" s="1">
        <v>91.1</v>
      </c>
      <c r="O29" s="10">
        <f t="shared" si="4"/>
        <v>0.911</v>
      </c>
    </row>
    <row r="30">
      <c r="J30" s="1">
        <v>28.0</v>
      </c>
      <c r="K30" s="1">
        <v>19.2</v>
      </c>
      <c r="L30" s="1">
        <v>189.1</v>
      </c>
      <c r="M30" s="9">
        <f t="shared" si="3"/>
        <v>0.9455</v>
      </c>
      <c r="N30" s="1">
        <v>94.5</v>
      </c>
      <c r="O30" s="10">
        <f t="shared" si="4"/>
        <v>0.945</v>
      </c>
    </row>
    <row r="31">
      <c r="J31" s="1">
        <v>29.0</v>
      </c>
      <c r="K31" s="1">
        <v>19.7</v>
      </c>
      <c r="L31" s="1">
        <v>195.9</v>
      </c>
      <c r="M31" s="9">
        <f t="shared" si="3"/>
        <v>0.9795</v>
      </c>
      <c r="N31" s="1">
        <v>97.9</v>
      </c>
      <c r="O31" s="10">
        <f t="shared" si="4"/>
        <v>0.979</v>
      </c>
    </row>
    <row r="32">
      <c r="J32" s="1">
        <v>29.5</v>
      </c>
      <c r="K32" s="1">
        <v>20.0</v>
      </c>
      <c r="L32" s="1">
        <v>199.3</v>
      </c>
      <c r="M32" s="9">
        <f t="shared" si="3"/>
        <v>0.9965</v>
      </c>
      <c r="N32" s="1">
        <v>99.6</v>
      </c>
      <c r="O32" s="10">
        <f t="shared" si="4"/>
        <v>0.996</v>
      </c>
    </row>
    <row r="33">
      <c r="O33" s="10"/>
    </row>
    <row r="34">
      <c r="O34" s="10"/>
    </row>
    <row r="35">
      <c r="O35" s="10"/>
    </row>
    <row r="36">
      <c r="O36" s="10"/>
    </row>
    <row r="37">
      <c r="O37" s="10"/>
    </row>
    <row r="38">
      <c r="O38" s="10"/>
    </row>
    <row r="39">
      <c r="O39" s="10"/>
    </row>
    <row r="40">
      <c r="O40" s="10"/>
    </row>
    <row r="41">
      <c r="O41" s="10"/>
    </row>
    <row r="42">
      <c r="O42" s="10"/>
    </row>
    <row r="43">
      <c r="O43" s="10"/>
    </row>
    <row r="44">
      <c r="O44" s="10"/>
    </row>
    <row r="45">
      <c r="O45" s="10"/>
    </row>
    <row r="46">
      <c r="O46" s="10"/>
      <c r="P46" s="14"/>
    </row>
    <row r="47">
      <c r="O47" s="10"/>
      <c r="P47" s="14"/>
    </row>
    <row r="48">
      <c r="O48" s="10"/>
    </row>
    <row r="49">
      <c r="O49" s="10"/>
    </row>
    <row r="50">
      <c r="O50" s="10"/>
    </row>
    <row r="51">
      <c r="O51" s="10"/>
    </row>
    <row r="52">
      <c r="O52" s="10"/>
    </row>
    <row r="53">
      <c r="O53" s="10"/>
    </row>
    <row r="54">
      <c r="O54" s="10"/>
    </row>
    <row r="55">
      <c r="O55" s="10"/>
    </row>
    <row r="56">
      <c r="O56" s="10"/>
    </row>
    <row r="57">
      <c r="O57" s="10"/>
    </row>
    <row r="58">
      <c r="O58" s="10"/>
    </row>
    <row r="59">
      <c r="O59" s="10"/>
    </row>
    <row r="60">
      <c r="O60" s="10"/>
    </row>
    <row r="61">
      <c r="O61" s="10"/>
    </row>
    <row r="62">
      <c r="O62" s="10"/>
    </row>
    <row r="63">
      <c r="O63" s="10"/>
    </row>
    <row r="64">
      <c r="O64" s="10"/>
    </row>
    <row r="65">
      <c r="O65" s="10"/>
    </row>
    <row r="66">
      <c r="O66" s="10"/>
    </row>
    <row r="67">
      <c r="O67" s="10"/>
    </row>
    <row r="68">
      <c r="O68" s="10"/>
    </row>
    <row r="69">
      <c r="O69" s="10"/>
    </row>
    <row r="70">
      <c r="O70" s="10"/>
    </row>
    <row r="71">
      <c r="O71" s="10"/>
    </row>
    <row r="72">
      <c r="O72" s="10"/>
    </row>
    <row r="73">
      <c r="O73" s="10"/>
    </row>
    <row r="74">
      <c r="O74" s="10"/>
    </row>
    <row r="75">
      <c r="O75" s="10"/>
    </row>
    <row r="76">
      <c r="O76" s="10"/>
    </row>
    <row r="77">
      <c r="O77" s="10"/>
    </row>
    <row r="78">
      <c r="O78" s="10"/>
    </row>
    <row r="79">
      <c r="O79" s="10"/>
    </row>
    <row r="80">
      <c r="O80" s="10"/>
    </row>
    <row r="81">
      <c r="O81" s="10"/>
    </row>
    <row r="82">
      <c r="O82" s="10"/>
    </row>
    <row r="83">
      <c r="O83" s="10"/>
    </row>
    <row r="84">
      <c r="O84" s="10"/>
    </row>
    <row r="85">
      <c r="O85" s="10"/>
    </row>
    <row r="86">
      <c r="O86" s="10"/>
    </row>
    <row r="87">
      <c r="O87" s="10"/>
    </row>
    <row r="88">
      <c r="O88" s="10"/>
    </row>
    <row r="89">
      <c r="O89" s="10"/>
    </row>
    <row r="90">
      <c r="O90" s="10"/>
    </row>
    <row r="91">
      <c r="O91" s="10"/>
    </row>
    <row r="92">
      <c r="O92" s="10"/>
    </row>
    <row r="93">
      <c r="O93" s="10"/>
    </row>
    <row r="94">
      <c r="O94" s="10"/>
    </row>
    <row r="95">
      <c r="O95" s="10"/>
    </row>
    <row r="96">
      <c r="O96" s="10"/>
    </row>
    <row r="97">
      <c r="O97" s="10"/>
    </row>
    <row r="98">
      <c r="O98" s="10"/>
    </row>
    <row r="99">
      <c r="O99" s="10"/>
    </row>
    <row r="100">
      <c r="O100" s="10"/>
    </row>
    <row r="101">
      <c r="O101" s="10"/>
    </row>
    <row r="102">
      <c r="O102" s="10"/>
    </row>
    <row r="103">
      <c r="O103" s="10"/>
    </row>
    <row r="104">
      <c r="O104" s="10"/>
    </row>
    <row r="105">
      <c r="O105" s="10"/>
    </row>
    <row r="106">
      <c r="O106" s="10"/>
    </row>
    <row r="107">
      <c r="O107" s="10"/>
    </row>
    <row r="108">
      <c r="O108" s="10"/>
    </row>
    <row r="109">
      <c r="O109" s="10"/>
    </row>
    <row r="110">
      <c r="O110" s="10"/>
    </row>
    <row r="111">
      <c r="O111" s="10"/>
    </row>
    <row r="112">
      <c r="O112" s="10"/>
    </row>
    <row r="113">
      <c r="O113" s="10"/>
    </row>
    <row r="114">
      <c r="O114" s="10"/>
    </row>
    <row r="115">
      <c r="O115" s="10"/>
    </row>
    <row r="116">
      <c r="O116" s="10"/>
    </row>
    <row r="117">
      <c r="O117" s="10"/>
    </row>
    <row r="118">
      <c r="O118" s="10"/>
    </row>
    <row r="119">
      <c r="O119" s="10"/>
    </row>
    <row r="120">
      <c r="O120" s="10"/>
    </row>
    <row r="121">
      <c r="O121" s="10"/>
    </row>
    <row r="122">
      <c r="O122" s="10"/>
    </row>
    <row r="123">
      <c r="O123" s="10"/>
    </row>
    <row r="124">
      <c r="O124" s="10"/>
    </row>
    <row r="125">
      <c r="O125" s="10"/>
    </row>
    <row r="126">
      <c r="O126" s="10"/>
    </row>
    <row r="127">
      <c r="O127" s="10"/>
    </row>
    <row r="128">
      <c r="O128" s="10"/>
    </row>
    <row r="129">
      <c r="O129" s="10"/>
    </row>
    <row r="130">
      <c r="O130" s="10"/>
    </row>
    <row r="131">
      <c r="O131" s="10"/>
    </row>
    <row r="132">
      <c r="O132" s="10"/>
    </row>
    <row r="133">
      <c r="O133" s="10"/>
    </row>
    <row r="134">
      <c r="O134" s="10"/>
    </row>
    <row r="135">
      <c r="O135" s="10"/>
    </row>
    <row r="136">
      <c r="O136" s="10"/>
    </row>
    <row r="137">
      <c r="O137" s="10"/>
    </row>
    <row r="138">
      <c r="O138" s="10"/>
    </row>
    <row r="139">
      <c r="O139" s="10"/>
    </row>
    <row r="140">
      <c r="O140" s="10"/>
    </row>
    <row r="141">
      <c r="O141" s="10"/>
    </row>
    <row r="142">
      <c r="O142" s="10"/>
    </row>
    <row r="143">
      <c r="O143" s="10"/>
    </row>
    <row r="144">
      <c r="O144" s="10"/>
    </row>
    <row r="145">
      <c r="O145" s="10"/>
    </row>
    <row r="146">
      <c r="O146" s="10"/>
    </row>
    <row r="147">
      <c r="O147" s="10"/>
    </row>
    <row r="148">
      <c r="O148" s="10"/>
    </row>
    <row r="149">
      <c r="O149" s="10"/>
    </row>
    <row r="150">
      <c r="O150" s="10"/>
    </row>
    <row r="151">
      <c r="O151" s="10"/>
    </row>
    <row r="152">
      <c r="O152" s="10"/>
    </row>
    <row r="153">
      <c r="O153" s="10"/>
    </row>
    <row r="154">
      <c r="O154" s="10"/>
    </row>
    <row r="155">
      <c r="O155" s="10"/>
    </row>
    <row r="156">
      <c r="O156" s="10"/>
    </row>
    <row r="157">
      <c r="O157" s="10"/>
    </row>
    <row r="158">
      <c r="O158" s="10"/>
    </row>
    <row r="159">
      <c r="O159" s="10"/>
    </row>
    <row r="160">
      <c r="O160" s="10"/>
    </row>
    <row r="161">
      <c r="O161" s="10"/>
    </row>
    <row r="162">
      <c r="O162" s="10"/>
    </row>
    <row r="163">
      <c r="O163" s="10"/>
    </row>
    <row r="164">
      <c r="O164" s="10"/>
    </row>
    <row r="165">
      <c r="O165" s="10"/>
    </row>
    <row r="166">
      <c r="O166" s="10"/>
    </row>
    <row r="167">
      <c r="O167" s="10"/>
    </row>
    <row r="168">
      <c r="O168" s="10"/>
    </row>
    <row r="169">
      <c r="O169" s="10"/>
    </row>
    <row r="170">
      <c r="O170" s="10"/>
    </row>
    <row r="171">
      <c r="O171" s="10"/>
    </row>
    <row r="172">
      <c r="O172" s="10"/>
    </row>
    <row r="173">
      <c r="O173" s="10"/>
    </row>
    <row r="174">
      <c r="O174" s="10"/>
    </row>
    <row r="175">
      <c r="O175" s="10"/>
    </row>
    <row r="176">
      <c r="O176" s="10"/>
    </row>
    <row r="177">
      <c r="O177" s="10"/>
    </row>
    <row r="178">
      <c r="O178" s="10"/>
    </row>
    <row r="179">
      <c r="O179" s="10"/>
    </row>
    <row r="180">
      <c r="O180" s="10"/>
    </row>
    <row r="181">
      <c r="O181" s="10"/>
    </row>
    <row r="182">
      <c r="O182" s="10"/>
    </row>
    <row r="183">
      <c r="O183" s="10"/>
    </row>
    <row r="184">
      <c r="O184" s="10"/>
    </row>
    <row r="185">
      <c r="O185" s="10"/>
    </row>
    <row r="186">
      <c r="O186" s="10"/>
    </row>
    <row r="187">
      <c r="O187" s="10"/>
    </row>
    <row r="188">
      <c r="O188" s="10"/>
    </row>
    <row r="189">
      <c r="O189" s="10"/>
    </row>
    <row r="190">
      <c r="O190" s="10"/>
    </row>
    <row r="191">
      <c r="O191" s="10"/>
    </row>
    <row r="192">
      <c r="O192" s="10"/>
    </row>
    <row r="193">
      <c r="O193" s="10"/>
    </row>
    <row r="194">
      <c r="O194" s="10"/>
    </row>
    <row r="195">
      <c r="O195" s="10"/>
    </row>
    <row r="196">
      <c r="O196" s="10"/>
    </row>
    <row r="197">
      <c r="O197" s="10"/>
    </row>
    <row r="198">
      <c r="O198" s="10"/>
    </row>
    <row r="199">
      <c r="O199" s="10"/>
    </row>
    <row r="200">
      <c r="O200" s="10"/>
    </row>
    <row r="201">
      <c r="O201" s="10"/>
    </row>
    <row r="202">
      <c r="O202" s="10"/>
    </row>
    <row r="203">
      <c r="O203" s="10"/>
    </row>
    <row r="204">
      <c r="O204" s="10"/>
    </row>
    <row r="205">
      <c r="O205" s="10"/>
    </row>
    <row r="206">
      <c r="O206" s="10"/>
    </row>
    <row r="207">
      <c r="O207" s="10"/>
    </row>
    <row r="208">
      <c r="O208" s="10"/>
    </row>
    <row r="209">
      <c r="O209" s="10"/>
    </row>
    <row r="210">
      <c r="O210" s="10"/>
    </row>
    <row r="211">
      <c r="O211" s="10"/>
    </row>
    <row r="212">
      <c r="O212" s="10"/>
    </row>
    <row r="213">
      <c r="O213" s="10"/>
    </row>
    <row r="214">
      <c r="O214" s="10"/>
    </row>
    <row r="215">
      <c r="O215" s="10"/>
    </row>
    <row r="216">
      <c r="O216" s="10"/>
    </row>
    <row r="217">
      <c r="O217" s="10"/>
    </row>
    <row r="218">
      <c r="O218" s="10"/>
    </row>
    <row r="219">
      <c r="O219" s="10"/>
    </row>
    <row r="220">
      <c r="O220" s="10"/>
    </row>
    <row r="221">
      <c r="O221" s="10"/>
    </row>
    <row r="222">
      <c r="O222" s="10"/>
    </row>
    <row r="223">
      <c r="O223" s="10"/>
    </row>
    <row r="224">
      <c r="O224" s="10"/>
    </row>
    <row r="225">
      <c r="O225" s="10"/>
    </row>
    <row r="226">
      <c r="O226" s="10"/>
    </row>
    <row r="227">
      <c r="O227" s="10"/>
    </row>
    <row r="228">
      <c r="O228" s="10"/>
    </row>
    <row r="229">
      <c r="O229" s="10"/>
    </row>
    <row r="230">
      <c r="O230" s="10"/>
    </row>
    <row r="231">
      <c r="O231" s="10"/>
    </row>
    <row r="232">
      <c r="O232" s="10"/>
    </row>
    <row r="233">
      <c r="O233" s="10"/>
    </row>
    <row r="234">
      <c r="O234" s="10"/>
    </row>
    <row r="235">
      <c r="O235" s="10"/>
    </row>
    <row r="236">
      <c r="O236" s="10"/>
    </row>
    <row r="237">
      <c r="O237" s="10"/>
    </row>
    <row r="238">
      <c r="O238" s="10"/>
    </row>
    <row r="239">
      <c r="O239" s="10"/>
    </row>
    <row r="240">
      <c r="O240" s="10"/>
    </row>
    <row r="241">
      <c r="O241" s="10"/>
    </row>
    <row r="242">
      <c r="O242" s="10"/>
    </row>
    <row r="243">
      <c r="O243" s="10"/>
    </row>
    <row r="244">
      <c r="O244" s="10"/>
    </row>
    <row r="245">
      <c r="O245" s="10"/>
    </row>
    <row r="246">
      <c r="O246" s="10"/>
    </row>
    <row r="247">
      <c r="O247" s="10"/>
    </row>
    <row r="248">
      <c r="O248" s="10"/>
    </row>
    <row r="249">
      <c r="O249" s="10"/>
    </row>
    <row r="250">
      <c r="O250" s="10"/>
    </row>
    <row r="251">
      <c r="O251" s="10"/>
    </row>
    <row r="252">
      <c r="O252" s="10"/>
    </row>
    <row r="253">
      <c r="O253" s="10"/>
    </row>
    <row r="254">
      <c r="O254" s="10"/>
    </row>
    <row r="255">
      <c r="O255" s="10"/>
    </row>
    <row r="256">
      <c r="O256" s="10"/>
    </row>
    <row r="257">
      <c r="O257" s="10"/>
    </row>
    <row r="258">
      <c r="O258" s="10"/>
    </row>
    <row r="259">
      <c r="O259" s="10"/>
    </row>
    <row r="260">
      <c r="O260" s="10"/>
    </row>
    <row r="261">
      <c r="O261" s="10"/>
    </row>
    <row r="262">
      <c r="O262" s="10"/>
    </row>
    <row r="263">
      <c r="O263" s="10"/>
    </row>
    <row r="264">
      <c r="O264" s="10"/>
    </row>
    <row r="265">
      <c r="O265" s="10"/>
    </row>
    <row r="266">
      <c r="O266" s="10"/>
    </row>
    <row r="267">
      <c r="O267" s="10"/>
    </row>
    <row r="268">
      <c r="O268" s="10"/>
    </row>
    <row r="269">
      <c r="O269" s="10"/>
    </row>
    <row r="270">
      <c r="O270" s="10"/>
    </row>
    <row r="271">
      <c r="O271" s="10"/>
    </row>
    <row r="272">
      <c r="O272" s="10"/>
    </row>
    <row r="273">
      <c r="O273" s="10"/>
    </row>
    <row r="274">
      <c r="O274" s="10"/>
    </row>
    <row r="275">
      <c r="O275" s="10"/>
    </row>
    <row r="276">
      <c r="O276" s="10"/>
    </row>
    <row r="277">
      <c r="O277" s="10"/>
    </row>
    <row r="278">
      <c r="O278" s="10"/>
    </row>
    <row r="279">
      <c r="O279" s="10"/>
    </row>
    <row r="280">
      <c r="O280" s="10"/>
    </row>
    <row r="281">
      <c r="O281" s="10"/>
    </row>
    <row r="282">
      <c r="O282" s="10"/>
    </row>
    <row r="283">
      <c r="O283" s="10"/>
    </row>
    <row r="284">
      <c r="O284" s="10"/>
    </row>
    <row r="285">
      <c r="O285" s="10"/>
    </row>
    <row r="286">
      <c r="O286" s="10"/>
    </row>
    <row r="287">
      <c r="O287" s="10"/>
    </row>
    <row r="288">
      <c r="O288" s="10"/>
    </row>
    <row r="289">
      <c r="O289" s="10"/>
    </row>
    <row r="290">
      <c r="O290" s="10"/>
    </row>
    <row r="291">
      <c r="O291" s="10"/>
    </row>
    <row r="292">
      <c r="O292" s="10"/>
    </row>
    <row r="293">
      <c r="O293" s="10"/>
    </row>
    <row r="294">
      <c r="O294" s="10"/>
    </row>
    <row r="295">
      <c r="O295" s="10"/>
    </row>
    <row r="296">
      <c r="O296" s="10"/>
    </row>
    <row r="297">
      <c r="O297" s="10"/>
    </row>
    <row r="298">
      <c r="O298" s="10"/>
    </row>
    <row r="299">
      <c r="O299" s="10"/>
    </row>
    <row r="300">
      <c r="O300" s="10"/>
    </row>
    <row r="301">
      <c r="O301" s="10"/>
    </row>
    <row r="302">
      <c r="O302" s="10"/>
    </row>
    <row r="303">
      <c r="O303" s="10"/>
    </row>
    <row r="304">
      <c r="O304" s="10"/>
    </row>
    <row r="305">
      <c r="O305" s="10"/>
    </row>
    <row r="306">
      <c r="O306" s="10"/>
    </row>
    <row r="307">
      <c r="O307" s="10"/>
    </row>
    <row r="308">
      <c r="O308" s="10"/>
    </row>
    <row r="309">
      <c r="O309" s="10"/>
    </row>
    <row r="310">
      <c r="O310" s="10"/>
    </row>
    <row r="311">
      <c r="O311" s="10"/>
    </row>
    <row r="312">
      <c r="O312" s="10"/>
    </row>
    <row r="313">
      <c r="O313" s="10"/>
    </row>
    <row r="314">
      <c r="O314" s="10"/>
    </row>
    <row r="315">
      <c r="O315" s="10"/>
    </row>
    <row r="316">
      <c r="O316" s="10"/>
    </row>
    <row r="317">
      <c r="O317" s="10"/>
    </row>
    <row r="318">
      <c r="O318" s="10"/>
    </row>
    <row r="319">
      <c r="O319" s="10"/>
    </row>
    <row r="320">
      <c r="O320" s="10"/>
    </row>
    <row r="321">
      <c r="O321" s="10"/>
    </row>
    <row r="322">
      <c r="O322" s="10"/>
    </row>
    <row r="323">
      <c r="O323" s="10"/>
    </row>
    <row r="324">
      <c r="O324" s="10"/>
    </row>
    <row r="325">
      <c r="O325" s="10"/>
    </row>
    <row r="326">
      <c r="O326" s="10"/>
    </row>
    <row r="327">
      <c r="O327" s="10"/>
    </row>
    <row r="328">
      <c r="O328" s="10"/>
    </row>
    <row r="329">
      <c r="O329" s="10"/>
    </row>
    <row r="330">
      <c r="O330" s="10"/>
    </row>
    <row r="331">
      <c r="O331" s="10"/>
    </row>
    <row r="332">
      <c r="O332" s="10"/>
    </row>
    <row r="333">
      <c r="O333" s="10"/>
    </row>
    <row r="334">
      <c r="O334" s="10"/>
    </row>
    <row r="335">
      <c r="O335" s="10"/>
    </row>
    <row r="336">
      <c r="O336" s="10"/>
    </row>
    <row r="337">
      <c r="O337" s="10"/>
    </row>
    <row r="338">
      <c r="O338" s="10"/>
    </row>
    <row r="339">
      <c r="O339" s="10"/>
    </row>
    <row r="340">
      <c r="O340" s="10"/>
    </row>
    <row r="341">
      <c r="O341" s="10"/>
    </row>
    <row r="342">
      <c r="O342" s="10"/>
    </row>
    <row r="343">
      <c r="O343" s="10"/>
    </row>
    <row r="344">
      <c r="O344" s="10"/>
    </row>
    <row r="345">
      <c r="O345" s="10"/>
    </row>
    <row r="346">
      <c r="O346" s="10"/>
    </row>
    <row r="347">
      <c r="O347" s="10"/>
    </row>
    <row r="348">
      <c r="O348" s="10"/>
    </row>
    <row r="349">
      <c r="O349" s="10"/>
    </row>
    <row r="350">
      <c r="O350" s="10"/>
    </row>
    <row r="351">
      <c r="O351" s="10"/>
    </row>
    <row r="352">
      <c r="O352" s="10"/>
    </row>
    <row r="353">
      <c r="O353" s="10"/>
    </row>
    <row r="354">
      <c r="O354" s="10"/>
    </row>
    <row r="355">
      <c r="O355" s="10"/>
    </row>
    <row r="356">
      <c r="O356" s="10"/>
    </row>
    <row r="357">
      <c r="O357" s="10"/>
    </row>
    <row r="358">
      <c r="O358" s="10"/>
    </row>
    <row r="359">
      <c r="O359" s="10"/>
    </row>
    <row r="360">
      <c r="O360" s="10"/>
    </row>
    <row r="361">
      <c r="O361" s="10"/>
    </row>
    <row r="362">
      <c r="O362" s="10"/>
    </row>
    <row r="363">
      <c r="O363" s="10"/>
    </row>
    <row r="364">
      <c r="O364" s="10"/>
    </row>
    <row r="365">
      <c r="O365" s="10"/>
    </row>
    <row r="366">
      <c r="O366" s="10"/>
    </row>
    <row r="367">
      <c r="O367" s="10"/>
    </row>
    <row r="368">
      <c r="O368" s="10"/>
    </row>
    <row r="369">
      <c r="O369" s="10"/>
    </row>
    <row r="370">
      <c r="O370" s="10"/>
    </row>
    <row r="371">
      <c r="O371" s="10"/>
    </row>
    <row r="372">
      <c r="O372" s="10"/>
    </row>
    <row r="373">
      <c r="O373" s="10"/>
    </row>
    <row r="374">
      <c r="O374" s="10"/>
    </row>
    <row r="375">
      <c r="O375" s="10"/>
    </row>
    <row r="376">
      <c r="O376" s="10"/>
    </row>
    <row r="377">
      <c r="O377" s="10"/>
    </row>
    <row r="378">
      <c r="O378" s="10"/>
    </row>
    <row r="379">
      <c r="O379" s="10"/>
    </row>
    <row r="380">
      <c r="O380" s="10"/>
    </row>
    <row r="381">
      <c r="O381" s="10"/>
    </row>
    <row r="382">
      <c r="O382" s="10"/>
    </row>
    <row r="383">
      <c r="O383" s="10"/>
    </row>
    <row r="384">
      <c r="O384" s="10"/>
    </row>
    <row r="385">
      <c r="O385" s="10"/>
    </row>
    <row r="386">
      <c r="O386" s="10"/>
    </row>
    <row r="387">
      <c r="O387" s="10"/>
    </row>
    <row r="388">
      <c r="O388" s="10"/>
    </row>
    <row r="389">
      <c r="O389" s="10"/>
    </row>
    <row r="390">
      <c r="O390" s="10"/>
    </row>
    <row r="391">
      <c r="O391" s="10"/>
    </row>
    <row r="392">
      <c r="O392" s="10"/>
    </row>
    <row r="393">
      <c r="O393" s="10"/>
    </row>
    <row r="394">
      <c r="O394" s="10"/>
    </row>
    <row r="395">
      <c r="O395" s="10"/>
    </row>
    <row r="396">
      <c r="O396" s="10"/>
    </row>
    <row r="397">
      <c r="O397" s="10"/>
    </row>
    <row r="398">
      <c r="O398" s="10"/>
    </row>
    <row r="399">
      <c r="O399" s="10"/>
    </row>
    <row r="400">
      <c r="O400" s="10"/>
    </row>
    <row r="401">
      <c r="O401" s="10"/>
    </row>
    <row r="402">
      <c r="O402" s="10"/>
    </row>
    <row r="403">
      <c r="O403" s="10"/>
    </row>
    <row r="404">
      <c r="O404" s="10"/>
    </row>
    <row r="405">
      <c r="O405" s="10"/>
    </row>
    <row r="406">
      <c r="O406" s="10"/>
    </row>
    <row r="407">
      <c r="O407" s="10"/>
    </row>
    <row r="408">
      <c r="O408" s="10"/>
    </row>
    <row r="409">
      <c r="O409" s="10"/>
    </row>
    <row r="410">
      <c r="O410" s="10"/>
    </row>
    <row r="411">
      <c r="O411" s="10"/>
    </row>
    <row r="412">
      <c r="O412" s="10"/>
    </row>
    <row r="413">
      <c r="O413" s="10"/>
    </row>
    <row r="414">
      <c r="O414" s="10"/>
    </row>
    <row r="415">
      <c r="O415" s="10"/>
    </row>
    <row r="416">
      <c r="O416" s="10"/>
    </row>
    <row r="417">
      <c r="O417" s="10"/>
    </row>
    <row r="418">
      <c r="O418" s="10"/>
    </row>
    <row r="419">
      <c r="O419" s="10"/>
    </row>
    <row r="420">
      <c r="O420" s="10"/>
    </row>
    <row r="421">
      <c r="O421" s="10"/>
    </row>
    <row r="422">
      <c r="O422" s="10"/>
    </row>
    <row r="423">
      <c r="O423" s="10"/>
    </row>
    <row r="424">
      <c r="O424" s="10"/>
    </row>
    <row r="425">
      <c r="O425" s="10"/>
    </row>
    <row r="426">
      <c r="O426" s="10"/>
    </row>
    <row r="427">
      <c r="O427" s="10"/>
    </row>
    <row r="428">
      <c r="O428" s="10"/>
    </row>
    <row r="429">
      <c r="O429" s="10"/>
    </row>
    <row r="430">
      <c r="O430" s="10"/>
    </row>
    <row r="431">
      <c r="O431" s="10"/>
    </row>
    <row r="432">
      <c r="O432" s="10"/>
    </row>
    <row r="433">
      <c r="O433" s="10"/>
    </row>
    <row r="434">
      <c r="O434" s="10"/>
    </row>
    <row r="435">
      <c r="O435" s="10"/>
    </row>
    <row r="436">
      <c r="O436" s="10"/>
    </row>
    <row r="437">
      <c r="O437" s="10"/>
    </row>
    <row r="438">
      <c r="O438" s="10"/>
    </row>
    <row r="439">
      <c r="O439" s="10"/>
    </row>
    <row r="440">
      <c r="O440" s="10"/>
    </row>
    <row r="441">
      <c r="O441" s="10"/>
    </row>
    <row r="442">
      <c r="O442" s="10"/>
    </row>
    <row r="443">
      <c r="O443" s="10"/>
    </row>
    <row r="444">
      <c r="O444" s="10"/>
    </row>
    <row r="445">
      <c r="O445" s="10"/>
    </row>
    <row r="446">
      <c r="O446" s="10"/>
    </row>
    <row r="447">
      <c r="O447" s="10"/>
    </row>
    <row r="448">
      <c r="O448" s="10"/>
    </row>
    <row r="449">
      <c r="O449" s="10"/>
    </row>
    <row r="450">
      <c r="O450" s="10"/>
    </row>
    <row r="451">
      <c r="O451" s="10"/>
    </row>
    <row r="452">
      <c r="O452" s="10"/>
    </row>
    <row r="453">
      <c r="O453" s="10"/>
    </row>
    <row r="454">
      <c r="O454" s="10"/>
    </row>
    <row r="455">
      <c r="O455" s="10"/>
    </row>
    <row r="456">
      <c r="O456" s="10"/>
    </row>
    <row r="457">
      <c r="O457" s="10"/>
    </row>
    <row r="458">
      <c r="O458" s="10"/>
    </row>
    <row r="459">
      <c r="O459" s="10"/>
    </row>
    <row r="460">
      <c r="O460" s="10"/>
    </row>
    <row r="461">
      <c r="O461" s="10"/>
    </row>
    <row r="462">
      <c r="O462" s="10"/>
    </row>
    <row r="463">
      <c r="O463" s="10"/>
    </row>
    <row r="464">
      <c r="O464" s="10"/>
    </row>
    <row r="465">
      <c r="O465" s="10"/>
    </row>
    <row r="466">
      <c r="O466" s="10"/>
    </row>
    <row r="467">
      <c r="O467" s="10"/>
    </row>
    <row r="468">
      <c r="O468" s="10"/>
    </row>
    <row r="469">
      <c r="O469" s="10"/>
    </row>
    <row r="470">
      <c r="O470" s="10"/>
    </row>
    <row r="471">
      <c r="O471" s="10"/>
    </row>
    <row r="472">
      <c r="O472" s="10"/>
    </row>
    <row r="473">
      <c r="O473" s="10"/>
    </row>
    <row r="474">
      <c r="O474" s="10"/>
    </row>
    <row r="475">
      <c r="O475" s="10"/>
    </row>
    <row r="476">
      <c r="O476" s="10"/>
    </row>
    <row r="477">
      <c r="O477" s="10"/>
    </row>
    <row r="478">
      <c r="O478" s="10"/>
    </row>
    <row r="479">
      <c r="O479" s="10"/>
    </row>
    <row r="480">
      <c r="O480" s="10"/>
    </row>
    <row r="481">
      <c r="O481" s="10"/>
    </row>
    <row r="482">
      <c r="O482" s="10"/>
    </row>
    <row r="483">
      <c r="O483" s="10"/>
    </row>
    <row r="484">
      <c r="O484" s="10"/>
    </row>
    <row r="485">
      <c r="O485" s="10"/>
    </row>
    <row r="486">
      <c r="O486" s="10"/>
    </row>
    <row r="487">
      <c r="O487" s="10"/>
    </row>
    <row r="488">
      <c r="O488" s="10"/>
    </row>
    <row r="489">
      <c r="O489" s="10"/>
    </row>
    <row r="490">
      <c r="O490" s="10"/>
    </row>
    <row r="491">
      <c r="O491" s="10"/>
    </row>
    <row r="492">
      <c r="O492" s="10"/>
    </row>
    <row r="493">
      <c r="O493" s="10"/>
    </row>
    <row r="494">
      <c r="O494" s="10"/>
    </row>
    <row r="495">
      <c r="O495" s="10"/>
    </row>
    <row r="496">
      <c r="O496" s="10"/>
    </row>
    <row r="497">
      <c r="O497" s="10"/>
    </row>
    <row r="498">
      <c r="O498" s="10"/>
    </row>
    <row r="499">
      <c r="O499" s="10"/>
    </row>
    <row r="500">
      <c r="O500" s="10"/>
    </row>
    <row r="501">
      <c r="O501" s="10"/>
    </row>
    <row r="502">
      <c r="O502" s="10"/>
    </row>
    <row r="503">
      <c r="O503" s="10"/>
    </row>
    <row r="504">
      <c r="O504" s="10"/>
    </row>
    <row r="505">
      <c r="O505" s="10"/>
    </row>
    <row r="506">
      <c r="O506" s="10"/>
    </row>
    <row r="507">
      <c r="O507" s="10"/>
    </row>
    <row r="508">
      <c r="O508" s="10"/>
    </row>
    <row r="509">
      <c r="O509" s="10"/>
    </row>
    <row r="510">
      <c r="O510" s="10"/>
    </row>
    <row r="511">
      <c r="O511" s="10"/>
    </row>
    <row r="512">
      <c r="O512" s="10"/>
    </row>
    <row r="513">
      <c r="O513" s="10"/>
    </row>
    <row r="514">
      <c r="O514" s="10"/>
    </row>
    <row r="515">
      <c r="O515" s="10"/>
    </row>
    <row r="516">
      <c r="O516" s="10"/>
    </row>
    <row r="517">
      <c r="O517" s="10"/>
    </row>
    <row r="518">
      <c r="O518" s="10"/>
    </row>
    <row r="519">
      <c r="O519" s="10"/>
    </row>
    <row r="520">
      <c r="O520" s="10"/>
    </row>
    <row r="521">
      <c r="O521" s="10"/>
    </row>
    <row r="522">
      <c r="O522" s="10"/>
    </row>
    <row r="523">
      <c r="O523" s="10"/>
    </row>
    <row r="524">
      <c r="O524" s="10"/>
    </row>
    <row r="525">
      <c r="O525" s="10"/>
    </row>
    <row r="526">
      <c r="O526" s="10"/>
    </row>
    <row r="527">
      <c r="O527" s="10"/>
    </row>
    <row r="528">
      <c r="O528" s="10"/>
    </row>
    <row r="529">
      <c r="O529" s="10"/>
    </row>
    <row r="530">
      <c r="O530" s="10"/>
    </row>
    <row r="531">
      <c r="O531" s="10"/>
    </row>
    <row r="532">
      <c r="O532" s="10"/>
    </row>
    <row r="533">
      <c r="O533" s="10"/>
    </row>
    <row r="534">
      <c r="O534" s="10"/>
    </row>
    <row r="535">
      <c r="O535" s="10"/>
    </row>
    <row r="536">
      <c r="O536" s="10"/>
    </row>
    <row r="537">
      <c r="O537" s="10"/>
    </row>
    <row r="538">
      <c r="O538" s="10"/>
    </row>
    <row r="539">
      <c r="O539" s="10"/>
    </row>
    <row r="540">
      <c r="O540" s="10"/>
    </row>
    <row r="541">
      <c r="O541" s="10"/>
    </row>
    <row r="542">
      <c r="O542" s="10"/>
    </row>
    <row r="543">
      <c r="O543" s="10"/>
    </row>
    <row r="544">
      <c r="O544" s="10"/>
    </row>
    <row r="545">
      <c r="O545" s="10"/>
    </row>
    <row r="546">
      <c r="O546" s="10"/>
    </row>
    <row r="547">
      <c r="O547" s="10"/>
    </row>
    <row r="548">
      <c r="O548" s="10"/>
    </row>
    <row r="549">
      <c r="O549" s="10"/>
    </row>
    <row r="550">
      <c r="O550" s="10"/>
    </row>
    <row r="551">
      <c r="O551" s="10"/>
    </row>
    <row r="552">
      <c r="O552" s="10"/>
    </row>
    <row r="553">
      <c r="O553" s="10"/>
    </row>
    <row r="554">
      <c r="O554" s="10"/>
    </row>
    <row r="555">
      <c r="O555" s="10"/>
    </row>
    <row r="556">
      <c r="O556" s="10"/>
    </row>
    <row r="557">
      <c r="O557" s="10"/>
    </row>
    <row r="558">
      <c r="O558" s="10"/>
    </row>
    <row r="559">
      <c r="O559" s="10"/>
    </row>
    <row r="560">
      <c r="O560" s="10"/>
    </row>
    <row r="561">
      <c r="O561" s="10"/>
    </row>
    <row r="562">
      <c r="O562" s="10"/>
    </row>
    <row r="563">
      <c r="O563" s="10"/>
    </row>
    <row r="564">
      <c r="O564" s="10"/>
    </row>
    <row r="565">
      <c r="O565" s="10"/>
    </row>
    <row r="566">
      <c r="O566" s="10"/>
    </row>
    <row r="567">
      <c r="O567" s="10"/>
    </row>
    <row r="568">
      <c r="O568" s="10"/>
    </row>
    <row r="569">
      <c r="O569" s="10"/>
    </row>
    <row r="570">
      <c r="O570" s="10"/>
    </row>
    <row r="571">
      <c r="O571" s="10"/>
    </row>
    <row r="572">
      <c r="O572" s="10"/>
    </row>
    <row r="573">
      <c r="O573" s="10"/>
    </row>
    <row r="574">
      <c r="O574" s="10"/>
    </row>
    <row r="575">
      <c r="O575" s="10"/>
    </row>
    <row r="576">
      <c r="O576" s="10"/>
    </row>
    <row r="577">
      <c r="O577" s="10"/>
    </row>
    <row r="578">
      <c r="O578" s="10"/>
    </row>
    <row r="579">
      <c r="O579" s="10"/>
    </row>
    <row r="580">
      <c r="O580" s="10"/>
    </row>
    <row r="581">
      <c r="O581" s="10"/>
    </row>
    <row r="582">
      <c r="O582" s="10"/>
    </row>
    <row r="583">
      <c r="O583" s="10"/>
    </row>
    <row r="584">
      <c r="O584" s="10"/>
    </row>
    <row r="585">
      <c r="O585" s="10"/>
    </row>
    <row r="586">
      <c r="O586" s="10"/>
    </row>
    <row r="587">
      <c r="O587" s="10"/>
    </row>
    <row r="588">
      <c r="O588" s="10"/>
    </row>
    <row r="589">
      <c r="O589" s="10"/>
    </row>
    <row r="590">
      <c r="O590" s="10"/>
    </row>
    <row r="591">
      <c r="O591" s="10"/>
    </row>
    <row r="592">
      <c r="O592" s="10"/>
    </row>
    <row r="593">
      <c r="O593" s="10"/>
    </row>
    <row r="594">
      <c r="O594" s="10"/>
    </row>
    <row r="595">
      <c r="O595" s="10"/>
    </row>
    <row r="596">
      <c r="O596" s="10"/>
    </row>
    <row r="597">
      <c r="O597" s="10"/>
    </row>
    <row r="598">
      <c r="O598" s="10"/>
    </row>
    <row r="599">
      <c r="O599" s="10"/>
    </row>
    <row r="600">
      <c r="O600" s="10"/>
    </row>
    <row r="601">
      <c r="O601" s="10"/>
    </row>
    <row r="602">
      <c r="O602" s="10"/>
    </row>
    <row r="603">
      <c r="O603" s="10"/>
    </row>
    <row r="604">
      <c r="O604" s="10"/>
    </row>
    <row r="605">
      <c r="O605" s="10"/>
    </row>
    <row r="606">
      <c r="O606" s="10"/>
    </row>
    <row r="607">
      <c r="O607" s="10"/>
    </row>
    <row r="608">
      <c r="O608" s="10"/>
    </row>
    <row r="609">
      <c r="O609" s="10"/>
    </row>
    <row r="610">
      <c r="O610" s="10"/>
    </row>
    <row r="611">
      <c r="O611" s="10"/>
    </row>
    <row r="612">
      <c r="O612" s="10"/>
    </row>
    <row r="613">
      <c r="O613" s="10"/>
    </row>
    <row r="614">
      <c r="O614" s="10"/>
    </row>
    <row r="615">
      <c r="O615" s="10"/>
    </row>
    <row r="616">
      <c r="O616" s="10"/>
    </row>
    <row r="617">
      <c r="O617" s="10"/>
    </row>
    <row r="618">
      <c r="O618" s="10"/>
    </row>
    <row r="619">
      <c r="O619" s="10"/>
    </row>
    <row r="620">
      <c r="O620" s="10"/>
    </row>
    <row r="621">
      <c r="O621" s="10"/>
    </row>
    <row r="622">
      <c r="O622" s="10"/>
    </row>
    <row r="623">
      <c r="O623" s="10"/>
    </row>
    <row r="624">
      <c r="O624" s="10"/>
    </row>
    <row r="625">
      <c r="O625" s="10"/>
    </row>
    <row r="626">
      <c r="O626" s="10"/>
    </row>
    <row r="627">
      <c r="O627" s="10"/>
    </row>
    <row r="628">
      <c r="O628" s="10"/>
    </row>
    <row r="629">
      <c r="O629" s="10"/>
    </row>
    <row r="630">
      <c r="O630" s="10"/>
    </row>
    <row r="631">
      <c r="O631" s="10"/>
    </row>
    <row r="632">
      <c r="O632" s="10"/>
    </row>
    <row r="633">
      <c r="O633" s="10"/>
    </row>
    <row r="634">
      <c r="O634" s="10"/>
    </row>
    <row r="635">
      <c r="O635" s="10"/>
    </row>
    <row r="636">
      <c r="O636" s="10"/>
    </row>
    <row r="637">
      <c r="O637" s="10"/>
    </row>
    <row r="638">
      <c r="O638" s="10"/>
    </row>
    <row r="639">
      <c r="O639" s="10"/>
    </row>
    <row r="640">
      <c r="O640" s="10"/>
    </row>
    <row r="641">
      <c r="O641" s="10"/>
    </row>
    <row r="642">
      <c r="O642" s="10"/>
    </row>
    <row r="643">
      <c r="O643" s="10"/>
    </row>
    <row r="644">
      <c r="O644" s="10"/>
    </row>
    <row r="645">
      <c r="O645" s="10"/>
    </row>
    <row r="646">
      <c r="O646" s="10"/>
    </row>
    <row r="647">
      <c r="O647" s="10"/>
    </row>
    <row r="648">
      <c r="O648" s="10"/>
    </row>
    <row r="649">
      <c r="O649" s="10"/>
    </row>
    <row r="650">
      <c r="O650" s="10"/>
    </row>
    <row r="651">
      <c r="O651" s="10"/>
    </row>
    <row r="652">
      <c r="O652" s="10"/>
    </row>
    <row r="653">
      <c r="O653" s="10"/>
    </row>
    <row r="654">
      <c r="O654" s="10"/>
    </row>
    <row r="655">
      <c r="O655" s="10"/>
    </row>
    <row r="656">
      <c r="O656" s="10"/>
    </row>
    <row r="657">
      <c r="O657" s="10"/>
    </row>
    <row r="658">
      <c r="O658" s="10"/>
    </row>
    <row r="659">
      <c r="O659" s="10"/>
    </row>
    <row r="660">
      <c r="O660" s="10"/>
    </row>
    <row r="661">
      <c r="O661" s="10"/>
    </row>
    <row r="662">
      <c r="O662" s="10"/>
    </row>
    <row r="663">
      <c r="O663" s="10"/>
    </row>
    <row r="664">
      <c r="O664" s="10"/>
    </row>
    <row r="665">
      <c r="O665" s="10"/>
    </row>
    <row r="666">
      <c r="O666" s="10"/>
    </row>
    <row r="667">
      <c r="O667" s="10"/>
    </row>
    <row r="668">
      <c r="O668" s="10"/>
    </row>
    <row r="669">
      <c r="O669" s="10"/>
    </row>
    <row r="670">
      <c r="O670" s="10"/>
    </row>
    <row r="671">
      <c r="O671" s="10"/>
    </row>
    <row r="672">
      <c r="O672" s="10"/>
    </row>
    <row r="673">
      <c r="O673" s="10"/>
    </row>
    <row r="674">
      <c r="O674" s="10"/>
    </row>
    <row r="675">
      <c r="O675" s="10"/>
    </row>
    <row r="676">
      <c r="O676" s="10"/>
    </row>
    <row r="677">
      <c r="O677" s="10"/>
    </row>
    <row r="678">
      <c r="O678" s="10"/>
    </row>
    <row r="679">
      <c r="O679" s="10"/>
    </row>
    <row r="680">
      <c r="O680" s="10"/>
    </row>
    <row r="681">
      <c r="O681" s="10"/>
    </row>
    <row r="682">
      <c r="O682" s="10"/>
    </row>
    <row r="683">
      <c r="O683" s="10"/>
    </row>
    <row r="684">
      <c r="O684" s="10"/>
    </row>
    <row r="685">
      <c r="O685" s="10"/>
    </row>
    <row r="686">
      <c r="O686" s="10"/>
    </row>
    <row r="687">
      <c r="O687" s="10"/>
    </row>
    <row r="688">
      <c r="O688" s="10"/>
    </row>
    <row r="689">
      <c r="O689" s="10"/>
    </row>
    <row r="690">
      <c r="O690" s="10"/>
    </row>
    <row r="691">
      <c r="O691" s="10"/>
    </row>
    <row r="692">
      <c r="O692" s="10"/>
    </row>
    <row r="693">
      <c r="O693" s="10"/>
    </row>
    <row r="694">
      <c r="O694" s="10"/>
    </row>
    <row r="695">
      <c r="O695" s="10"/>
    </row>
    <row r="696">
      <c r="O696" s="10"/>
    </row>
    <row r="697">
      <c r="O697" s="10"/>
    </row>
    <row r="698">
      <c r="O698" s="10"/>
    </row>
    <row r="699">
      <c r="O699" s="10"/>
    </row>
    <row r="700">
      <c r="O700" s="10"/>
    </row>
    <row r="701">
      <c r="O701" s="10"/>
    </row>
    <row r="702">
      <c r="O702" s="10"/>
    </row>
    <row r="703">
      <c r="O703" s="10"/>
    </row>
    <row r="704">
      <c r="O704" s="10"/>
    </row>
    <row r="705">
      <c r="O705" s="10"/>
    </row>
    <row r="706">
      <c r="O706" s="10"/>
    </row>
    <row r="707">
      <c r="O707" s="10"/>
    </row>
    <row r="708">
      <c r="O708" s="10"/>
    </row>
    <row r="709">
      <c r="O709" s="10"/>
    </row>
    <row r="710">
      <c r="O710" s="10"/>
    </row>
    <row r="711">
      <c r="O711" s="10"/>
    </row>
    <row r="712">
      <c r="O712" s="10"/>
    </row>
    <row r="713">
      <c r="O713" s="10"/>
    </row>
    <row r="714">
      <c r="O714" s="10"/>
    </row>
    <row r="715">
      <c r="O715" s="10"/>
    </row>
    <row r="716">
      <c r="O716" s="10"/>
    </row>
    <row r="717">
      <c r="O717" s="10"/>
    </row>
    <row r="718">
      <c r="O718" s="10"/>
    </row>
    <row r="719">
      <c r="O719" s="10"/>
    </row>
    <row r="720">
      <c r="O720" s="10"/>
    </row>
    <row r="721">
      <c r="O721" s="10"/>
    </row>
    <row r="722">
      <c r="O722" s="10"/>
    </row>
    <row r="723">
      <c r="O723" s="10"/>
    </row>
    <row r="724">
      <c r="O724" s="10"/>
    </row>
    <row r="725">
      <c r="O725" s="10"/>
    </row>
    <row r="726">
      <c r="O726" s="10"/>
    </row>
    <row r="727">
      <c r="O727" s="10"/>
    </row>
    <row r="728">
      <c r="O728" s="10"/>
    </row>
    <row r="729">
      <c r="O729" s="10"/>
    </row>
    <row r="730">
      <c r="O730" s="10"/>
    </row>
    <row r="731">
      <c r="O731" s="10"/>
    </row>
    <row r="732">
      <c r="O732" s="10"/>
    </row>
    <row r="733">
      <c r="O733" s="10"/>
    </row>
    <row r="734">
      <c r="O734" s="10"/>
    </row>
    <row r="735">
      <c r="O735" s="10"/>
    </row>
    <row r="736">
      <c r="O736" s="10"/>
    </row>
    <row r="737">
      <c r="O737" s="10"/>
    </row>
    <row r="738">
      <c r="O738" s="10"/>
    </row>
    <row r="739">
      <c r="O739" s="10"/>
    </row>
    <row r="740">
      <c r="O740" s="10"/>
    </row>
    <row r="741">
      <c r="O741" s="10"/>
    </row>
    <row r="742">
      <c r="O742" s="10"/>
    </row>
    <row r="743">
      <c r="O743" s="10"/>
    </row>
    <row r="744">
      <c r="O744" s="10"/>
    </row>
    <row r="745">
      <c r="O745" s="10"/>
    </row>
    <row r="746">
      <c r="O746" s="10"/>
    </row>
    <row r="747">
      <c r="O747" s="10"/>
    </row>
    <row r="748">
      <c r="O748" s="10"/>
    </row>
    <row r="749">
      <c r="O749" s="10"/>
    </row>
    <row r="750">
      <c r="O750" s="10"/>
    </row>
    <row r="751">
      <c r="O751" s="10"/>
    </row>
    <row r="752">
      <c r="O752" s="10"/>
    </row>
    <row r="753">
      <c r="O753" s="10"/>
    </row>
    <row r="754">
      <c r="O754" s="10"/>
    </row>
    <row r="755">
      <c r="O755" s="10"/>
    </row>
    <row r="756">
      <c r="O756" s="10"/>
    </row>
    <row r="757">
      <c r="O757" s="10"/>
    </row>
    <row r="758">
      <c r="O758" s="10"/>
    </row>
    <row r="759">
      <c r="O759" s="10"/>
    </row>
    <row r="760">
      <c r="O760" s="10"/>
    </row>
    <row r="761">
      <c r="O761" s="10"/>
    </row>
    <row r="762">
      <c r="O762" s="10"/>
    </row>
    <row r="763">
      <c r="O763" s="10"/>
    </row>
    <row r="764">
      <c r="O764" s="10"/>
    </row>
    <row r="765">
      <c r="O765" s="10"/>
    </row>
    <row r="766">
      <c r="O766" s="10"/>
    </row>
    <row r="767">
      <c r="O767" s="10"/>
    </row>
    <row r="768">
      <c r="O768" s="10"/>
    </row>
    <row r="769">
      <c r="O769" s="10"/>
    </row>
    <row r="770">
      <c r="O770" s="10"/>
    </row>
    <row r="771">
      <c r="O771" s="10"/>
    </row>
    <row r="772">
      <c r="O772" s="10"/>
    </row>
    <row r="773">
      <c r="O773" s="10"/>
    </row>
    <row r="774">
      <c r="O774" s="10"/>
    </row>
    <row r="775">
      <c r="O775" s="10"/>
    </row>
    <row r="776">
      <c r="O776" s="10"/>
    </row>
    <row r="777">
      <c r="O777" s="10"/>
    </row>
    <row r="778">
      <c r="O778" s="10"/>
    </row>
    <row r="779">
      <c r="O779" s="10"/>
    </row>
    <row r="780">
      <c r="O780" s="10"/>
    </row>
    <row r="781">
      <c r="O781" s="10"/>
    </row>
    <row r="782">
      <c r="O782" s="10"/>
    </row>
    <row r="783">
      <c r="O783" s="10"/>
    </row>
    <row r="784">
      <c r="O784" s="10"/>
    </row>
    <row r="785">
      <c r="O785" s="10"/>
    </row>
    <row r="786">
      <c r="O786" s="10"/>
    </row>
    <row r="787">
      <c r="O787" s="10"/>
    </row>
    <row r="788">
      <c r="O788" s="10"/>
    </row>
    <row r="789">
      <c r="O789" s="10"/>
    </row>
    <row r="790">
      <c r="O790" s="10"/>
    </row>
    <row r="791">
      <c r="O791" s="10"/>
    </row>
    <row r="792">
      <c r="O792" s="10"/>
    </row>
    <row r="793">
      <c r="O793" s="10"/>
    </row>
    <row r="794">
      <c r="O794" s="10"/>
    </row>
    <row r="795">
      <c r="O795" s="10"/>
    </row>
    <row r="796">
      <c r="O796" s="10"/>
    </row>
    <row r="797">
      <c r="O797" s="10"/>
    </row>
    <row r="798">
      <c r="O798" s="10"/>
    </row>
    <row r="799">
      <c r="O799" s="10"/>
    </row>
    <row r="800">
      <c r="O800" s="10"/>
    </row>
    <row r="801">
      <c r="O801" s="10"/>
    </row>
    <row r="802">
      <c r="O802" s="10"/>
    </row>
    <row r="803">
      <c r="O803" s="10"/>
    </row>
    <row r="804">
      <c r="O804" s="10"/>
    </row>
    <row r="805">
      <c r="O805" s="10"/>
    </row>
    <row r="806">
      <c r="O806" s="10"/>
    </row>
    <row r="807">
      <c r="O807" s="10"/>
    </row>
    <row r="808">
      <c r="O808" s="10"/>
    </row>
    <row r="809">
      <c r="O809" s="10"/>
    </row>
    <row r="810">
      <c r="O810" s="10"/>
    </row>
    <row r="811">
      <c r="O811" s="10"/>
    </row>
    <row r="812">
      <c r="O812" s="10"/>
    </row>
    <row r="813">
      <c r="O813" s="10"/>
    </row>
    <row r="814">
      <c r="O814" s="10"/>
    </row>
    <row r="815">
      <c r="O815" s="10"/>
    </row>
    <row r="816">
      <c r="O816" s="10"/>
    </row>
    <row r="817">
      <c r="O817" s="10"/>
    </row>
    <row r="818">
      <c r="O818" s="10"/>
    </row>
    <row r="819">
      <c r="O819" s="10"/>
    </row>
    <row r="820">
      <c r="O820" s="10"/>
    </row>
    <row r="821">
      <c r="O821" s="10"/>
    </row>
    <row r="822">
      <c r="O822" s="10"/>
    </row>
    <row r="823">
      <c r="O823" s="10"/>
    </row>
    <row r="824">
      <c r="O824" s="10"/>
    </row>
    <row r="825">
      <c r="O825" s="10"/>
    </row>
    <row r="826">
      <c r="O826" s="10"/>
    </row>
    <row r="827">
      <c r="O827" s="10"/>
    </row>
    <row r="828">
      <c r="O828" s="10"/>
    </row>
    <row r="829">
      <c r="O829" s="10"/>
    </row>
    <row r="830">
      <c r="O830" s="10"/>
    </row>
    <row r="831">
      <c r="O831" s="10"/>
    </row>
    <row r="832">
      <c r="O832" s="10"/>
    </row>
    <row r="833">
      <c r="O833" s="10"/>
    </row>
    <row r="834">
      <c r="O834" s="10"/>
    </row>
    <row r="835">
      <c r="O835" s="10"/>
    </row>
    <row r="836">
      <c r="O836" s="10"/>
    </row>
    <row r="837">
      <c r="O837" s="10"/>
    </row>
    <row r="838">
      <c r="O838" s="10"/>
    </row>
    <row r="839">
      <c r="O839" s="10"/>
    </row>
    <row r="840">
      <c r="O840" s="10"/>
    </row>
    <row r="841">
      <c r="O841" s="10"/>
    </row>
    <row r="842">
      <c r="O842" s="10"/>
    </row>
    <row r="843">
      <c r="O843" s="10"/>
    </row>
    <row r="844">
      <c r="O844" s="10"/>
    </row>
    <row r="845">
      <c r="O845" s="10"/>
    </row>
    <row r="846">
      <c r="O846" s="10"/>
    </row>
    <row r="847">
      <c r="O847" s="10"/>
    </row>
    <row r="848">
      <c r="O848" s="10"/>
    </row>
    <row r="849">
      <c r="O849" s="10"/>
    </row>
    <row r="850">
      <c r="O850" s="10"/>
    </row>
    <row r="851">
      <c r="O851" s="10"/>
    </row>
    <row r="852">
      <c r="O852" s="10"/>
    </row>
    <row r="853">
      <c r="O853" s="10"/>
    </row>
    <row r="854">
      <c r="O854" s="10"/>
    </row>
    <row r="855">
      <c r="O855" s="10"/>
    </row>
    <row r="856">
      <c r="O856" s="10"/>
    </row>
    <row r="857">
      <c r="O857" s="10"/>
    </row>
    <row r="858">
      <c r="O858" s="10"/>
    </row>
    <row r="859">
      <c r="O859" s="10"/>
    </row>
    <row r="860">
      <c r="O860" s="10"/>
    </row>
    <row r="861">
      <c r="O861" s="10"/>
    </row>
    <row r="862">
      <c r="O862" s="10"/>
    </row>
    <row r="863">
      <c r="O863" s="10"/>
    </row>
    <row r="864">
      <c r="O864" s="10"/>
    </row>
    <row r="865">
      <c r="O865" s="10"/>
    </row>
    <row r="866">
      <c r="O866" s="10"/>
    </row>
    <row r="867">
      <c r="O867" s="10"/>
    </row>
    <row r="868">
      <c r="O868" s="10"/>
    </row>
    <row r="869">
      <c r="O869" s="10"/>
    </row>
    <row r="870">
      <c r="O870" s="10"/>
    </row>
    <row r="871">
      <c r="O871" s="10"/>
    </row>
    <row r="872">
      <c r="O872" s="10"/>
    </row>
    <row r="873">
      <c r="O873" s="10"/>
    </row>
    <row r="874">
      <c r="O874" s="10"/>
    </row>
    <row r="875">
      <c r="O875" s="10"/>
    </row>
    <row r="876">
      <c r="O876" s="10"/>
    </row>
    <row r="877">
      <c r="O877" s="10"/>
    </row>
    <row r="878">
      <c r="O878" s="10"/>
    </row>
    <row r="879">
      <c r="O879" s="10"/>
    </row>
    <row r="880">
      <c r="O880" s="10"/>
    </row>
    <row r="881">
      <c r="O881" s="10"/>
    </row>
    <row r="882">
      <c r="O882" s="10"/>
    </row>
    <row r="883">
      <c r="O883" s="10"/>
    </row>
    <row r="884">
      <c r="O884" s="10"/>
    </row>
    <row r="885">
      <c r="O885" s="10"/>
    </row>
    <row r="886">
      <c r="O886" s="10"/>
    </row>
    <row r="887">
      <c r="O887" s="10"/>
    </row>
    <row r="888">
      <c r="O888" s="10"/>
    </row>
    <row r="889">
      <c r="O889" s="10"/>
    </row>
    <row r="890">
      <c r="O890" s="10"/>
    </row>
    <row r="891">
      <c r="O891" s="10"/>
    </row>
    <row r="892">
      <c r="O892" s="10"/>
    </row>
    <row r="893">
      <c r="O893" s="10"/>
    </row>
    <row r="894">
      <c r="O894" s="10"/>
    </row>
    <row r="895">
      <c r="O895" s="10"/>
    </row>
    <row r="896">
      <c r="O896" s="10"/>
    </row>
    <row r="897">
      <c r="O897" s="10"/>
    </row>
    <row r="898">
      <c r="O898" s="10"/>
    </row>
    <row r="899">
      <c r="O899" s="10"/>
    </row>
    <row r="900">
      <c r="O900" s="10"/>
    </row>
    <row r="901">
      <c r="O901" s="10"/>
    </row>
    <row r="902">
      <c r="O902" s="10"/>
    </row>
    <row r="903">
      <c r="O903" s="10"/>
    </row>
    <row r="904">
      <c r="O904" s="10"/>
    </row>
    <row r="905">
      <c r="O905" s="10"/>
    </row>
    <row r="906">
      <c r="O906" s="10"/>
    </row>
    <row r="907">
      <c r="O907" s="10"/>
    </row>
    <row r="908">
      <c r="O908" s="10"/>
    </row>
    <row r="909">
      <c r="O909" s="10"/>
    </row>
    <row r="910">
      <c r="O910" s="10"/>
    </row>
    <row r="911">
      <c r="O911" s="10"/>
    </row>
    <row r="912">
      <c r="O912" s="10"/>
    </row>
    <row r="913">
      <c r="O913" s="10"/>
    </row>
    <row r="914">
      <c r="O914" s="10"/>
    </row>
    <row r="915">
      <c r="O915" s="10"/>
    </row>
    <row r="916">
      <c r="O916" s="10"/>
    </row>
    <row r="917">
      <c r="O917" s="10"/>
    </row>
    <row r="918">
      <c r="O918" s="10"/>
    </row>
    <row r="919">
      <c r="O919" s="10"/>
    </row>
    <row r="920">
      <c r="O920" s="10"/>
    </row>
    <row r="921">
      <c r="O921" s="10"/>
    </row>
    <row r="922">
      <c r="O922" s="10"/>
    </row>
    <row r="923">
      <c r="O923" s="10"/>
    </row>
    <row r="924">
      <c r="O924" s="10"/>
    </row>
    <row r="925">
      <c r="O925" s="10"/>
    </row>
    <row r="926">
      <c r="O926" s="10"/>
    </row>
    <row r="927">
      <c r="O927" s="10"/>
    </row>
    <row r="928">
      <c r="O928" s="10"/>
    </row>
    <row r="929">
      <c r="O929" s="10"/>
    </row>
    <row r="930">
      <c r="O930" s="10"/>
    </row>
    <row r="931">
      <c r="O931" s="10"/>
    </row>
    <row r="932">
      <c r="O932" s="10"/>
    </row>
    <row r="933">
      <c r="O933" s="10"/>
    </row>
    <row r="934">
      <c r="O934" s="10"/>
    </row>
    <row r="935">
      <c r="O935" s="10"/>
    </row>
    <row r="936">
      <c r="O936" s="10"/>
    </row>
    <row r="937">
      <c r="O937" s="10"/>
    </row>
    <row r="938">
      <c r="O938" s="10"/>
    </row>
    <row r="939">
      <c r="O939" s="10"/>
    </row>
    <row r="940">
      <c r="O940" s="10"/>
    </row>
    <row r="941">
      <c r="O941" s="10"/>
    </row>
    <row r="942">
      <c r="O942" s="10"/>
    </row>
    <row r="943">
      <c r="O943" s="10"/>
    </row>
    <row r="944">
      <c r="O944" s="10"/>
    </row>
    <row r="945">
      <c r="O945" s="10"/>
    </row>
    <row r="946">
      <c r="O946" s="10"/>
    </row>
    <row r="947">
      <c r="O947" s="10"/>
    </row>
    <row r="948">
      <c r="O948" s="10"/>
    </row>
    <row r="949">
      <c r="O949" s="10"/>
    </row>
    <row r="950">
      <c r="O950" s="10"/>
    </row>
    <row r="951">
      <c r="O951" s="10"/>
    </row>
    <row r="952">
      <c r="O952" s="10"/>
    </row>
    <row r="953">
      <c r="O953" s="10"/>
    </row>
    <row r="954">
      <c r="O954" s="10"/>
    </row>
    <row r="955">
      <c r="O955" s="10"/>
    </row>
    <row r="956">
      <c r="O956" s="10"/>
    </row>
    <row r="957">
      <c r="O957" s="10"/>
    </row>
    <row r="958">
      <c r="O958" s="10"/>
    </row>
    <row r="959">
      <c r="O959" s="10"/>
    </row>
    <row r="960">
      <c r="O960" s="10"/>
    </row>
    <row r="961">
      <c r="O961" s="10"/>
    </row>
    <row r="962">
      <c r="O962" s="10"/>
    </row>
    <row r="963">
      <c r="O963" s="10"/>
    </row>
    <row r="964">
      <c r="O964" s="10"/>
    </row>
    <row r="965">
      <c r="O965" s="10"/>
    </row>
    <row r="966">
      <c r="O966" s="10"/>
    </row>
    <row r="967">
      <c r="O967" s="10"/>
    </row>
    <row r="968">
      <c r="O968" s="10"/>
    </row>
    <row r="969">
      <c r="O969" s="10"/>
    </row>
    <row r="970">
      <c r="O970" s="10"/>
    </row>
    <row r="971">
      <c r="O971" s="10"/>
    </row>
    <row r="972">
      <c r="O972" s="10"/>
    </row>
    <row r="973">
      <c r="O973" s="10"/>
    </row>
    <row r="974">
      <c r="O974" s="10"/>
    </row>
    <row r="975">
      <c r="O975" s="10"/>
    </row>
    <row r="976">
      <c r="O976" s="10"/>
    </row>
    <row r="977">
      <c r="O977" s="10"/>
    </row>
    <row r="978">
      <c r="O978" s="10"/>
    </row>
    <row r="979">
      <c r="O979" s="10"/>
    </row>
    <row r="980">
      <c r="O980" s="10"/>
    </row>
    <row r="981">
      <c r="O981" s="10"/>
    </row>
    <row r="982">
      <c r="O982" s="10"/>
    </row>
    <row r="983">
      <c r="O983" s="10"/>
    </row>
    <row r="984">
      <c r="O984" s="10"/>
    </row>
    <row r="985">
      <c r="O985" s="10"/>
    </row>
    <row r="986">
      <c r="O986" s="10"/>
    </row>
    <row r="987">
      <c r="O987" s="10"/>
    </row>
    <row r="988">
      <c r="O988" s="10"/>
    </row>
    <row r="989">
      <c r="O989" s="10"/>
    </row>
    <row r="990">
      <c r="O990" s="10"/>
    </row>
    <row r="991">
      <c r="O991" s="10"/>
    </row>
    <row r="992">
      <c r="O992" s="10"/>
    </row>
    <row r="993">
      <c r="O993" s="10"/>
    </row>
    <row r="994">
      <c r="O994" s="10"/>
    </row>
    <row r="995">
      <c r="O995" s="10"/>
    </row>
    <row r="996">
      <c r="O996" s="10"/>
    </row>
    <row r="997">
      <c r="O997" s="10"/>
    </row>
    <row r="998">
      <c r="O998" s="10"/>
    </row>
    <row r="999">
      <c r="O999" s="10"/>
    </row>
    <row r="1000">
      <c r="O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86"/>
    <col customWidth="1" min="11" max="11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7</v>
      </c>
      <c r="K1" s="1" t="s">
        <v>8</v>
      </c>
      <c r="L1" s="1" t="s">
        <v>9</v>
      </c>
      <c r="M1" s="1">
        <v>200.0</v>
      </c>
      <c r="N1" s="1" t="s">
        <v>11</v>
      </c>
      <c r="O1" s="4">
        <v>100.0</v>
      </c>
    </row>
    <row r="2">
      <c r="A2" s="1">
        <v>1.0</v>
      </c>
      <c r="B2" s="1">
        <v>200.0</v>
      </c>
      <c r="C2" s="1">
        <v>10.0</v>
      </c>
      <c r="D2" s="5">
        <v>0.5251181249986985</v>
      </c>
      <c r="E2" s="5">
        <v>0.5266900347196497</v>
      </c>
      <c r="F2" s="6">
        <f t="shared" ref="F2:F14" si="1">E2-D2</f>
        <v>0.001571909721</v>
      </c>
      <c r="G2" s="7">
        <f t="shared" ref="G2:G14" si="2">C2/(F2*24*60*60)</f>
        <v>0.07363065397</v>
      </c>
      <c r="H2" s="5"/>
      <c r="J2" s="1">
        <v>0.0</v>
      </c>
      <c r="K2" s="1">
        <v>0.0</v>
      </c>
      <c r="L2" s="1">
        <v>0.2</v>
      </c>
      <c r="M2" s="9">
        <f t="shared" ref="M2:M22" si="3">L2/$M$1</f>
        <v>0.001</v>
      </c>
      <c r="N2" s="1">
        <v>0.1</v>
      </c>
      <c r="O2" s="10">
        <f t="shared" ref="O2:O22" si="4">N2/$O$1</f>
        <v>0.001</v>
      </c>
    </row>
    <row r="3">
      <c r="A3" s="1">
        <v>2.0</v>
      </c>
      <c r="B3" s="1">
        <v>200.0</v>
      </c>
      <c r="C3" s="1">
        <v>10.0</v>
      </c>
      <c r="D3" s="5">
        <v>0.5273341666616034</v>
      </c>
      <c r="E3" s="5">
        <v>0.5288542361086002</v>
      </c>
      <c r="F3" s="6">
        <f t="shared" si="1"/>
        <v>0.001520069447</v>
      </c>
      <c r="G3" s="7">
        <f t="shared" si="2"/>
        <v>0.07614174535</v>
      </c>
      <c r="J3" s="1">
        <v>1.0</v>
      </c>
      <c r="K3" s="1">
        <v>1.0</v>
      </c>
      <c r="L3" s="1">
        <v>9.3</v>
      </c>
      <c r="M3" s="9">
        <f t="shared" si="3"/>
        <v>0.0465</v>
      </c>
      <c r="N3" s="1">
        <v>4.6</v>
      </c>
      <c r="O3" s="10">
        <f t="shared" si="4"/>
        <v>0.046</v>
      </c>
    </row>
    <row r="4">
      <c r="A4" s="1">
        <v>3.0</v>
      </c>
      <c r="B4" s="1">
        <v>150.0</v>
      </c>
      <c r="C4" s="1">
        <v>10.0</v>
      </c>
      <c r="D4" s="5">
        <v>0.5295372106484137</v>
      </c>
      <c r="E4" s="5">
        <v>0.5315818287053844</v>
      </c>
      <c r="F4" s="6">
        <f t="shared" si="1"/>
        <v>0.002044618057</v>
      </c>
      <c r="G4" s="7">
        <f t="shared" si="2"/>
        <v>0.05660751178</v>
      </c>
      <c r="J4" s="1">
        <v>2.0</v>
      </c>
      <c r="K4" s="1">
        <v>2.0</v>
      </c>
      <c r="L4" s="1">
        <v>18.5</v>
      </c>
      <c r="M4" s="9">
        <f t="shared" si="3"/>
        <v>0.0925</v>
      </c>
      <c r="N4" s="1">
        <v>9.4</v>
      </c>
      <c r="O4" s="10">
        <f t="shared" si="4"/>
        <v>0.094</v>
      </c>
    </row>
    <row r="5">
      <c r="A5" s="1">
        <v>4.0</v>
      </c>
      <c r="B5" s="1">
        <v>150.0</v>
      </c>
      <c r="C5" s="1">
        <v>10.0</v>
      </c>
      <c r="D5" s="5">
        <v>0.5322263773123268</v>
      </c>
      <c r="E5" s="5">
        <v>0.534277962964552</v>
      </c>
      <c r="F5" s="6">
        <f t="shared" si="1"/>
        <v>0.002051585652</v>
      </c>
      <c r="G5" s="7">
        <f t="shared" si="2"/>
        <v>0.05641526134</v>
      </c>
      <c r="J5" s="1">
        <v>3.0</v>
      </c>
      <c r="K5" s="1">
        <v>3.0</v>
      </c>
      <c r="L5" s="1">
        <v>28.6</v>
      </c>
      <c r="M5" s="9">
        <f t="shared" si="3"/>
        <v>0.143</v>
      </c>
      <c r="N5" s="1">
        <v>14.3</v>
      </c>
      <c r="O5" s="10">
        <f t="shared" si="4"/>
        <v>0.143</v>
      </c>
    </row>
    <row r="6">
      <c r="A6" s="1">
        <v>5.0</v>
      </c>
      <c r="B6" s="1">
        <v>100.0</v>
      </c>
      <c r="C6" s="1">
        <v>10.0</v>
      </c>
      <c r="D6" s="5">
        <v>0.5350622222176753</v>
      </c>
      <c r="E6" s="5">
        <v>0.5381642361098784</v>
      </c>
      <c r="F6" s="6">
        <f t="shared" si="1"/>
        <v>0.003102013892</v>
      </c>
      <c r="G6" s="7">
        <f t="shared" si="2"/>
        <v>0.03731148369</v>
      </c>
      <c r="J6" s="1">
        <v>4.0</v>
      </c>
      <c r="K6" s="1">
        <v>4.0</v>
      </c>
      <c r="L6" s="1">
        <v>38.2</v>
      </c>
      <c r="M6" s="9">
        <f t="shared" si="3"/>
        <v>0.191</v>
      </c>
      <c r="N6" s="1">
        <v>19.1</v>
      </c>
      <c r="O6" s="10">
        <f t="shared" si="4"/>
        <v>0.191</v>
      </c>
    </row>
    <row r="7">
      <c r="A7" s="1">
        <v>6.0</v>
      </c>
      <c r="B7" s="1">
        <v>100.0</v>
      </c>
      <c r="C7" s="1">
        <v>10.0</v>
      </c>
      <c r="D7" s="5">
        <v>0.5386607060208917</v>
      </c>
      <c r="E7" s="5">
        <v>0.5417584143506247</v>
      </c>
      <c r="F7" s="6">
        <f t="shared" si="1"/>
        <v>0.00309770833</v>
      </c>
      <c r="G7" s="7">
        <f t="shared" si="2"/>
        <v>0.03736334361</v>
      </c>
      <c r="J7" s="1">
        <v>5.0</v>
      </c>
      <c r="K7" s="1">
        <v>5.0</v>
      </c>
      <c r="L7" s="1">
        <v>47.8</v>
      </c>
      <c r="M7" s="9">
        <f t="shared" si="3"/>
        <v>0.239</v>
      </c>
      <c r="N7" s="1">
        <v>23.9</v>
      </c>
      <c r="O7" s="10">
        <f t="shared" si="4"/>
        <v>0.239</v>
      </c>
    </row>
    <row r="8">
      <c r="A8" s="1">
        <v>7.0</v>
      </c>
      <c r="B8" s="1">
        <v>60.0</v>
      </c>
      <c r="C8" s="1">
        <v>10.0</v>
      </c>
      <c r="D8" s="5">
        <v>0.5426960416662041</v>
      </c>
      <c r="E8" s="5">
        <v>0.547841168983723</v>
      </c>
      <c r="F8" s="6">
        <f t="shared" si="1"/>
        <v>0.005145127318</v>
      </c>
      <c r="G8" s="7">
        <f t="shared" si="2"/>
        <v>0.02249521413</v>
      </c>
      <c r="J8" s="1">
        <v>6.0</v>
      </c>
      <c r="K8" s="1">
        <v>6.0</v>
      </c>
      <c r="L8" s="1">
        <v>57.5</v>
      </c>
      <c r="M8" s="9">
        <f t="shared" si="3"/>
        <v>0.2875</v>
      </c>
      <c r="N8" s="1">
        <v>28.7</v>
      </c>
      <c r="O8" s="10">
        <f t="shared" si="4"/>
        <v>0.287</v>
      </c>
    </row>
    <row r="9">
      <c r="A9" s="1">
        <v>8.0</v>
      </c>
      <c r="B9" s="1">
        <v>60.0</v>
      </c>
      <c r="C9" s="1">
        <v>10.0</v>
      </c>
      <c r="D9" s="5">
        <v>0.5485515625041444</v>
      </c>
      <c r="E9" s="5">
        <v>0.5536934374977136</v>
      </c>
      <c r="F9" s="6">
        <f t="shared" si="1"/>
        <v>0.005141874994</v>
      </c>
      <c r="G9" s="7">
        <f t="shared" si="2"/>
        <v>0.02250944274</v>
      </c>
      <c r="J9" s="1">
        <v>7.0</v>
      </c>
      <c r="K9" s="1">
        <v>7.0</v>
      </c>
      <c r="L9" s="1">
        <v>67.1</v>
      </c>
      <c r="M9" s="9">
        <f t="shared" si="3"/>
        <v>0.3355</v>
      </c>
      <c r="N9" s="1">
        <v>33.5</v>
      </c>
      <c r="O9" s="10">
        <f t="shared" si="4"/>
        <v>0.335</v>
      </c>
    </row>
    <row r="10">
      <c r="A10" s="1">
        <v>9.0</v>
      </c>
      <c r="B10" s="1">
        <v>40.0</v>
      </c>
      <c r="C10" s="1">
        <v>10.0</v>
      </c>
      <c r="D10" s="5">
        <v>0.5552538888878189</v>
      </c>
      <c r="E10" s="5">
        <v>0.562965682867798</v>
      </c>
      <c r="F10" s="6">
        <f t="shared" si="1"/>
        <v>0.00771179398</v>
      </c>
      <c r="G10" s="7">
        <f t="shared" si="2"/>
        <v>0.01500827707</v>
      </c>
      <c r="H10" s="1" t="s">
        <v>14</v>
      </c>
      <c r="J10" s="1">
        <v>8.0</v>
      </c>
      <c r="K10" s="1">
        <v>8.0</v>
      </c>
      <c r="L10" s="1">
        <v>76.7</v>
      </c>
      <c r="M10" s="9">
        <f t="shared" si="3"/>
        <v>0.3835</v>
      </c>
      <c r="N10" s="1">
        <v>38.3</v>
      </c>
      <c r="O10" s="10">
        <f t="shared" si="4"/>
        <v>0.383</v>
      </c>
    </row>
    <row r="11">
      <c r="A11" s="1">
        <v>10.0</v>
      </c>
      <c r="B11" s="1">
        <v>40.0</v>
      </c>
      <c r="C11" s="1">
        <v>10.0</v>
      </c>
      <c r="D11" s="5">
        <v>0.5644493865693221</v>
      </c>
      <c r="E11" s="5">
        <v>0.57217201388994</v>
      </c>
      <c r="F11" s="6">
        <f t="shared" si="1"/>
        <v>0.007722627321</v>
      </c>
      <c r="G11" s="7">
        <f t="shared" si="2"/>
        <v>0.01498722338</v>
      </c>
      <c r="J11" s="1">
        <v>9.0</v>
      </c>
      <c r="K11" s="1">
        <v>9.0</v>
      </c>
      <c r="L11" s="1">
        <v>86.3</v>
      </c>
      <c r="M11" s="9">
        <f t="shared" si="3"/>
        <v>0.4315</v>
      </c>
      <c r="N11" s="1">
        <v>43.1</v>
      </c>
      <c r="O11" s="10">
        <f t="shared" si="4"/>
        <v>0.431</v>
      </c>
    </row>
    <row r="12">
      <c r="A12" s="1">
        <v>11.0</v>
      </c>
      <c r="B12" s="1">
        <v>20.0</v>
      </c>
      <c r="C12" s="1">
        <v>10.0</v>
      </c>
      <c r="D12" s="5">
        <v>0.5954897800911567</v>
      </c>
      <c r="E12" s="5">
        <v>0.613974143518135</v>
      </c>
      <c r="F12" s="6">
        <f t="shared" si="1"/>
        <v>0.01848436343</v>
      </c>
      <c r="G12" s="7">
        <f t="shared" si="2"/>
        <v>0.006261548643</v>
      </c>
      <c r="H12" s="11" t="s">
        <v>15</v>
      </c>
      <c r="J12" s="1">
        <v>10.0</v>
      </c>
      <c r="K12" s="1">
        <v>10.0</v>
      </c>
      <c r="L12" s="1">
        <v>96.0</v>
      </c>
      <c r="M12" s="9">
        <f t="shared" si="3"/>
        <v>0.48</v>
      </c>
      <c r="N12" s="1">
        <v>48.0</v>
      </c>
      <c r="O12" s="10">
        <f t="shared" si="4"/>
        <v>0.48</v>
      </c>
    </row>
    <row r="13">
      <c r="A13" s="1">
        <v>12.0</v>
      </c>
      <c r="B13" s="1">
        <v>10.0</v>
      </c>
      <c r="C13" s="1">
        <v>4.0</v>
      </c>
      <c r="D13" s="5">
        <v>0.6150965972192353</v>
      </c>
      <c r="E13" s="5">
        <v>0.6296541550909751</v>
      </c>
      <c r="F13" s="6">
        <f t="shared" si="1"/>
        <v>0.01455755787</v>
      </c>
      <c r="G13" s="7">
        <f t="shared" si="2"/>
        <v>0.003180224094</v>
      </c>
      <c r="J13" s="1">
        <v>11.0</v>
      </c>
      <c r="K13" s="1">
        <v>11.0</v>
      </c>
      <c r="L13" s="1">
        <v>105.6</v>
      </c>
      <c r="M13" s="9">
        <f t="shared" si="3"/>
        <v>0.528</v>
      </c>
      <c r="N13" s="1">
        <v>52.8</v>
      </c>
      <c r="O13" s="10">
        <f t="shared" si="4"/>
        <v>0.528</v>
      </c>
    </row>
    <row r="14">
      <c r="A14" s="1">
        <v>13.0</v>
      </c>
      <c r="B14" s="1">
        <v>20.0</v>
      </c>
      <c r="C14" s="1">
        <v>5.0</v>
      </c>
      <c r="D14" s="5">
        <v>0.6309017129678978</v>
      </c>
      <c r="E14" s="5">
        <v>0.6401262152794516</v>
      </c>
      <c r="F14" s="6">
        <f t="shared" si="1"/>
        <v>0.009224502312</v>
      </c>
      <c r="G14" s="7">
        <f t="shared" si="2"/>
        <v>0.006273549338</v>
      </c>
      <c r="J14" s="1">
        <v>12.0</v>
      </c>
      <c r="K14" s="1">
        <v>12.0</v>
      </c>
      <c r="L14" s="1">
        <v>115.3</v>
      </c>
      <c r="M14" s="9">
        <f t="shared" si="3"/>
        <v>0.5765</v>
      </c>
      <c r="N14" s="1">
        <v>57.6</v>
      </c>
      <c r="O14" s="10">
        <f t="shared" si="4"/>
        <v>0.576</v>
      </c>
    </row>
    <row r="15">
      <c r="D15" s="5"/>
      <c r="E15" s="5"/>
      <c r="F15" s="6"/>
      <c r="G15" s="7"/>
      <c r="J15" s="1">
        <v>13.0</v>
      </c>
      <c r="K15" s="1">
        <v>13.0</v>
      </c>
      <c r="L15" s="1">
        <v>124.9</v>
      </c>
      <c r="M15" s="9">
        <f t="shared" si="3"/>
        <v>0.6245</v>
      </c>
      <c r="N15" s="1">
        <v>62.4</v>
      </c>
      <c r="O15" s="10">
        <f t="shared" si="4"/>
        <v>0.624</v>
      </c>
    </row>
    <row r="16">
      <c r="F16" s="13">
        <f>MAX(E2:E16)-(min(D2:D16))</f>
        <v>0.1150080903</v>
      </c>
      <c r="J16" s="1">
        <v>14.0</v>
      </c>
      <c r="K16" s="1">
        <v>14.0</v>
      </c>
      <c r="L16" s="1">
        <v>134.5</v>
      </c>
      <c r="M16" s="9">
        <f t="shared" si="3"/>
        <v>0.6725</v>
      </c>
      <c r="N16" s="1">
        <v>67.2</v>
      </c>
      <c r="O16" s="10">
        <f t="shared" si="4"/>
        <v>0.672</v>
      </c>
    </row>
    <row r="17">
      <c r="J17" s="1">
        <v>15.0</v>
      </c>
      <c r="K17" s="1">
        <v>15.0</v>
      </c>
      <c r="L17" s="1">
        <v>144.1</v>
      </c>
      <c r="M17" s="9">
        <f t="shared" si="3"/>
        <v>0.7205</v>
      </c>
      <c r="N17" s="1">
        <v>72.05</v>
      </c>
      <c r="O17" s="10">
        <f t="shared" si="4"/>
        <v>0.7205</v>
      </c>
    </row>
    <row r="18">
      <c r="J18" s="1">
        <v>16.0</v>
      </c>
      <c r="K18" s="1">
        <v>16.0</v>
      </c>
      <c r="L18" s="1">
        <v>153.7</v>
      </c>
      <c r="M18" s="9">
        <f t="shared" si="3"/>
        <v>0.7685</v>
      </c>
      <c r="N18" s="1">
        <v>76.9</v>
      </c>
      <c r="O18" s="10">
        <f t="shared" si="4"/>
        <v>0.769</v>
      </c>
    </row>
    <row r="19">
      <c r="J19" s="1">
        <v>17.0</v>
      </c>
      <c r="K19" s="1">
        <v>17.0</v>
      </c>
      <c r="L19" s="1">
        <v>163.4</v>
      </c>
      <c r="M19" s="9">
        <f t="shared" si="3"/>
        <v>0.817</v>
      </c>
      <c r="N19" s="1">
        <v>81.7</v>
      </c>
      <c r="O19" s="10">
        <f t="shared" si="4"/>
        <v>0.817</v>
      </c>
    </row>
    <row r="20">
      <c r="J20" s="1">
        <v>18.0</v>
      </c>
      <c r="K20" s="1">
        <v>18.0</v>
      </c>
      <c r="L20" s="1">
        <v>173.0</v>
      </c>
      <c r="M20" s="9">
        <f t="shared" si="3"/>
        <v>0.865</v>
      </c>
      <c r="N20" s="1">
        <v>86.5</v>
      </c>
      <c r="O20" s="10">
        <f t="shared" si="4"/>
        <v>0.865</v>
      </c>
    </row>
    <row r="21">
      <c r="J21" s="1">
        <v>19.0</v>
      </c>
      <c r="K21" s="1">
        <v>19.0</v>
      </c>
      <c r="L21" s="1">
        <v>182.7</v>
      </c>
      <c r="M21" s="9">
        <f t="shared" si="3"/>
        <v>0.9135</v>
      </c>
      <c r="N21" s="1">
        <v>91.3</v>
      </c>
      <c r="O21" s="10">
        <f t="shared" si="4"/>
        <v>0.913</v>
      </c>
    </row>
    <row r="22">
      <c r="J22" s="1">
        <v>20.0</v>
      </c>
      <c r="K22" s="1">
        <v>20.0</v>
      </c>
      <c r="L22" s="1">
        <v>192.3</v>
      </c>
      <c r="M22" s="9">
        <f t="shared" si="3"/>
        <v>0.9615</v>
      </c>
      <c r="N22" s="1">
        <v>96.1</v>
      </c>
      <c r="O22" s="10">
        <f t="shared" si="4"/>
        <v>0.961</v>
      </c>
    </row>
    <row r="26">
      <c r="O26" s="10"/>
    </row>
    <row r="27">
      <c r="O27" s="10"/>
    </row>
    <row r="28">
      <c r="O28" s="10"/>
    </row>
    <row r="29">
      <c r="O29" s="10"/>
    </row>
    <row r="30">
      <c r="O30" s="10"/>
    </row>
    <row r="31">
      <c r="O31" s="10"/>
    </row>
    <row r="32">
      <c r="O32" s="10"/>
    </row>
    <row r="33">
      <c r="O33" s="10"/>
    </row>
    <row r="34">
      <c r="O34" s="10"/>
    </row>
    <row r="35">
      <c r="O35" s="10"/>
    </row>
    <row r="36">
      <c r="O36" s="10"/>
    </row>
    <row r="37">
      <c r="O37" s="10"/>
    </row>
    <row r="38">
      <c r="O38" s="10"/>
    </row>
    <row r="39">
      <c r="O39" s="10"/>
    </row>
    <row r="40">
      <c r="O40" s="10"/>
    </row>
    <row r="41">
      <c r="O41" s="10"/>
    </row>
    <row r="42">
      <c r="O42" s="10"/>
    </row>
    <row r="43">
      <c r="O43" s="10"/>
    </row>
    <row r="44">
      <c r="O44" s="10"/>
    </row>
    <row r="45">
      <c r="O45" s="10"/>
    </row>
    <row r="46">
      <c r="O46" s="10"/>
    </row>
    <row r="47">
      <c r="O47" s="10"/>
    </row>
    <row r="48">
      <c r="O48" s="10"/>
    </row>
    <row r="49">
      <c r="O49" s="10"/>
      <c r="P49" s="14"/>
    </row>
    <row r="50">
      <c r="O50" s="10"/>
      <c r="P50" s="14"/>
    </row>
    <row r="51">
      <c r="O51" s="10"/>
    </row>
    <row r="52">
      <c r="O52" s="10"/>
    </row>
    <row r="53">
      <c r="O53" s="10"/>
    </row>
    <row r="54">
      <c r="O54" s="10"/>
    </row>
    <row r="55">
      <c r="O55" s="10"/>
    </row>
    <row r="56">
      <c r="O56" s="10"/>
    </row>
    <row r="57">
      <c r="O57" s="10"/>
    </row>
    <row r="58">
      <c r="O58" s="10"/>
    </row>
    <row r="59">
      <c r="O59" s="10"/>
    </row>
    <row r="60">
      <c r="O60" s="10"/>
    </row>
    <row r="61">
      <c r="O61" s="10"/>
    </row>
    <row r="62">
      <c r="O62" s="10"/>
    </row>
    <row r="63">
      <c r="O63" s="10"/>
    </row>
    <row r="64">
      <c r="O64" s="10"/>
    </row>
    <row r="65">
      <c r="O65" s="10"/>
    </row>
    <row r="66">
      <c r="O66" s="10"/>
    </row>
    <row r="67">
      <c r="O67" s="10"/>
    </row>
    <row r="68">
      <c r="O68" s="10"/>
    </row>
    <row r="69">
      <c r="O69" s="10"/>
    </row>
    <row r="70">
      <c r="O70" s="10"/>
    </row>
    <row r="71">
      <c r="O71" s="10"/>
    </row>
    <row r="72">
      <c r="O72" s="10"/>
    </row>
    <row r="73">
      <c r="O73" s="10"/>
    </row>
    <row r="74">
      <c r="O74" s="10"/>
    </row>
    <row r="75">
      <c r="O75" s="10"/>
    </row>
    <row r="76">
      <c r="O76" s="10"/>
    </row>
    <row r="77">
      <c r="O77" s="10"/>
    </row>
    <row r="78">
      <c r="O78" s="10"/>
    </row>
    <row r="79">
      <c r="O79" s="10"/>
    </row>
    <row r="80">
      <c r="O80" s="10"/>
    </row>
    <row r="81">
      <c r="O81" s="10"/>
    </row>
    <row r="82">
      <c r="O82" s="10"/>
    </row>
    <row r="83">
      <c r="O83" s="10"/>
    </row>
    <row r="84">
      <c r="O84" s="10"/>
    </row>
    <row r="85">
      <c r="O85" s="10"/>
    </row>
    <row r="86">
      <c r="O86" s="10"/>
    </row>
    <row r="87">
      <c r="O87" s="10"/>
    </row>
    <row r="88">
      <c r="O88" s="10"/>
    </row>
    <row r="89">
      <c r="O89" s="10"/>
    </row>
    <row r="90">
      <c r="O90" s="10"/>
    </row>
    <row r="91">
      <c r="O91" s="10"/>
    </row>
    <row r="92">
      <c r="O92" s="10"/>
    </row>
    <row r="93">
      <c r="O93" s="10"/>
    </row>
    <row r="94">
      <c r="O94" s="10"/>
    </row>
    <row r="95">
      <c r="O95" s="10"/>
    </row>
    <row r="96">
      <c r="O96" s="10"/>
    </row>
    <row r="97">
      <c r="O97" s="10"/>
    </row>
    <row r="98">
      <c r="O98" s="10"/>
    </row>
    <row r="99">
      <c r="O99" s="10"/>
    </row>
    <row r="100">
      <c r="O100" s="10"/>
    </row>
    <row r="101">
      <c r="O101" s="10"/>
    </row>
    <row r="102">
      <c r="O102" s="10"/>
    </row>
    <row r="103">
      <c r="O103" s="10"/>
    </row>
    <row r="104">
      <c r="O104" s="10"/>
    </row>
    <row r="105">
      <c r="O105" s="10"/>
    </row>
    <row r="106">
      <c r="O106" s="10"/>
    </row>
    <row r="107">
      <c r="O107" s="10"/>
    </row>
    <row r="108">
      <c r="O108" s="10"/>
    </row>
    <row r="109">
      <c r="O109" s="10"/>
    </row>
    <row r="110">
      <c r="O110" s="10"/>
    </row>
    <row r="111">
      <c r="O111" s="10"/>
    </row>
    <row r="112">
      <c r="O112" s="10"/>
    </row>
    <row r="113">
      <c r="O113" s="10"/>
    </row>
    <row r="114">
      <c r="O114" s="10"/>
    </row>
    <row r="115">
      <c r="O115" s="10"/>
    </row>
    <row r="116">
      <c r="O116" s="10"/>
    </row>
    <row r="117">
      <c r="O117" s="10"/>
    </row>
    <row r="118">
      <c r="O118" s="10"/>
    </row>
    <row r="119">
      <c r="O119" s="10"/>
    </row>
    <row r="120">
      <c r="O120" s="10"/>
    </row>
    <row r="121">
      <c r="O121" s="10"/>
    </row>
    <row r="122">
      <c r="O122" s="10"/>
    </row>
    <row r="123">
      <c r="O123" s="10"/>
    </row>
    <row r="124">
      <c r="O124" s="10"/>
    </row>
    <row r="125">
      <c r="O125" s="10"/>
    </row>
    <row r="126">
      <c r="O126" s="10"/>
    </row>
    <row r="127">
      <c r="O127" s="10"/>
    </row>
    <row r="128">
      <c r="O128" s="10"/>
    </row>
    <row r="129">
      <c r="O129" s="10"/>
    </row>
    <row r="130">
      <c r="O130" s="10"/>
    </row>
    <row r="131">
      <c r="O131" s="10"/>
    </row>
    <row r="132">
      <c r="O132" s="10"/>
    </row>
    <row r="133">
      <c r="O133" s="10"/>
    </row>
    <row r="134">
      <c r="O134" s="10"/>
    </row>
    <row r="135">
      <c r="O135" s="10"/>
    </row>
    <row r="136">
      <c r="O136" s="10"/>
    </row>
    <row r="137">
      <c r="O137" s="10"/>
    </row>
    <row r="138">
      <c r="O138" s="10"/>
    </row>
    <row r="139">
      <c r="O139" s="10"/>
    </row>
    <row r="140">
      <c r="O140" s="10"/>
    </row>
    <row r="141">
      <c r="O141" s="10"/>
    </row>
    <row r="142">
      <c r="O142" s="10"/>
    </row>
    <row r="143">
      <c r="O143" s="10"/>
    </row>
    <row r="144">
      <c r="O144" s="10"/>
    </row>
    <row r="145">
      <c r="O145" s="10"/>
    </row>
    <row r="146">
      <c r="O146" s="10"/>
    </row>
    <row r="147">
      <c r="O147" s="10"/>
    </row>
    <row r="148">
      <c r="O148" s="10"/>
    </row>
    <row r="149">
      <c r="O149" s="10"/>
    </row>
    <row r="150">
      <c r="O150" s="10"/>
    </row>
    <row r="151">
      <c r="O151" s="10"/>
    </row>
    <row r="152">
      <c r="O152" s="10"/>
    </row>
    <row r="153">
      <c r="O153" s="10"/>
    </row>
    <row r="154">
      <c r="O154" s="10"/>
    </row>
    <row r="155">
      <c r="O155" s="10"/>
    </row>
    <row r="156">
      <c r="O156" s="10"/>
    </row>
    <row r="157">
      <c r="O157" s="10"/>
    </row>
    <row r="158">
      <c r="O158" s="10"/>
    </row>
    <row r="159">
      <c r="O159" s="10"/>
    </row>
    <row r="160">
      <c r="O160" s="10"/>
    </row>
    <row r="161">
      <c r="O161" s="10"/>
    </row>
    <row r="162">
      <c r="O162" s="10"/>
    </row>
    <row r="163">
      <c r="O163" s="10"/>
    </row>
    <row r="164">
      <c r="O164" s="10"/>
    </row>
    <row r="165">
      <c r="O165" s="10"/>
    </row>
    <row r="166">
      <c r="O166" s="10"/>
    </row>
    <row r="167">
      <c r="O167" s="10"/>
    </row>
    <row r="168">
      <c r="O168" s="10"/>
    </row>
    <row r="169">
      <c r="O169" s="10"/>
    </row>
    <row r="170">
      <c r="O170" s="10"/>
    </row>
    <row r="171">
      <c r="O171" s="10"/>
    </row>
    <row r="172">
      <c r="O172" s="10"/>
    </row>
    <row r="173">
      <c r="O173" s="10"/>
    </row>
    <row r="174">
      <c r="O174" s="10"/>
    </row>
    <row r="175">
      <c r="O175" s="10"/>
    </row>
    <row r="176">
      <c r="O176" s="10"/>
    </row>
    <row r="177">
      <c r="O177" s="10"/>
    </row>
    <row r="178">
      <c r="O178" s="10"/>
    </row>
    <row r="179">
      <c r="O179" s="10"/>
    </row>
    <row r="180">
      <c r="O180" s="10"/>
    </row>
    <row r="181">
      <c r="O181" s="10"/>
    </row>
    <row r="182">
      <c r="O182" s="10"/>
    </row>
    <row r="183">
      <c r="O183" s="10"/>
    </row>
    <row r="184">
      <c r="O184" s="10"/>
    </row>
    <row r="185">
      <c r="O185" s="10"/>
    </row>
    <row r="186">
      <c r="O186" s="10"/>
    </row>
    <row r="187">
      <c r="O187" s="10"/>
    </row>
    <row r="188">
      <c r="O188" s="10"/>
    </row>
    <row r="189">
      <c r="O189" s="10"/>
    </row>
    <row r="190">
      <c r="O190" s="10"/>
    </row>
    <row r="191">
      <c r="O191" s="10"/>
    </row>
    <row r="192">
      <c r="O192" s="10"/>
    </row>
    <row r="193">
      <c r="O193" s="10"/>
    </row>
    <row r="194">
      <c r="O194" s="10"/>
    </row>
    <row r="195">
      <c r="O195" s="10"/>
    </row>
    <row r="196">
      <c r="O196" s="10"/>
    </row>
    <row r="197">
      <c r="O197" s="10"/>
    </row>
    <row r="198">
      <c r="O198" s="10"/>
    </row>
    <row r="199">
      <c r="O199" s="10"/>
    </row>
    <row r="200">
      <c r="O200" s="10"/>
    </row>
    <row r="201">
      <c r="O201" s="10"/>
    </row>
    <row r="202">
      <c r="O202" s="10"/>
    </row>
    <row r="203">
      <c r="O203" s="10"/>
    </row>
    <row r="204">
      <c r="O204" s="10"/>
    </row>
    <row r="205">
      <c r="O205" s="10"/>
    </row>
    <row r="206">
      <c r="O206" s="10"/>
    </row>
    <row r="207">
      <c r="O207" s="10"/>
    </row>
    <row r="208">
      <c r="O208" s="10"/>
    </row>
    <row r="209">
      <c r="O209" s="10"/>
    </row>
    <row r="210">
      <c r="O210" s="10"/>
    </row>
    <row r="211">
      <c r="O211" s="10"/>
    </row>
    <row r="212">
      <c r="O212" s="10"/>
    </row>
    <row r="213">
      <c r="O213" s="10"/>
    </row>
    <row r="214">
      <c r="O214" s="10"/>
    </row>
    <row r="215">
      <c r="O215" s="10"/>
    </row>
    <row r="216">
      <c r="O216" s="10"/>
    </row>
    <row r="217">
      <c r="O217" s="10"/>
    </row>
    <row r="218">
      <c r="O218" s="10"/>
    </row>
    <row r="219">
      <c r="O219" s="10"/>
    </row>
    <row r="220">
      <c r="O220" s="10"/>
    </row>
    <row r="221">
      <c r="O221" s="10"/>
    </row>
    <row r="222">
      <c r="O222" s="10"/>
    </row>
    <row r="223">
      <c r="O223" s="10"/>
    </row>
    <row r="224">
      <c r="O224" s="10"/>
    </row>
    <row r="225">
      <c r="O225" s="10"/>
    </row>
    <row r="226">
      <c r="O226" s="10"/>
    </row>
    <row r="227">
      <c r="O227" s="10"/>
    </row>
    <row r="228">
      <c r="O228" s="10"/>
    </row>
    <row r="229">
      <c r="O229" s="10"/>
    </row>
    <row r="230">
      <c r="O230" s="10"/>
    </row>
    <row r="231">
      <c r="O231" s="10"/>
    </row>
    <row r="232">
      <c r="O232" s="10"/>
    </row>
    <row r="233">
      <c r="O233" s="10"/>
    </row>
    <row r="234">
      <c r="O234" s="10"/>
    </row>
    <row r="235">
      <c r="O235" s="10"/>
    </row>
    <row r="236">
      <c r="O236" s="10"/>
    </row>
    <row r="237">
      <c r="O237" s="10"/>
    </row>
    <row r="238">
      <c r="O238" s="10"/>
    </row>
    <row r="239">
      <c r="O239" s="10"/>
    </row>
    <row r="240">
      <c r="O240" s="10"/>
    </row>
    <row r="241">
      <c r="O241" s="10"/>
    </row>
    <row r="242">
      <c r="O242" s="10"/>
    </row>
    <row r="243">
      <c r="O243" s="10"/>
    </row>
    <row r="244">
      <c r="O244" s="10"/>
    </row>
    <row r="245">
      <c r="O245" s="10"/>
    </row>
    <row r="246">
      <c r="O246" s="10"/>
    </row>
    <row r="247">
      <c r="O247" s="10"/>
    </row>
    <row r="248">
      <c r="O248" s="10"/>
    </row>
    <row r="249">
      <c r="O249" s="10"/>
    </row>
    <row r="250">
      <c r="O250" s="10"/>
    </row>
    <row r="251">
      <c r="O251" s="10"/>
    </row>
    <row r="252">
      <c r="O252" s="10"/>
    </row>
    <row r="253">
      <c r="O253" s="10"/>
    </row>
    <row r="254">
      <c r="O254" s="10"/>
    </row>
    <row r="255">
      <c r="O255" s="10"/>
    </row>
    <row r="256">
      <c r="O256" s="10"/>
    </row>
    <row r="257">
      <c r="O257" s="10"/>
    </row>
    <row r="258">
      <c r="O258" s="10"/>
    </row>
    <row r="259">
      <c r="O259" s="10"/>
    </row>
    <row r="260">
      <c r="O260" s="10"/>
    </row>
    <row r="261">
      <c r="O261" s="10"/>
    </row>
    <row r="262">
      <c r="O262" s="10"/>
    </row>
    <row r="263">
      <c r="O263" s="10"/>
    </row>
    <row r="264">
      <c r="O264" s="10"/>
    </row>
    <row r="265">
      <c r="O265" s="10"/>
    </row>
    <row r="266">
      <c r="O266" s="10"/>
    </row>
    <row r="267">
      <c r="O267" s="10"/>
    </row>
    <row r="268">
      <c r="O268" s="10"/>
    </row>
    <row r="269">
      <c r="O269" s="10"/>
    </row>
    <row r="270">
      <c r="O270" s="10"/>
    </row>
    <row r="271">
      <c r="O271" s="10"/>
    </row>
    <row r="272">
      <c r="O272" s="10"/>
    </row>
    <row r="273">
      <c r="O273" s="10"/>
    </row>
    <row r="274">
      <c r="O274" s="10"/>
    </row>
    <row r="275">
      <c r="O275" s="10"/>
    </row>
    <row r="276">
      <c r="O276" s="10"/>
    </row>
    <row r="277">
      <c r="O277" s="10"/>
    </row>
    <row r="278">
      <c r="O278" s="10"/>
    </row>
    <row r="279">
      <c r="O279" s="10"/>
    </row>
    <row r="280">
      <c r="O280" s="10"/>
    </row>
    <row r="281">
      <c r="O281" s="10"/>
    </row>
    <row r="282">
      <c r="O282" s="10"/>
    </row>
    <row r="283">
      <c r="O283" s="10"/>
    </row>
    <row r="284">
      <c r="O284" s="10"/>
    </row>
    <row r="285">
      <c r="O285" s="10"/>
    </row>
    <row r="286">
      <c r="O286" s="10"/>
    </row>
    <row r="287">
      <c r="O287" s="10"/>
    </row>
    <row r="288">
      <c r="O288" s="10"/>
    </row>
    <row r="289">
      <c r="O289" s="10"/>
    </row>
    <row r="290">
      <c r="O290" s="10"/>
    </row>
    <row r="291">
      <c r="O291" s="10"/>
    </row>
    <row r="292">
      <c r="O292" s="10"/>
    </row>
    <row r="293">
      <c r="O293" s="10"/>
    </row>
    <row r="294">
      <c r="O294" s="10"/>
    </row>
    <row r="295">
      <c r="O295" s="10"/>
    </row>
    <row r="296">
      <c r="O296" s="10"/>
    </row>
    <row r="297">
      <c r="O297" s="10"/>
    </row>
    <row r="298">
      <c r="O298" s="10"/>
    </row>
    <row r="299">
      <c r="O299" s="10"/>
    </row>
    <row r="300">
      <c r="O300" s="10"/>
    </row>
    <row r="301">
      <c r="O301" s="10"/>
    </row>
    <row r="302">
      <c r="O302" s="10"/>
    </row>
    <row r="303">
      <c r="O303" s="10"/>
    </row>
    <row r="304">
      <c r="O304" s="10"/>
    </row>
    <row r="305">
      <c r="O305" s="10"/>
    </row>
    <row r="306">
      <c r="O306" s="10"/>
    </row>
    <row r="307">
      <c r="O307" s="10"/>
    </row>
    <row r="308">
      <c r="O308" s="10"/>
    </row>
    <row r="309">
      <c r="O309" s="10"/>
    </row>
    <row r="310">
      <c r="O310" s="10"/>
    </row>
    <row r="311">
      <c r="O311" s="10"/>
    </row>
    <row r="312">
      <c r="O312" s="10"/>
    </row>
    <row r="313">
      <c r="O313" s="10"/>
    </row>
    <row r="314">
      <c r="O314" s="10"/>
    </row>
    <row r="315">
      <c r="O315" s="10"/>
    </row>
    <row r="316">
      <c r="O316" s="10"/>
    </row>
    <row r="317">
      <c r="O317" s="10"/>
    </row>
    <row r="318">
      <c r="O318" s="10"/>
    </row>
    <row r="319">
      <c r="O319" s="10"/>
    </row>
    <row r="320">
      <c r="O320" s="10"/>
    </row>
    <row r="321">
      <c r="O321" s="10"/>
    </row>
    <row r="322">
      <c r="O322" s="10"/>
    </row>
    <row r="323">
      <c r="O323" s="10"/>
    </row>
    <row r="324">
      <c r="O324" s="10"/>
    </row>
    <row r="325">
      <c r="O325" s="10"/>
    </row>
    <row r="326">
      <c r="O326" s="10"/>
    </row>
    <row r="327">
      <c r="O327" s="10"/>
    </row>
    <row r="328">
      <c r="O328" s="10"/>
    </row>
    <row r="329">
      <c r="O329" s="10"/>
    </row>
    <row r="330">
      <c r="O330" s="10"/>
    </row>
    <row r="331">
      <c r="O331" s="10"/>
    </row>
    <row r="332">
      <c r="O332" s="10"/>
    </row>
    <row r="333">
      <c r="O333" s="10"/>
    </row>
    <row r="334">
      <c r="O334" s="10"/>
    </row>
    <row r="335">
      <c r="O335" s="10"/>
    </row>
    <row r="336">
      <c r="O336" s="10"/>
    </row>
    <row r="337">
      <c r="O337" s="10"/>
    </row>
    <row r="338">
      <c r="O338" s="10"/>
    </row>
    <row r="339">
      <c r="O339" s="10"/>
    </row>
    <row r="340">
      <c r="O340" s="10"/>
    </row>
    <row r="341">
      <c r="O341" s="10"/>
    </row>
    <row r="342">
      <c r="O342" s="10"/>
    </row>
    <row r="343">
      <c r="O343" s="10"/>
    </row>
    <row r="344">
      <c r="O344" s="10"/>
    </row>
    <row r="345">
      <c r="O345" s="10"/>
    </row>
    <row r="346">
      <c r="O346" s="10"/>
    </row>
    <row r="347">
      <c r="O347" s="10"/>
    </row>
    <row r="348">
      <c r="O348" s="10"/>
    </row>
    <row r="349">
      <c r="O349" s="10"/>
    </row>
    <row r="350">
      <c r="O350" s="10"/>
    </row>
    <row r="351">
      <c r="O351" s="10"/>
    </row>
    <row r="352">
      <c r="O352" s="10"/>
    </row>
    <row r="353">
      <c r="O353" s="10"/>
    </row>
    <row r="354">
      <c r="O354" s="10"/>
    </row>
    <row r="355">
      <c r="O355" s="10"/>
    </row>
    <row r="356">
      <c r="O356" s="10"/>
    </row>
    <row r="357">
      <c r="O357" s="10"/>
    </row>
    <row r="358">
      <c r="O358" s="10"/>
    </row>
    <row r="359">
      <c r="O359" s="10"/>
    </row>
    <row r="360">
      <c r="O360" s="10"/>
    </row>
    <row r="361">
      <c r="O361" s="10"/>
    </row>
    <row r="362">
      <c r="O362" s="10"/>
    </row>
    <row r="363">
      <c r="O363" s="10"/>
    </row>
    <row r="364">
      <c r="O364" s="10"/>
    </row>
    <row r="365">
      <c r="O365" s="10"/>
    </row>
    <row r="366">
      <c r="O366" s="10"/>
    </row>
    <row r="367">
      <c r="O367" s="10"/>
    </row>
    <row r="368">
      <c r="O368" s="10"/>
    </row>
    <row r="369">
      <c r="O369" s="10"/>
    </row>
    <row r="370">
      <c r="O370" s="10"/>
    </row>
    <row r="371">
      <c r="O371" s="10"/>
    </row>
    <row r="372">
      <c r="O372" s="10"/>
    </row>
    <row r="373">
      <c r="O373" s="10"/>
    </row>
    <row r="374">
      <c r="O374" s="10"/>
    </row>
    <row r="375">
      <c r="O375" s="10"/>
    </row>
    <row r="376">
      <c r="O376" s="10"/>
    </row>
    <row r="377">
      <c r="O377" s="10"/>
    </row>
    <row r="378">
      <c r="O378" s="10"/>
    </row>
    <row r="379">
      <c r="O379" s="10"/>
    </row>
    <row r="380">
      <c r="O380" s="10"/>
    </row>
    <row r="381">
      <c r="O381" s="10"/>
    </row>
    <row r="382">
      <c r="O382" s="10"/>
    </row>
    <row r="383">
      <c r="O383" s="10"/>
    </row>
    <row r="384">
      <c r="O384" s="10"/>
    </row>
    <row r="385">
      <c r="O385" s="10"/>
    </row>
    <row r="386">
      <c r="O386" s="10"/>
    </row>
    <row r="387">
      <c r="O387" s="10"/>
    </row>
    <row r="388">
      <c r="O388" s="10"/>
    </row>
    <row r="389">
      <c r="O389" s="10"/>
    </row>
    <row r="390">
      <c r="O390" s="10"/>
    </row>
    <row r="391">
      <c r="O391" s="10"/>
    </row>
    <row r="392">
      <c r="O392" s="10"/>
    </row>
    <row r="393">
      <c r="O393" s="10"/>
    </row>
    <row r="394">
      <c r="O394" s="10"/>
    </row>
    <row r="395">
      <c r="O395" s="10"/>
    </row>
    <row r="396">
      <c r="O396" s="10"/>
    </row>
    <row r="397">
      <c r="O397" s="10"/>
    </row>
    <row r="398">
      <c r="O398" s="10"/>
    </row>
    <row r="399">
      <c r="O399" s="10"/>
    </row>
    <row r="400">
      <c r="O400" s="10"/>
    </row>
    <row r="401">
      <c r="O401" s="10"/>
    </row>
    <row r="402">
      <c r="O402" s="10"/>
    </row>
    <row r="403">
      <c r="O403" s="10"/>
    </row>
    <row r="404">
      <c r="O404" s="10"/>
    </row>
    <row r="405">
      <c r="O405" s="10"/>
    </row>
    <row r="406">
      <c r="O406" s="10"/>
    </row>
    <row r="407">
      <c r="O407" s="10"/>
    </row>
    <row r="408">
      <c r="O408" s="10"/>
    </row>
    <row r="409">
      <c r="O409" s="10"/>
    </row>
    <row r="410">
      <c r="O410" s="10"/>
    </row>
    <row r="411">
      <c r="O411" s="10"/>
    </row>
    <row r="412">
      <c r="O412" s="10"/>
    </row>
    <row r="413">
      <c r="O413" s="10"/>
    </row>
    <row r="414">
      <c r="O414" s="10"/>
    </row>
    <row r="415">
      <c r="O415" s="10"/>
    </row>
    <row r="416">
      <c r="O416" s="10"/>
    </row>
    <row r="417">
      <c r="O417" s="10"/>
    </row>
    <row r="418">
      <c r="O418" s="10"/>
    </row>
    <row r="419">
      <c r="O419" s="10"/>
    </row>
    <row r="420">
      <c r="O420" s="10"/>
    </row>
    <row r="421">
      <c r="O421" s="10"/>
    </row>
    <row r="422">
      <c r="O422" s="10"/>
    </row>
    <row r="423">
      <c r="O423" s="10"/>
    </row>
    <row r="424">
      <c r="O424" s="10"/>
    </row>
    <row r="425">
      <c r="O425" s="10"/>
    </row>
    <row r="426">
      <c r="O426" s="10"/>
    </row>
    <row r="427">
      <c r="O427" s="10"/>
    </row>
    <row r="428">
      <c r="O428" s="10"/>
    </row>
    <row r="429">
      <c r="O429" s="10"/>
    </row>
    <row r="430">
      <c r="O430" s="10"/>
    </row>
    <row r="431">
      <c r="O431" s="10"/>
    </row>
    <row r="432">
      <c r="O432" s="10"/>
    </row>
    <row r="433">
      <c r="O433" s="10"/>
    </row>
    <row r="434">
      <c r="O434" s="10"/>
    </row>
    <row r="435">
      <c r="O435" s="10"/>
    </row>
    <row r="436">
      <c r="O436" s="10"/>
    </row>
    <row r="437">
      <c r="O437" s="10"/>
    </row>
    <row r="438">
      <c r="O438" s="10"/>
    </row>
    <row r="439">
      <c r="O439" s="10"/>
    </row>
    <row r="440">
      <c r="O440" s="10"/>
    </row>
    <row r="441">
      <c r="O441" s="10"/>
    </row>
    <row r="442">
      <c r="O442" s="10"/>
    </row>
    <row r="443">
      <c r="O443" s="10"/>
    </row>
    <row r="444">
      <c r="O444" s="10"/>
    </row>
    <row r="445">
      <c r="O445" s="10"/>
    </row>
    <row r="446">
      <c r="O446" s="10"/>
    </row>
    <row r="447">
      <c r="O447" s="10"/>
    </row>
    <row r="448">
      <c r="O448" s="10"/>
    </row>
    <row r="449">
      <c r="O449" s="10"/>
    </row>
    <row r="450">
      <c r="O450" s="10"/>
    </row>
    <row r="451">
      <c r="O451" s="10"/>
    </row>
    <row r="452">
      <c r="O452" s="10"/>
    </row>
    <row r="453">
      <c r="O453" s="10"/>
    </row>
    <row r="454">
      <c r="O454" s="10"/>
    </row>
    <row r="455">
      <c r="O455" s="10"/>
    </row>
    <row r="456">
      <c r="O456" s="10"/>
    </row>
    <row r="457">
      <c r="O457" s="10"/>
    </row>
    <row r="458">
      <c r="O458" s="10"/>
    </row>
    <row r="459">
      <c r="O459" s="10"/>
    </row>
    <row r="460">
      <c r="O460" s="10"/>
    </row>
    <row r="461">
      <c r="O461" s="10"/>
    </row>
    <row r="462">
      <c r="O462" s="10"/>
    </row>
    <row r="463">
      <c r="O463" s="10"/>
    </row>
    <row r="464">
      <c r="O464" s="10"/>
    </row>
    <row r="465">
      <c r="O465" s="10"/>
    </row>
    <row r="466">
      <c r="O466" s="10"/>
    </row>
    <row r="467">
      <c r="O467" s="10"/>
    </row>
    <row r="468">
      <c r="O468" s="10"/>
    </row>
    <row r="469">
      <c r="O469" s="10"/>
    </row>
    <row r="470">
      <c r="O470" s="10"/>
    </row>
    <row r="471">
      <c r="O471" s="10"/>
    </row>
    <row r="472">
      <c r="O472" s="10"/>
    </row>
    <row r="473">
      <c r="O473" s="10"/>
    </row>
    <row r="474">
      <c r="O474" s="10"/>
    </row>
    <row r="475">
      <c r="O475" s="10"/>
    </row>
    <row r="476">
      <c r="O476" s="10"/>
    </row>
    <row r="477">
      <c r="O477" s="10"/>
    </row>
    <row r="478">
      <c r="O478" s="10"/>
    </row>
    <row r="479">
      <c r="O479" s="10"/>
    </row>
    <row r="480">
      <c r="O480" s="10"/>
    </row>
    <row r="481">
      <c r="O481" s="10"/>
    </row>
    <row r="482">
      <c r="O482" s="10"/>
    </row>
    <row r="483">
      <c r="O483" s="10"/>
    </row>
    <row r="484">
      <c r="O484" s="10"/>
    </row>
    <row r="485">
      <c r="O485" s="10"/>
    </row>
    <row r="486">
      <c r="O486" s="10"/>
    </row>
    <row r="487">
      <c r="O487" s="10"/>
    </row>
    <row r="488">
      <c r="O488" s="10"/>
    </row>
    <row r="489">
      <c r="O489" s="10"/>
    </row>
    <row r="490">
      <c r="O490" s="10"/>
    </row>
    <row r="491">
      <c r="O491" s="10"/>
    </row>
    <row r="492">
      <c r="O492" s="10"/>
    </row>
    <row r="493">
      <c r="O493" s="10"/>
    </row>
    <row r="494">
      <c r="O494" s="10"/>
    </row>
    <row r="495">
      <c r="O495" s="10"/>
    </row>
    <row r="496">
      <c r="O496" s="10"/>
    </row>
    <row r="497">
      <c r="O497" s="10"/>
    </row>
    <row r="498">
      <c r="O498" s="10"/>
    </row>
    <row r="499">
      <c r="O499" s="10"/>
    </row>
    <row r="500">
      <c r="O500" s="10"/>
    </row>
    <row r="501">
      <c r="O501" s="10"/>
    </row>
    <row r="502">
      <c r="O502" s="10"/>
    </row>
    <row r="503">
      <c r="O503" s="10"/>
    </row>
    <row r="504">
      <c r="O504" s="10"/>
    </row>
    <row r="505">
      <c r="O505" s="10"/>
    </row>
    <row r="506">
      <c r="O506" s="10"/>
    </row>
    <row r="507">
      <c r="O507" s="10"/>
    </row>
    <row r="508">
      <c r="O508" s="10"/>
    </row>
    <row r="509">
      <c r="O509" s="10"/>
    </row>
    <row r="510">
      <c r="O510" s="10"/>
    </row>
    <row r="511">
      <c r="O511" s="10"/>
    </row>
    <row r="512">
      <c r="O512" s="10"/>
    </row>
    <row r="513">
      <c r="O513" s="10"/>
    </row>
    <row r="514">
      <c r="O514" s="10"/>
    </row>
    <row r="515">
      <c r="O515" s="10"/>
    </row>
    <row r="516">
      <c r="O516" s="10"/>
    </row>
    <row r="517">
      <c r="O517" s="10"/>
    </row>
    <row r="518">
      <c r="O518" s="10"/>
    </row>
    <row r="519">
      <c r="O519" s="10"/>
    </row>
    <row r="520">
      <c r="O520" s="10"/>
    </row>
    <row r="521">
      <c r="O521" s="10"/>
    </row>
    <row r="522">
      <c r="O522" s="10"/>
    </row>
    <row r="523">
      <c r="O523" s="10"/>
    </row>
    <row r="524">
      <c r="O524" s="10"/>
    </row>
    <row r="525">
      <c r="O525" s="10"/>
    </row>
    <row r="526">
      <c r="O526" s="10"/>
    </row>
    <row r="527">
      <c r="O527" s="10"/>
    </row>
    <row r="528">
      <c r="O528" s="10"/>
    </row>
    <row r="529">
      <c r="O529" s="10"/>
    </row>
    <row r="530">
      <c r="O530" s="10"/>
    </row>
    <row r="531">
      <c r="O531" s="10"/>
    </row>
    <row r="532">
      <c r="O532" s="10"/>
    </row>
    <row r="533">
      <c r="O533" s="10"/>
    </row>
    <row r="534">
      <c r="O534" s="10"/>
    </row>
    <row r="535">
      <c r="O535" s="10"/>
    </row>
    <row r="536">
      <c r="O536" s="10"/>
    </row>
    <row r="537">
      <c r="O537" s="10"/>
    </row>
    <row r="538">
      <c r="O538" s="10"/>
    </row>
    <row r="539">
      <c r="O539" s="10"/>
    </row>
    <row r="540">
      <c r="O540" s="10"/>
    </row>
    <row r="541">
      <c r="O541" s="10"/>
    </row>
    <row r="542">
      <c r="O542" s="10"/>
    </row>
    <row r="543">
      <c r="O543" s="10"/>
    </row>
    <row r="544">
      <c r="O544" s="10"/>
    </row>
    <row r="545">
      <c r="O545" s="10"/>
    </row>
    <row r="546">
      <c r="O546" s="10"/>
    </row>
    <row r="547">
      <c r="O547" s="10"/>
    </row>
    <row r="548">
      <c r="O548" s="10"/>
    </row>
    <row r="549">
      <c r="O549" s="10"/>
    </row>
    <row r="550">
      <c r="O550" s="10"/>
    </row>
    <row r="551">
      <c r="O551" s="10"/>
    </row>
    <row r="552">
      <c r="O552" s="10"/>
    </row>
    <row r="553">
      <c r="O553" s="10"/>
    </row>
    <row r="554">
      <c r="O554" s="10"/>
    </row>
    <row r="555">
      <c r="O555" s="10"/>
    </row>
    <row r="556">
      <c r="O556" s="10"/>
    </row>
    <row r="557">
      <c r="O557" s="10"/>
    </row>
    <row r="558">
      <c r="O558" s="10"/>
    </row>
    <row r="559">
      <c r="O559" s="10"/>
    </row>
    <row r="560">
      <c r="O560" s="10"/>
    </row>
    <row r="561">
      <c r="O561" s="10"/>
    </row>
    <row r="562">
      <c r="O562" s="10"/>
    </row>
    <row r="563">
      <c r="O563" s="10"/>
    </row>
    <row r="564">
      <c r="O564" s="10"/>
    </row>
    <row r="565">
      <c r="O565" s="10"/>
    </row>
    <row r="566">
      <c r="O566" s="10"/>
    </row>
    <row r="567">
      <c r="O567" s="10"/>
    </row>
    <row r="568">
      <c r="O568" s="10"/>
    </row>
    <row r="569">
      <c r="O569" s="10"/>
    </row>
    <row r="570">
      <c r="O570" s="10"/>
    </row>
    <row r="571">
      <c r="O571" s="10"/>
    </row>
    <row r="572">
      <c r="O572" s="10"/>
    </row>
    <row r="573">
      <c r="O573" s="10"/>
    </row>
    <row r="574">
      <c r="O574" s="10"/>
    </row>
    <row r="575">
      <c r="O575" s="10"/>
    </row>
    <row r="576">
      <c r="O576" s="10"/>
    </row>
    <row r="577">
      <c r="O577" s="10"/>
    </row>
    <row r="578">
      <c r="O578" s="10"/>
    </row>
    <row r="579">
      <c r="O579" s="10"/>
    </row>
    <row r="580">
      <c r="O580" s="10"/>
    </row>
    <row r="581">
      <c r="O581" s="10"/>
    </row>
    <row r="582">
      <c r="O582" s="10"/>
    </row>
    <row r="583">
      <c r="O583" s="10"/>
    </row>
    <row r="584">
      <c r="O584" s="10"/>
    </row>
    <row r="585">
      <c r="O585" s="10"/>
    </row>
    <row r="586">
      <c r="O586" s="10"/>
    </row>
    <row r="587">
      <c r="O587" s="10"/>
    </row>
    <row r="588">
      <c r="O588" s="10"/>
    </row>
    <row r="589">
      <c r="O589" s="10"/>
    </row>
    <row r="590">
      <c r="O590" s="10"/>
    </row>
    <row r="591">
      <c r="O591" s="10"/>
    </row>
    <row r="592">
      <c r="O592" s="10"/>
    </row>
    <row r="593">
      <c r="O593" s="10"/>
    </row>
    <row r="594">
      <c r="O594" s="10"/>
    </row>
    <row r="595">
      <c r="O595" s="10"/>
    </row>
    <row r="596">
      <c r="O596" s="10"/>
    </row>
    <row r="597">
      <c r="O597" s="10"/>
    </row>
    <row r="598">
      <c r="O598" s="10"/>
    </row>
    <row r="599">
      <c r="O599" s="10"/>
    </row>
    <row r="600">
      <c r="O600" s="10"/>
    </row>
    <row r="601">
      <c r="O601" s="10"/>
    </row>
    <row r="602">
      <c r="O602" s="10"/>
    </row>
    <row r="603">
      <c r="O603" s="10"/>
    </row>
    <row r="604">
      <c r="O604" s="10"/>
    </row>
    <row r="605">
      <c r="O605" s="10"/>
    </row>
    <row r="606">
      <c r="O606" s="10"/>
    </row>
    <row r="607">
      <c r="O607" s="10"/>
    </row>
    <row r="608">
      <c r="O608" s="10"/>
    </row>
    <row r="609">
      <c r="O609" s="10"/>
    </row>
    <row r="610">
      <c r="O610" s="10"/>
    </row>
    <row r="611">
      <c r="O611" s="10"/>
    </row>
    <row r="612">
      <c r="O612" s="10"/>
    </row>
    <row r="613">
      <c r="O613" s="10"/>
    </row>
    <row r="614">
      <c r="O614" s="10"/>
    </row>
    <row r="615">
      <c r="O615" s="10"/>
    </row>
    <row r="616">
      <c r="O616" s="10"/>
    </row>
    <row r="617">
      <c r="O617" s="10"/>
    </row>
    <row r="618">
      <c r="O618" s="10"/>
    </row>
    <row r="619">
      <c r="O619" s="10"/>
    </row>
    <row r="620">
      <c r="O620" s="10"/>
    </row>
    <row r="621">
      <c r="O621" s="10"/>
    </row>
    <row r="622">
      <c r="O622" s="10"/>
    </row>
    <row r="623">
      <c r="O623" s="10"/>
    </row>
    <row r="624">
      <c r="O624" s="10"/>
    </row>
    <row r="625">
      <c r="O625" s="10"/>
    </row>
    <row r="626">
      <c r="O626" s="10"/>
    </row>
    <row r="627">
      <c r="O627" s="10"/>
    </row>
    <row r="628">
      <c r="O628" s="10"/>
    </row>
    <row r="629">
      <c r="O629" s="10"/>
    </row>
    <row r="630">
      <c r="O630" s="10"/>
    </row>
    <row r="631">
      <c r="O631" s="10"/>
    </row>
    <row r="632">
      <c r="O632" s="10"/>
    </row>
    <row r="633">
      <c r="O633" s="10"/>
    </row>
    <row r="634">
      <c r="O634" s="10"/>
    </row>
    <row r="635">
      <c r="O635" s="10"/>
    </row>
    <row r="636">
      <c r="O636" s="10"/>
    </row>
    <row r="637">
      <c r="O637" s="10"/>
    </row>
    <row r="638">
      <c r="O638" s="10"/>
    </row>
    <row r="639">
      <c r="O639" s="10"/>
    </row>
    <row r="640">
      <c r="O640" s="10"/>
    </row>
    <row r="641">
      <c r="O641" s="10"/>
    </row>
    <row r="642">
      <c r="O642" s="10"/>
    </row>
    <row r="643">
      <c r="O643" s="10"/>
    </row>
    <row r="644">
      <c r="O644" s="10"/>
    </row>
    <row r="645">
      <c r="O645" s="10"/>
    </row>
    <row r="646">
      <c r="O646" s="10"/>
    </row>
    <row r="647">
      <c r="O647" s="10"/>
    </row>
    <row r="648">
      <c r="O648" s="10"/>
    </row>
    <row r="649">
      <c r="O649" s="10"/>
    </row>
    <row r="650">
      <c r="O650" s="10"/>
    </row>
    <row r="651">
      <c r="O651" s="10"/>
    </row>
    <row r="652">
      <c r="O652" s="10"/>
    </row>
    <row r="653">
      <c r="O653" s="10"/>
    </row>
    <row r="654">
      <c r="O654" s="10"/>
    </row>
    <row r="655">
      <c r="O655" s="10"/>
    </row>
    <row r="656">
      <c r="O656" s="10"/>
    </row>
    <row r="657">
      <c r="O657" s="10"/>
    </row>
    <row r="658">
      <c r="O658" s="10"/>
    </row>
    <row r="659">
      <c r="O659" s="10"/>
    </row>
    <row r="660">
      <c r="O660" s="10"/>
    </row>
    <row r="661">
      <c r="O661" s="10"/>
    </row>
    <row r="662">
      <c r="O662" s="10"/>
    </row>
    <row r="663">
      <c r="O663" s="10"/>
    </row>
    <row r="664">
      <c r="O664" s="10"/>
    </row>
    <row r="665">
      <c r="O665" s="10"/>
    </row>
    <row r="666">
      <c r="O666" s="10"/>
    </row>
    <row r="667">
      <c r="O667" s="10"/>
    </row>
    <row r="668">
      <c r="O668" s="10"/>
    </row>
    <row r="669">
      <c r="O669" s="10"/>
    </row>
    <row r="670">
      <c r="O670" s="10"/>
    </row>
    <row r="671">
      <c r="O671" s="10"/>
    </row>
    <row r="672">
      <c r="O672" s="10"/>
    </row>
    <row r="673">
      <c r="O673" s="10"/>
    </row>
    <row r="674">
      <c r="O674" s="10"/>
    </row>
    <row r="675">
      <c r="O675" s="10"/>
    </row>
    <row r="676">
      <c r="O676" s="10"/>
    </row>
    <row r="677">
      <c r="O677" s="10"/>
    </row>
    <row r="678">
      <c r="O678" s="10"/>
    </row>
    <row r="679">
      <c r="O679" s="10"/>
    </row>
    <row r="680">
      <c r="O680" s="10"/>
    </row>
    <row r="681">
      <c r="O681" s="10"/>
    </row>
    <row r="682">
      <c r="O682" s="10"/>
    </row>
    <row r="683">
      <c r="O683" s="10"/>
    </row>
    <row r="684">
      <c r="O684" s="10"/>
    </row>
    <row r="685">
      <c r="O685" s="10"/>
    </row>
    <row r="686">
      <c r="O686" s="10"/>
    </row>
    <row r="687">
      <c r="O687" s="10"/>
    </row>
    <row r="688">
      <c r="O688" s="10"/>
    </row>
    <row r="689">
      <c r="O689" s="10"/>
    </row>
    <row r="690">
      <c r="O690" s="10"/>
    </row>
    <row r="691">
      <c r="O691" s="10"/>
    </row>
    <row r="692">
      <c r="O692" s="10"/>
    </row>
    <row r="693">
      <c r="O693" s="10"/>
    </row>
    <row r="694">
      <c r="O694" s="10"/>
    </row>
    <row r="695">
      <c r="O695" s="10"/>
    </row>
    <row r="696">
      <c r="O696" s="10"/>
    </row>
    <row r="697">
      <c r="O697" s="10"/>
    </row>
    <row r="698">
      <c r="O698" s="10"/>
    </row>
    <row r="699">
      <c r="O699" s="10"/>
    </row>
    <row r="700">
      <c r="O700" s="10"/>
    </row>
    <row r="701">
      <c r="O701" s="10"/>
    </row>
    <row r="702">
      <c r="O702" s="10"/>
    </row>
    <row r="703">
      <c r="O703" s="10"/>
    </row>
    <row r="704">
      <c r="O704" s="10"/>
    </row>
    <row r="705">
      <c r="O705" s="10"/>
    </row>
    <row r="706">
      <c r="O706" s="10"/>
    </row>
    <row r="707">
      <c r="O707" s="10"/>
    </row>
    <row r="708">
      <c r="O708" s="10"/>
    </row>
    <row r="709">
      <c r="O709" s="10"/>
    </row>
    <row r="710">
      <c r="O710" s="10"/>
    </row>
    <row r="711">
      <c r="O711" s="10"/>
    </row>
    <row r="712">
      <c r="O712" s="10"/>
    </row>
    <row r="713">
      <c r="O713" s="10"/>
    </row>
    <row r="714">
      <c r="O714" s="10"/>
    </row>
    <row r="715">
      <c r="O715" s="10"/>
    </row>
    <row r="716">
      <c r="O716" s="10"/>
    </row>
    <row r="717">
      <c r="O717" s="10"/>
    </row>
    <row r="718">
      <c r="O718" s="10"/>
    </row>
    <row r="719">
      <c r="O719" s="10"/>
    </row>
    <row r="720">
      <c r="O720" s="10"/>
    </row>
    <row r="721">
      <c r="O721" s="10"/>
    </row>
    <row r="722">
      <c r="O722" s="10"/>
    </row>
    <row r="723">
      <c r="O723" s="10"/>
    </row>
    <row r="724">
      <c r="O724" s="10"/>
    </row>
    <row r="725">
      <c r="O725" s="10"/>
    </row>
    <row r="726">
      <c r="O726" s="10"/>
    </row>
    <row r="727">
      <c r="O727" s="10"/>
    </row>
    <row r="728">
      <c r="O728" s="10"/>
    </row>
    <row r="729">
      <c r="O729" s="10"/>
    </row>
    <row r="730">
      <c r="O730" s="10"/>
    </row>
    <row r="731">
      <c r="O731" s="10"/>
    </row>
    <row r="732">
      <c r="O732" s="10"/>
    </row>
    <row r="733">
      <c r="O733" s="10"/>
    </row>
    <row r="734">
      <c r="O734" s="10"/>
    </row>
    <row r="735">
      <c r="O735" s="10"/>
    </row>
    <row r="736">
      <c r="O736" s="10"/>
    </row>
    <row r="737">
      <c r="O737" s="10"/>
    </row>
    <row r="738">
      <c r="O738" s="10"/>
    </row>
    <row r="739">
      <c r="O739" s="10"/>
    </row>
    <row r="740">
      <c r="O740" s="10"/>
    </row>
    <row r="741">
      <c r="O741" s="10"/>
    </row>
    <row r="742">
      <c r="O742" s="10"/>
    </row>
    <row r="743">
      <c r="O743" s="10"/>
    </row>
    <row r="744">
      <c r="O744" s="10"/>
    </row>
    <row r="745">
      <c r="O745" s="10"/>
    </row>
    <row r="746">
      <c r="O746" s="10"/>
    </row>
    <row r="747">
      <c r="O747" s="10"/>
    </row>
    <row r="748">
      <c r="O748" s="10"/>
    </row>
    <row r="749">
      <c r="O749" s="10"/>
    </row>
    <row r="750">
      <c r="O750" s="10"/>
    </row>
    <row r="751">
      <c r="O751" s="10"/>
    </row>
    <row r="752">
      <c r="O752" s="10"/>
    </row>
    <row r="753">
      <c r="O753" s="10"/>
    </row>
    <row r="754">
      <c r="O754" s="10"/>
    </row>
    <row r="755">
      <c r="O755" s="10"/>
    </row>
    <row r="756">
      <c r="O756" s="10"/>
    </row>
    <row r="757">
      <c r="O757" s="10"/>
    </row>
    <row r="758">
      <c r="O758" s="10"/>
    </row>
    <row r="759">
      <c r="O759" s="10"/>
    </row>
    <row r="760">
      <c r="O760" s="10"/>
    </row>
    <row r="761">
      <c r="O761" s="10"/>
    </row>
    <row r="762">
      <c r="O762" s="10"/>
    </row>
    <row r="763">
      <c r="O763" s="10"/>
    </row>
    <row r="764">
      <c r="O764" s="10"/>
    </row>
    <row r="765">
      <c r="O765" s="10"/>
    </row>
    <row r="766">
      <c r="O766" s="10"/>
    </row>
    <row r="767">
      <c r="O767" s="10"/>
    </row>
    <row r="768">
      <c r="O768" s="10"/>
    </row>
    <row r="769">
      <c r="O769" s="10"/>
    </row>
    <row r="770">
      <c r="O770" s="10"/>
    </row>
    <row r="771">
      <c r="O771" s="10"/>
    </row>
    <row r="772">
      <c r="O772" s="10"/>
    </row>
    <row r="773">
      <c r="O773" s="10"/>
    </row>
    <row r="774">
      <c r="O774" s="10"/>
    </row>
    <row r="775">
      <c r="O775" s="10"/>
    </row>
    <row r="776">
      <c r="O776" s="10"/>
    </row>
    <row r="777">
      <c r="O777" s="10"/>
    </row>
    <row r="778">
      <c r="O778" s="10"/>
    </row>
    <row r="779">
      <c r="O779" s="10"/>
    </row>
    <row r="780">
      <c r="O780" s="10"/>
    </row>
    <row r="781">
      <c r="O781" s="10"/>
    </row>
    <row r="782">
      <c r="O782" s="10"/>
    </row>
    <row r="783">
      <c r="O783" s="10"/>
    </row>
    <row r="784">
      <c r="O784" s="10"/>
    </row>
    <row r="785">
      <c r="O785" s="10"/>
    </row>
    <row r="786">
      <c r="O786" s="10"/>
    </row>
    <row r="787">
      <c r="O787" s="10"/>
    </row>
    <row r="788">
      <c r="O788" s="10"/>
    </row>
    <row r="789">
      <c r="O789" s="10"/>
    </row>
    <row r="790">
      <c r="O790" s="10"/>
    </row>
    <row r="791">
      <c r="O791" s="10"/>
    </row>
    <row r="792">
      <c r="O792" s="10"/>
    </row>
    <row r="793">
      <c r="O793" s="10"/>
    </row>
    <row r="794">
      <c r="O794" s="10"/>
    </row>
    <row r="795">
      <c r="O795" s="10"/>
    </row>
    <row r="796">
      <c r="O796" s="10"/>
    </row>
    <row r="797">
      <c r="O797" s="10"/>
    </row>
    <row r="798">
      <c r="O798" s="10"/>
    </row>
    <row r="799">
      <c r="O799" s="10"/>
    </row>
    <row r="800">
      <c r="O800" s="10"/>
    </row>
    <row r="801">
      <c r="O801" s="10"/>
    </row>
    <row r="802">
      <c r="O802" s="10"/>
    </row>
    <row r="803">
      <c r="O803" s="10"/>
    </row>
    <row r="804">
      <c r="O804" s="10"/>
    </row>
    <row r="805">
      <c r="O805" s="10"/>
    </row>
    <row r="806">
      <c r="O806" s="10"/>
    </row>
    <row r="807">
      <c r="O807" s="10"/>
    </row>
    <row r="808">
      <c r="O808" s="10"/>
    </row>
    <row r="809">
      <c r="O809" s="10"/>
    </row>
    <row r="810">
      <c r="O810" s="10"/>
    </row>
    <row r="811">
      <c r="O811" s="10"/>
    </row>
    <row r="812">
      <c r="O812" s="10"/>
    </row>
    <row r="813">
      <c r="O813" s="10"/>
    </row>
    <row r="814">
      <c r="O814" s="10"/>
    </row>
    <row r="815">
      <c r="O815" s="10"/>
    </row>
    <row r="816">
      <c r="O816" s="10"/>
    </row>
    <row r="817">
      <c r="O817" s="10"/>
    </row>
    <row r="818">
      <c r="O818" s="10"/>
    </row>
    <row r="819">
      <c r="O819" s="10"/>
    </row>
    <row r="820">
      <c r="O820" s="10"/>
    </row>
    <row r="821">
      <c r="O821" s="10"/>
    </row>
    <row r="822">
      <c r="O822" s="10"/>
    </row>
    <row r="823">
      <c r="O823" s="10"/>
    </row>
    <row r="824">
      <c r="O824" s="10"/>
    </row>
    <row r="825">
      <c r="O825" s="10"/>
    </row>
    <row r="826">
      <c r="O826" s="10"/>
    </row>
    <row r="827">
      <c r="O827" s="10"/>
    </row>
    <row r="828">
      <c r="O828" s="10"/>
    </row>
    <row r="829">
      <c r="O829" s="10"/>
    </row>
    <row r="830">
      <c r="O830" s="10"/>
    </row>
    <row r="831">
      <c r="O831" s="10"/>
    </row>
    <row r="832">
      <c r="O832" s="10"/>
    </row>
    <row r="833">
      <c r="O833" s="10"/>
    </row>
    <row r="834">
      <c r="O834" s="10"/>
    </row>
    <row r="835">
      <c r="O835" s="10"/>
    </row>
    <row r="836">
      <c r="O836" s="10"/>
    </row>
    <row r="837">
      <c r="O837" s="10"/>
    </row>
    <row r="838">
      <c r="O838" s="10"/>
    </row>
    <row r="839">
      <c r="O839" s="10"/>
    </row>
    <row r="840">
      <c r="O840" s="10"/>
    </row>
    <row r="841">
      <c r="O841" s="10"/>
    </row>
    <row r="842">
      <c r="O842" s="10"/>
    </row>
    <row r="843">
      <c r="O843" s="10"/>
    </row>
    <row r="844">
      <c r="O844" s="10"/>
    </row>
    <row r="845">
      <c r="O845" s="10"/>
    </row>
    <row r="846">
      <c r="O846" s="10"/>
    </row>
    <row r="847">
      <c r="O847" s="10"/>
    </row>
    <row r="848">
      <c r="O848" s="10"/>
    </row>
    <row r="849">
      <c r="O849" s="10"/>
    </row>
    <row r="850">
      <c r="O850" s="10"/>
    </row>
    <row r="851">
      <c r="O851" s="10"/>
    </row>
    <row r="852">
      <c r="O852" s="10"/>
    </row>
    <row r="853">
      <c r="O853" s="10"/>
    </row>
    <row r="854">
      <c r="O854" s="10"/>
    </row>
    <row r="855">
      <c r="O855" s="10"/>
    </row>
    <row r="856">
      <c r="O856" s="10"/>
    </row>
    <row r="857">
      <c r="O857" s="10"/>
    </row>
    <row r="858">
      <c r="O858" s="10"/>
    </row>
    <row r="859">
      <c r="O859" s="10"/>
    </row>
    <row r="860">
      <c r="O860" s="10"/>
    </row>
    <row r="861">
      <c r="O861" s="10"/>
    </row>
    <row r="862">
      <c r="O862" s="10"/>
    </row>
    <row r="863">
      <c r="O863" s="10"/>
    </row>
    <row r="864">
      <c r="O864" s="10"/>
    </row>
    <row r="865">
      <c r="O865" s="10"/>
    </row>
    <row r="866">
      <c r="O866" s="10"/>
    </row>
    <row r="867">
      <c r="O867" s="10"/>
    </row>
    <row r="868">
      <c r="O868" s="10"/>
    </row>
    <row r="869">
      <c r="O869" s="10"/>
    </row>
    <row r="870">
      <c r="O870" s="10"/>
    </row>
    <row r="871">
      <c r="O871" s="10"/>
    </row>
    <row r="872">
      <c r="O872" s="10"/>
    </row>
    <row r="873">
      <c r="O873" s="10"/>
    </row>
    <row r="874">
      <c r="O874" s="10"/>
    </row>
    <row r="875">
      <c r="O875" s="10"/>
    </row>
    <row r="876">
      <c r="O876" s="10"/>
    </row>
    <row r="877">
      <c r="O877" s="10"/>
    </row>
    <row r="878">
      <c r="O878" s="10"/>
    </row>
    <row r="879">
      <c r="O879" s="10"/>
    </row>
    <row r="880">
      <c r="O880" s="10"/>
    </row>
    <row r="881">
      <c r="O881" s="10"/>
    </row>
    <row r="882">
      <c r="O882" s="10"/>
    </row>
    <row r="883">
      <c r="O883" s="10"/>
    </row>
    <row r="884">
      <c r="O884" s="10"/>
    </row>
    <row r="885">
      <c r="O885" s="10"/>
    </row>
    <row r="886">
      <c r="O886" s="10"/>
    </row>
    <row r="887">
      <c r="O887" s="10"/>
    </row>
    <row r="888">
      <c r="O888" s="10"/>
    </row>
    <row r="889">
      <c r="O889" s="10"/>
    </row>
    <row r="890">
      <c r="O890" s="10"/>
    </row>
    <row r="891">
      <c r="O891" s="10"/>
    </row>
    <row r="892">
      <c r="O892" s="10"/>
    </row>
    <row r="893">
      <c r="O893" s="10"/>
    </row>
    <row r="894">
      <c r="O894" s="10"/>
    </row>
    <row r="895">
      <c r="O895" s="10"/>
    </row>
    <row r="896">
      <c r="O896" s="10"/>
    </row>
    <row r="897">
      <c r="O897" s="10"/>
    </row>
    <row r="898">
      <c r="O898" s="10"/>
    </row>
    <row r="899">
      <c r="O899" s="10"/>
    </row>
    <row r="900">
      <c r="O900" s="10"/>
    </row>
    <row r="901">
      <c r="O901" s="10"/>
    </row>
    <row r="902">
      <c r="O902" s="10"/>
    </row>
    <row r="903">
      <c r="O903" s="10"/>
    </row>
    <row r="904">
      <c r="O904" s="10"/>
    </row>
    <row r="905">
      <c r="O905" s="10"/>
    </row>
    <row r="906">
      <c r="O906" s="10"/>
    </row>
    <row r="907">
      <c r="O907" s="10"/>
    </row>
    <row r="908">
      <c r="O908" s="10"/>
    </row>
    <row r="909">
      <c r="O909" s="10"/>
    </row>
    <row r="910">
      <c r="O910" s="10"/>
    </row>
    <row r="911">
      <c r="O911" s="10"/>
    </row>
    <row r="912">
      <c r="O912" s="10"/>
    </row>
    <row r="913">
      <c r="O913" s="10"/>
    </row>
    <row r="914">
      <c r="O914" s="10"/>
    </row>
    <row r="915">
      <c r="O915" s="10"/>
    </row>
    <row r="916">
      <c r="O916" s="10"/>
    </row>
    <row r="917">
      <c r="O917" s="10"/>
    </row>
    <row r="918">
      <c r="O918" s="10"/>
    </row>
    <row r="919">
      <c r="O919" s="10"/>
    </row>
    <row r="920">
      <c r="O920" s="10"/>
    </row>
    <row r="921">
      <c r="O921" s="10"/>
    </row>
    <row r="922">
      <c r="O922" s="10"/>
    </row>
    <row r="923">
      <c r="O923" s="10"/>
    </row>
    <row r="924">
      <c r="O924" s="10"/>
    </row>
    <row r="925">
      <c r="O925" s="10"/>
    </row>
    <row r="926">
      <c r="O926" s="10"/>
    </row>
    <row r="927">
      <c r="O927" s="10"/>
    </row>
    <row r="928">
      <c r="O928" s="10"/>
    </row>
    <row r="929">
      <c r="O929" s="10"/>
    </row>
    <row r="930">
      <c r="O930" s="10"/>
    </row>
    <row r="931">
      <c r="O931" s="10"/>
    </row>
    <row r="932">
      <c r="O932" s="10"/>
    </row>
    <row r="933">
      <c r="O933" s="10"/>
    </row>
    <row r="934">
      <c r="O934" s="10"/>
    </row>
    <row r="935">
      <c r="O935" s="10"/>
    </row>
    <row r="936">
      <c r="O936" s="10"/>
    </row>
    <row r="937">
      <c r="O937" s="10"/>
    </row>
    <row r="938">
      <c r="O938" s="10"/>
    </row>
    <row r="939">
      <c r="O939" s="10"/>
    </row>
    <row r="940">
      <c r="O940" s="10"/>
    </row>
    <row r="941">
      <c r="O941" s="10"/>
    </row>
    <row r="942">
      <c r="O942" s="10"/>
    </row>
    <row r="943">
      <c r="O943" s="10"/>
    </row>
    <row r="944">
      <c r="O944" s="10"/>
    </row>
    <row r="945">
      <c r="O945" s="10"/>
    </row>
    <row r="946">
      <c r="O946" s="10"/>
    </row>
    <row r="947">
      <c r="O947" s="10"/>
    </row>
    <row r="948">
      <c r="O948" s="10"/>
    </row>
    <row r="949">
      <c r="O949" s="10"/>
    </row>
    <row r="950">
      <c r="O950" s="10"/>
    </row>
    <row r="951">
      <c r="O951" s="10"/>
    </row>
    <row r="952">
      <c r="O952" s="10"/>
    </row>
    <row r="953">
      <c r="O953" s="10"/>
    </row>
    <row r="954">
      <c r="O954" s="10"/>
    </row>
    <row r="955">
      <c r="O955" s="10"/>
    </row>
    <row r="956">
      <c r="O956" s="10"/>
    </row>
    <row r="957">
      <c r="O957" s="10"/>
    </row>
    <row r="958">
      <c r="O958" s="10"/>
    </row>
    <row r="959">
      <c r="O959" s="10"/>
    </row>
    <row r="960">
      <c r="O960" s="10"/>
    </row>
    <row r="961">
      <c r="O961" s="10"/>
    </row>
    <row r="962">
      <c r="O962" s="10"/>
    </row>
    <row r="963">
      <c r="O963" s="10"/>
    </row>
    <row r="964">
      <c r="O964" s="10"/>
    </row>
    <row r="965">
      <c r="O965" s="10"/>
    </row>
    <row r="966">
      <c r="O966" s="10"/>
    </row>
    <row r="967">
      <c r="O967" s="10"/>
    </row>
    <row r="968">
      <c r="O968" s="10"/>
    </row>
    <row r="969">
      <c r="O969" s="10"/>
    </row>
    <row r="970">
      <c r="O970" s="10"/>
    </row>
    <row r="971">
      <c r="O971" s="10"/>
    </row>
    <row r="972">
      <c r="O972" s="10"/>
    </row>
    <row r="973">
      <c r="O973" s="10"/>
    </row>
    <row r="974">
      <c r="O974" s="10"/>
    </row>
    <row r="975">
      <c r="O975" s="10"/>
    </row>
    <row r="976">
      <c r="O976" s="10"/>
    </row>
    <row r="977">
      <c r="O977" s="10"/>
    </row>
    <row r="978">
      <c r="O978" s="10"/>
    </row>
    <row r="979">
      <c r="O979" s="10"/>
    </row>
    <row r="980">
      <c r="O980" s="10"/>
    </row>
    <row r="981">
      <c r="O981" s="10"/>
    </row>
    <row r="982">
      <c r="O982" s="10"/>
    </row>
    <row r="983">
      <c r="O983" s="10"/>
    </row>
    <row r="984">
      <c r="O984" s="10"/>
    </row>
    <row r="985">
      <c r="O985" s="10"/>
    </row>
    <row r="986">
      <c r="O986" s="10"/>
    </row>
    <row r="987">
      <c r="O987" s="10"/>
    </row>
    <row r="988">
      <c r="O988" s="10"/>
    </row>
    <row r="989">
      <c r="O989" s="10"/>
    </row>
    <row r="990">
      <c r="O990" s="10"/>
    </row>
    <row r="991">
      <c r="O991" s="10"/>
    </row>
    <row r="992">
      <c r="O992" s="10"/>
    </row>
    <row r="993">
      <c r="O993" s="10"/>
    </row>
    <row r="994">
      <c r="O994" s="10"/>
    </row>
    <row r="995">
      <c r="O995" s="10"/>
    </row>
    <row r="996">
      <c r="O996" s="10"/>
    </row>
    <row r="997">
      <c r="O997" s="10"/>
    </row>
    <row r="998">
      <c r="O998" s="10"/>
    </row>
    <row r="999">
      <c r="O999" s="10"/>
    </row>
    <row r="1000">
      <c r="O1000" s="10"/>
    </row>
    <row r="1001">
      <c r="O1001" s="10"/>
    </row>
    <row r="1002">
      <c r="O1002" s="10"/>
    </row>
    <row r="1003">
      <c r="O100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86"/>
    <col customWidth="1" min="11" max="11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13</v>
      </c>
      <c r="K1" s="1" t="s">
        <v>8</v>
      </c>
      <c r="L1" s="1" t="s">
        <v>9</v>
      </c>
      <c r="M1" s="1">
        <v>200.0</v>
      </c>
      <c r="N1" s="1" t="s">
        <v>11</v>
      </c>
      <c r="O1" s="4">
        <v>100.0</v>
      </c>
    </row>
    <row r="2">
      <c r="A2" s="1">
        <v>1.0</v>
      </c>
      <c r="B2" s="1">
        <v>200.0</v>
      </c>
      <c r="C2" s="1">
        <v>10.0</v>
      </c>
      <c r="D2" s="5">
        <v>0.6775123148108833</v>
      </c>
      <c r="E2" s="5">
        <v>0.6795278703721124</v>
      </c>
      <c r="F2" s="6">
        <f t="shared" ref="F2:F14" si="1">E2-D2</f>
        <v>0.002015555561</v>
      </c>
      <c r="G2" s="7">
        <f t="shared" ref="G2:G14" si="2">C2/(F2*24*60*60)</f>
        <v>0.05742374111</v>
      </c>
      <c r="H2" s="8"/>
      <c r="J2" s="1">
        <v>0.0</v>
      </c>
      <c r="K2" s="1">
        <v>4.0</v>
      </c>
      <c r="L2" s="1">
        <v>0.0</v>
      </c>
      <c r="M2" s="9">
        <f t="shared" ref="M2:M18" si="3">L2/$M$1</f>
        <v>0</v>
      </c>
      <c r="N2" s="1">
        <v>0.0</v>
      </c>
      <c r="O2" s="10">
        <f t="shared" ref="O2:O18" si="4">N2/$O$1</f>
        <v>0</v>
      </c>
    </row>
    <row r="3">
      <c r="A3" s="1">
        <v>2.0</v>
      </c>
      <c r="B3" s="1">
        <v>200.0</v>
      </c>
      <c r="C3" s="1">
        <v>10.0</v>
      </c>
      <c r="D3" s="5">
        <v>0.6805371412046952</v>
      </c>
      <c r="E3" s="5">
        <v>0.6825222569459584</v>
      </c>
      <c r="F3" s="6">
        <f t="shared" si="1"/>
        <v>0.001985115741</v>
      </c>
      <c r="G3" s="7">
        <f t="shared" si="2"/>
        <v>0.05830427835</v>
      </c>
      <c r="J3" s="1">
        <v>1.0</v>
      </c>
      <c r="K3" s="1">
        <v>5.0</v>
      </c>
      <c r="L3" s="1">
        <v>11.8</v>
      </c>
      <c r="M3" s="9">
        <f t="shared" si="3"/>
        <v>0.059</v>
      </c>
      <c r="N3" s="1">
        <v>5.9</v>
      </c>
      <c r="O3" s="10">
        <f t="shared" si="4"/>
        <v>0.059</v>
      </c>
    </row>
    <row r="4">
      <c r="A4" s="1">
        <v>3.0</v>
      </c>
      <c r="B4" s="1">
        <v>150.0</v>
      </c>
      <c r="C4" s="1">
        <v>10.0</v>
      </c>
      <c r="D4" s="5">
        <v>0.6831646759237628</v>
      </c>
      <c r="E4" s="5">
        <v>0.6857799652789254</v>
      </c>
      <c r="F4" s="6">
        <f t="shared" si="1"/>
        <v>0.002615289355</v>
      </c>
      <c r="G4" s="7">
        <f t="shared" si="2"/>
        <v>0.04425542455</v>
      </c>
      <c r="J4" s="1">
        <v>2.0</v>
      </c>
      <c r="K4" s="1">
        <v>6.0</v>
      </c>
      <c r="L4" s="1">
        <v>24.4</v>
      </c>
      <c r="M4" s="9">
        <f t="shared" si="3"/>
        <v>0.122</v>
      </c>
      <c r="N4" s="1">
        <v>12.2</v>
      </c>
      <c r="O4" s="10">
        <f t="shared" si="4"/>
        <v>0.122</v>
      </c>
    </row>
    <row r="5">
      <c r="A5" s="1">
        <v>4.0</v>
      </c>
      <c r="B5" s="1">
        <v>150.0</v>
      </c>
      <c r="C5" s="1">
        <v>10.0</v>
      </c>
      <c r="D5" s="5">
        <v>0.6865929050909472</v>
      </c>
      <c r="E5" s="5">
        <v>0.6892946875013877</v>
      </c>
      <c r="F5" s="6">
        <f t="shared" si="1"/>
        <v>0.00270178241</v>
      </c>
      <c r="G5" s="7">
        <f t="shared" si="2"/>
        <v>0.04283866099</v>
      </c>
      <c r="J5" s="1">
        <v>3.0</v>
      </c>
      <c r="K5" s="1">
        <v>7.0</v>
      </c>
      <c r="L5" s="1">
        <v>37.0</v>
      </c>
      <c r="M5" s="9">
        <f t="shared" si="3"/>
        <v>0.185</v>
      </c>
      <c r="N5" s="1">
        <v>18.5</v>
      </c>
      <c r="O5" s="10">
        <f t="shared" si="4"/>
        <v>0.185</v>
      </c>
    </row>
    <row r="6">
      <c r="A6" s="1">
        <v>5.0</v>
      </c>
      <c r="B6" s="1">
        <v>150.0</v>
      </c>
      <c r="C6" s="1">
        <v>10.0</v>
      </c>
      <c r="D6" s="5">
        <v>0.6898714699054835</v>
      </c>
      <c r="E6" s="5">
        <v>0.6925925925925925</v>
      </c>
      <c r="F6" s="6">
        <f t="shared" si="1"/>
        <v>0.002721122687</v>
      </c>
      <c r="G6" s="7">
        <f t="shared" si="2"/>
        <v>0.04253418682</v>
      </c>
      <c r="J6" s="1">
        <v>4.0</v>
      </c>
      <c r="K6" s="1">
        <v>8.0</v>
      </c>
      <c r="L6" s="1">
        <v>49.6</v>
      </c>
      <c r="M6" s="9">
        <f t="shared" si="3"/>
        <v>0.248</v>
      </c>
      <c r="N6" s="1">
        <v>24.8</v>
      </c>
      <c r="O6" s="10">
        <f t="shared" si="4"/>
        <v>0.248</v>
      </c>
    </row>
    <row r="7">
      <c r="A7" s="1">
        <v>6.0</v>
      </c>
      <c r="B7" s="1">
        <v>100.0</v>
      </c>
      <c r="C7" s="1">
        <v>10.0</v>
      </c>
      <c r="D7" s="5">
        <v>0.6934833680570591</v>
      </c>
      <c r="E7" s="5">
        <v>0.6974031712961732</v>
      </c>
      <c r="F7" s="6">
        <f t="shared" si="1"/>
        <v>0.003919803239</v>
      </c>
      <c r="G7" s="7">
        <f t="shared" si="2"/>
        <v>0.02952718126</v>
      </c>
      <c r="J7" s="1">
        <v>5.0</v>
      </c>
      <c r="K7" s="1">
        <v>9.0</v>
      </c>
      <c r="L7" s="1">
        <v>62.1</v>
      </c>
      <c r="M7" s="9">
        <f t="shared" si="3"/>
        <v>0.3105</v>
      </c>
      <c r="N7" s="1">
        <v>31.0</v>
      </c>
      <c r="O7" s="10">
        <f t="shared" si="4"/>
        <v>0.31</v>
      </c>
    </row>
    <row r="8">
      <c r="A8" s="1">
        <v>7.0</v>
      </c>
      <c r="B8" s="1">
        <v>100.0</v>
      </c>
      <c r="C8" s="1">
        <v>10.0</v>
      </c>
      <c r="D8" s="5">
        <v>0.6980950925935758</v>
      </c>
      <c r="E8" s="5">
        <v>0.7019916666613426</v>
      </c>
      <c r="F8" s="6">
        <f t="shared" si="1"/>
        <v>0.003896574068</v>
      </c>
      <c r="G8" s="7">
        <f t="shared" si="2"/>
        <v>0.02970320562</v>
      </c>
      <c r="J8" s="1">
        <v>6.0</v>
      </c>
      <c r="K8" s="1">
        <v>10.0</v>
      </c>
      <c r="L8" s="1">
        <v>74.5</v>
      </c>
      <c r="M8" s="9">
        <f t="shared" si="3"/>
        <v>0.3725</v>
      </c>
      <c r="N8" s="1">
        <v>37.3</v>
      </c>
      <c r="O8" s="10">
        <f t="shared" si="4"/>
        <v>0.373</v>
      </c>
    </row>
    <row r="9">
      <c r="A9" s="1">
        <v>8.0</v>
      </c>
      <c r="B9" s="1">
        <v>60.0</v>
      </c>
      <c r="C9" s="1">
        <v>10.0</v>
      </c>
      <c r="D9" s="5">
        <v>0.7027612615784165</v>
      </c>
      <c r="E9" s="5">
        <v>0.7091975810180884</v>
      </c>
      <c r="F9" s="6">
        <f t="shared" si="1"/>
        <v>0.00643631944</v>
      </c>
      <c r="G9" s="7">
        <f t="shared" si="2"/>
        <v>0.01798244196</v>
      </c>
      <c r="J9" s="1">
        <v>7.0</v>
      </c>
      <c r="K9" s="1">
        <v>11.0</v>
      </c>
      <c r="L9" s="1">
        <v>87.3</v>
      </c>
      <c r="M9" s="9">
        <f t="shared" si="3"/>
        <v>0.4365</v>
      </c>
      <c r="N9" s="1">
        <v>43.6</v>
      </c>
      <c r="O9" s="10">
        <f t="shared" si="4"/>
        <v>0.436</v>
      </c>
    </row>
    <row r="10">
      <c r="A10" s="1">
        <v>9.0</v>
      </c>
      <c r="B10" s="1">
        <v>40.0</v>
      </c>
      <c r="C10" s="1">
        <v>10.0</v>
      </c>
      <c r="D10" s="5">
        <v>0.4650342824024847</v>
      </c>
      <c r="E10" s="5">
        <v>0.4746882175968494</v>
      </c>
      <c r="F10" s="6">
        <f t="shared" si="1"/>
        <v>0.009653935194</v>
      </c>
      <c r="G10" s="7">
        <f t="shared" si="2"/>
        <v>0.01198897014</v>
      </c>
      <c r="H10" s="1" t="s">
        <v>14</v>
      </c>
      <c r="J10" s="1">
        <v>8.0</v>
      </c>
      <c r="K10" s="1">
        <v>12.0</v>
      </c>
      <c r="L10" s="1">
        <v>99.9</v>
      </c>
      <c r="M10" s="9">
        <f t="shared" si="3"/>
        <v>0.4995</v>
      </c>
      <c r="N10" s="1">
        <v>49.9</v>
      </c>
      <c r="O10" s="10">
        <f t="shared" si="4"/>
        <v>0.499</v>
      </c>
    </row>
    <row r="11">
      <c r="A11" s="1">
        <v>10.0</v>
      </c>
      <c r="B11" s="1">
        <v>40.0</v>
      </c>
      <c r="C11" s="1">
        <v>10.0</v>
      </c>
      <c r="D11" s="5">
        <v>0.4753173726858222</v>
      </c>
      <c r="E11" s="5">
        <v>0.48492372684995644</v>
      </c>
      <c r="F11" s="6">
        <f t="shared" si="1"/>
        <v>0.009606354164</v>
      </c>
      <c r="G11" s="7">
        <f t="shared" si="2"/>
        <v>0.01204835245</v>
      </c>
      <c r="J11" s="1">
        <v>9.0</v>
      </c>
      <c r="K11" s="1">
        <v>13.0</v>
      </c>
      <c r="L11" s="1">
        <v>112.6</v>
      </c>
      <c r="M11" s="9">
        <f t="shared" si="3"/>
        <v>0.563</v>
      </c>
      <c r="N11" s="1">
        <v>56.3</v>
      </c>
      <c r="O11" s="10">
        <f t="shared" si="4"/>
        <v>0.563</v>
      </c>
    </row>
    <row r="12">
      <c r="A12" s="1">
        <v>11.0</v>
      </c>
      <c r="B12" s="1">
        <v>20.0</v>
      </c>
      <c r="C12" s="1">
        <v>10.0</v>
      </c>
      <c r="D12" s="5">
        <v>0.48641381944617024</v>
      </c>
      <c r="E12" s="5">
        <v>0.5057791203726083</v>
      </c>
      <c r="F12" s="6">
        <f t="shared" si="1"/>
        <v>0.01936530093</v>
      </c>
      <c r="G12" s="7">
        <f t="shared" si="2"/>
        <v>0.005976707575</v>
      </c>
      <c r="H12" s="11" t="s">
        <v>15</v>
      </c>
      <c r="J12" s="1">
        <v>10.0</v>
      </c>
      <c r="K12" s="1">
        <v>14.0</v>
      </c>
      <c r="L12" s="1">
        <v>125.1</v>
      </c>
      <c r="M12" s="9">
        <f t="shared" si="3"/>
        <v>0.6255</v>
      </c>
      <c r="N12" s="1">
        <v>62.5</v>
      </c>
      <c r="O12" s="10">
        <f t="shared" si="4"/>
        <v>0.625</v>
      </c>
    </row>
    <row r="13">
      <c r="A13" s="1">
        <v>13.0</v>
      </c>
      <c r="B13" s="1">
        <v>20.0</v>
      </c>
      <c r="C13" s="1">
        <v>10.0</v>
      </c>
      <c r="D13" s="5">
        <v>0.5063485532446066</v>
      </c>
      <c r="E13" s="5">
        <v>0.5257334143534536</v>
      </c>
      <c r="F13" s="6">
        <f t="shared" si="1"/>
        <v>0.01938486111</v>
      </c>
      <c r="G13" s="7">
        <f t="shared" si="2"/>
        <v>0.005970676813</v>
      </c>
      <c r="J13" s="1">
        <v>11.0</v>
      </c>
      <c r="K13" s="1">
        <v>15.0</v>
      </c>
      <c r="L13" s="1">
        <v>137.8</v>
      </c>
      <c r="M13" s="9">
        <f t="shared" si="3"/>
        <v>0.689</v>
      </c>
      <c r="N13" s="1">
        <v>68.9</v>
      </c>
      <c r="O13" s="10">
        <f t="shared" si="4"/>
        <v>0.689</v>
      </c>
    </row>
    <row r="14">
      <c r="A14" s="1">
        <v>12.0</v>
      </c>
      <c r="B14" s="1">
        <v>10.0</v>
      </c>
      <c r="C14" s="1">
        <v>5.0</v>
      </c>
      <c r="D14" s="5">
        <v>0.5268209953719634</v>
      </c>
      <c r="E14" s="5">
        <v>0.5462151504616486</v>
      </c>
      <c r="F14" s="6">
        <f t="shared" si="1"/>
        <v>0.01939415509</v>
      </c>
      <c r="G14" s="7">
        <f t="shared" si="2"/>
        <v>0.002983907786</v>
      </c>
      <c r="J14" s="1">
        <v>12.0</v>
      </c>
      <c r="K14" s="1">
        <v>16.0</v>
      </c>
      <c r="L14" s="1">
        <v>150.3</v>
      </c>
      <c r="M14" s="9">
        <f t="shared" si="3"/>
        <v>0.7515</v>
      </c>
      <c r="N14" s="1">
        <v>75.1</v>
      </c>
      <c r="O14" s="10">
        <f t="shared" si="4"/>
        <v>0.751</v>
      </c>
    </row>
    <row r="15">
      <c r="D15" s="5"/>
      <c r="E15" s="5"/>
      <c r="F15" s="6"/>
      <c r="G15" s="7"/>
      <c r="J15" s="1">
        <v>13.0</v>
      </c>
      <c r="K15" s="1">
        <v>17.0</v>
      </c>
      <c r="L15" s="1">
        <v>162.9</v>
      </c>
      <c r="M15" s="9">
        <f t="shared" si="3"/>
        <v>0.8145</v>
      </c>
      <c r="N15" s="1">
        <v>81.4</v>
      </c>
      <c r="O15" s="10">
        <f t="shared" si="4"/>
        <v>0.814</v>
      </c>
    </row>
    <row r="16">
      <c r="F16" s="13">
        <f>MAX(E2:E16)-(min(D2:D16))</f>
        <v>0.2441632986</v>
      </c>
      <c r="J16" s="1">
        <v>14.0</v>
      </c>
      <c r="K16" s="1">
        <v>18.0</v>
      </c>
      <c r="L16" s="1">
        <v>175.5</v>
      </c>
      <c r="M16" s="9">
        <f t="shared" si="3"/>
        <v>0.8775</v>
      </c>
      <c r="N16" s="1">
        <v>87.7</v>
      </c>
      <c r="O16" s="10">
        <f t="shared" si="4"/>
        <v>0.877</v>
      </c>
    </row>
    <row r="17">
      <c r="J17" s="1">
        <v>15.0</v>
      </c>
      <c r="K17" s="1">
        <v>19.0</v>
      </c>
      <c r="L17" s="1">
        <v>188.1</v>
      </c>
      <c r="M17" s="9">
        <f t="shared" si="3"/>
        <v>0.9405</v>
      </c>
      <c r="N17" s="1">
        <v>94.1</v>
      </c>
      <c r="O17" s="10">
        <f t="shared" si="4"/>
        <v>0.941</v>
      </c>
    </row>
    <row r="18">
      <c r="J18" s="1">
        <v>16.0</v>
      </c>
      <c r="K18" s="1">
        <v>20.0</v>
      </c>
      <c r="L18" s="1">
        <v>200.0</v>
      </c>
      <c r="M18" s="9">
        <f t="shared" si="3"/>
        <v>1</v>
      </c>
      <c r="N18" s="1">
        <v>100.0</v>
      </c>
      <c r="O18" s="10">
        <f t="shared" si="4"/>
        <v>1</v>
      </c>
    </row>
    <row r="19">
      <c r="O19" s="10"/>
    </row>
    <row r="20">
      <c r="O20" s="10"/>
    </row>
    <row r="21">
      <c r="O21" s="10"/>
    </row>
    <row r="22">
      <c r="O22" s="10"/>
    </row>
    <row r="26">
      <c r="O26" s="10"/>
    </row>
    <row r="27">
      <c r="O27" s="10"/>
    </row>
    <row r="28">
      <c r="O28" s="10"/>
    </row>
    <row r="29">
      <c r="O29" s="10"/>
    </row>
    <row r="30">
      <c r="O30" s="10"/>
    </row>
    <row r="31">
      <c r="O31" s="10"/>
    </row>
    <row r="32">
      <c r="O32" s="10"/>
    </row>
    <row r="33">
      <c r="O33" s="10"/>
    </row>
    <row r="34">
      <c r="O34" s="10"/>
    </row>
    <row r="35">
      <c r="O35" s="10"/>
    </row>
    <row r="36">
      <c r="O36" s="10"/>
    </row>
    <row r="37">
      <c r="O37" s="10"/>
    </row>
    <row r="38">
      <c r="O38" s="10"/>
    </row>
    <row r="39">
      <c r="O39" s="10"/>
    </row>
    <row r="40">
      <c r="O40" s="10"/>
    </row>
    <row r="41">
      <c r="O41" s="10"/>
    </row>
    <row r="42">
      <c r="O42" s="10"/>
    </row>
    <row r="43">
      <c r="O43" s="10"/>
    </row>
    <row r="44">
      <c r="O44" s="10"/>
    </row>
    <row r="45">
      <c r="O45" s="10"/>
    </row>
    <row r="46">
      <c r="O46" s="10"/>
    </row>
    <row r="47">
      <c r="O47" s="10"/>
    </row>
    <row r="48">
      <c r="O48" s="10"/>
    </row>
    <row r="49">
      <c r="O49" s="10"/>
      <c r="P49" s="14"/>
    </row>
    <row r="50">
      <c r="O50" s="10"/>
      <c r="P50" s="14"/>
    </row>
    <row r="51">
      <c r="O51" s="10"/>
    </row>
    <row r="52">
      <c r="O52" s="10"/>
    </row>
    <row r="53">
      <c r="O53" s="10"/>
    </row>
    <row r="54">
      <c r="O54" s="10"/>
    </row>
    <row r="55">
      <c r="O55" s="10"/>
    </row>
    <row r="56">
      <c r="O56" s="10"/>
    </row>
    <row r="57">
      <c r="O57" s="10"/>
    </row>
    <row r="58">
      <c r="O58" s="10"/>
    </row>
    <row r="59">
      <c r="O59" s="10"/>
    </row>
    <row r="60">
      <c r="O60" s="10"/>
    </row>
    <row r="61">
      <c r="O61" s="10"/>
    </row>
    <row r="62">
      <c r="O62" s="10"/>
    </row>
    <row r="63">
      <c r="O63" s="10"/>
    </row>
    <row r="64">
      <c r="O64" s="10"/>
    </row>
    <row r="65">
      <c r="O65" s="10"/>
    </row>
    <row r="66">
      <c r="O66" s="10"/>
    </row>
    <row r="67">
      <c r="O67" s="10"/>
    </row>
    <row r="68">
      <c r="O68" s="10"/>
    </row>
    <row r="69">
      <c r="O69" s="10"/>
    </row>
    <row r="70">
      <c r="O70" s="10"/>
    </row>
    <row r="71">
      <c r="O71" s="10"/>
    </row>
    <row r="72">
      <c r="O72" s="10"/>
    </row>
    <row r="73">
      <c r="O73" s="10"/>
    </row>
    <row r="74">
      <c r="O74" s="10"/>
    </row>
    <row r="75">
      <c r="O75" s="10"/>
    </row>
    <row r="76">
      <c r="O76" s="10"/>
    </row>
    <row r="77">
      <c r="O77" s="10"/>
    </row>
    <row r="78">
      <c r="O78" s="10"/>
    </row>
    <row r="79">
      <c r="O79" s="10"/>
    </row>
    <row r="80">
      <c r="O80" s="10"/>
    </row>
    <row r="81">
      <c r="O81" s="10"/>
    </row>
    <row r="82">
      <c r="O82" s="10"/>
    </row>
    <row r="83">
      <c r="O83" s="10"/>
    </row>
    <row r="84">
      <c r="O84" s="10"/>
    </row>
    <row r="85">
      <c r="O85" s="10"/>
    </row>
    <row r="86">
      <c r="O86" s="10"/>
    </row>
    <row r="87">
      <c r="O87" s="10"/>
    </row>
    <row r="88">
      <c r="O88" s="10"/>
    </row>
    <row r="89">
      <c r="O89" s="10"/>
    </row>
    <row r="90">
      <c r="O90" s="10"/>
    </row>
    <row r="91">
      <c r="O91" s="10"/>
    </row>
    <row r="92">
      <c r="O92" s="10"/>
    </row>
    <row r="93">
      <c r="O93" s="10"/>
    </row>
    <row r="94">
      <c r="O94" s="10"/>
    </row>
    <row r="95">
      <c r="O95" s="10"/>
    </row>
    <row r="96">
      <c r="O96" s="10"/>
    </row>
    <row r="97">
      <c r="O97" s="10"/>
    </row>
    <row r="98">
      <c r="O98" s="10"/>
    </row>
    <row r="99">
      <c r="O99" s="10"/>
    </row>
    <row r="100">
      <c r="O100" s="10"/>
    </row>
    <row r="101">
      <c r="O101" s="10"/>
    </row>
    <row r="102">
      <c r="O102" s="10"/>
    </row>
    <row r="103">
      <c r="O103" s="10"/>
    </row>
    <row r="104">
      <c r="O104" s="10"/>
    </row>
    <row r="105">
      <c r="O105" s="10"/>
    </row>
    <row r="106">
      <c r="O106" s="10"/>
    </row>
    <row r="107">
      <c r="O107" s="10"/>
    </row>
    <row r="108">
      <c r="O108" s="10"/>
    </row>
    <row r="109">
      <c r="O109" s="10"/>
    </row>
    <row r="110">
      <c r="O110" s="10"/>
    </row>
    <row r="111">
      <c r="O111" s="10"/>
    </row>
    <row r="112">
      <c r="O112" s="10"/>
    </row>
    <row r="113">
      <c r="O113" s="10"/>
    </row>
    <row r="114">
      <c r="O114" s="10"/>
    </row>
    <row r="115">
      <c r="O115" s="10"/>
    </row>
    <row r="116">
      <c r="O116" s="10"/>
    </row>
    <row r="117">
      <c r="O117" s="10"/>
    </row>
    <row r="118">
      <c r="O118" s="10"/>
    </row>
    <row r="119">
      <c r="O119" s="10"/>
    </row>
    <row r="120">
      <c r="O120" s="10"/>
    </row>
    <row r="121">
      <c r="O121" s="10"/>
    </row>
    <row r="122">
      <c r="O122" s="10"/>
    </row>
    <row r="123">
      <c r="O123" s="10"/>
    </row>
    <row r="124">
      <c r="O124" s="10"/>
    </row>
    <row r="125">
      <c r="O125" s="10"/>
    </row>
    <row r="126">
      <c r="O126" s="10"/>
    </row>
    <row r="127">
      <c r="O127" s="10"/>
    </row>
    <row r="128">
      <c r="O128" s="10"/>
    </row>
    <row r="129">
      <c r="O129" s="10"/>
    </row>
    <row r="130">
      <c r="O130" s="10"/>
    </row>
    <row r="131">
      <c r="O131" s="10"/>
    </row>
    <row r="132">
      <c r="O132" s="10"/>
    </row>
    <row r="133">
      <c r="O133" s="10"/>
    </row>
    <row r="134">
      <c r="O134" s="10"/>
    </row>
    <row r="135">
      <c r="O135" s="10"/>
    </row>
    <row r="136">
      <c r="O136" s="10"/>
    </row>
    <row r="137">
      <c r="O137" s="10"/>
    </row>
    <row r="138">
      <c r="O138" s="10"/>
    </row>
    <row r="139">
      <c r="O139" s="10"/>
    </row>
    <row r="140">
      <c r="O140" s="10"/>
    </row>
    <row r="141">
      <c r="O141" s="10"/>
    </row>
    <row r="142">
      <c r="O142" s="10"/>
    </row>
    <row r="143">
      <c r="O143" s="10"/>
    </row>
    <row r="144">
      <c r="O144" s="10"/>
    </row>
    <row r="145">
      <c r="O145" s="10"/>
    </row>
    <row r="146">
      <c r="O146" s="10"/>
    </row>
    <row r="147">
      <c r="O147" s="10"/>
    </row>
    <row r="148">
      <c r="O148" s="10"/>
    </row>
    <row r="149">
      <c r="O149" s="10"/>
    </row>
    <row r="150">
      <c r="O150" s="10"/>
    </row>
    <row r="151">
      <c r="O151" s="10"/>
    </row>
    <row r="152">
      <c r="O152" s="10"/>
    </row>
    <row r="153">
      <c r="O153" s="10"/>
    </row>
    <row r="154">
      <c r="O154" s="10"/>
    </row>
    <row r="155">
      <c r="O155" s="10"/>
    </row>
    <row r="156">
      <c r="O156" s="10"/>
    </row>
    <row r="157">
      <c r="O157" s="10"/>
    </row>
    <row r="158">
      <c r="O158" s="10"/>
    </row>
    <row r="159">
      <c r="O159" s="10"/>
    </row>
    <row r="160">
      <c r="O160" s="10"/>
    </row>
    <row r="161">
      <c r="O161" s="10"/>
    </row>
    <row r="162">
      <c r="O162" s="10"/>
    </row>
    <row r="163">
      <c r="O163" s="10"/>
    </row>
    <row r="164">
      <c r="O164" s="10"/>
    </row>
    <row r="165">
      <c r="O165" s="10"/>
    </row>
    <row r="166">
      <c r="O166" s="10"/>
    </row>
    <row r="167">
      <c r="O167" s="10"/>
    </row>
    <row r="168">
      <c r="O168" s="10"/>
    </row>
    <row r="169">
      <c r="O169" s="10"/>
    </row>
    <row r="170">
      <c r="O170" s="10"/>
    </row>
    <row r="171">
      <c r="O171" s="10"/>
    </row>
    <row r="172">
      <c r="O172" s="10"/>
    </row>
    <row r="173">
      <c r="O173" s="10"/>
    </row>
    <row r="174">
      <c r="O174" s="10"/>
    </row>
    <row r="175">
      <c r="O175" s="10"/>
    </row>
    <row r="176">
      <c r="O176" s="10"/>
    </row>
    <row r="177">
      <c r="O177" s="10"/>
    </row>
    <row r="178">
      <c r="O178" s="10"/>
    </row>
    <row r="179">
      <c r="O179" s="10"/>
    </row>
    <row r="180">
      <c r="O180" s="10"/>
    </row>
    <row r="181">
      <c r="O181" s="10"/>
    </row>
    <row r="182">
      <c r="O182" s="10"/>
    </row>
    <row r="183">
      <c r="O183" s="10"/>
    </row>
    <row r="184">
      <c r="O184" s="10"/>
    </row>
    <row r="185">
      <c r="O185" s="10"/>
    </row>
    <row r="186">
      <c r="O186" s="10"/>
    </row>
    <row r="187">
      <c r="O187" s="10"/>
    </row>
    <row r="188">
      <c r="O188" s="10"/>
    </row>
    <row r="189">
      <c r="O189" s="10"/>
    </row>
    <row r="190">
      <c r="O190" s="10"/>
    </row>
    <row r="191">
      <c r="O191" s="10"/>
    </row>
    <row r="192">
      <c r="O192" s="10"/>
    </row>
    <row r="193">
      <c r="O193" s="10"/>
    </row>
    <row r="194">
      <c r="O194" s="10"/>
    </row>
    <row r="195">
      <c r="O195" s="10"/>
    </row>
    <row r="196">
      <c r="O196" s="10"/>
    </row>
    <row r="197">
      <c r="O197" s="10"/>
    </row>
    <row r="198">
      <c r="O198" s="10"/>
    </row>
    <row r="199">
      <c r="O199" s="10"/>
    </row>
    <row r="200">
      <c r="O200" s="10"/>
    </row>
    <row r="201">
      <c r="O201" s="10"/>
    </row>
    <row r="202">
      <c r="O202" s="10"/>
    </row>
    <row r="203">
      <c r="O203" s="10"/>
    </row>
    <row r="204">
      <c r="O204" s="10"/>
    </row>
    <row r="205">
      <c r="O205" s="10"/>
    </row>
    <row r="206">
      <c r="O206" s="10"/>
    </row>
    <row r="207">
      <c r="O207" s="10"/>
    </row>
    <row r="208">
      <c r="O208" s="10"/>
    </row>
    <row r="209">
      <c r="O209" s="10"/>
    </row>
    <row r="210">
      <c r="O210" s="10"/>
    </row>
    <row r="211">
      <c r="O211" s="10"/>
    </row>
    <row r="212">
      <c r="O212" s="10"/>
    </row>
    <row r="213">
      <c r="O213" s="10"/>
    </row>
    <row r="214">
      <c r="O214" s="10"/>
    </row>
    <row r="215">
      <c r="O215" s="10"/>
    </row>
    <row r="216">
      <c r="O216" s="10"/>
    </row>
    <row r="217">
      <c r="O217" s="10"/>
    </row>
    <row r="218">
      <c r="O218" s="10"/>
    </row>
    <row r="219">
      <c r="O219" s="10"/>
    </row>
    <row r="220">
      <c r="O220" s="10"/>
    </row>
    <row r="221">
      <c r="O221" s="10"/>
    </row>
    <row r="222">
      <c r="O222" s="10"/>
    </row>
    <row r="223">
      <c r="O223" s="10"/>
    </row>
    <row r="224">
      <c r="O224" s="10"/>
    </row>
    <row r="225">
      <c r="O225" s="10"/>
    </row>
    <row r="226">
      <c r="O226" s="10"/>
    </row>
    <row r="227">
      <c r="O227" s="10"/>
    </row>
    <row r="228">
      <c r="O228" s="10"/>
    </row>
    <row r="229">
      <c r="O229" s="10"/>
    </row>
    <row r="230">
      <c r="O230" s="10"/>
    </row>
    <row r="231">
      <c r="O231" s="10"/>
    </row>
    <row r="232">
      <c r="O232" s="10"/>
    </row>
    <row r="233">
      <c r="O233" s="10"/>
    </row>
    <row r="234">
      <c r="O234" s="10"/>
    </row>
    <row r="235">
      <c r="O235" s="10"/>
    </row>
    <row r="236">
      <c r="O236" s="10"/>
    </row>
    <row r="237">
      <c r="O237" s="10"/>
    </row>
    <row r="238">
      <c r="O238" s="10"/>
    </row>
    <row r="239">
      <c r="O239" s="10"/>
    </row>
    <row r="240">
      <c r="O240" s="10"/>
    </row>
    <row r="241">
      <c r="O241" s="10"/>
    </row>
    <row r="242">
      <c r="O242" s="10"/>
    </row>
    <row r="243">
      <c r="O243" s="10"/>
    </row>
    <row r="244">
      <c r="O244" s="10"/>
    </row>
    <row r="245">
      <c r="O245" s="10"/>
    </row>
    <row r="246">
      <c r="O246" s="10"/>
    </row>
    <row r="247">
      <c r="O247" s="10"/>
    </row>
    <row r="248">
      <c r="O248" s="10"/>
    </row>
    <row r="249">
      <c r="O249" s="10"/>
    </row>
    <row r="250">
      <c r="O250" s="10"/>
    </row>
    <row r="251">
      <c r="O251" s="10"/>
    </row>
    <row r="252">
      <c r="O252" s="10"/>
    </row>
    <row r="253">
      <c r="O253" s="10"/>
    </row>
    <row r="254">
      <c r="O254" s="10"/>
    </row>
    <row r="255">
      <c r="O255" s="10"/>
    </row>
    <row r="256">
      <c r="O256" s="10"/>
    </row>
    <row r="257">
      <c r="O257" s="10"/>
    </row>
    <row r="258">
      <c r="O258" s="10"/>
    </row>
    <row r="259">
      <c r="O259" s="10"/>
    </row>
    <row r="260">
      <c r="O260" s="10"/>
    </row>
    <row r="261">
      <c r="O261" s="10"/>
    </row>
    <row r="262">
      <c r="O262" s="10"/>
    </row>
    <row r="263">
      <c r="O263" s="10"/>
    </row>
    <row r="264">
      <c r="O264" s="10"/>
    </row>
    <row r="265">
      <c r="O265" s="10"/>
    </row>
    <row r="266">
      <c r="O266" s="10"/>
    </row>
    <row r="267">
      <c r="O267" s="10"/>
    </row>
    <row r="268">
      <c r="O268" s="10"/>
    </row>
    <row r="269">
      <c r="O269" s="10"/>
    </row>
    <row r="270">
      <c r="O270" s="10"/>
    </row>
    <row r="271">
      <c r="O271" s="10"/>
    </row>
    <row r="272">
      <c r="O272" s="10"/>
    </row>
    <row r="273">
      <c r="O273" s="10"/>
    </row>
    <row r="274">
      <c r="O274" s="10"/>
    </row>
    <row r="275">
      <c r="O275" s="10"/>
    </row>
    <row r="276">
      <c r="O276" s="10"/>
    </row>
    <row r="277">
      <c r="O277" s="10"/>
    </row>
    <row r="278">
      <c r="O278" s="10"/>
    </row>
    <row r="279">
      <c r="O279" s="10"/>
    </row>
    <row r="280">
      <c r="O280" s="10"/>
    </row>
    <row r="281">
      <c r="O281" s="10"/>
    </row>
    <row r="282">
      <c r="O282" s="10"/>
    </row>
    <row r="283">
      <c r="O283" s="10"/>
    </row>
    <row r="284">
      <c r="O284" s="10"/>
    </row>
    <row r="285">
      <c r="O285" s="10"/>
    </row>
    <row r="286">
      <c r="O286" s="10"/>
    </row>
    <row r="287">
      <c r="O287" s="10"/>
    </row>
    <row r="288">
      <c r="O288" s="10"/>
    </row>
    <row r="289">
      <c r="O289" s="10"/>
    </row>
    <row r="290">
      <c r="O290" s="10"/>
    </row>
    <row r="291">
      <c r="O291" s="10"/>
    </row>
    <row r="292">
      <c r="O292" s="10"/>
    </row>
    <row r="293">
      <c r="O293" s="10"/>
    </row>
    <row r="294">
      <c r="O294" s="10"/>
    </row>
    <row r="295">
      <c r="O295" s="10"/>
    </row>
    <row r="296">
      <c r="O296" s="10"/>
    </row>
    <row r="297">
      <c r="O297" s="10"/>
    </row>
    <row r="298">
      <c r="O298" s="10"/>
    </row>
    <row r="299">
      <c r="O299" s="10"/>
    </row>
    <row r="300">
      <c r="O300" s="10"/>
    </row>
    <row r="301">
      <c r="O301" s="10"/>
    </row>
    <row r="302">
      <c r="O302" s="10"/>
    </row>
    <row r="303">
      <c r="O303" s="10"/>
    </row>
    <row r="304">
      <c r="O304" s="10"/>
    </row>
    <row r="305">
      <c r="O305" s="10"/>
    </row>
    <row r="306">
      <c r="O306" s="10"/>
    </row>
    <row r="307">
      <c r="O307" s="10"/>
    </row>
    <row r="308">
      <c r="O308" s="10"/>
    </row>
    <row r="309">
      <c r="O309" s="10"/>
    </row>
    <row r="310">
      <c r="O310" s="10"/>
    </row>
    <row r="311">
      <c r="O311" s="10"/>
    </row>
    <row r="312">
      <c r="O312" s="10"/>
    </row>
    <row r="313">
      <c r="O313" s="10"/>
    </row>
    <row r="314">
      <c r="O314" s="10"/>
    </row>
    <row r="315">
      <c r="O315" s="10"/>
    </row>
    <row r="316">
      <c r="O316" s="10"/>
    </row>
    <row r="317">
      <c r="O317" s="10"/>
    </row>
    <row r="318">
      <c r="O318" s="10"/>
    </row>
    <row r="319">
      <c r="O319" s="10"/>
    </row>
    <row r="320">
      <c r="O320" s="10"/>
    </row>
    <row r="321">
      <c r="O321" s="10"/>
    </row>
    <row r="322">
      <c r="O322" s="10"/>
    </row>
    <row r="323">
      <c r="O323" s="10"/>
    </row>
    <row r="324">
      <c r="O324" s="10"/>
    </row>
    <row r="325">
      <c r="O325" s="10"/>
    </row>
    <row r="326">
      <c r="O326" s="10"/>
    </row>
    <row r="327">
      <c r="O327" s="10"/>
    </row>
    <row r="328">
      <c r="O328" s="10"/>
    </row>
    <row r="329">
      <c r="O329" s="10"/>
    </row>
    <row r="330">
      <c r="O330" s="10"/>
    </row>
    <row r="331">
      <c r="O331" s="10"/>
    </row>
    <row r="332">
      <c r="O332" s="10"/>
    </row>
    <row r="333">
      <c r="O333" s="10"/>
    </row>
    <row r="334">
      <c r="O334" s="10"/>
    </row>
    <row r="335">
      <c r="O335" s="10"/>
    </row>
    <row r="336">
      <c r="O336" s="10"/>
    </row>
    <row r="337">
      <c r="O337" s="10"/>
    </row>
    <row r="338">
      <c r="O338" s="10"/>
    </row>
    <row r="339">
      <c r="O339" s="10"/>
    </row>
    <row r="340">
      <c r="O340" s="10"/>
    </row>
    <row r="341">
      <c r="O341" s="10"/>
    </row>
    <row r="342">
      <c r="O342" s="10"/>
    </row>
    <row r="343">
      <c r="O343" s="10"/>
    </row>
    <row r="344">
      <c r="O344" s="10"/>
    </row>
    <row r="345">
      <c r="O345" s="10"/>
    </row>
    <row r="346">
      <c r="O346" s="10"/>
    </row>
    <row r="347">
      <c r="O347" s="10"/>
    </row>
    <row r="348">
      <c r="O348" s="10"/>
    </row>
    <row r="349">
      <c r="O349" s="10"/>
    </row>
    <row r="350">
      <c r="O350" s="10"/>
    </row>
    <row r="351">
      <c r="O351" s="10"/>
    </row>
    <row r="352">
      <c r="O352" s="10"/>
    </row>
    <row r="353">
      <c r="O353" s="10"/>
    </row>
    <row r="354">
      <c r="O354" s="10"/>
    </row>
    <row r="355">
      <c r="O355" s="10"/>
    </row>
    <row r="356">
      <c r="O356" s="10"/>
    </row>
    <row r="357">
      <c r="O357" s="10"/>
    </row>
    <row r="358">
      <c r="O358" s="10"/>
    </row>
    <row r="359">
      <c r="O359" s="10"/>
    </row>
    <row r="360">
      <c r="O360" s="10"/>
    </row>
    <row r="361">
      <c r="O361" s="10"/>
    </row>
    <row r="362">
      <c r="O362" s="10"/>
    </row>
    <row r="363">
      <c r="O363" s="10"/>
    </row>
    <row r="364">
      <c r="O364" s="10"/>
    </row>
    <row r="365">
      <c r="O365" s="10"/>
    </row>
    <row r="366">
      <c r="O366" s="10"/>
    </row>
    <row r="367">
      <c r="O367" s="10"/>
    </row>
    <row r="368">
      <c r="O368" s="10"/>
    </row>
    <row r="369">
      <c r="O369" s="10"/>
    </row>
    <row r="370">
      <c r="O370" s="10"/>
    </row>
    <row r="371">
      <c r="O371" s="10"/>
    </row>
    <row r="372">
      <c r="O372" s="10"/>
    </row>
    <row r="373">
      <c r="O373" s="10"/>
    </row>
    <row r="374">
      <c r="O374" s="10"/>
    </row>
    <row r="375">
      <c r="O375" s="10"/>
    </row>
    <row r="376">
      <c r="O376" s="10"/>
    </row>
    <row r="377">
      <c r="O377" s="10"/>
    </row>
    <row r="378">
      <c r="O378" s="10"/>
    </row>
    <row r="379">
      <c r="O379" s="10"/>
    </row>
    <row r="380">
      <c r="O380" s="10"/>
    </row>
    <row r="381">
      <c r="O381" s="10"/>
    </row>
    <row r="382">
      <c r="O382" s="10"/>
    </row>
    <row r="383">
      <c r="O383" s="10"/>
    </row>
    <row r="384">
      <c r="O384" s="10"/>
    </row>
    <row r="385">
      <c r="O385" s="10"/>
    </row>
    <row r="386">
      <c r="O386" s="10"/>
    </row>
    <row r="387">
      <c r="O387" s="10"/>
    </row>
    <row r="388">
      <c r="O388" s="10"/>
    </row>
    <row r="389">
      <c r="O389" s="10"/>
    </row>
    <row r="390">
      <c r="O390" s="10"/>
    </row>
    <row r="391">
      <c r="O391" s="10"/>
    </row>
    <row r="392">
      <c r="O392" s="10"/>
    </row>
    <row r="393">
      <c r="O393" s="10"/>
    </row>
    <row r="394">
      <c r="O394" s="10"/>
    </row>
    <row r="395">
      <c r="O395" s="10"/>
    </row>
    <row r="396">
      <c r="O396" s="10"/>
    </row>
    <row r="397">
      <c r="O397" s="10"/>
    </row>
    <row r="398">
      <c r="O398" s="10"/>
    </row>
    <row r="399">
      <c r="O399" s="10"/>
    </row>
    <row r="400">
      <c r="O400" s="10"/>
    </row>
    <row r="401">
      <c r="O401" s="10"/>
    </row>
    <row r="402">
      <c r="O402" s="10"/>
    </row>
    <row r="403">
      <c r="O403" s="10"/>
    </row>
    <row r="404">
      <c r="O404" s="10"/>
    </row>
    <row r="405">
      <c r="O405" s="10"/>
    </row>
    <row r="406">
      <c r="O406" s="10"/>
    </row>
    <row r="407">
      <c r="O407" s="10"/>
    </row>
    <row r="408">
      <c r="O408" s="10"/>
    </row>
    <row r="409">
      <c r="O409" s="10"/>
    </row>
    <row r="410">
      <c r="O410" s="10"/>
    </row>
    <row r="411">
      <c r="O411" s="10"/>
    </row>
    <row r="412">
      <c r="O412" s="10"/>
    </row>
    <row r="413">
      <c r="O413" s="10"/>
    </row>
    <row r="414">
      <c r="O414" s="10"/>
    </row>
    <row r="415">
      <c r="O415" s="10"/>
    </row>
    <row r="416">
      <c r="O416" s="10"/>
    </row>
    <row r="417">
      <c r="O417" s="10"/>
    </row>
    <row r="418">
      <c r="O418" s="10"/>
    </row>
    <row r="419">
      <c r="O419" s="10"/>
    </row>
    <row r="420">
      <c r="O420" s="10"/>
    </row>
    <row r="421">
      <c r="O421" s="10"/>
    </row>
    <row r="422">
      <c r="O422" s="10"/>
    </row>
    <row r="423">
      <c r="O423" s="10"/>
    </row>
    <row r="424">
      <c r="O424" s="10"/>
    </row>
    <row r="425">
      <c r="O425" s="10"/>
    </row>
    <row r="426">
      <c r="O426" s="10"/>
    </row>
    <row r="427">
      <c r="O427" s="10"/>
    </row>
    <row r="428">
      <c r="O428" s="10"/>
    </row>
    <row r="429">
      <c r="O429" s="10"/>
    </row>
    <row r="430">
      <c r="O430" s="10"/>
    </row>
    <row r="431">
      <c r="O431" s="10"/>
    </row>
    <row r="432">
      <c r="O432" s="10"/>
    </row>
    <row r="433">
      <c r="O433" s="10"/>
    </row>
    <row r="434">
      <c r="O434" s="10"/>
    </row>
    <row r="435">
      <c r="O435" s="10"/>
    </row>
    <row r="436">
      <c r="O436" s="10"/>
    </row>
    <row r="437">
      <c r="O437" s="10"/>
    </row>
    <row r="438">
      <c r="O438" s="10"/>
    </row>
    <row r="439">
      <c r="O439" s="10"/>
    </row>
    <row r="440">
      <c r="O440" s="10"/>
    </row>
    <row r="441">
      <c r="O441" s="10"/>
    </row>
    <row r="442">
      <c r="O442" s="10"/>
    </row>
    <row r="443">
      <c r="O443" s="10"/>
    </row>
    <row r="444">
      <c r="O444" s="10"/>
    </row>
    <row r="445">
      <c r="O445" s="10"/>
    </row>
    <row r="446">
      <c r="O446" s="10"/>
    </row>
    <row r="447">
      <c r="O447" s="10"/>
    </row>
    <row r="448">
      <c r="O448" s="10"/>
    </row>
    <row r="449">
      <c r="O449" s="10"/>
    </row>
    <row r="450">
      <c r="O450" s="10"/>
    </row>
    <row r="451">
      <c r="O451" s="10"/>
    </row>
    <row r="452">
      <c r="O452" s="10"/>
    </row>
    <row r="453">
      <c r="O453" s="10"/>
    </row>
    <row r="454">
      <c r="O454" s="10"/>
    </row>
    <row r="455">
      <c r="O455" s="10"/>
    </row>
    <row r="456">
      <c r="O456" s="10"/>
    </row>
    <row r="457">
      <c r="O457" s="10"/>
    </row>
    <row r="458">
      <c r="O458" s="10"/>
    </row>
    <row r="459">
      <c r="O459" s="10"/>
    </row>
    <row r="460">
      <c r="O460" s="10"/>
    </row>
    <row r="461">
      <c r="O461" s="10"/>
    </row>
    <row r="462">
      <c r="O462" s="10"/>
    </row>
    <row r="463">
      <c r="O463" s="10"/>
    </row>
    <row r="464">
      <c r="O464" s="10"/>
    </row>
    <row r="465">
      <c r="O465" s="10"/>
    </row>
    <row r="466">
      <c r="O466" s="10"/>
    </row>
    <row r="467">
      <c r="O467" s="10"/>
    </row>
    <row r="468">
      <c r="O468" s="10"/>
    </row>
    <row r="469">
      <c r="O469" s="10"/>
    </row>
    <row r="470">
      <c r="O470" s="10"/>
    </row>
    <row r="471">
      <c r="O471" s="10"/>
    </row>
    <row r="472">
      <c r="O472" s="10"/>
    </row>
    <row r="473">
      <c r="O473" s="10"/>
    </row>
    <row r="474">
      <c r="O474" s="10"/>
    </row>
    <row r="475">
      <c r="O475" s="10"/>
    </row>
    <row r="476">
      <c r="O476" s="10"/>
    </row>
    <row r="477">
      <c r="O477" s="10"/>
    </row>
    <row r="478">
      <c r="O478" s="10"/>
    </row>
    <row r="479">
      <c r="O479" s="10"/>
    </row>
    <row r="480">
      <c r="O480" s="10"/>
    </row>
    <row r="481">
      <c r="O481" s="10"/>
    </row>
    <row r="482">
      <c r="O482" s="10"/>
    </row>
    <row r="483">
      <c r="O483" s="10"/>
    </row>
    <row r="484">
      <c r="O484" s="10"/>
    </row>
    <row r="485">
      <c r="O485" s="10"/>
    </row>
    <row r="486">
      <c r="O486" s="10"/>
    </row>
    <row r="487">
      <c r="O487" s="10"/>
    </row>
    <row r="488">
      <c r="O488" s="10"/>
    </row>
    <row r="489">
      <c r="O489" s="10"/>
    </row>
    <row r="490">
      <c r="O490" s="10"/>
    </row>
    <row r="491">
      <c r="O491" s="10"/>
    </row>
    <row r="492">
      <c r="O492" s="10"/>
    </row>
    <row r="493">
      <c r="O493" s="10"/>
    </row>
    <row r="494">
      <c r="O494" s="10"/>
    </row>
    <row r="495">
      <c r="O495" s="10"/>
    </row>
    <row r="496">
      <c r="O496" s="10"/>
    </row>
    <row r="497">
      <c r="O497" s="10"/>
    </row>
    <row r="498">
      <c r="O498" s="10"/>
    </row>
    <row r="499">
      <c r="O499" s="10"/>
    </row>
    <row r="500">
      <c r="O500" s="10"/>
    </row>
    <row r="501">
      <c r="O501" s="10"/>
    </row>
    <row r="502">
      <c r="O502" s="10"/>
    </row>
    <row r="503">
      <c r="O503" s="10"/>
    </row>
    <row r="504">
      <c r="O504" s="10"/>
    </row>
    <row r="505">
      <c r="O505" s="10"/>
    </row>
    <row r="506">
      <c r="O506" s="10"/>
    </row>
    <row r="507">
      <c r="O507" s="10"/>
    </row>
    <row r="508">
      <c r="O508" s="10"/>
    </row>
    <row r="509">
      <c r="O509" s="10"/>
    </row>
    <row r="510">
      <c r="O510" s="10"/>
    </row>
    <row r="511">
      <c r="O511" s="10"/>
    </row>
    <row r="512">
      <c r="O512" s="10"/>
    </row>
    <row r="513">
      <c r="O513" s="10"/>
    </row>
    <row r="514">
      <c r="O514" s="10"/>
    </row>
    <row r="515">
      <c r="O515" s="10"/>
    </row>
    <row r="516">
      <c r="O516" s="10"/>
    </row>
    <row r="517">
      <c r="O517" s="10"/>
    </row>
    <row r="518">
      <c r="O518" s="10"/>
    </row>
    <row r="519">
      <c r="O519" s="10"/>
    </row>
    <row r="520">
      <c r="O520" s="10"/>
    </row>
    <row r="521">
      <c r="O521" s="10"/>
    </row>
    <row r="522">
      <c r="O522" s="10"/>
    </row>
    <row r="523">
      <c r="O523" s="10"/>
    </row>
    <row r="524">
      <c r="O524" s="10"/>
    </row>
    <row r="525">
      <c r="O525" s="10"/>
    </row>
    <row r="526">
      <c r="O526" s="10"/>
    </row>
    <row r="527">
      <c r="O527" s="10"/>
    </row>
    <row r="528">
      <c r="O528" s="10"/>
    </row>
    <row r="529">
      <c r="O529" s="10"/>
    </row>
    <row r="530">
      <c r="O530" s="10"/>
    </row>
    <row r="531">
      <c r="O531" s="10"/>
    </row>
    <row r="532">
      <c r="O532" s="10"/>
    </row>
    <row r="533">
      <c r="O533" s="10"/>
    </row>
    <row r="534">
      <c r="O534" s="10"/>
    </row>
    <row r="535">
      <c r="O535" s="10"/>
    </row>
    <row r="536">
      <c r="O536" s="10"/>
    </row>
    <row r="537">
      <c r="O537" s="10"/>
    </row>
    <row r="538">
      <c r="O538" s="10"/>
    </row>
    <row r="539">
      <c r="O539" s="10"/>
    </row>
    <row r="540">
      <c r="O540" s="10"/>
    </row>
    <row r="541">
      <c r="O541" s="10"/>
    </row>
    <row r="542">
      <c r="O542" s="10"/>
    </row>
    <row r="543">
      <c r="O543" s="10"/>
    </row>
    <row r="544">
      <c r="O544" s="10"/>
    </row>
    <row r="545">
      <c r="O545" s="10"/>
    </row>
    <row r="546">
      <c r="O546" s="10"/>
    </row>
    <row r="547">
      <c r="O547" s="10"/>
    </row>
    <row r="548">
      <c r="O548" s="10"/>
    </row>
    <row r="549">
      <c r="O549" s="10"/>
    </row>
    <row r="550">
      <c r="O550" s="10"/>
    </row>
    <row r="551">
      <c r="O551" s="10"/>
    </row>
    <row r="552">
      <c r="O552" s="10"/>
    </row>
    <row r="553">
      <c r="O553" s="10"/>
    </row>
    <row r="554">
      <c r="O554" s="10"/>
    </row>
    <row r="555">
      <c r="O555" s="10"/>
    </row>
    <row r="556">
      <c r="O556" s="10"/>
    </row>
    <row r="557">
      <c r="O557" s="10"/>
    </row>
    <row r="558">
      <c r="O558" s="10"/>
    </row>
    <row r="559">
      <c r="O559" s="10"/>
    </row>
    <row r="560">
      <c r="O560" s="10"/>
    </row>
    <row r="561">
      <c r="O561" s="10"/>
    </row>
    <row r="562">
      <c r="O562" s="10"/>
    </row>
    <row r="563">
      <c r="O563" s="10"/>
    </row>
    <row r="564">
      <c r="O564" s="10"/>
    </row>
    <row r="565">
      <c r="O565" s="10"/>
    </row>
    <row r="566">
      <c r="O566" s="10"/>
    </row>
    <row r="567">
      <c r="O567" s="10"/>
    </row>
    <row r="568">
      <c r="O568" s="10"/>
    </row>
    <row r="569">
      <c r="O569" s="10"/>
    </row>
    <row r="570">
      <c r="O570" s="10"/>
    </row>
    <row r="571">
      <c r="O571" s="10"/>
    </row>
    <row r="572">
      <c r="O572" s="10"/>
    </row>
    <row r="573">
      <c r="O573" s="10"/>
    </row>
    <row r="574">
      <c r="O574" s="10"/>
    </row>
    <row r="575">
      <c r="O575" s="10"/>
    </row>
    <row r="576">
      <c r="O576" s="10"/>
    </row>
    <row r="577">
      <c r="O577" s="10"/>
    </row>
    <row r="578">
      <c r="O578" s="10"/>
    </row>
    <row r="579">
      <c r="O579" s="10"/>
    </row>
    <row r="580">
      <c r="O580" s="10"/>
    </row>
    <row r="581">
      <c r="O581" s="10"/>
    </row>
    <row r="582">
      <c r="O582" s="10"/>
    </row>
    <row r="583">
      <c r="O583" s="10"/>
    </row>
    <row r="584">
      <c r="O584" s="10"/>
    </row>
    <row r="585">
      <c r="O585" s="10"/>
    </row>
    <row r="586">
      <c r="O586" s="10"/>
    </row>
    <row r="587">
      <c r="O587" s="10"/>
    </row>
    <row r="588">
      <c r="O588" s="10"/>
    </row>
    <row r="589">
      <c r="O589" s="10"/>
    </row>
    <row r="590">
      <c r="O590" s="10"/>
    </row>
    <row r="591">
      <c r="O591" s="10"/>
    </row>
    <row r="592">
      <c r="O592" s="10"/>
    </row>
    <row r="593">
      <c r="O593" s="10"/>
    </row>
    <row r="594">
      <c r="O594" s="10"/>
    </row>
    <row r="595">
      <c r="O595" s="10"/>
    </row>
    <row r="596">
      <c r="O596" s="10"/>
    </row>
    <row r="597">
      <c r="O597" s="10"/>
    </row>
    <row r="598">
      <c r="O598" s="10"/>
    </row>
    <row r="599">
      <c r="O599" s="10"/>
    </row>
    <row r="600">
      <c r="O600" s="10"/>
    </row>
    <row r="601">
      <c r="O601" s="10"/>
    </row>
    <row r="602">
      <c r="O602" s="10"/>
    </row>
    <row r="603">
      <c r="O603" s="10"/>
    </row>
    <row r="604">
      <c r="O604" s="10"/>
    </row>
    <row r="605">
      <c r="O605" s="10"/>
    </row>
    <row r="606">
      <c r="O606" s="10"/>
    </row>
    <row r="607">
      <c r="O607" s="10"/>
    </row>
    <row r="608">
      <c r="O608" s="10"/>
    </row>
    <row r="609">
      <c r="O609" s="10"/>
    </row>
    <row r="610">
      <c r="O610" s="10"/>
    </row>
    <row r="611">
      <c r="O611" s="10"/>
    </row>
    <row r="612">
      <c r="O612" s="10"/>
    </row>
    <row r="613">
      <c r="O613" s="10"/>
    </row>
    <row r="614">
      <c r="O614" s="10"/>
    </row>
    <row r="615">
      <c r="O615" s="10"/>
    </row>
    <row r="616">
      <c r="O616" s="10"/>
    </row>
    <row r="617">
      <c r="O617" s="10"/>
    </row>
    <row r="618">
      <c r="O618" s="10"/>
    </row>
    <row r="619">
      <c r="O619" s="10"/>
    </row>
    <row r="620">
      <c r="O620" s="10"/>
    </row>
    <row r="621">
      <c r="O621" s="10"/>
    </row>
    <row r="622">
      <c r="O622" s="10"/>
    </row>
    <row r="623">
      <c r="O623" s="10"/>
    </row>
    <row r="624">
      <c r="O624" s="10"/>
    </row>
    <row r="625">
      <c r="O625" s="10"/>
    </row>
    <row r="626">
      <c r="O626" s="10"/>
    </row>
    <row r="627">
      <c r="O627" s="10"/>
    </row>
    <row r="628">
      <c r="O628" s="10"/>
    </row>
    <row r="629">
      <c r="O629" s="10"/>
    </row>
    <row r="630">
      <c r="O630" s="10"/>
    </row>
    <row r="631">
      <c r="O631" s="10"/>
    </row>
    <row r="632">
      <c r="O632" s="10"/>
    </row>
    <row r="633">
      <c r="O633" s="10"/>
    </row>
    <row r="634">
      <c r="O634" s="10"/>
    </row>
    <row r="635">
      <c r="O635" s="10"/>
    </row>
    <row r="636">
      <c r="O636" s="10"/>
    </row>
    <row r="637">
      <c r="O637" s="10"/>
    </row>
    <row r="638">
      <c r="O638" s="10"/>
    </row>
    <row r="639">
      <c r="O639" s="10"/>
    </row>
    <row r="640">
      <c r="O640" s="10"/>
    </row>
    <row r="641">
      <c r="O641" s="10"/>
    </row>
    <row r="642">
      <c r="O642" s="10"/>
    </row>
    <row r="643">
      <c r="O643" s="10"/>
    </row>
    <row r="644">
      <c r="O644" s="10"/>
    </row>
    <row r="645">
      <c r="O645" s="10"/>
    </row>
    <row r="646">
      <c r="O646" s="10"/>
    </row>
    <row r="647">
      <c r="O647" s="10"/>
    </row>
    <row r="648">
      <c r="O648" s="10"/>
    </row>
    <row r="649">
      <c r="O649" s="10"/>
    </row>
    <row r="650">
      <c r="O650" s="10"/>
    </row>
    <row r="651">
      <c r="O651" s="10"/>
    </row>
    <row r="652">
      <c r="O652" s="10"/>
    </row>
    <row r="653">
      <c r="O653" s="10"/>
    </row>
    <row r="654">
      <c r="O654" s="10"/>
    </row>
    <row r="655">
      <c r="O655" s="10"/>
    </row>
    <row r="656">
      <c r="O656" s="10"/>
    </row>
    <row r="657">
      <c r="O657" s="10"/>
    </row>
    <row r="658">
      <c r="O658" s="10"/>
    </row>
    <row r="659">
      <c r="O659" s="10"/>
    </row>
    <row r="660">
      <c r="O660" s="10"/>
    </row>
    <row r="661">
      <c r="O661" s="10"/>
    </row>
    <row r="662">
      <c r="O662" s="10"/>
    </row>
    <row r="663">
      <c r="O663" s="10"/>
    </row>
    <row r="664">
      <c r="O664" s="10"/>
    </row>
    <row r="665">
      <c r="O665" s="10"/>
    </row>
    <row r="666">
      <c r="O666" s="10"/>
    </row>
    <row r="667">
      <c r="O667" s="10"/>
    </row>
    <row r="668">
      <c r="O668" s="10"/>
    </row>
    <row r="669">
      <c r="O669" s="10"/>
    </row>
    <row r="670">
      <c r="O670" s="10"/>
    </row>
    <row r="671">
      <c r="O671" s="10"/>
    </row>
    <row r="672">
      <c r="O672" s="10"/>
    </row>
    <row r="673">
      <c r="O673" s="10"/>
    </row>
    <row r="674">
      <c r="O674" s="10"/>
    </row>
    <row r="675">
      <c r="O675" s="10"/>
    </row>
    <row r="676">
      <c r="O676" s="10"/>
    </row>
    <row r="677">
      <c r="O677" s="10"/>
    </row>
    <row r="678">
      <c r="O678" s="10"/>
    </row>
    <row r="679">
      <c r="O679" s="10"/>
    </row>
    <row r="680">
      <c r="O680" s="10"/>
    </row>
    <row r="681">
      <c r="O681" s="10"/>
    </row>
    <row r="682">
      <c r="O682" s="10"/>
    </row>
    <row r="683">
      <c r="O683" s="10"/>
    </row>
    <row r="684">
      <c r="O684" s="10"/>
    </row>
    <row r="685">
      <c r="O685" s="10"/>
    </row>
    <row r="686">
      <c r="O686" s="10"/>
    </row>
    <row r="687">
      <c r="O687" s="10"/>
    </row>
    <row r="688">
      <c r="O688" s="10"/>
    </row>
    <row r="689">
      <c r="O689" s="10"/>
    </row>
    <row r="690">
      <c r="O690" s="10"/>
    </row>
    <row r="691">
      <c r="O691" s="10"/>
    </row>
    <row r="692">
      <c r="O692" s="10"/>
    </row>
    <row r="693">
      <c r="O693" s="10"/>
    </row>
    <row r="694">
      <c r="O694" s="10"/>
    </row>
    <row r="695">
      <c r="O695" s="10"/>
    </row>
    <row r="696">
      <c r="O696" s="10"/>
    </row>
    <row r="697">
      <c r="O697" s="10"/>
    </row>
    <row r="698">
      <c r="O698" s="10"/>
    </row>
    <row r="699">
      <c r="O699" s="10"/>
    </row>
    <row r="700">
      <c r="O700" s="10"/>
    </row>
    <row r="701">
      <c r="O701" s="10"/>
    </row>
    <row r="702">
      <c r="O702" s="10"/>
    </row>
    <row r="703">
      <c r="O703" s="10"/>
    </row>
    <row r="704">
      <c r="O704" s="10"/>
    </row>
    <row r="705">
      <c r="O705" s="10"/>
    </row>
    <row r="706">
      <c r="O706" s="10"/>
    </row>
    <row r="707">
      <c r="O707" s="10"/>
    </row>
    <row r="708">
      <c r="O708" s="10"/>
    </row>
    <row r="709">
      <c r="O709" s="10"/>
    </row>
    <row r="710">
      <c r="O710" s="10"/>
    </row>
    <row r="711">
      <c r="O711" s="10"/>
    </row>
    <row r="712">
      <c r="O712" s="10"/>
    </row>
    <row r="713">
      <c r="O713" s="10"/>
    </row>
    <row r="714">
      <c r="O714" s="10"/>
    </row>
    <row r="715">
      <c r="O715" s="10"/>
    </row>
    <row r="716">
      <c r="O716" s="10"/>
    </row>
    <row r="717">
      <c r="O717" s="10"/>
    </row>
    <row r="718">
      <c r="O718" s="10"/>
    </row>
    <row r="719">
      <c r="O719" s="10"/>
    </row>
    <row r="720">
      <c r="O720" s="10"/>
    </row>
    <row r="721">
      <c r="O721" s="10"/>
    </row>
    <row r="722">
      <c r="O722" s="10"/>
    </row>
    <row r="723">
      <c r="O723" s="10"/>
    </row>
    <row r="724">
      <c r="O724" s="10"/>
    </row>
    <row r="725">
      <c r="O725" s="10"/>
    </row>
    <row r="726">
      <c r="O726" s="10"/>
    </row>
    <row r="727">
      <c r="O727" s="10"/>
    </row>
    <row r="728">
      <c r="O728" s="10"/>
    </row>
    <row r="729">
      <c r="O729" s="10"/>
    </row>
    <row r="730">
      <c r="O730" s="10"/>
    </row>
    <row r="731">
      <c r="O731" s="10"/>
    </row>
    <row r="732">
      <c r="O732" s="10"/>
    </row>
    <row r="733">
      <c r="O733" s="10"/>
    </row>
    <row r="734">
      <c r="O734" s="10"/>
    </row>
    <row r="735">
      <c r="O735" s="10"/>
    </row>
    <row r="736">
      <c r="O736" s="10"/>
    </row>
    <row r="737">
      <c r="O737" s="10"/>
    </row>
    <row r="738">
      <c r="O738" s="10"/>
    </row>
    <row r="739">
      <c r="O739" s="10"/>
    </row>
    <row r="740">
      <c r="O740" s="10"/>
    </row>
    <row r="741">
      <c r="O741" s="10"/>
    </row>
    <row r="742">
      <c r="O742" s="10"/>
    </row>
    <row r="743">
      <c r="O743" s="10"/>
    </row>
    <row r="744">
      <c r="O744" s="10"/>
    </row>
    <row r="745">
      <c r="O745" s="10"/>
    </row>
    <row r="746">
      <c r="O746" s="10"/>
    </row>
    <row r="747">
      <c r="O747" s="10"/>
    </row>
    <row r="748">
      <c r="O748" s="10"/>
    </row>
    <row r="749">
      <c r="O749" s="10"/>
    </row>
    <row r="750">
      <c r="O750" s="10"/>
    </row>
    <row r="751">
      <c r="O751" s="10"/>
    </row>
    <row r="752">
      <c r="O752" s="10"/>
    </row>
    <row r="753">
      <c r="O753" s="10"/>
    </row>
    <row r="754">
      <c r="O754" s="10"/>
    </row>
    <row r="755">
      <c r="O755" s="10"/>
    </row>
    <row r="756">
      <c r="O756" s="10"/>
    </row>
    <row r="757">
      <c r="O757" s="10"/>
    </row>
    <row r="758">
      <c r="O758" s="10"/>
    </row>
    <row r="759">
      <c r="O759" s="10"/>
    </row>
    <row r="760">
      <c r="O760" s="10"/>
    </row>
    <row r="761">
      <c r="O761" s="10"/>
    </row>
    <row r="762">
      <c r="O762" s="10"/>
    </row>
    <row r="763">
      <c r="O763" s="10"/>
    </row>
    <row r="764">
      <c r="O764" s="10"/>
    </row>
    <row r="765">
      <c r="O765" s="10"/>
    </row>
    <row r="766">
      <c r="O766" s="10"/>
    </row>
    <row r="767">
      <c r="O767" s="10"/>
    </row>
    <row r="768">
      <c r="O768" s="10"/>
    </row>
    <row r="769">
      <c r="O769" s="10"/>
    </row>
    <row r="770">
      <c r="O770" s="10"/>
    </row>
    <row r="771">
      <c r="O771" s="10"/>
    </row>
    <row r="772">
      <c r="O772" s="10"/>
    </row>
    <row r="773">
      <c r="O773" s="10"/>
    </row>
    <row r="774">
      <c r="O774" s="10"/>
    </row>
    <row r="775">
      <c r="O775" s="10"/>
    </row>
    <row r="776">
      <c r="O776" s="10"/>
    </row>
    <row r="777">
      <c r="O777" s="10"/>
    </row>
    <row r="778">
      <c r="O778" s="10"/>
    </row>
    <row r="779">
      <c r="O779" s="10"/>
    </row>
    <row r="780">
      <c r="O780" s="10"/>
    </row>
    <row r="781">
      <c r="O781" s="10"/>
    </row>
    <row r="782">
      <c r="O782" s="10"/>
    </row>
    <row r="783">
      <c r="O783" s="10"/>
    </row>
    <row r="784">
      <c r="O784" s="10"/>
    </row>
    <row r="785">
      <c r="O785" s="10"/>
    </row>
    <row r="786">
      <c r="O786" s="10"/>
    </row>
    <row r="787">
      <c r="O787" s="10"/>
    </row>
    <row r="788">
      <c r="O788" s="10"/>
    </row>
    <row r="789">
      <c r="O789" s="10"/>
    </row>
    <row r="790">
      <c r="O790" s="10"/>
    </row>
    <row r="791">
      <c r="O791" s="10"/>
    </row>
    <row r="792">
      <c r="O792" s="10"/>
    </row>
    <row r="793">
      <c r="O793" s="10"/>
    </row>
    <row r="794">
      <c r="O794" s="10"/>
    </row>
    <row r="795">
      <c r="O795" s="10"/>
    </row>
    <row r="796">
      <c r="O796" s="10"/>
    </row>
    <row r="797">
      <c r="O797" s="10"/>
    </row>
    <row r="798">
      <c r="O798" s="10"/>
    </row>
    <row r="799">
      <c r="O799" s="10"/>
    </row>
    <row r="800">
      <c r="O800" s="10"/>
    </row>
    <row r="801">
      <c r="O801" s="10"/>
    </row>
    <row r="802">
      <c r="O802" s="10"/>
    </row>
    <row r="803">
      <c r="O803" s="10"/>
    </row>
    <row r="804">
      <c r="O804" s="10"/>
    </row>
    <row r="805">
      <c r="O805" s="10"/>
    </row>
    <row r="806">
      <c r="O806" s="10"/>
    </row>
    <row r="807">
      <c r="O807" s="10"/>
    </row>
    <row r="808">
      <c r="O808" s="10"/>
    </row>
    <row r="809">
      <c r="O809" s="10"/>
    </row>
    <row r="810">
      <c r="O810" s="10"/>
    </row>
    <row r="811">
      <c r="O811" s="10"/>
    </row>
    <row r="812">
      <c r="O812" s="10"/>
    </row>
    <row r="813">
      <c r="O813" s="10"/>
    </row>
    <row r="814">
      <c r="O814" s="10"/>
    </row>
    <row r="815">
      <c r="O815" s="10"/>
    </row>
    <row r="816">
      <c r="O816" s="10"/>
    </row>
    <row r="817">
      <c r="O817" s="10"/>
    </row>
    <row r="818">
      <c r="O818" s="10"/>
    </row>
    <row r="819">
      <c r="O819" s="10"/>
    </row>
    <row r="820">
      <c r="O820" s="10"/>
    </row>
    <row r="821">
      <c r="O821" s="10"/>
    </row>
    <row r="822">
      <c r="O822" s="10"/>
    </row>
    <row r="823">
      <c r="O823" s="10"/>
    </row>
    <row r="824">
      <c r="O824" s="10"/>
    </row>
    <row r="825">
      <c r="O825" s="10"/>
    </row>
    <row r="826">
      <c r="O826" s="10"/>
    </row>
    <row r="827">
      <c r="O827" s="10"/>
    </row>
    <row r="828">
      <c r="O828" s="10"/>
    </row>
    <row r="829">
      <c r="O829" s="10"/>
    </row>
    <row r="830">
      <c r="O830" s="10"/>
    </row>
    <row r="831">
      <c r="O831" s="10"/>
    </row>
    <row r="832">
      <c r="O832" s="10"/>
    </row>
    <row r="833">
      <c r="O833" s="10"/>
    </row>
    <row r="834">
      <c r="O834" s="10"/>
    </row>
    <row r="835">
      <c r="O835" s="10"/>
    </row>
    <row r="836">
      <c r="O836" s="10"/>
    </row>
    <row r="837">
      <c r="O837" s="10"/>
    </row>
    <row r="838">
      <c r="O838" s="10"/>
    </row>
    <row r="839">
      <c r="O839" s="10"/>
    </row>
    <row r="840">
      <c r="O840" s="10"/>
    </row>
    <row r="841">
      <c r="O841" s="10"/>
    </row>
    <row r="842">
      <c r="O842" s="10"/>
    </row>
    <row r="843">
      <c r="O843" s="10"/>
    </row>
    <row r="844">
      <c r="O844" s="10"/>
    </row>
    <row r="845">
      <c r="O845" s="10"/>
    </row>
    <row r="846">
      <c r="O846" s="10"/>
    </row>
    <row r="847">
      <c r="O847" s="10"/>
    </row>
    <row r="848">
      <c r="O848" s="10"/>
    </row>
    <row r="849">
      <c r="O849" s="10"/>
    </row>
    <row r="850">
      <c r="O850" s="10"/>
    </row>
    <row r="851">
      <c r="O851" s="10"/>
    </row>
    <row r="852">
      <c r="O852" s="10"/>
    </row>
    <row r="853">
      <c r="O853" s="10"/>
    </row>
    <row r="854">
      <c r="O854" s="10"/>
    </row>
    <row r="855">
      <c r="O855" s="10"/>
    </row>
    <row r="856">
      <c r="O856" s="10"/>
    </row>
    <row r="857">
      <c r="O857" s="10"/>
    </row>
    <row r="858">
      <c r="O858" s="10"/>
    </row>
    <row r="859">
      <c r="O859" s="10"/>
    </row>
    <row r="860">
      <c r="O860" s="10"/>
    </row>
    <row r="861">
      <c r="O861" s="10"/>
    </row>
    <row r="862">
      <c r="O862" s="10"/>
    </row>
    <row r="863">
      <c r="O863" s="10"/>
    </row>
    <row r="864">
      <c r="O864" s="10"/>
    </row>
    <row r="865">
      <c r="O865" s="10"/>
    </row>
    <row r="866">
      <c r="O866" s="10"/>
    </row>
    <row r="867">
      <c r="O867" s="10"/>
    </row>
    <row r="868">
      <c r="O868" s="10"/>
    </row>
    <row r="869">
      <c r="O869" s="10"/>
    </row>
    <row r="870">
      <c r="O870" s="10"/>
    </row>
    <row r="871">
      <c r="O871" s="10"/>
    </row>
    <row r="872">
      <c r="O872" s="10"/>
    </row>
    <row r="873">
      <c r="O873" s="10"/>
    </row>
    <row r="874">
      <c r="O874" s="10"/>
    </row>
    <row r="875">
      <c r="O875" s="10"/>
    </row>
    <row r="876">
      <c r="O876" s="10"/>
    </row>
    <row r="877">
      <c r="O877" s="10"/>
    </row>
    <row r="878">
      <c r="O878" s="10"/>
    </row>
    <row r="879">
      <c r="O879" s="10"/>
    </row>
    <row r="880">
      <c r="O880" s="10"/>
    </row>
    <row r="881">
      <c r="O881" s="10"/>
    </row>
    <row r="882">
      <c r="O882" s="10"/>
    </row>
    <row r="883">
      <c r="O883" s="10"/>
    </row>
    <row r="884">
      <c r="O884" s="10"/>
    </row>
    <row r="885">
      <c r="O885" s="10"/>
    </row>
    <row r="886">
      <c r="O886" s="10"/>
    </row>
    <row r="887">
      <c r="O887" s="10"/>
    </row>
    <row r="888">
      <c r="O888" s="10"/>
    </row>
    <row r="889">
      <c r="O889" s="10"/>
    </row>
    <row r="890">
      <c r="O890" s="10"/>
    </row>
    <row r="891">
      <c r="O891" s="10"/>
    </row>
    <row r="892">
      <c r="O892" s="10"/>
    </row>
    <row r="893">
      <c r="O893" s="10"/>
    </row>
    <row r="894">
      <c r="O894" s="10"/>
    </row>
    <row r="895">
      <c r="O895" s="10"/>
    </row>
    <row r="896">
      <c r="O896" s="10"/>
    </row>
    <row r="897">
      <c r="O897" s="10"/>
    </row>
    <row r="898">
      <c r="O898" s="10"/>
    </row>
    <row r="899">
      <c r="O899" s="10"/>
    </row>
    <row r="900">
      <c r="O900" s="10"/>
    </row>
    <row r="901">
      <c r="O901" s="10"/>
    </row>
    <row r="902">
      <c r="O902" s="10"/>
    </row>
    <row r="903">
      <c r="O903" s="10"/>
    </row>
    <row r="904">
      <c r="O904" s="10"/>
    </row>
    <row r="905">
      <c r="O905" s="10"/>
    </row>
    <row r="906">
      <c r="O906" s="10"/>
    </row>
    <row r="907">
      <c r="O907" s="10"/>
    </row>
    <row r="908">
      <c r="O908" s="10"/>
    </row>
    <row r="909">
      <c r="O909" s="10"/>
    </row>
    <row r="910">
      <c r="O910" s="10"/>
    </row>
    <row r="911">
      <c r="O911" s="10"/>
    </row>
    <row r="912">
      <c r="O912" s="10"/>
    </row>
    <row r="913">
      <c r="O913" s="10"/>
    </row>
    <row r="914">
      <c r="O914" s="10"/>
    </row>
    <row r="915">
      <c r="O915" s="10"/>
    </row>
    <row r="916">
      <c r="O916" s="10"/>
    </row>
    <row r="917">
      <c r="O917" s="10"/>
    </row>
    <row r="918">
      <c r="O918" s="10"/>
    </row>
    <row r="919">
      <c r="O919" s="10"/>
    </row>
    <row r="920">
      <c r="O920" s="10"/>
    </row>
    <row r="921">
      <c r="O921" s="10"/>
    </row>
    <row r="922">
      <c r="O922" s="10"/>
    </row>
    <row r="923">
      <c r="O923" s="10"/>
    </row>
    <row r="924">
      <c r="O924" s="10"/>
    </row>
    <row r="925">
      <c r="O925" s="10"/>
    </row>
    <row r="926">
      <c r="O926" s="10"/>
    </row>
    <row r="927">
      <c r="O927" s="10"/>
    </row>
    <row r="928">
      <c r="O928" s="10"/>
    </row>
    <row r="929">
      <c r="O929" s="10"/>
    </row>
    <row r="930">
      <c r="O930" s="10"/>
    </row>
    <row r="931">
      <c r="O931" s="10"/>
    </row>
    <row r="932">
      <c r="O932" s="10"/>
    </row>
    <row r="933">
      <c r="O933" s="10"/>
    </row>
    <row r="934">
      <c r="O934" s="10"/>
    </row>
    <row r="935">
      <c r="O935" s="10"/>
    </row>
    <row r="936">
      <c r="O936" s="10"/>
    </row>
    <row r="937">
      <c r="O937" s="10"/>
    </row>
    <row r="938">
      <c r="O938" s="10"/>
    </row>
    <row r="939">
      <c r="O939" s="10"/>
    </row>
    <row r="940">
      <c r="O940" s="10"/>
    </row>
    <row r="941">
      <c r="O941" s="10"/>
    </row>
    <row r="942">
      <c r="O942" s="10"/>
    </row>
    <row r="943">
      <c r="O943" s="10"/>
    </row>
    <row r="944">
      <c r="O944" s="10"/>
    </row>
    <row r="945">
      <c r="O945" s="10"/>
    </row>
    <row r="946">
      <c r="O946" s="10"/>
    </row>
    <row r="947">
      <c r="O947" s="10"/>
    </row>
    <row r="948">
      <c r="O948" s="10"/>
    </row>
    <row r="949">
      <c r="O949" s="10"/>
    </row>
    <row r="950">
      <c r="O950" s="10"/>
    </row>
    <row r="951">
      <c r="O951" s="10"/>
    </row>
    <row r="952">
      <c r="O952" s="10"/>
    </row>
    <row r="953">
      <c r="O953" s="10"/>
    </row>
    <row r="954">
      <c r="O954" s="10"/>
    </row>
    <row r="955">
      <c r="O955" s="10"/>
    </row>
    <row r="956">
      <c r="O956" s="10"/>
    </row>
    <row r="957">
      <c r="O957" s="10"/>
    </row>
    <row r="958">
      <c r="O958" s="10"/>
    </row>
    <row r="959">
      <c r="O959" s="10"/>
    </row>
    <row r="960">
      <c r="O960" s="10"/>
    </row>
    <row r="961">
      <c r="O961" s="10"/>
    </row>
    <row r="962">
      <c r="O962" s="10"/>
    </row>
    <row r="963">
      <c r="O963" s="10"/>
    </row>
    <row r="964">
      <c r="O964" s="10"/>
    </row>
    <row r="965">
      <c r="O965" s="10"/>
    </row>
    <row r="966">
      <c r="O966" s="10"/>
    </row>
    <row r="967">
      <c r="O967" s="10"/>
    </row>
    <row r="968">
      <c r="O968" s="10"/>
    </row>
    <row r="969">
      <c r="O969" s="10"/>
    </row>
    <row r="970">
      <c r="O970" s="10"/>
    </row>
    <row r="971">
      <c r="O971" s="10"/>
    </row>
    <row r="972">
      <c r="O972" s="10"/>
    </row>
    <row r="973">
      <c r="O973" s="10"/>
    </row>
    <row r="974">
      <c r="O974" s="10"/>
    </row>
    <row r="975">
      <c r="O975" s="10"/>
    </row>
    <row r="976">
      <c r="O976" s="10"/>
    </row>
    <row r="977">
      <c r="O977" s="10"/>
    </row>
    <row r="978">
      <c r="O978" s="10"/>
    </row>
    <row r="979">
      <c r="O979" s="10"/>
    </row>
    <row r="980">
      <c r="O980" s="10"/>
    </row>
    <row r="981">
      <c r="O981" s="10"/>
    </row>
    <row r="982">
      <c r="O982" s="10"/>
    </row>
    <row r="983">
      <c r="O983" s="10"/>
    </row>
    <row r="984">
      <c r="O984" s="10"/>
    </row>
    <row r="985">
      <c r="O985" s="10"/>
    </row>
    <row r="986">
      <c r="O986" s="10"/>
    </row>
    <row r="987">
      <c r="O987" s="10"/>
    </row>
    <row r="988">
      <c r="O988" s="10"/>
    </row>
    <row r="989">
      <c r="O989" s="10"/>
    </row>
    <row r="990">
      <c r="O990" s="10"/>
    </row>
    <row r="991">
      <c r="O991" s="10"/>
    </row>
    <row r="992">
      <c r="O992" s="10"/>
    </row>
    <row r="993">
      <c r="O993" s="10"/>
    </row>
    <row r="994">
      <c r="O994" s="10"/>
    </row>
    <row r="995">
      <c r="O995" s="10"/>
    </row>
    <row r="996">
      <c r="O996" s="10"/>
    </row>
    <row r="997">
      <c r="O997" s="10"/>
    </row>
    <row r="998">
      <c r="O998" s="10"/>
    </row>
    <row r="999">
      <c r="O999" s="10"/>
    </row>
    <row r="1000">
      <c r="O1000" s="10"/>
    </row>
    <row r="1001">
      <c r="O1001" s="10"/>
    </row>
    <row r="1002">
      <c r="O1002" s="10"/>
    </row>
    <row r="1003">
      <c r="O1003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86"/>
  </cols>
  <sheetData>
    <row r="1">
      <c r="A1" s="1" t="s">
        <v>0</v>
      </c>
      <c r="B1" s="1" t="s">
        <v>16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17</v>
      </c>
    </row>
    <row r="2">
      <c r="A2" s="1">
        <v>1.0</v>
      </c>
      <c r="B2" s="1">
        <v>7.0</v>
      </c>
      <c r="C2" s="1">
        <v>10.0</v>
      </c>
      <c r="D2" s="5">
        <v>0.6128691435151268</v>
      </c>
      <c r="E2" s="5">
        <v>0.6169535763910972</v>
      </c>
      <c r="F2" s="6">
        <f t="shared" ref="F2:F34" si="1">E2-D2</f>
        <v>0.004084432876</v>
      </c>
      <c r="G2" s="7">
        <f t="shared" ref="G2:G34" si="2">C2/(F2*24*60*60)</f>
        <v>0.02833704072</v>
      </c>
      <c r="H2" s="8">
        <f t="shared" ref="H2:H34" si="3">G2*60</f>
        <v>1.700222443</v>
      </c>
    </row>
    <row r="3">
      <c r="A3" s="1">
        <v>2.0</v>
      </c>
      <c r="B3" s="1">
        <v>7.0</v>
      </c>
      <c r="C3" s="1">
        <v>10.0</v>
      </c>
      <c r="D3" s="5">
        <v>0.6067424652792397</v>
      </c>
      <c r="E3" s="5">
        <v>0.6108117129624588</v>
      </c>
      <c r="F3" s="6">
        <f t="shared" si="1"/>
        <v>0.004069247683</v>
      </c>
      <c r="G3" s="7">
        <f t="shared" si="2"/>
        <v>0.02844278593</v>
      </c>
      <c r="H3" s="8">
        <f t="shared" si="3"/>
        <v>1.706567156</v>
      </c>
    </row>
    <row r="4">
      <c r="A4" s="1">
        <v>3.0</v>
      </c>
      <c r="B4" s="1">
        <v>7.0</v>
      </c>
      <c r="C4" s="1">
        <v>10.0</v>
      </c>
      <c r="D4" s="5">
        <v>0.6230502546313801</v>
      </c>
      <c r="E4" s="5">
        <v>0.6270339467591839</v>
      </c>
      <c r="F4" s="6">
        <f t="shared" si="1"/>
        <v>0.003983692128</v>
      </c>
      <c r="G4" s="7">
        <f t="shared" si="2"/>
        <v>0.02905363593</v>
      </c>
      <c r="H4" s="8">
        <f t="shared" si="3"/>
        <v>1.743218156</v>
      </c>
    </row>
    <row r="5">
      <c r="A5" s="1">
        <v>4.0</v>
      </c>
      <c r="B5" s="1">
        <v>7.0</v>
      </c>
      <c r="C5" s="1">
        <v>10.0</v>
      </c>
      <c r="D5" s="5">
        <v>0.6187309837987414</v>
      </c>
      <c r="E5" s="5">
        <v>0.6226868518569972</v>
      </c>
      <c r="F5" s="6">
        <f t="shared" si="1"/>
        <v>0.003955868058</v>
      </c>
      <c r="G5" s="7">
        <f t="shared" si="2"/>
        <v>0.02925798814</v>
      </c>
      <c r="H5" s="8">
        <f t="shared" si="3"/>
        <v>1.755479289</v>
      </c>
    </row>
    <row r="6">
      <c r="A6" s="1">
        <v>5.0</v>
      </c>
      <c r="B6" s="1">
        <v>8.0</v>
      </c>
      <c r="C6" s="1">
        <v>10.0</v>
      </c>
      <c r="D6" s="5">
        <v>0.6499642592607415</v>
      </c>
      <c r="E6" s="5">
        <v>0.651900787037448</v>
      </c>
      <c r="F6" s="6">
        <f t="shared" si="1"/>
        <v>0.001936527777</v>
      </c>
      <c r="G6" s="7">
        <f t="shared" si="2"/>
        <v>0.05976714723</v>
      </c>
      <c r="H6" s="8">
        <f t="shared" si="3"/>
        <v>3.586028834</v>
      </c>
    </row>
    <row r="7">
      <c r="A7" s="1">
        <v>6.0</v>
      </c>
      <c r="B7" s="1">
        <v>8.0</v>
      </c>
      <c r="C7" s="1">
        <v>10.0</v>
      </c>
      <c r="D7" s="5">
        <v>0.6522107754644821</v>
      </c>
      <c r="E7" s="5">
        <v>0.6541609490741394</v>
      </c>
      <c r="F7" s="6">
        <f t="shared" si="1"/>
        <v>0.00195017361</v>
      </c>
      <c r="G7" s="7">
        <f t="shared" si="2"/>
        <v>0.05934894215</v>
      </c>
      <c r="H7" s="8">
        <f t="shared" si="3"/>
        <v>3.560936529</v>
      </c>
    </row>
    <row r="8">
      <c r="A8" s="1">
        <v>7.0</v>
      </c>
      <c r="B8" s="1">
        <v>8.0</v>
      </c>
      <c r="C8" s="1">
        <v>10.0</v>
      </c>
      <c r="D8" s="5">
        <v>0.6548815046262462</v>
      </c>
      <c r="E8" s="5">
        <v>0.6568699537019711</v>
      </c>
      <c r="F8" s="6">
        <f t="shared" si="1"/>
        <v>0.001988449076</v>
      </c>
      <c r="G8" s="7">
        <f t="shared" si="2"/>
        <v>0.05820654004</v>
      </c>
      <c r="H8" s="8">
        <f t="shared" si="3"/>
        <v>3.492392402</v>
      </c>
    </row>
    <row r="9">
      <c r="A9" s="1">
        <v>8.0</v>
      </c>
      <c r="B9" s="1">
        <v>9.0</v>
      </c>
      <c r="C9" s="1">
        <v>10.0</v>
      </c>
      <c r="D9" s="5">
        <v>0.657568194445048</v>
      </c>
      <c r="E9" s="5">
        <v>0.6587995254667476</v>
      </c>
      <c r="F9" s="6">
        <f t="shared" si="1"/>
        <v>0.001231331022</v>
      </c>
      <c r="G9" s="7">
        <f t="shared" si="2"/>
        <v>0.09399644669</v>
      </c>
      <c r="H9" s="8">
        <f t="shared" si="3"/>
        <v>5.639786801</v>
      </c>
    </row>
    <row r="10">
      <c r="A10" s="1">
        <v>9.0</v>
      </c>
      <c r="B10" s="1">
        <v>9.0</v>
      </c>
      <c r="C10" s="1">
        <v>10.0</v>
      </c>
      <c r="D10" s="5">
        <v>0.6590689814765938</v>
      </c>
      <c r="E10" s="5">
        <v>0.6603125</v>
      </c>
      <c r="F10" s="6">
        <f t="shared" si="1"/>
        <v>0.001243518523</v>
      </c>
      <c r="G10" s="7">
        <f t="shared" si="2"/>
        <v>0.0930752044</v>
      </c>
      <c r="H10" s="8">
        <f t="shared" si="3"/>
        <v>5.584512264</v>
      </c>
    </row>
    <row r="11">
      <c r="A11" s="1">
        <v>10.0</v>
      </c>
      <c r="B11" s="1">
        <v>10.0</v>
      </c>
      <c r="C11" s="1">
        <v>10.0</v>
      </c>
      <c r="D11" s="5">
        <v>0.6609889351821039</v>
      </c>
      <c r="E11" s="5">
        <v>0.6618923263886245</v>
      </c>
      <c r="F11" s="6">
        <f t="shared" si="1"/>
        <v>0.0009033912065</v>
      </c>
      <c r="G11" s="7">
        <f t="shared" si="2"/>
        <v>0.1281180732</v>
      </c>
      <c r="H11" s="8">
        <f t="shared" si="3"/>
        <v>7.687084393</v>
      </c>
    </row>
    <row r="12">
      <c r="A12" s="1">
        <v>11.0</v>
      </c>
      <c r="B12" s="1">
        <v>10.0</v>
      </c>
      <c r="C12" s="1">
        <v>10.0</v>
      </c>
      <c r="D12" s="5">
        <v>0.6621895023126854</v>
      </c>
      <c r="E12" s="5">
        <v>0.6630896527785808</v>
      </c>
      <c r="F12" s="6">
        <f t="shared" si="1"/>
        <v>0.0009001504659</v>
      </c>
      <c r="G12" s="7">
        <f t="shared" si="2"/>
        <v>0.1285793266</v>
      </c>
      <c r="H12" s="8">
        <f t="shared" si="3"/>
        <v>7.714759596</v>
      </c>
    </row>
    <row r="13">
      <c r="A13" s="1">
        <v>12.0</v>
      </c>
      <c r="B13" s="1">
        <v>11.0</v>
      </c>
      <c r="C13" s="1">
        <v>10.0</v>
      </c>
      <c r="D13" s="5">
        <v>0.6635187152787694</v>
      </c>
      <c r="E13" s="5">
        <v>0.6642189236154081</v>
      </c>
      <c r="F13" s="6">
        <f t="shared" si="1"/>
        <v>0.0007002083366</v>
      </c>
      <c r="G13" s="7">
        <f t="shared" si="2"/>
        <v>0.1652947197</v>
      </c>
      <c r="H13" s="8">
        <f t="shared" si="3"/>
        <v>9.917683182</v>
      </c>
    </row>
    <row r="14">
      <c r="A14" s="1">
        <v>13.0</v>
      </c>
      <c r="B14" s="1">
        <v>11.0</v>
      </c>
      <c r="C14" s="1">
        <v>10.0</v>
      </c>
      <c r="D14" s="5">
        <v>0.6645628819460399</v>
      </c>
      <c r="E14" s="5">
        <v>0.6652512615692103</v>
      </c>
      <c r="F14" s="6">
        <f t="shared" si="1"/>
        <v>0.0006883796232</v>
      </c>
      <c r="G14" s="7">
        <f t="shared" si="2"/>
        <v>0.1681350476</v>
      </c>
      <c r="H14" s="8">
        <f t="shared" si="3"/>
        <v>10.08810286</v>
      </c>
    </row>
    <row r="15">
      <c r="A15" s="1">
        <v>14.0</v>
      </c>
      <c r="B15" s="1">
        <v>12.0</v>
      </c>
      <c r="C15" s="1">
        <v>10.0</v>
      </c>
      <c r="D15" s="5">
        <v>0.6661448148151976</v>
      </c>
      <c r="E15" s="5">
        <v>0.666714791666891</v>
      </c>
      <c r="F15" s="6">
        <f t="shared" si="1"/>
        <v>0.0005699768517</v>
      </c>
      <c r="G15" s="7">
        <f t="shared" si="2"/>
        <v>0.2030621777</v>
      </c>
      <c r="H15" s="8">
        <f t="shared" si="3"/>
        <v>12.18373066</v>
      </c>
    </row>
    <row r="16">
      <c r="A16" s="1">
        <v>15.0</v>
      </c>
      <c r="B16" s="1">
        <v>12.0</v>
      </c>
      <c r="C16" s="1">
        <v>10.0</v>
      </c>
      <c r="D16" s="5">
        <v>0.6669978703721426</v>
      </c>
      <c r="E16" s="5">
        <v>0.6675693287033937</v>
      </c>
      <c r="F16" s="6">
        <f t="shared" si="1"/>
        <v>0.0005714583313</v>
      </c>
      <c r="G16" s="7">
        <f t="shared" si="2"/>
        <v>0.2025357483</v>
      </c>
      <c r="H16" s="8">
        <f t="shared" si="3"/>
        <v>12.1521449</v>
      </c>
    </row>
    <row r="17">
      <c r="A17" s="1">
        <v>16.0</v>
      </c>
      <c r="B17" s="1">
        <v>13.0</v>
      </c>
      <c r="C17" s="1">
        <v>10.0</v>
      </c>
      <c r="D17" s="5">
        <v>0.667989178240532</v>
      </c>
      <c r="E17" s="5">
        <v>0.6684776157417218</v>
      </c>
      <c r="F17" s="6">
        <f t="shared" si="1"/>
        <v>0.0004884375012</v>
      </c>
      <c r="G17" s="7">
        <f t="shared" si="2"/>
        <v>0.2369612089</v>
      </c>
      <c r="H17" s="8">
        <f t="shared" si="3"/>
        <v>14.21767253</v>
      </c>
    </row>
    <row r="18">
      <c r="A18" s="1">
        <v>17.0</v>
      </c>
      <c r="B18" s="1">
        <v>13.0</v>
      </c>
      <c r="C18" s="1">
        <v>10.0</v>
      </c>
      <c r="D18" s="5">
        <v>0.6687490393524058</v>
      </c>
      <c r="E18" s="5">
        <v>0.6692315624968614</v>
      </c>
      <c r="F18" s="6">
        <f t="shared" si="1"/>
        <v>0.0004825231445</v>
      </c>
      <c r="G18" s="7">
        <f t="shared" si="2"/>
        <v>0.2398656771</v>
      </c>
      <c r="H18" s="8">
        <f t="shared" si="3"/>
        <v>14.39194062</v>
      </c>
    </row>
    <row r="19">
      <c r="A19" s="1">
        <v>18.0</v>
      </c>
      <c r="B19" s="1">
        <v>14.0</v>
      </c>
      <c r="C19" s="1">
        <v>10.0</v>
      </c>
      <c r="D19" s="5">
        <v>0.6698212962946855</v>
      </c>
      <c r="E19" s="5">
        <v>0.6702422569433111</v>
      </c>
      <c r="F19" s="6">
        <f t="shared" si="1"/>
        <v>0.0004209606486</v>
      </c>
      <c r="G19" s="7">
        <f t="shared" si="2"/>
        <v>0.2749443235</v>
      </c>
      <c r="H19" s="8">
        <f t="shared" si="3"/>
        <v>16.49665941</v>
      </c>
    </row>
    <row r="20">
      <c r="A20" s="1">
        <v>19.0</v>
      </c>
      <c r="B20" s="1">
        <v>14.0</v>
      </c>
      <c r="C20" s="1">
        <v>10.0</v>
      </c>
      <c r="D20" s="5">
        <v>0.6706648958352162</v>
      </c>
      <c r="E20" s="5">
        <v>0.6710793518504943</v>
      </c>
      <c r="F20" s="6">
        <f t="shared" si="1"/>
        <v>0.0004144560153</v>
      </c>
      <c r="G20" s="7">
        <f t="shared" si="2"/>
        <v>0.2792594062</v>
      </c>
      <c r="H20" s="8">
        <f t="shared" si="3"/>
        <v>16.75556437</v>
      </c>
    </row>
    <row r="21">
      <c r="A21" s="1">
        <v>20.0</v>
      </c>
      <c r="B21" s="1">
        <v>15.0</v>
      </c>
      <c r="C21" s="1">
        <v>10.0</v>
      </c>
      <c r="D21" s="5">
        <v>0.6713166782428743</v>
      </c>
      <c r="E21" s="5">
        <v>0.6716842824098421</v>
      </c>
      <c r="F21" s="6">
        <f t="shared" si="1"/>
        <v>0.000367604167</v>
      </c>
      <c r="G21" s="7">
        <f t="shared" si="2"/>
        <v>0.3148515472</v>
      </c>
      <c r="H21" s="8">
        <f t="shared" si="3"/>
        <v>18.89109283</v>
      </c>
    </row>
    <row r="22">
      <c r="A22" s="1">
        <v>21.0</v>
      </c>
      <c r="B22" s="1">
        <v>15.0</v>
      </c>
      <c r="C22" s="1">
        <v>10.0</v>
      </c>
      <c r="D22" s="5">
        <v>0.6718657407400315</v>
      </c>
      <c r="E22" s="5">
        <v>0.6722322453715606</v>
      </c>
      <c r="F22" s="6">
        <f t="shared" si="1"/>
        <v>0.0003665046315</v>
      </c>
      <c r="G22" s="7">
        <f t="shared" si="2"/>
        <v>0.3157961204</v>
      </c>
      <c r="H22" s="8">
        <f t="shared" si="3"/>
        <v>18.94776722</v>
      </c>
    </row>
    <row r="23">
      <c r="A23" s="1">
        <v>22.0</v>
      </c>
      <c r="B23" s="1">
        <v>16.0</v>
      </c>
      <c r="C23" s="1">
        <v>10.0</v>
      </c>
      <c r="D23" s="5">
        <v>0.6731743981508771</v>
      </c>
      <c r="E23" s="5">
        <v>0.6735000810149359</v>
      </c>
      <c r="F23" s="6">
        <f t="shared" si="1"/>
        <v>0.0003256828641</v>
      </c>
      <c r="G23" s="7">
        <f t="shared" si="2"/>
        <v>0.3553786628</v>
      </c>
      <c r="H23" s="8">
        <f t="shared" si="3"/>
        <v>21.32271977</v>
      </c>
    </row>
    <row r="24">
      <c r="A24" s="1">
        <v>23.0</v>
      </c>
      <c r="B24" s="1">
        <v>16.0</v>
      </c>
      <c r="C24" s="1">
        <v>10.0</v>
      </c>
      <c r="D24" s="5">
        <v>0.6737552314807544</v>
      </c>
      <c r="E24" s="5">
        <v>0.674083182871982</v>
      </c>
      <c r="F24" s="6">
        <f t="shared" si="1"/>
        <v>0.0003279513912</v>
      </c>
      <c r="G24" s="7">
        <f t="shared" si="2"/>
        <v>0.3529204139</v>
      </c>
      <c r="H24" s="8">
        <f t="shared" si="3"/>
        <v>21.17522484</v>
      </c>
    </row>
    <row r="25">
      <c r="A25" s="1">
        <v>24.0</v>
      </c>
      <c r="B25" s="1">
        <v>17.0</v>
      </c>
      <c r="C25" s="1">
        <v>10.0</v>
      </c>
      <c r="D25" s="5">
        <v>0.6748900462989695</v>
      </c>
      <c r="E25" s="5">
        <v>0.6751814351882786</v>
      </c>
      <c r="F25" s="6">
        <f t="shared" si="1"/>
        <v>0.0002913888893</v>
      </c>
      <c r="G25" s="7">
        <f t="shared" si="2"/>
        <v>0.3972036855</v>
      </c>
      <c r="H25" s="8">
        <f t="shared" si="3"/>
        <v>23.83222113</v>
      </c>
    </row>
    <row r="26">
      <c r="A26" s="1">
        <v>25.0</v>
      </c>
      <c r="B26" s="1">
        <v>17.0</v>
      </c>
      <c r="C26" s="1">
        <v>10.0</v>
      </c>
      <c r="D26" s="5">
        <v>0.6753266319428803</v>
      </c>
      <c r="E26" s="5">
        <v>0.6756204976845765</v>
      </c>
      <c r="F26" s="6">
        <f t="shared" si="1"/>
        <v>0.0002938657417</v>
      </c>
      <c r="G26" s="7">
        <f t="shared" si="2"/>
        <v>0.3938558475</v>
      </c>
      <c r="H26" s="8">
        <f t="shared" si="3"/>
        <v>23.63135085</v>
      </c>
    </row>
    <row r="27">
      <c r="A27" s="1">
        <v>26.0</v>
      </c>
      <c r="B27" s="1">
        <v>18.0</v>
      </c>
      <c r="C27" s="1">
        <v>10.0</v>
      </c>
      <c r="D27" s="5">
        <v>0.6758610763936304</v>
      </c>
      <c r="E27" s="5">
        <v>0.6761320486111799</v>
      </c>
      <c r="F27" s="6">
        <f t="shared" si="1"/>
        <v>0.0002709722175</v>
      </c>
      <c r="G27" s="7">
        <f t="shared" si="2"/>
        <v>0.427131393</v>
      </c>
      <c r="H27" s="8">
        <f t="shared" si="3"/>
        <v>25.62788358</v>
      </c>
    </row>
    <row r="28">
      <c r="A28" s="1">
        <v>27.0</v>
      </c>
      <c r="B28" s="1">
        <v>18.0</v>
      </c>
      <c r="C28" s="1">
        <v>10.0</v>
      </c>
      <c r="D28" s="5">
        <v>0.6763385995363933</v>
      </c>
      <c r="E28" s="5">
        <v>0.6766019328715629</v>
      </c>
      <c r="F28" s="6">
        <f t="shared" si="1"/>
        <v>0.0002633333352</v>
      </c>
      <c r="G28" s="7">
        <f t="shared" si="2"/>
        <v>0.4395217972</v>
      </c>
      <c r="H28" s="8">
        <f t="shared" si="3"/>
        <v>26.37130783</v>
      </c>
    </row>
    <row r="29">
      <c r="A29" s="1">
        <v>28.0</v>
      </c>
      <c r="B29" s="1">
        <v>19.0</v>
      </c>
      <c r="C29" s="1">
        <v>10.0</v>
      </c>
      <c r="D29" s="5">
        <v>0.6778240624989849</v>
      </c>
      <c r="E29" s="5">
        <v>0.678066597218276</v>
      </c>
      <c r="F29" s="6">
        <f t="shared" si="1"/>
        <v>0.0002425347193</v>
      </c>
      <c r="G29" s="7">
        <f t="shared" si="2"/>
        <v>0.4772130814</v>
      </c>
      <c r="H29" s="8">
        <f t="shared" si="3"/>
        <v>28.63278488</v>
      </c>
    </row>
    <row r="30">
      <c r="A30" s="1">
        <v>29.0</v>
      </c>
      <c r="B30" s="1">
        <v>19.0</v>
      </c>
      <c r="C30" s="1">
        <v>10.0</v>
      </c>
      <c r="D30" s="5">
        <v>0.6781681481515989</v>
      </c>
      <c r="E30" s="5">
        <v>0.6784111805609427</v>
      </c>
      <c r="F30" s="6">
        <f t="shared" si="1"/>
        <v>0.0002430324093</v>
      </c>
      <c r="G30" s="7">
        <f t="shared" si="2"/>
        <v>0.4762358282</v>
      </c>
      <c r="H30" s="8">
        <f t="shared" si="3"/>
        <v>28.57414969</v>
      </c>
    </row>
    <row r="31">
      <c r="A31" s="1">
        <v>30.0</v>
      </c>
      <c r="B31" s="1">
        <v>20.0</v>
      </c>
      <c r="C31" s="1">
        <v>10.0</v>
      </c>
      <c r="D31" s="5">
        <v>0.6794469328742707</v>
      </c>
      <c r="E31" s="5">
        <v>0.6796733912051423</v>
      </c>
      <c r="F31" s="6">
        <f t="shared" si="1"/>
        <v>0.0002264583309</v>
      </c>
      <c r="G31" s="7">
        <f t="shared" si="2"/>
        <v>0.511090673</v>
      </c>
      <c r="H31" s="8">
        <f t="shared" si="3"/>
        <v>30.66544038</v>
      </c>
    </row>
    <row r="32">
      <c r="A32" s="1">
        <v>31.0</v>
      </c>
      <c r="B32" s="1">
        <v>20.0</v>
      </c>
      <c r="C32" s="1">
        <v>10.0</v>
      </c>
      <c r="D32" s="5">
        <v>0.6802041203700355</v>
      </c>
      <c r="E32" s="5">
        <v>0.6804272106528515</v>
      </c>
      <c r="F32" s="6">
        <f t="shared" si="1"/>
        <v>0.0002230902828</v>
      </c>
      <c r="G32" s="7">
        <f t="shared" si="2"/>
        <v>0.5188067328</v>
      </c>
      <c r="H32" s="8">
        <f t="shared" si="3"/>
        <v>31.12840397</v>
      </c>
    </row>
    <row r="33">
      <c r="A33" s="1">
        <v>32.0</v>
      </c>
      <c r="B33" s="1">
        <v>20.0</v>
      </c>
      <c r="C33" s="1">
        <v>10.0</v>
      </c>
      <c r="D33" s="5">
        <v>0.6807698263874045</v>
      </c>
      <c r="E33" s="5">
        <v>0.6809921296298853</v>
      </c>
      <c r="F33" s="6">
        <f t="shared" si="1"/>
        <v>0.0002223032425</v>
      </c>
      <c r="G33" s="7">
        <f t="shared" si="2"/>
        <v>0.5206435113</v>
      </c>
      <c r="H33" s="8">
        <f t="shared" si="3"/>
        <v>31.23861068</v>
      </c>
    </row>
    <row r="34">
      <c r="A34" s="1">
        <v>33.0</v>
      </c>
      <c r="B34" s="1">
        <v>20.0</v>
      </c>
      <c r="C34" s="1">
        <v>10.0</v>
      </c>
      <c r="D34" s="5">
        <v>0.6810993981489446</v>
      </c>
      <c r="E34" s="5">
        <v>0.6813228240789613</v>
      </c>
      <c r="F34" s="6">
        <f t="shared" si="1"/>
        <v>0.00022342593</v>
      </c>
      <c r="G34" s="7">
        <f t="shared" si="2"/>
        <v>0.5180273424</v>
      </c>
      <c r="H34" s="8">
        <f t="shared" si="3"/>
        <v>31.08164054</v>
      </c>
    </row>
    <row r="35">
      <c r="D35" s="5"/>
      <c r="E35" s="5"/>
      <c r="F35" s="6"/>
      <c r="G35" s="7"/>
      <c r="H35" s="15"/>
    </row>
    <row r="36">
      <c r="F36" s="13">
        <f>MAX(E2:E36)-(min(D2:D36))</f>
        <v>0.0745803588</v>
      </c>
      <c r="H36" s="15"/>
    </row>
    <row r="37">
      <c r="H37" s="15"/>
    </row>
    <row r="38">
      <c r="H38" s="15"/>
    </row>
    <row r="39">
      <c r="H39" s="15"/>
    </row>
    <row r="40">
      <c r="H40" s="15"/>
    </row>
    <row r="41">
      <c r="H41" s="15"/>
    </row>
    <row r="42">
      <c r="H42" s="15"/>
    </row>
    <row r="43">
      <c r="H43" s="15"/>
    </row>
    <row r="44">
      <c r="H44" s="15"/>
    </row>
    <row r="45">
      <c r="H45" s="15"/>
    </row>
    <row r="46">
      <c r="H46" s="15"/>
    </row>
    <row r="47">
      <c r="H47" s="15"/>
    </row>
    <row r="48">
      <c r="H48" s="15"/>
    </row>
    <row r="49">
      <c r="H49" s="15"/>
    </row>
    <row r="50">
      <c r="H50" s="15"/>
    </row>
    <row r="51">
      <c r="H51" s="15"/>
    </row>
    <row r="52">
      <c r="H52" s="15"/>
    </row>
    <row r="53">
      <c r="H53" s="15"/>
    </row>
    <row r="54">
      <c r="H54" s="15"/>
    </row>
    <row r="55">
      <c r="H55" s="15"/>
    </row>
    <row r="56">
      <c r="H56" s="15"/>
    </row>
    <row r="57">
      <c r="H57" s="15"/>
    </row>
    <row r="58">
      <c r="H58" s="15"/>
    </row>
    <row r="59">
      <c r="H59" s="15"/>
    </row>
    <row r="60">
      <c r="H60" s="15"/>
    </row>
    <row r="61">
      <c r="H61" s="15"/>
    </row>
    <row r="62">
      <c r="H62" s="15"/>
    </row>
    <row r="63">
      <c r="H63" s="15"/>
    </row>
    <row r="64">
      <c r="H64" s="15"/>
    </row>
    <row r="65">
      <c r="H65" s="15"/>
    </row>
    <row r="66">
      <c r="H66" s="15"/>
    </row>
    <row r="67">
      <c r="H67" s="15"/>
    </row>
    <row r="68">
      <c r="H68" s="15"/>
    </row>
    <row r="69">
      <c r="H69" s="15"/>
      <c r="J69" s="14"/>
    </row>
    <row r="70">
      <c r="H70" s="15"/>
      <c r="J70" s="14"/>
    </row>
    <row r="71">
      <c r="H71" s="15"/>
    </row>
    <row r="72">
      <c r="H72" s="15"/>
    </row>
    <row r="73">
      <c r="H73" s="15"/>
    </row>
    <row r="74">
      <c r="H74" s="15"/>
    </row>
    <row r="75">
      <c r="H75" s="15"/>
    </row>
    <row r="76">
      <c r="H76" s="15"/>
    </row>
    <row r="77">
      <c r="H77" s="15"/>
    </row>
    <row r="78">
      <c r="H78" s="15"/>
    </row>
    <row r="79">
      <c r="H79" s="15"/>
    </row>
    <row r="80">
      <c r="H80" s="15"/>
    </row>
    <row r="81">
      <c r="H81" s="15"/>
    </row>
    <row r="82">
      <c r="H82" s="15"/>
    </row>
    <row r="83">
      <c r="H83" s="15"/>
    </row>
    <row r="84">
      <c r="H84" s="15"/>
    </row>
    <row r="85">
      <c r="H85" s="15"/>
    </row>
    <row r="86">
      <c r="H86" s="15"/>
    </row>
    <row r="87">
      <c r="H87" s="15"/>
    </row>
    <row r="88">
      <c r="H88" s="15"/>
    </row>
    <row r="89">
      <c r="H89" s="15"/>
    </row>
    <row r="90">
      <c r="H90" s="15"/>
    </row>
    <row r="91">
      <c r="H91" s="15"/>
    </row>
    <row r="92">
      <c r="H92" s="15"/>
    </row>
    <row r="93">
      <c r="H93" s="15"/>
    </row>
    <row r="94">
      <c r="H94" s="15"/>
    </row>
    <row r="95">
      <c r="H95" s="15"/>
    </row>
    <row r="96">
      <c r="H96" s="15"/>
    </row>
    <row r="97">
      <c r="H97" s="15"/>
    </row>
    <row r="98">
      <c r="H98" s="15"/>
    </row>
    <row r="99">
      <c r="H99" s="15"/>
    </row>
    <row r="100">
      <c r="H100" s="15"/>
    </row>
    <row r="101">
      <c r="H101" s="15"/>
    </row>
    <row r="102">
      <c r="H102" s="15"/>
    </row>
    <row r="103">
      <c r="H103" s="15"/>
    </row>
    <row r="104">
      <c r="H104" s="15"/>
    </row>
    <row r="105">
      <c r="H105" s="15"/>
    </row>
    <row r="106">
      <c r="H106" s="15"/>
    </row>
    <row r="107">
      <c r="H107" s="15"/>
    </row>
    <row r="108">
      <c r="H108" s="15"/>
    </row>
    <row r="109">
      <c r="H109" s="15"/>
    </row>
    <row r="110">
      <c r="H110" s="15"/>
    </row>
    <row r="111">
      <c r="H111" s="15"/>
    </row>
    <row r="112">
      <c r="H112" s="15"/>
    </row>
    <row r="113">
      <c r="H113" s="15"/>
    </row>
    <row r="114">
      <c r="H114" s="15"/>
    </row>
    <row r="115">
      <c r="H115" s="15"/>
    </row>
    <row r="116">
      <c r="H116" s="15"/>
    </row>
    <row r="117">
      <c r="H117" s="15"/>
    </row>
    <row r="118">
      <c r="H118" s="15"/>
    </row>
    <row r="119">
      <c r="H119" s="15"/>
    </row>
    <row r="120">
      <c r="H120" s="15"/>
    </row>
    <row r="121">
      <c r="H121" s="15"/>
    </row>
    <row r="122">
      <c r="H122" s="15"/>
    </row>
    <row r="123">
      <c r="H123" s="15"/>
    </row>
    <row r="124">
      <c r="H124" s="15"/>
    </row>
    <row r="125">
      <c r="H125" s="15"/>
    </row>
    <row r="126">
      <c r="H126" s="15"/>
    </row>
    <row r="127">
      <c r="H127" s="15"/>
    </row>
    <row r="128">
      <c r="H128" s="15"/>
    </row>
    <row r="129">
      <c r="H129" s="15"/>
    </row>
    <row r="130">
      <c r="H130" s="15"/>
    </row>
    <row r="131">
      <c r="H131" s="15"/>
    </row>
    <row r="132">
      <c r="H132" s="15"/>
    </row>
    <row r="133">
      <c r="H133" s="15"/>
    </row>
    <row r="134">
      <c r="H134" s="15"/>
    </row>
    <row r="135">
      <c r="H135" s="15"/>
    </row>
    <row r="136">
      <c r="H136" s="15"/>
    </row>
    <row r="137">
      <c r="H137" s="15"/>
    </row>
    <row r="138">
      <c r="H138" s="15"/>
    </row>
    <row r="139">
      <c r="H139" s="15"/>
    </row>
    <row r="140">
      <c r="H140" s="15"/>
    </row>
    <row r="141">
      <c r="H141" s="15"/>
    </row>
    <row r="142">
      <c r="H142" s="15"/>
    </row>
    <row r="143">
      <c r="H143" s="15"/>
    </row>
    <row r="144">
      <c r="H144" s="15"/>
    </row>
    <row r="145">
      <c r="H145" s="15"/>
    </row>
    <row r="146">
      <c r="H146" s="15"/>
    </row>
    <row r="147">
      <c r="H147" s="15"/>
    </row>
    <row r="148">
      <c r="H148" s="15"/>
    </row>
    <row r="149">
      <c r="H149" s="15"/>
    </row>
    <row r="150">
      <c r="H150" s="15"/>
    </row>
    <row r="151">
      <c r="H151" s="15"/>
    </row>
    <row r="152">
      <c r="H152" s="15"/>
    </row>
    <row r="153">
      <c r="H153" s="15"/>
    </row>
    <row r="154">
      <c r="H154" s="15"/>
    </row>
    <row r="155">
      <c r="H155" s="15"/>
    </row>
    <row r="156">
      <c r="H156" s="15"/>
    </row>
    <row r="157">
      <c r="H157" s="15"/>
    </row>
    <row r="158">
      <c r="H158" s="15"/>
    </row>
    <row r="159">
      <c r="H159" s="15"/>
    </row>
    <row r="160">
      <c r="H160" s="15"/>
    </row>
    <row r="161">
      <c r="H161" s="15"/>
    </row>
    <row r="162">
      <c r="H162" s="15"/>
    </row>
    <row r="163">
      <c r="H163" s="15"/>
    </row>
    <row r="164">
      <c r="H164" s="15"/>
    </row>
    <row r="165">
      <c r="H165" s="15"/>
    </row>
    <row r="166">
      <c r="H166" s="15"/>
    </row>
    <row r="167">
      <c r="H167" s="15"/>
    </row>
    <row r="168">
      <c r="H168" s="15"/>
    </row>
    <row r="169">
      <c r="H169" s="15"/>
    </row>
    <row r="170">
      <c r="H170" s="15"/>
    </row>
    <row r="171">
      <c r="H171" s="15"/>
    </row>
    <row r="172">
      <c r="H172" s="15"/>
    </row>
    <row r="173">
      <c r="H173" s="15"/>
    </row>
    <row r="174">
      <c r="H174" s="15"/>
    </row>
    <row r="175">
      <c r="H175" s="15"/>
    </row>
    <row r="176">
      <c r="H176" s="15"/>
    </row>
    <row r="177">
      <c r="H177" s="15"/>
    </row>
    <row r="178">
      <c r="H178" s="15"/>
    </row>
    <row r="179">
      <c r="H179" s="15"/>
    </row>
    <row r="180">
      <c r="H180" s="15"/>
    </row>
    <row r="181">
      <c r="H181" s="15"/>
    </row>
    <row r="182">
      <c r="H182" s="15"/>
    </row>
    <row r="183">
      <c r="H183" s="15"/>
    </row>
    <row r="184">
      <c r="H184" s="15"/>
    </row>
    <row r="185">
      <c r="H185" s="15"/>
    </row>
    <row r="186">
      <c r="H186" s="15"/>
    </row>
    <row r="187">
      <c r="H187" s="15"/>
    </row>
    <row r="188">
      <c r="H188" s="15"/>
    </row>
    <row r="189">
      <c r="H189" s="15"/>
    </row>
    <row r="190">
      <c r="H190" s="15"/>
    </row>
    <row r="191">
      <c r="H191" s="15"/>
    </row>
    <row r="192">
      <c r="H192" s="15"/>
    </row>
    <row r="193">
      <c r="H193" s="15"/>
    </row>
    <row r="194">
      <c r="H194" s="15"/>
    </row>
    <row r="195">
      <c r="H195" s="15"/>
    </row>
    <row r="196">
      <c r="H196" s="15"/>
    </row>
    <row r="197">
      <c r="H197" s="15"/>
    </row>
    <row r="198">
      <c r="H198" s="15"/>
    </row>
    <row r="199">
      <c r="H199" s="15"/>
    </row>
    <row r="200">
      <c r="H200" s="15"/>
    </row>
    <row r="201">
      <c r="H201" s="15"/>
    </row>
    <row r="202">
      <c r="H202" s="15"/>
    </row>
    <row r="203">
      <c r="H203" s="15"/>
    </row>
    <row r="204">
      <c r="H204" s="15"/>
    </row>
    <row r="205">
      <c r="H205" s="15"/>
    </row>
    <row r="206">
      <c r="H206" s="15"/>
    </row>
    <row r="207">
      <c r="H207" s="15"/>
    </row>
    <row r="208">
      <c r="H208" s="15"/>
    </row>
    <row r="209">
      <c r="H209" s="15"/>
    </row>
    <row r="210">
      <c r="H210" s="15"/>
    </row>
    <row r="211">
      <c r="H211" s="15"/>
    </row>
    <row r="212">
      <c r="H212" s="15"/>
    </row>
    <row r="213">
      <c r="H213" s="15"/>
    </row>
    <row r="214">
      <c r="H214" s="15"/>
    </row>
    <row r="215">
      <c r="H215" s="15"/>
    </row>
    <row r="216">
      <c r="H216" s="15"/>
    </row>
    <row r="217">
      <c r="H217" s="15"/>
    </row>
    <row r="218">
      <c r="H218" s="15"/>
    </row>
    <row r="219">
      <c r="H219" s="15"/>
    </row>
    <row r="220">
      <c r="H220" s="15"/>
    </row>
    <row r="221">
      <c r="H221" s="15"/>
    </row>
    <row r="222">
      <c r="H222" s="15"/>
    </row>
    <row r="223">
      <c r="H223" s="15"/>
    </row>
    <row r="224">
      <c r="H224" s="15"/>
    </row>
    <row r="225">
      <c r="H225" s="15"/>
    </row>
    <row r="226">
      <c r="H226" s="15"/>
    </row>
    <row r="227">
      <c r="H227" s="15"/>
    </row>
    <row r="228">
      <c r="H228" s="15"/>
    </row>
    <row r="229">
      <c r="H229" s="15"/>
    </row>
    <row r="230">
      <c r="H230" s="15"/>
    </row>
    <row r="231">
      <c r="H231" s="15"/>
    </row>
    <row r="232">
      <c r="H232" s="15"/>
    </row>
    <row r="233">
      <c r="H233" s="15"/>
    </row>
    <row r="234">
      <c r="H234" s="15"/>
    </row>
    <row r="235">
      <c r="H235" s="15"/>
    </row>
    <row r="236">
      <c r="H236" s="15"/>
    </row>
    <row r="237">
      <c r="H237" s="15"/>
    </row>
    <row r="238">
      <c r="H238" s="15"/>
    </row>
    <row r="239">
      <c r="H239" s="15"/>
    </row>
    <row r="240">
      <c r="H240" s="15"/>
    </row>
    <row r="241">
      <c r="H241" s="15"/>
    </row>
    <row r="242">
      <c r="H242" s="15"/>
    </row>
    <row r="243">
      <c r="H243" s="15"/>
    </row>
    <row r="244">
      <c r="H244" s="15"/>
    </row>
    <row r="245">
      <c r="H245" s="15"/>
    </row>
    <row r="246">
      <c r="H246" s="15"/>
    </row>
    <row r="247">
      <c r="H247" s="15"/>
    </row>
    <row r="248">
      <c r="H248" s="15"/>
    </row>
    <row r="249">
      <c r="H249" s="15"/>
    </row>
    <row r="250">
      <c r="H250" s="15"/>
    </row>
    <row r="251">
      <c r="H251" s="15"/>
    </row>
    <row r="252">
      <c r="H252" s="15"/>
    </row>
    <row r="253">
      <c r="H253" s="15"/>
    </row>
    <row r="254">
      <c r="H254" s="15"/>
    </row>
    <row r="255">
      <c r="H255" s="15"/>
    </row>
    <row r="256">
      <c r="H256" s="15"/>
    </row>
    <row r="257">
      <c r="H257" s="15"/>
    </row>
    <row r="258">
      <c r="H258" s="15"/>
    </row>
    <row r="259">
      <c r="H259" s="15"/>
    </row>
    <row r="260">
      <c r="H260" s="15"/>
    </row>
    <row r="261">
      <c r="H261" s="15"/>
    </row>
    <row r="262">
      <c r="H262" s="15"/>
    </row>
    <row r="263">
      <c r="H263" s="15"/>
    </row>
    <row r="264">
      <c r="H264" s="15"/>
    </row>
    <row r="265">
      <c r="H265" s="15"/>
    </row>
    <row r="266">
      <c r="H266" s="15"/>
    </row>
    <row r="267">
      <c r="H267" s="15"/>
    </row>
    <row r="268">
      <c r="H268" s="15"/>
    </row>
    <row r="269">
      <c r="H269" s="15"/>
    </row>
    <row r="270">
      <c r="H270" s="15"/>
    </row>
    <row r="271">
      <c r="H271" s="15"/>
    </row>
    <row r="272">
      <c r="H272" s="15"/>
    </row>
    <row r="273">
      <c r="H273" s="15"/>
    </row>
    <row r="274">
      <c r="H274" s="15"/>
    </row>
    <row r="275">
      <c r="H275" s="15"/>
    </row>
    <row r="276">
      <c r="H276" s="15"/>
    </row>
    <row r="277">
      <c r="H277" s="15"/>
    </row>
    <row r="278">
      <c r="H278" s="15"/>
    </row>
    <row r="279">
      <c r="H279" s="15"/>
    </row>
    <row r="280">
      <c r="H280" s="15"/>
    </row>
    <row r="281">
      <c r="H281" s="15"/>
    </row>
    <row r="282">
      <c r="H282" s="15"/>
    </row>
    <row r="283">
      <c r="H283" s="15"/>
    </row>
    <row r="284">
      <c r="H284" s="15"/>
    </row>
    <row r="285">
      <c r="H285" s="15"/>
    </row>
    <row r="286">
      <c r="H286" s="15"/>
    </row>
    <row r="287">
      <c r="H287" s="15"/>
    </row>
    <row r="288">
      <c r="H288" s="15"/>
    </row>
    <row r="289">
      <c r="H289" s="15"/>
    </row>
    <row r="290">
      <c r="H290" s="15"/>
    </row>
    <row r="291">
      <c r="H291" s="15"/>
    </row>
    <row r="292">
      <c r="H292" s="15"/>
    </row>
    <row r="293">
      <c r="H293" s="15"/>
    </row>
    <row r="294">
      <c r="H294" s="15"/>
    </row>
    <row r="295">
      <c r="H295" s="15"/>
    </row>
    <row r="296">
      <c r="H296" s="15"/>
    </row>
    <row r="297">
      <c r="H297" s="15"/>
    </row>
    <row r="298">
      <c r="H298" s="15"/>
    </row>
    <row r="299">
      <c r="H299" s="15"/>
    </row>
    <row r="300">
      <c r="H300" s="15"/>
    </row>
    <row r="301">
      <c r="H301" s="15"/>
    </row>
    <row r="302">
      <c r="H302" s="15"/>
    </row>
    <row r="303">
      <c r="H303" s="15"/>
    </row>
    <row r="304">
      <c r="H304" s="15"/>
    </row>
    <row r="305">
      <c r="H305" s="15"/>
    </row>
    <row r="306">
      <c r="H306" s="15"/>
    </row>
    <row r="307">
      <c r="H307" s="15"/>
    </row>
    <row r="308">
      <c r="H308" s="15"/>
    </row>
    <row r="309">
      <c r="H309" s="15"/>
    </row>
    <row r="310">
      <c r="H310" s="15"/>
    </row>
    <row r="311">
      <c r="H311" s="15"/>
    </row>
    <row r="312">
      <c r="H312" s="15"/>
    </row>
    <row r="313">
      <c r="H313" s="15"/>
    </row>
    <row r="314">
      <c r="H314" s="15"/>
    </row>
    <row r="315">
      <c r="H315" s="15"/>
    </row>
    <row r="316">
      <c r="H316" s="15"/>
    </row>
    <row r="317">
      <c r="H317" s="15"/>
    </row>
    <row r="318">
      <c r="H318" s="15"/>
    </row>
    <row r="319">
      <c r="H319" s="15"/>
    </row>
    <row r="320">
      <c r="H320" s="15"/>
    </row>
    <row r="321">
      <c r="H321" s="15"/>
    </row>
    <row r="322">
      <c r="H322" s="15"/>
    </row>
    <row r="323">
      <c r="H323" s="15"/>
    </row>
    <row r="324">
      <c r="H324" s="15"/>
    </row>
    <row r="325">
      <c r="H325" s="15"/>
    </row>
    <row r="326">
      <c r="H326" s="15"/>
    </row>
    <row r="327">
      <c r="H327" s="15"/>
    </row>
    <row r="328">
      <c r="H328" s="15"/>
    </row>
    <row r="329">
      <c r="H329" s="15"/>
    </row>
    <row r="330">
      <c r="H330" s="15"/>
    </row>
    <row r="331">
      <c r="H331" s="15"/>
    </row>
    <row r="332">
      <c r="H332" s="15"/>
    </row>
    <row r="333">
      <c r="H333" s="15"/>
    </row>
    <row r="334">
      <c r="H334" s="15"/>
    </row>
    <row r="335">
      <c r="H335" s="15"/>
    </row>
    <row r="336">
      <c r="H336" s="15"/>
    </row>
    <row r="337">
      <c r="H337" s="15"/>
    </row>
    <row r="338">
      <c r="H338" s="15"/>
    </row>
    <row r="339">
      <c r="H339" s="15"/>
    </row>
    <row r="340">
      <c r="H340" s="15"/>
    </row>
    <row r="341">
      <c r="H341" s="15"/>
    </row>
    <row r="342">
      <c r="H342" s="15"/>
    </row>
    <row r="343">
      <c r="H343" s="15"/>
    </row>
    <row r="344">
      <c r="H344" s="15"/>
    </row>
    <row r="345">
      <c r="H345" s="15"/>
    </row>
    <row r="346">
      <c r="H346" s="15"/>
    </row>
    <row r="347">
      <c r="H347" s="15"/>
    </row>
    <row r="348">
      <c r="H348" s="15"/>
    </row>
    <row r="349">
      <c r="H349" s="15"/>
    </row>
    <row r="350">
      <c r="H350" s="15"/>
    </row>
    <row r="351">
      <c r="H351" s="15"/>
    </row>
    <row r="352">
      <c r="H352" s="15"/>
    </row>
    <row r="353">
      <c r="H353" s="15"/>
    </row>
    <row r="354">
      <c r="H354" s="15"/>
    </row>
    <row r="355">
      <c r="H355" s="15"/>
    </row>
    <row r="356">
      <c r="H356" s="15"/>
    </row>
    <row r="357">
      <c r="H357" s="15"/>
    </row>
    <row r="358">
      <c r="H358" s="15"/>
    </row>
    <row r="359">
      <c r="H359" s="15"/>
    </row>
    <row r="360">
      <c r="H360" s="15"/>
    </row>
    <row r="361">
      <c r="H361" s="15"/>
    </row>
    <row r="362">
      <c r="H362" s="15"/>
    </row>
    <row r="363">
      <c r="H363" s="15"/>
    </row>
    <row r="364">
      <c r="H364" s="15"/>
    </row>
    <row r="365">
      <c r="H365" s="15"/>
    </row>
    <row r="366">
      <c r="H366" s="15"/>
    </row>
    <row r="367">
      <c r="H367" s="15"/>
    </row>
    <row r="368">
      <c r="H368" s="15"/>
    </row>
    <row r="369">
      <c r="H369" s="15"/>
    </row>
    <row r="370">
      <c r="H370" s="15"/>
    </row>
    <row r="371">
      <c r="H371" s="15"/>
    </row>
    <row r="372">
      <c r="H372" s="15"/>
    </row>
    <row r="373">
      <c r="H373" s="15"/>
    </row>
    <row r="374">
      <c r="H374" s="15"/>
    </row>
    <row r="375">
      <c r="H375" s="15"/>
    </row>
    <row r="376">
      <c r="H376" s="15"/>
    </row>
    <row r="377">
      <c r="H377" s="15"/>
    </row>
    <row r="378">
      <c r="H378" s="15"/>
    </row>
    <row r="379">
      <c r="H379" s="15"/>
    </row>
    <row r="380">
      <c r="H380" s="15"/>
    </row>
    <row r="381">
      <c r="H381" s="15"/>
    </row>
    <row r="382">
      <c r="H382" s="15"/>
    </row>
    <row r="383">
      <c r="H383" s="15"/>
    </row>
    <row r="384">
      <c r="H384" s="15"/>
    </row>
    <row r="385">
      <c r="H385" s="15"/>
    </row>
    <row r="386">
      <c r="H386" s="15"/>
    </row>
    <row r="387">
      <c r="H387" s="15"/>
    </row>
    <row r="388">
      <c r="H388" s="15"/>
    </row>
    <row r="389">
      <c r="H389" s="15"/>
    </row>
    <row r="390">
      <c r="H390" s="15"/>
    </row>
    <row r="391">
      <c r="H391" s="15"/>
    </row>
    <row r="392">
      <c r="H392" s="15"/>
    </row>
    <row r="393">
      <c r="H393" s="15"/>
    </row>
    <row r="394">
      <c r="H394" s="15"/>
    </row>
    <row r="395">
      <c r="H395" s="15"/>
    </row>
    <row r="396">
      <c r="H396" s="15"/>
    </row>
    <row r="397">
      <c r="H397" s="15"/>
    </row>
    <row r="398">
      <c r="H398" s="15"/>
    </row>
    <row r="399">
      <c r="H399" s="15"/>
    </row>
    <row r="400">
      <c r="H400" s="15"/>
    </row>
    <row r="401">
      <c r="H401" s="15"/>
    </row>
    <row r="402">
      <c r="H402" s="15"/>
    </row>
    <row r="403">
      <c r="H403" s="15"/>
    </row>
    <row r="404">
      <c r="H404" s="15"/>
    </row>
    <row r="405">
      <c r="H405" s="15"/>
    </row>
    <row r="406">
      <c r="H406" s="15"/>
    </row>
    <row r="407">
      <c r="H407" s="15"/>
    </row>
    <row r="408">
      <c r="H408" s="15"/>
    </row>
    <row r="409">
      <c r="H409" s="15"/>
    </row>
    <row r="410">
      <c r="H410" s="15"/>
    </row>
    <row r="411">
      <c r="H411" s="15"/>
    </row>
    <row r="412">
      <c r="H412" s="15"/>
    </row>
    <row r="413">
      <c r="H413" s="15"/>
    </row>
    <row r="414">
      <c r="H414" s="15"/>
    </row>
    <row r="415">
      <c r="H415" s="15"/>
    </row>
    <row r="416">
      <c r="H416" s="15"/>
    </row>
    <row r="417">
      <c r="H417" s="15"/>
    </row>
    <row r="418">
      <c r="H418" s="15"/>
    </row>
    <row r="419">
      <c r="H419" s="15"/>
    </row>
    <row r="420">
      <c r="H420" s="15"/>
    </row>
    <row r="421">
      <c r="H421" s="15"/>
    </row>
    <row r="422">
      <c r="H422" s="15"/>
    </row>
    <row r="423">
      <c r="H423" s="15"/>
    </row>
    <row r="424">
      <c r="H424" s="15"/>
    </row>
    <row r="425">
      <c r="H425" s="15"/>
    </row>
    <row r="426">
      <c r="H426" s="15"/>
    </row>
    <row r="427">
      <c r="H427" s="15"/>
    </row>
    <row r="428">
      <c r="H428" s="15"/>
    </row>
    <row r="429">
      <c r="H429" s="15"/>
    </row>
    <row r="430">
      <c r="H430" s="15"/>
    </row>
    <row r="431">
      <c r="H431" s="15"/>
    </row>
    <row r="432">
      <c r="H432" s="15"/>
    </row>
    <row r="433">
      <c r="H433" s="15"/>
    </row>
    <row r="434">
      <c r="H434" s="15"/>
    </row>
    <row r="435">
      <c r="H435" s="15"/>
    </row>
    <row r="436">
      <c r="H436" s="15"/>
    </row>
    <row r="437">
      <c r="H437" s="15"/>
    </row>
    <row r="438">
      <c r="H438" s="15"/>
    </row>
    <row r="439">
      <c r="H439" s="15"/>
    </row>
    <row r="440">
      <c r="H440" s="15"/>
    </row>
    <row r="441">
      <c r="H441" s="15"/>
    </row>
    <row r="442">
      <c r="H442" s="15"/>
    </row>
    <row r="443">
      <c r="H443" s="15"/>
    </row>
    <row r="444">
      <c r="H444" s="15"/>
    </row>
    <row r="445">
      <c r="H445" s="15"/>
    </row>
    <row r="446">
      <c r="H446" s="15"/>
    </row>
    <row r="447">
      <c r="H447" s="15"/>
    </row>
    <row r="448">
      <c r="H448" s="15"/>
    </row>
    <row r="449">
      <c r="H449" s="15"/>
    </row>
    <row r="450">
      <c r="H450" s="15"/>
    </row>
    <row r="451">
      <c r="H451" s="15"/>
    </row>
    <row r="452">
      <c r="H452" s="15"/>
    </row>
    <row r="453">
      <c r="H453" s="15"/>
    </row>
    <row r="454">
      <c r="H454" s="15"/>
    </row>
    <row r="455">
      <c r="H455" s="15"/>
    </row>
    <row r="456">
      <c r="H456" s="15"/>
    </row>
    <row r="457">
      <c r="H457" s="15"/>
    </row>
    <row r="458">
      <c r="H458" s="15"/>
    </row>
    <row r="459">
      <c r="H459" s="15"/>
    </row>
    <row r="460">
      <c r="H460" s="15"/>
    </row>
    <row r="461">
      <c r="H461" s="15"/>
    </row>
    <row r="462">
      <c r="H462" s="15"/>
    </row>
    <row r="463">
      <c r="H463" s="15"/>
    </row>
    <row r="464">
      <c r="H464" s="15"/>
    </row>
    <row r="465">
      <c r="H465" s="15"/>
    </row>
    <row r="466">
      <c r="H466" s="15"/>
    </row>
    <row r="467">
      <c r="H467" s="15"/>
    </row>
    <row r="468">
      <c r="H468" s="15"/>
    </row>
    <row r="469">
      <c r="H469" s="15"/>
    </row>
    <row r="470">
      <c r="H470" s="15"/>
    </row>
    <row r="471">
      <c r="H471" s="15"/>
    </row>
    <row r="472">
      <c r="H472" s="15"/>
    </row>
    <row r="473">
      <c r="H473" s="15"/>
    </row>
    <row r="474">
      <c r="H474" s="15"/>
    </row>
    <row r="475">
      <c r="H475" s="15"/>
    </row>
    <row r="476">
      <c r="H476" s="15"/>
    </row>
    <row r="477">
      <c r="H477" s="15"/>
    </row>
    <row r="478">
      <c r="H478" s="15"/>
    </row>
    <row r="479">
      <c r="H479" s="15"/>
    </row>
    <row r="480">
      <c r="H480" s="15"/>
    </row>
    <row r="481">
      <c r="H481" s="15"/>
    </row>
    <row r="482">
      <c r="H482" s="15"/>
    </row>
    <row r="483">
      <c r="H483" s="15"/>
    </row>
    <row r="484">
      <c r="H484" s="15"/>
    </row>
    <row r="485">
      <c r="H485" s="15"/>
    </row>
    <row r="486">
      <c r="H486" s="15"/>
    </row>
    <row r="487">
      <c r="H487" s="15"/>
    </row>
    <row r="488">
      <c r="H488" s="15"/>
    </row>
    <row r="489">
      <c r="H489" s="15"/>
    </row>
    <row r="490">
      <c r="H490" s="15"/>
    </row>
    <row r="491">
      <c r="H491" s="15"/>
    </row>
    <row r="492">
      <c r="H492" s="15"/>
    </row>
    <row r="493">
      <c r="H493" s="15"/>
    </row>
    <row r="494">
      <c r="H494" s="15"/>
    </row>
    <row r="495">
      <c r="H495" s="15"/>
    </row>
    <row r="496">
      <c r="H496" s="15"/>
    </row>
    <row r="497">
      <c r="H497" s="15"/>
    </row>
    <row r="498">
      <c r="H498" s="15"/>
    </row>
    <row r="499">
      <c r="H499" s="15"/>
    </row>
    <row r="500">
      <c r="H500" s="15"/>
    </row>
    <row r="501">
      <c r="H501" s="15"/>
    </row>
    <row r="502">
      <c r="H502" s="15"/>
    </row>
    <row r="503">
      <c r="H503" s="15"/>
    </row>
    <row r="504">
      <c r="H504" s="15"/>
    </row>
    <row r="505">
      <c r="H505" s="15"/>
    </row>
    <row r="506">
      <c r="H506" s="15"/>
    </row>
    <row r="507">
      <c r="H507" s="15"/>
    </row>
    <row r="508">
      <c r="H508" s="15"/>
    </row>
    <row r="509">
      <c r="H509" s="15"/>
    </row>
    <row r="510">
      <c r="H510" s="15"/>
    </row>
    <row r="511">
      <c r="H511" s="15"/>
    </row>
    <row r="512">
      <c r="H512" s="15"/>
    </row>
    <row r="513">
      <c r="H513" s="15"/>
    </row>
    <row r="514">
      <c r="H514" s="15"/>
    </row>
    <row r="515">
      <c r="H515" s="15"/>
    </row>
    <row r="516">
      <c r="H516" s="15"/>
    </row>
    <row r="517">
      <c r="H517" s="15"/>
    </row>
    <row r="518">
      <c r="H518" s="15"/>
    </row>
    <row r="519">
      <c r="H519" s="15"/>
    </row>
    <row r="520">
      <c r="H520" s="15"/>
    </row>
    <row r="521">
      <c r="H521" s="15"/>
    </row>
    <row r="522">
      <c r="H522" s="15"/>
    </row>
    <row r="523">
      <c r="H523" s="15"/>
    </row>
    <row r="524">
      <c r="H524" s="15"/>
    </row>
    <row r="525">
      <c r="H525" s="15"/>
    </row>
    <row r="526">
      <c r="H526" s="15"/>
    </row>
    <row r="527">
      <c r="H527" s="15"/>
    </row>
    <row r="528">
      <c r="H528" s="15"/>
    </row>
    <row r="529">
      <c r="H529" s="15"/>
    </row>
    <row r="530">
      <c r="H530" s="15"/>
    </row>
    <row r="531">
      <c r="H531" s="15"/>
    </row>
    <row r="532">
      <c r="H532" s="15"/>
    </row>
    <row r="533">
      <c r="H533" s="15"/>
    </row>
    <row r="534">
      <c r="H534" s="15"/>
    </row>
    <row r="535">
      <c r="H535" s="15"/>
    </row>
    <row r="536">
      <c r="H536" s="15"/>
    </row>
    <row r="537">
      <c r="H537" s="15"/>
    </row>
    <row r="538">
      <c r="H538" s="15"/>
    </row>
    <row r="539">
      <c r="H539" s="15"/>
    </row>
    <row r="540">
      <c r="H540" s="15"/>
    </row>
    <row r="541">
      <c r="H541" s="15"/>
    </row>
    <row r="542">
      <c r="H542" s="15"/>
    </row>
    <row r="543">
      <c r="H543" s="15"/>
    </row>
    <row r="544">
      <c r="H544" s="15"/>
    </row>
    <row r="545">
      <c r="H545" s="15"/>
    </row>
    <row r="546">
      <c r="H546" s="15"/>
    </row>
    <row r="547">
      <c r="H547" s="15"/>
    </row>
    <row r="548">
      <c r="H548" s="15"/>
    </row>
    <row r="549">
      <c r="H549" s="15"/>
    </row>
    <row r="550">
      <c r="H550" s="15"/>
    </row>
    <row r="551">
      <c r="H551" s="15"/>
    </row>
    <row r="552">
      <c r="H552" s="15"/>
    </row>
    <row r="553">
      <c r="H553" s="15"/>
    </row>
    <row r="554">
      <c r="H554" s="15"/>
    </row>
    <row r="555">
      <c r="H555" s="15"/>
    </row>
    <row r="556">
      <c r="H556" s="15"/>
    </row>
    <row r="557">
      <c r="H557" s="15"/>
    </row>
    <row r="558">
      <c r="H558" s="15"/>
    </row>
    <row r="559">
      <c r="H559" s="15"/>
    </row>
    <row r="560">
      <c r="H560" s="15"/>
    </row>
    <row r="561">
      <c r="H561" s="15"/>
    </row>
    <row r="562">
      <c r="H562" s="15"/>
    </row>
    <row r="563">
      <c r="H563" s="15"/>
    </row>
    <row r="564">
      <c r="H564" s="15"/>
    </row>
    <row r="565">
      <c r="H565" s="15"/>
    </row>
    <row r="566">
      <c r="H566" s="15"/>
    </row>
    <row r="567">
      <c r="H567" s="15"/>
    </row>
    <row r="568">
      <c r="H568" s="15"/>
    </row>
    <row r="569">
      <c r="H569" s="15"/>
    </row>
    <row r="570">
      <c r="H570" s="15"/>
    </row>
    <row r="571">
      <c r="H571" s="15"/>
    </row>
    <row r="572">
      <c r="H572" s="15"/>
    </row>
    <row r="573">
      <c r="H573" s="15"/>
    </row>
    <row r="574">
      <c r="H574" s="15"/>
    </row>
    <row r="575">
      <c r="H575" s="15"/>
    </row>
    <row r="576">
      <c r="H576" s="15"/>
    </row>
    <row r="577">
      <c r="H577" s="15"/>
    </row>
    <row r="578">
      <c r="H578" s="15"/>
    </row>
    <row r="579">
      <c r="H579" s="15"/>
    </row>
    <row r="580">
      <c r="H580" s="15"/>
    </row>
    <row r="581">
      <c r="H581" s="15"/>
    </row>
    <row r="582">
      <c r="H582" s="15"/>
    </row>
    <row r="583">
      <c r="H583" s="15"/>
    </row>
    <row r="584">
      <c r="H584" s="15"/>
    </row>
    <row r="585">
      <c r="H585" s="15"/>
    </row>
    <row r="586">
      <c r="H586" s="15"/>
    </row>
    <row r="587">
      <c r="H587" s="15"/>
    </row>
    <row r="588">
      <c r="H588" s="15"/>
    </row>
    <row r="589">
      <c r="H589" s="15"/>
    </row>
    <row r="590">
      <c r="H590" s="15"/>
    </row>
    <row r="591">
      <c r="H591" s="15"/>
    </row>
    <row r="592">
      <c r="H592" s="15"/>
    </row>
    <row r="593">
      <c r="H593" s="15"/>
    </row>
    <row r="594">
      <c r="H594" s="15"/>
    </row>
    <row r="595">
      <c r="H595" s="15"/>
    </row>
    <row r="596">
      <c r="H596" s="15"/>
    </row>
    <row r="597">
      <c r="H597" s="15"/>
    </row>
    <row r="598">
      <c r="H598" s="15"/>
    </row>
    <row r="599">
      <c r="H599" s="15"/>
    </row>
    <row r="600">
      <c r="H600" s="15"/>
    </row>
    <row r="601">
      <c r="H601" s="15"/>
    </row>
    <row r="602">
      <c r="H602" s="15"/>
    </row>
    <row r="603">
      <c r="H603" s="15"/>
    </row>
    <row r="604">
      <c r="H604" s="15"/>
    </row>
    <row r="605">
      <c r="H605" s="15"/>
    </row>
    <row r="606">
      <c r="H606" s="15"/>
    </row>
    <row r="607">
      <c r="H607" s="15"/>
    </row>
    <row r="608">
      <c r="H608" s="15"/>
    </row>
    <row r="609">
      <c r="H609" s="15"/>
    </row>
    <row r="610">
      <c r="H610" s="15"/>
    </row>
    <row r="611">
      <c r="H611" s="15"/>
    </row>
    <row r="612">
      <c r="H612" s="15"/>
    </row>
    <row r="613">
      <c r="H613" s="15"/>
    </row>
    <row r="614">
      <c r="H614" s="15"/>
    </row>
    <row r="615">
      <c r="H615" s="15"/>
    </row>
    <row r="616">
      <c r="H616" s="15"/>
    </row>
    <row r="617">
      <c r="H617" s="15"/>
    </row>
    <row r="618">
      <c r="H618" s="15"/>
    </row>
    <row r="619">
      <c r="H619" s="15"/>
    </row>
    <row r="620">
      <c r="H620" s="15"/>
    </row>
    <row r="621">
      <c r="H621" s="15"/>
    </row>
    <row r="622">
      <c r="H622" s="15"/>
    </row>
    <row r="623">
      <c r="H623" s="15"/>
    </row>
    <row r="624">
      <c r="H624" s="15"/>
    </row>
    <row r="625">
      <c r="H625" s="15"/>
    </row>
    <row r="626">
      <c r="H626" s="15"/>
    </row>
    <row r="627">
      <c r="H627" s="15"/>
    </row>
    <row r="628">
      <c r="H628" s="15"/>
    </row>
    <row r="629">
      <c r="H629" s="15"/>
    </row>
    <row r="630">
      <c r="H630" s="15"/>
    </row>
    <row r="631">
      <c r="H631" s="15"/>
    </row>
    <row r="632">
      <c r="H632" s="15"/>
    </row>
    <row r="633">
      <c r="H633" s="15"/>
    </row>
    <row r="634">
      <c r="H634" s="15"/>
    </row>
    <row r="635">
      <c r="H635" s="15"/>
    </row>
    <row r="636">
      <c r="H636" s="15"/>
    </row>
    <row r="637">
      <c r="H637" s="15"/>
    </row>
    <row r="638">
      <c r="H638" s="15"/>
    </row>
    <row r="639">
      <c r="H639" s="15"/>
    </row>
    <row r="640">
      <c r="H640" s="15"/>
    </row>
    <row r="641">
      <c r="H641" s="15"/>
    </row>
    <row r="642">
      <c r="H642" s="15"/>
    </row>
    <row r="643">
      <c r="H643" s="15"/>
    </row>
    <row r="644">
      <c r="H644" s="15"/>
    </row>
    <row r="645">
      <c r="H645" s="15"/>
    </row>
    <row r="646">
      <c r="H646" s="15"/>
    </row>
    <row r="647">
      <c r="H647" s="15"/>
    </row>
    <row r="648">
      <c r="H648" s="15"/>
    </row>
    <row r="649">
      <c r="H649" s="15"/>
    </row>
    <row r="650">
      <c r="H650" s="15"/>
    </row>
    <row r="651">
      <c r="H651" s="15"/>
    </row>
    <row r="652">
      <c r="H652" s="15"/>
    </row>
    <row r="653">
      <c r="H653" s="15"/>
    </row>
    <row r="654">
      <c r="H654" s="15"/>
    </row>
    <row r="655">
      <c r="H655" s="15"/>
    </row>
    <row r="656">
      <c r="H656" s="15"/>
    </row>
    <row r="657">
      <c r="H657" s="15"/>
    </row>
    <row r="658">
      <c r="H658" s="15"/>
    </row>
    <row r="659">
      <c r="H659" s="15"/>
    </row>
    <row r="660">
      <c r="H660" s="15"/>
    </row>
    <row r="661">
      <c r="H661" s="15"/>
    </row>
    <row r="662">
      <c r="H662" s="15"/>
    </row>
    <row r="663">
      <c r="H663" s="15"/>
    </row>
    <row r="664">
      <c r="H664" s="15"/>
    </row>
    <row r="665">
      <c r="H665" s="15"/>
    </row>
    <row r="666">
      <c r="H666" s="15"/>
    </row>
    <row r="667">
      <c r="H667" s="15"/>
    </row>
    <row r="668">
      <c r="H668" s="15"/>
    </row>
    <row r="669">
      <c r="H669" s="15"/>
    </row>
    <row r="670">
      <c r="H670" s="15"/>
    </row>
    <row r="671">
      <c r="H671" s="15"/>
    </row>
    <row r="672">
      <c r="H672" s="15"/>
    </row>
    <row r="673">
      <c r="H673" s="15"/>
    </row>
    <row r="674">
      <c r="H674" s="15"/>
    </row>
    <row r="675">
      <c r="H675" s="15"/>
    </row>
    <row r="676">
      <c r="H676" s="15"/>
    </row>
    <row r="677">
      <c r="H677" s="15"/>
    </row>
    <row r="678">
      <c r="H678" s="15"/>
    </row>
    <row r="679">
      <c r="H679" s="15"/>
    </row>
    <row r="680">
      <c r="H680" s="15"/>
    </row>
    <row r="681">
      <c r="H681" s="15"/>
    </row>
    <row r="682">
      <c r="H682" s="15"/>
    </row>
    <row r="683">
      <c r="H683" s="15"/>
    </row>
    <row r="684">
      <c r="H684" s="15"/>
    </row>
    <row r="685">
      <c r="H685" s="15"/>
    </row>
    <row r="686">
      <c r="H686" s="15"/>
    </row>
    <row r="687">
      <c r="H687" s="15"/>
    </row>
    <row r="688">
      <c r="H688" s="15"/>
    </row>
    <row r="689">
      <c r="H689" s="15"/>
    </row>
    <row r="690">
      <c r="H690" s="15"/>
    </row>
    <row r="691">
      <c r="H691" s="15"/>
    </row>
    <row r="692">
      <c r="H692" s="15"/>
    </row>
    <row r="693">
      <c r="H693" s="15"/>
    </row>
    <row r="694">
      <c r="H694" s="15"/>
    </row>
    <row r="695">
      <c r="H695" s="15"/>
    </row>
    <row r="696">
      <c r="H696" s="15"/>
    </row>
    <row r="697">
      <c r="H697" s="15"/>
    </row>
    <row r="698">
      <c r="H698" s="15"/>
    </row>
    <row r="699">
      <c r="H699" s="15"/>
    </row>
    <row r="700">
      <c r="H700" s="15"/>
    </row>
    <row r="701">
      <c r="H701" s="15"/>
    </row>
    <row r="702">
      <c r="H702" s="15"/>
    </row>
    <row r="703">
      <c r="H703" s="15"/>
    </row>
    <row r="704">
      <c r="H704" s="15"/>
    </row>
    <row r="705">
      <c r="H705" s="15"/>
    </row>
    <row r="706">
      <c r="H706" s="15"/>
    </row>
    <row r="707">
      <c r="H707" s="15"/>
    </row>
    <row r="708">
      <c r="H708" s="15"/>
    </row>
    <row r="709">
      <c r="H709" s="15"/>
    </row>
    <row r="710">
      <c r="H710" s="15"/>
    </row>
    <row r="711">
      <c r="H711" s="15"/>
    </row>
    <row r="712">
      <c r="H712" s="15"/>
    </row>
    <row r="713">
      <c r="H713" s="15"/>
    </row>
    <row r="714">
      <c r="H714" s="15"/>
    </row>
    <row r="715">
      <c r="H715" s="15"/>
    </row>
    <row r="716">
      <c r="H716" s="15"/>
    </row>
    <row r="717">
      <c r="H717" s="15"/>
    </row>
    <row r="718">
      <c r="H718" s="15"/>
    </row>
    <row r="719">
      <c r="H719" s="15"/>
    </row>
    <row r="720">
      <c r="H720" s="15"/>
    </row>
    <row r="721">
      <c r="H721" s="15"/>
    </row>
    <row r="722">
      <c r="H722" s="15"/>
    </row>
    <row r="723">
      <c r="H723" s="15"/>
    </row>
    <row r="724">
      <c r="H724" s="15"/>
    </row>
    <row r="725">
      <c r="H725" s="15"/>
    </row>
    <row r="726">
      <c r="H726" s="15"/>
    </row>
    <row r="727">
      <c r="H727" s="15"/>
    </row>
    <row r="728">
      <c r="H728" s="15"/>
    </row>
    <row r="729">
      <c r="H729" s="15"/>
    </row>
    <row r="730">
      <c r="H730" s="15"/>
    </row>
    <row r="731">
      <c r="H731" s="15"/>
    </row>
    <row r="732">
      <c r="H732" s="15"/>
    </row>
    <row r="733">
      <c r="H733" s="15"/>
    </row>
    <row r="734">
      <c r="H734" s="15"/>
    </row>
    <row r="735">
      <c r="H735" s="15"/>
    </row>
    <row r="736">
      <c r="H736" s="15"/>
    </row>
    <row r="737">
      <c r="H737" s="15"/>
    </row>
    <row r="738">
      <c r="H738" s="15"/>
    </row>
    <row r="739">
      <c r="H739" s="15"/>
    </row>
    <row r="740">
      <c r="H740" s="15"/>
    </row>
    <row r="741">
      <c r="H741" s="15"/>
    </row>
    <row r="742">
      <c r="H742" s="15"/>
    </row>
    <row r="743">
      <c r="H743" s="15"/>
    </row>
    <row r="744">
      <c r="H744" s="15"/>
    </row>
    <row r="745">
      <c r="H745" s="15"/>
    </row>
    <row r="746">
      <c r="H746" s="15"/>
    </row>
    <row r="747">
      <c r="H747" s="15"/>
    </row>
    <row r="748">
      <c r="H748" s="15"/>
    </row>
    <row r="749">
      <c r="H749" s="15"/>
    </row>
    <row r="750">
      <c r="H750" s="15"/>
    </row>
    <row r="751">
      <c r="H751" s="15"/>
    </row>
    <row r="752">
      <c r="H752" s="15"/>
    </row>
    <row r="753">
      <c r="H753" s="15"/>
    </row>
    <row r="754">
      <c r="H754" s="15"/>
    </row>
    <row r="755">
      <c r="H755" s="15"/>
    </row>
    <row r="756">
      <c r="H756" s="15"/>
    </row>
    <row r="757">
      <c r="H757" s="15"/>
    </row>
    <row r="758">
      <c r="H758" s="15"/>
    </row>
    <row r="759">
      <c r="H759" s="15"/>
    </row>
    <row r="760">
      <c r="H760" s="15"/>
    </row>
    <row r="761">
      <c r="H761" s="15"/>
    </row>
    <row r="762">
      <c r="H762" s="15"/>
    </row>
    <row r="763">
      <c r="H763" s="15"/>
    </row>
    <row r="764">
      <c r="H764" s="15"/>
    </row>
    <row r="765">
      <c r="H765" s="15"/>
    </row>
    <row r="766">
      <c r="H766" s="15"/>
    </row>
    <row r="767">
      <c r="H767" s="15"/>
    </row>
    <row r="768">
      <c r="H768" s="15"/>
    </row>
    <row r="769">
      <c r="H769" s="15"/>
    </row>
    <row r="770">
      <c r="H770" s="15"/>
    </row>
    <row r="771">
      <c r="H771" s="15"/>
    </row>
    <row r="772">
      <c r="H772" s="15"/>
    </row>
    <row r="773">
      <c r="H773" s="15"/>
    </row>
    <row r="774">
      <c r="H774" s="15"/>
    </row>
    <row r="775">
      <c r="H775" s="15"/>
    </row>
    <row r="776">
      <c r="H776" s="15"/>
    </row>
    <row r="777">
      <c r="H777" s="15"/>
    </row>
    <row r="778">
      <c r="H778" s="15"/>
    </row>
    <row r="779">
      <c r="H779" s="15"/>
    </row>
    <row r="780">
      <c r="H780" s="15"/>
    </row>
    <row r="781">
      <c r="H781" s="15"/>
    </row>
    <row r="782">
      <c r="H782" s="15"/>
    </row>
    <row r="783">
      <c r="H783" s="15"/>
    </row>
    <row r="784">
      <c r="H784" s="15"/>
    </row>
    <row r="785">
      <c r="H785" s="15"/>
    </row>
    <row r="786">
      <c r="H786" s="15"/>
    </row>
    <row r="787">
      <c r="H787" s="15"/>
    </row>
    <row r="788">
      <c r="H788" s="15"/>
    </row>
    <row r="789">
      <c r="H789" s="15"/>
    </row>
    <row r="790">
      <c r="H790" s="15"/>
    </row>
    <row r="791">
      <c r="H791" s="15"/>
    </row>
    <row r="792">
      <c r="H792" s="15"/>
    </row>
    <row r="793">
      <c r="H793" s="15"/>
    </row>
    <row r="794">
      <c r="H794" s="15"/>
    </row>
    <row r="795">
      <c r="H795" s="15"/>
    </row>
    <row r="796">
      <c r="H796" s="15"/>
    </row>
    <row r="797">
      <c r="H797" s="15"/>
    </row>
    <row r="798">
      <c r="H798" s="15"/>
    </row>
    <row r="799">
      <c r="H799" s="15"/>
    </row>
    <row r="800">
      <c r="H800" s="15"/>
    </row>
    <row r="801">
      <c r="H801" s="15"/>
    </row>
    <row r="802">
      <c r="H802" s="15"/>
    </row>
    <row r="803">
      <c r="H803" s="15"/>
    </row>
    <row r="804">
      <c r="H804" s="15"/>
    </row>
    <row r="805">
      <c r="H805" s="15"/>
    </row>
    <row r="806">
      <c r="H806" s="15"/>
    </row>
    <row r="807">
      <c r="H807" s="15"/>
    </row>
    <row r="808">
      <c r="H808" s="15"/>
    </row>
    <row r="809">
      <c r="H809" s="15"/>
    </row>
    <row r="810">
      <c r="H810" s="15"/>
    </row>
    <row r="811">
      <c r="H811" s="15"/>
    </row>
    <row r="812">
      <c r="H812" s="15"/>
    </row>
    <row r="813">
      <c r="H813" s="15"/>
    </row>
    <row r="814">
      <c r="H814" s="15"/>
    </row>
    <row r="815">
      <c r="H815" s="15"/>
    </row>
    <row r="816">
      <c r="H816" s="15"/>
    </row>
    <row r="817">
      <c r="H817" s="15"/>
    </row>
    <row r="818">
      <c r="H818" s="15"/>
    </row>
    <row r="819">
      <c r="H819" s="15"/>
    </row>
    <row r="820">
      <c r="H820" s="15"/>
    </row>
    <row r="821">
      <c r="H821" s="15"/>
    </row>
    <row r="822">
      <c r="H822" s="15"/>
    </row>
    <row r="823">
      <c r="H823" s="15"/>
    </row>
    <row r="824">
      <c r="H824" s="15"/>
    </row>
    <row r="825">
      <c r="H825" s="15"/>
    </row>
    <row r="826">
      <c r="H826" s="15"/>
    </row>
    <row r="827">
      <c r="H827" s="15"/>
    </row>
    <row r="828">
      <c r="H828" s="15"/>
    </row>
    <row r="829">
      <c r="H829" s="15"/>
    </row>
    <row r="830">
      <c r="H830" s="15"/>
    </row>
    <row r="831">
      <c r="H831" s="15"/>
    </row>
    <row r="832">
      <c r="H832" s="15"/>
    </row>
    <row r="833">
      <c r="H833" s="15"/>
    </row>
    <row r="834">
      <c r="H834" s="15"/>
    </row>
    <row r="835">
      <c r="H835" s="15"/>
    </row>
    <row r="836">
      <c r="H836" s="15"/>
    </row>
    <row r="837">
      <c r="H837" s="15"/>
    </row>
    <row r="838">
      <c r="H838" s="15"/>
    </row>
    <row r="839">
      <c r="H839" s="15"/>
    </row>
    <row r="840">
      <c r="H840" s="15"/>
    </row>
    <row r="841">
      <c r="H841" s="15"/>
    </row>
    <row r="842">
      <c r="H842" s="15"/>
    </row>
    <row r="843">
      <c r="H843" s="15"/>
    </row>
    <row r="844">
      <c r="H844" s="15"/>
    </row>
    <row r="845">
      <c r="H845" s="15"/>
    </row>
    <row r="846">
      <c r="H846" s="15"/>
    </row>
    <row r="847">
      <c r="H847" s="15"/>
    </row>
    <row r="848">
      <c r="H848" s="15"/>
    </row>
    <row r="849">
      <c r="H849" s="15"/>
    </row>
    <row r="850">
      <c r="H850" s="15"/>
    </row>
    <row r="851">
      <c r="H851" s="15"/>
    </row>
    <row r="852">
      <c r="H852" s="15"/>
    </row>
    <row r="853">
      <c r="H853" s="15"/>
    </row>
    <row r="854">
      <c r="H854" s="15"/>
    </row>
    <row r="855">
      <c r="H855" s="15"/>
    </row>
    <row r="856">
      <c r="H856" s="15"/>
    </row>
    <row r="857">
      <c r="H857" s="15"/>
    </row>
    <row r="858">
      <c r="H858" s="15"/>
    </row>
    <row r="859">
      <c r="H859" s="15"/>
    </row>
    <row r="860">
      <c r="H860" s="15"/>
    </row>
    <row r="861">
      <c r="H861" s="15"/>
    </row>
    <row r="862">
      <c r="H862" s="15"/>
    </row>
    <row r="863">
      <c r="H863" s="15"/>
    </row>
    <row r="864">
      <c r="H864" s="15"/>
    </row>
    <row r="865">
      <c r="H865" s="15"/>
    </row>
    <row r="866">
      <c r="H866" s="15"/>
    </row>
    <row r="867">
      <c r="H867" s="15"/>
    </row>
    <row r="868">
      <c r="H868" s="15"/>
    </row>
    <row r="869">
      <c r="H869" s="15"/>
    </row>
    <row r="870">
      <c r="H870" s="15"/>
    </row>
    <row r="871">
      <c r="H871" s="15"/>
    </row>
    <row r="872">
      <c r="H872" s="15"/>
    </row>
    <row r="873">
      <c r="H873" s="15"/>
    </row>
    <row r="874">
      <c r="H874" s="15"/>
    </row>
    <row r="875">
      <c r="H875" s="15"/>
    </row>
    <row r="876">
      <c r="H876" s="15"/>
    </row>
    <row r="877">
      <c r="H877" s="15"/>
    </row>
    <row r="878">
      <c r="H878" s="15"/>
    </row>
    <row r="879">
      <c r="H879" s="15"/>
    </row>
    <row r="880">
      <c r="H880" s="15"/>
    </row>
    <row r="881">
      <c r="H881" s="15"/>
    </row>
    <row r="882">
      <c r="H882" s="15"/>
    </row>
    <row r="883">
      <c r="H883" s="15"/>
    </row>
    <row r="884">
      <c r="H884" s="15"/>
    </row>
    <row r="885">
      <c r="H885" s="15"/>
    </row>
    <row r="886">
      <c r="H886" s="15"/>
    </row>
    <row r="887">
      <c r="H887" s="15"/>
    </row>
    <row r="888">
      <c r="H888" s="15"/>
    </row>
    <row r="889">
      <c r="H889" s="15"/>
    </row>
    <row r="890">
      <c r="H890" s="15"/>
    </row>
    <row r="891">
      <c r="H891" s="15"/>
    </row>
    <row r="892">
      <c r="H892" s="15"/>
    </row>
    <row r="893">
      <c r="H893" s="15"/>
    </row>
    <row r="894">
      <c r="H894" s="15"/>
    </row>
    <row r="895">
      <c r="H895" s="15"/>
    </row>
    <row r="896">
      <c r="H896" s="15"/>
    </row>
    <row r="897">
      <c r="H897" s="15"/>
    </row>
    <row r="898">
      <c r="H898" s="15"/>
    </row>
    <row r="899">
      <c r="H899" s="15"/>
    </row>
    <row r="900">
      <c r="H900" s="15"/>
    </row>
    <row r="901">
      <c r="H901" s="15"/>
    </row>
    <row r="902">
      <c r="H902" s="15"/>
    </row>
    <row r="903">
      <c r="H903" s="15"/>
    </row>
    <row r="904">
      <c r="H904" s="15"/>
    </row>
    <row r="905">
      <c r="H905" s="15"/>
    </row>
    <row r="906">
      <c r="H906" s="15"/>
    </row>
    <row r="907">
      <c r="H907" s="15"/>
    </row>
    <row r="908">
      <c r="H908" s="15"/>
    </row>
    <row r="909">
      <c r="H909" s="15"/>
    </row>
    <row r="910">
      <c r="H910" s="15"/>
    </row>
    <row r="911">
      <c r="H911" s="15"/>
    </row>
    <row r="912">
      <c r="H912" s="15"/>
    </row>
    <row r="913">
      <c r="H913" s="15"/>
    </row>
    <row r="914">
      <c r="H914" s="15"/>
    </row>
    <row r="915">
      <c r="H915" s="15"/>
    </row>
    <row r="916">
      <c r="H916" s="15"/>
    </row>
    <row r="917">
      <c r="H917" s="15"/>
    </row>
    <row r="918">
      <c r="H918" s="15"/>
    </row>
    <row r="919">
      <c r="H919" s="15"/>
    </row>
    <row r="920">
      <c r="H920" s="15"/>
    </row>
    <row r="921">
      <c r="H921" s="15"/>
    </row>
    <row r="922">
      <c r="H922" s="15"/>
    </row>
    <row r="923">
      <c r="H923" s="15"/>
    </row>
    <row r="924">
      <c r="H924" s="15"/>
    </row>
    <row r="925">
      <c r="H925" s="15"/>
    </row>
    <row r="926">
      <c r="H926" s="15"/>
    </row>
    <row r="927">
      <c r="H927" s="15"/>
    </row>
    <row r="928">
      <c r="H928" s="15"/>
    </row>
    <row r="929">
      <c r="H929" s="15"/>
    </row>
    <row r="930">
      <c r="H930" s="15"/>
    </row>
    <row r="931">
      <c r="H931" s="15"/>
    </row>
    <row r="932">
      <c r="H932" s="15"/>
    </row>
    <row r="933">
      <c r="H933" s="15"/>
    </row>
    <row r="934">
      <c r="H934" s="15"/>
    </row>
    <row r="935">
      <c r="H935" s="15"/>
    </row>
    <row r="936">
      <c r="H936" s="15"/>
    </row>
    <row r="937">
      <c r="H937" s="15"/>
    </row>
    <row r="938">
      <c r="H938" s="15"/>
    </row>
    <row r="939">
      <c r="H939" s="15"/>
    </row>
    <row r="940">
      <c r="H940" s="15"/>
    </row>
    <row r="941">
      <c r="H941" s="15"/>
    </row>
    <row r="942">
      <c r="H942" s="15"/>
    </row>
    <row r="943">
      <c r="H943" s="15"/>
    </row>
    <row r="944">
      <c r="H944" s="15"/>
    </row>
    <row r="945">
      <c r="H945" s="15"/>
    </row>
    <row r="946">
      <c r="H946" s="15"/>
    </row>
    <row r="947">
      <c r="H947" s="15"/>
    </row>
    <row r="948">
      <c r="H948" s="15"/>
    </row>
    <row r="949">
      <c r="H949" s="15"/>
    </row>
    <row r="950">
      <c r="H950" s="15"/>
    </row>
    <row r="951">
      <c r="H951" s="15"/>
    </row>
    <row r="952">
      <c r="H952" s="15"/>
    </row>
    <row r="953">
      <c r="H953" s="15"/>
    </row>
    <row r="954">
      <c r="H954" s="15"/>
    </row>
    <row r="955">
      <c r="H955" s="15"/>
    </row>
    <row r="956">
      <c r="H956" s="15"/>
    </row>
    <row r="957">
      <c r="H957" s="15"/>
    </row>
    <row r="958">
      <c r="H958" s="15"/>
    </row>
    <row r="959">
      <c r="H959" s="15"/>
    </row>
    <row r="960">
      <c r="H960" s="15"/>
    </row>
    <row r="961">
      <c r="H961" s="15"/>
    </row>
    <row r="962">
      <c r="H962" s="15"/>
    </row>
    <row r="963">
      <c r="H963" s="15"/>
    </row>
    <row r="964">
      <c r="H964" s="15"/>
    </row>
    <row r="965">
      <c r="H965" s="15"/>
    </row>
    <row r="966">
      <c r="H966" s="15"/>
    </row>
    <row r="967">
      <c r="H967" s="15"/>
    </row>
    <row r="968">
      <c r="H968" s="15"/>
    </row>
    <row r="969">
      <c r="H969" s="15"/>
    </row>
    <row r="970">
      <c r="H970" s="15"/>
    </row>
    <row r="971">
      <c r="H971" s="15"/>
    </row>
    <row r="972">
      <c r="H972" s="15"/>
    </row>
    <row r="973">
      <c r="H973" s="15"/>
    </row>
    <row r="974">
      <c r="H974" s="15"/>
    </row>
    <row r="975">
      <c r="H975" s="15"/>
    </row>
    <row r="976">
      <c r="H976" s="15"/>
    </row>
    <row r="977">
      <c r="H977" s="15"/>
    </row>
    <row r="978">
      <c r="H978" s="15"/>
    </row>
    <row r="979">
      <c r="H979" s="15"/>
    </row>
    <row r="980">
      <c r="H980" s="15"/>
    </row>
    <row r="981">
      <c r="H981" s="15"/>
    </row>
    <row r="982">
      <c r="H982" s="15"/>
    </row>
    <row r="983">
      <c r="H983" s="15"/>
    </row>
    <row r="984">
      <c r="H984" s="15"/>
    </row>
    <row r="985">
      <c r="H985" s="15"/>
    </row>
    <row r="986">
      <c r="H986" s="15"/>
    </row>
    <row r="987">
      <c r="H987" s="15"/>
    </row>
    <row r="988">
      <c r="H988" s="15"/>
    </row>
    <row r="989">
      <c r="H989" s="15"/>
    </row>
    <row r="990">
      <c r="H990" s="15"/>
    </row>
    <row r="991">
      <c r="H991" s="15"/>
    </row>
    <row r="992">
      <c r="H992" s="15"/>
    </row>
    <row r="993">
      <c r="H993" s="15"/>
    </row>
    <row r="994">
      <c r="H994" s="15"/>
    </row>
    <row r="995">
      <c r="H995" s="15"/>
    </row>
    <row r="996">
      <c r="H996" s="15"/>
    </row>
    <row r="997">
      <c r="H997" s="15"/>
    </row>
    <row r="998">
      <c r="H998" s="15"/>
    </row>
    <row r="999">
      <c r="H999" s="15"/>
    </row>
    <row r="1000">
      <c r="H1000" s="15"/>
    </row>
    <row r="1001">
      <c r="H1001" s="15"/>
    </row>
    <row r="1002">
      <c r="H1002" s="15"/>
    </row>
    <row r="1003">
      <c r="H1003" s="15"/>
    </row>
    <row r="1004">
      <c r="H1004" s="15"/>
    </row>
    <row r="1005">
      <c r="H1005" s="15"/>
    </row>
    <row r="1006">
      <c r="H1006" s="15"/>
    </row>
    <row r="1007">
      <c r="H1007" s="15"/>
    </row>
    <row r="1008">
      <c r="H1008" s="15"/>
    </row>
    <row r="1009">
      <c r="H1009" s="15"/>
    </row>
    <row r="1010">
      <c r="H1010" s="15"/>
    </row>
    <row r="1011">
      <c r="H1011" s="15"/>
    </row>
    <row r="1012">
      <c r="H1012" s="15"/>
    </row>
    <row r="1013">
      <c r="H1013" s="15"/>
    </row>
    <row r="1014">
      <c r="H1014" s="15"/>
    </row>
    <row r="1015">
      <c r="H1015" s="15"/>
    </row>
    <row r="1016">
      <c r="H1016" s="15"/>
    </row>
    <row r="1017">
      <c r="H1017" s="15"/>
    </row>
    <row r="1018">
      <c r="H1018" s="15"/>
    </row>
    <row r="1019">
      <c r="H1019" s="15"/>
    </row>
    <row r="1020">
      <c r="H1020" s="15"/>
    </row>
    <row r="1021">
      <c r="H1021" s="15"/>
    </row>
    <row r="1022">
      <c r="H1022" s="15"/>
    </row>
    <row r="1023">
      <c r="H1023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86"/>
  </cols>
  <sheetData>
    <row r="1">
      <c r="A1" s="1" t="s">
        <v>0</v>
      </c>
      <c r="B1" s="1" t="s">
        <v>16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</v>
      </c>
    </row>
    <row r="2">
      <c r="D2" s="5"/>
      <c r="E2" s="5"/>
      <c r="G2" s="7"/>
      <c r="H2" s="5"/>
    </row>
    <row r="3">
      <c r="D3" s="5"/>
      <c r="E3" s="5"/>
      <c r="G3" s="7"/>
    </row>
    <row r="4">
      <c r="A4" s="1">
        <v>3.0</v>
      </c>
      <c r="B4" s="1">
        <v>5.0</v>
      </c>
      <c r="C4" s="1">
        <v>10.0</v>
      </c>
      <c r="D4" s="5">
        <v>0.6931848263920983</v>
      </c>
      <c r="E4" s="5">
        <v>0.6939229745330522</v>
      </c>
      <c r="F4" s="6">
        <f t="shared" ref="F4:F35" si="1">E4-D4</f>
        <v>0.000738148141</v>
      </c>
      <c r="G4" s="7">
        <f t="shared" ref="G4:G35" si="2">C4/(F4*24*60*60)</f>
        <v>0.1567987973</v>
      </c>
      <c r="H4" s="9">
        <f t="shared" ref="H4:H35" si="3">G4*60</f>
        <v>9.407927839</v>
      </c>
    </row>
    <row r="5">
      <c r="A5" s="1">
        <v>4.0</v>
      </c>
      <c r="B5" s="1">
        <v>5.0</v>
      </c>
      <c r="C5" s="1">
        <v>10.0</v>
      </c>
      <c r="D5" s="5">
        <v>0.6945202893548412</v>
      </c>
      <c r="E5" s="5">
        <v>0.6952463078705478</v>
      </c>
      <c r="F5" s="6">
        <f t="shared" si="1"/>
        <v>0.0007260185157</v>
      </c>
      <c r="G5" s="7">
        <f t="shared" si="2"/>
        <v>0.1594184421</v>
      </c>
      <c r="H5" s="9">
        <f t="shared" si="3"/>
        <v>9.565106529</v>
      </c>
    </row>
    <row r="6">
      <c r="A6" s="1">
        <v>5.0</v>
      </c>
      <c r="B6" s="1">
        <v>6.0</v>
      </c>
      <c r="C6" s="1">
        <v>10.0</v>
      </c>
      <c r="D6" s="5">
        <v>0.6965236574033042</v>
      </c>
      <c r="E6" s="5">
        <v>0.6968805787037127</v>
      </c>
      <c r="F6" s="6">
        <f t="shared" si="1"/>
        <v>0.0003569213004</v>
      </c>
      <c r="G6" s="7">
        <f t="shared" si="2"/>
        <v>0.3242752411</v>
      </c>
      <c r="H6" s="9">
        <f t="shared" si="3"/>
        <v>19.45651447</v>
      </c>
    </row>
    <row r="7">
      <c r="A7" s="1">
        <v>6.0</v>
      </c>
      <c r="B7" s="1">
        <v>6.0</v>
      </c>
      <c r="C7" s="1">
        <v>10.0</v>
      </c>
      <c r="D7" s="5">
        <v>0.6969800115766702</v>
      </c>
      <c r="E7" s="5">
        <v>0.6973348958345014</v>
      </c>
      <c r="F7" s="6">
        <f t="shared" si="1"/>
        <v>0.0003548842578</v>
      </c>
      <c r="G7" s="7">
        <f t="shared" si="2"/>
        <v>0.3261365873</v>
      </c>
      <c r="H7" s="9">
        <f t="shared" si="3"/>
        <v>19.56819524</v>
      </c>
    </row>
    <row r="8">
      <c r="A8" s="1">
        <v>7.0</v>
      </c>
      <c r="B8" s="1">
        <v>7.0</v>
      </c>
      <c r="C8" s="1">
        <v>10.0</v>
      </c>
      <c r="D8" s="5">
        <v>0.6978555555542698</v>
      </c>
      <c r="E8" s="5">
        <v>0.6980953009260702</v>
      </c>
      <c r="F8" s="6">
        <f t="shared" si="1"/>
        <v>0.0002397453718</v>
      </c>
      <c r="G8" s="7">
        <f t="shared" si="2"/>
        <v>0.4827652766</v>
      </c>
      <c r="H8" s="9">
        <f t="shared" si="3"/>
        <v>28.9659166</v>
      </c>
    </row>
    <row r="9">
      <c r="A9" s="1">
        <v>8.0</v>
      </c>
      <c r="B9" s="1">
        <v>7.0</v>
      </c>
      <c r="C9" s="1">
        <v>10.0</v>
      </c>
      <c r="D9" s="5">
        <v>0.6984942129638512</v>
      </c>
      <c r="E9" s="5">
        <v>0.6987296527804574</v>
      </c>
      <c r="F9" s="6">
        <f t="shared" si="1"/>
        <v>0.0002354398166</v>
      </c>
      <c r="G9" s="7">
        <f t="shared" si="2"/>
        <v>0.4915937432</v>
      </c>
      <c r="H9" s="9">
        <f t="shared" si="3"/>
        <v>29.49562459</v>
      </c>
    </row>
    <row r="10">
      <c r="A10" s="1">
        <v>9.0</v>
      </c>
      <c r="B10" s="1">
        <v>8.0</v>
      </c>
      <c r="C10" s="1">
        <v>10.0</v>
      </c>
      <c r="D10" s="5">
        <v>0.698943645831605</v>
      </c>
      <c r="E10" s="5">
        <v>0.6991184143553255</v>
      </c>
      <c r="F10" s="6">
        <f t="shared" si="1"/>
        <v>0.0001747685237</v>
      </c>
      <c r="G10" s="7">
        <f t="shared" si="2"/>
        <v>0.6622516359</v>
      </c>
      <c r="H10" s="9">
        <f t="shared" si="3"/>
        <v>39.73509816</v>
      </c>
    </row>
    <row r="11">
      <c r="A11" s="1">
        <v>10.0</v>
      </c>
      <c r="B11" s="1">
        <v>8.0</v>
      </c>
      <c r="C11" s="1">
        <v>10.0</v>
      </c>
      <c r="D11" s="5">
        <v>0.6992001736070961</v>
      </c>
      <c r="E11" s="5">
        <v>0.6993761111079948</v>
      </c>
      <c r="F11" s="6">
        <f t="shared" si="1"/>
        <v>0.0001759375009</v>
      </c>
      <c r="G11" s="7">
        <f t="shared" si="2"/>
        <v>0.6578514538</v>
      </c>
      <c r="H11" s="9">
        <f t="shared" si="3"/>
        <v>39.47108723</v>
      </c>
    </row>
    <row r="12">
      <c r="A12" s="1">
        <v>11.0</v>
      </c>
      <c r="B12" s="1">
        <v>9.0</v>
      </c>
      <c r="C12" s="1">
        <v>10.0</v>
      </c>
      <c r="D12" s="5">
        <v>0.6996815393504221</v>
      </c>
      <c r="E12" s="5">
        <v>0.6998186342607369</v>
      </c>
      <c r="F12" s="6">
        <f t="shared" si="1"/>
        <v>0.0001370949103</v>
      </c>
      <c r="G12" s="7">
        <f t="shared" si="2"/>
        <v>0.8442380572</v>
      </c>
      <c r="H12" s="9">
        <f t="shared" si="3"/>
        <v>50.65428343</v>
      </c>
    </row>
    <row r="13">
      <c r="A13" s="1">
        <v>12.0</v>
      </c>
      <c r="B13" s="1">
        <v>9.0</v>
      </c>
      <c r="C13" s="1">
        <v>10.0</v>
      </c>
      <c r="D13" s="5">
        <v>0.6999820023193024</v>
      </c>
      <c r="E13" s="5">
        <v>0.7001217592624016</v>
      </c>
      <c r="F13" s="6">
        <f t="shared" si="1"/>
        <v>0.0001397569431</v>
      </c>
      <c r="G13" s="7">
        <f t="shared" si="2"/>
        <v>0.8281573579</v>
      </c>
      <c r="H13" s="9">
        <f t="shared" si="3"/>
        <v>49.68944147</v>
      </c>
    </row>
    <row r="14">
      <c r="A14" s="1">
        <v>13.0</v>
      </c>
      <c r="B14" s="1">
        <v>10.0</v>
      </c>
      <c r="C14" s="1">
        <v>10.0</v>
      </c>
      <c r="D14" s="5">
        <v>0.7015015856450191</v>
      </c>
      <c r="E14" s="5">
        <v>0.7016183796295081</v>
      </c>
      <c r="F14" s="6">
        <f t="shared" si="1"/>
        <v>0.0001167939845</v>
      </c>
      <c r="G14" s="7">
        <f t="shared" si="2"/>
        <v>0.9909820377</v>
      </c>
      <c r="H14" s="9">
        <f t="shared" si="3"/>
        <v>59.45892226</v>
      </c>
    </row>
    <row r="15">
      <c r="A15" s="1">
        <v>14.0</v>
      </c>
      <c r="B15" s="1">
        <v>10.0</v>
      </c>
      <c r="C15" s="1">
        <v>10.0</v>
      </c>
      <c r="D15" s="5">
        <v>0.7017809490789659</v>
      </c>
      <c r="E15" s="5">
        <v>0.7019009027790162</v>
      </c>
      <c r="F15" s="6">
        <f t="shared" si="1"/>
        <v>0.0001199537001</v>
      </c>
      <c r="G15" s="7">
        <f t="shared" si="2"/>
        <v>0.9648784547</v>
      </c>
      <c r="H15" s="9">
        <f t="shared" si="3"/>
        <v>57.89270728</v>
      </c>
    </row>
    <row r="16">
      <c r="A16" s="1">
        <v>15.0</v>
      </c>
      <c r="B16" s="1">
        <v>11.0</v>
      </c>
      <c r="C16" s="1">
        <v>10.0</v>
      </c>
      <c r="D16" s="5">
        <v>0.7024273379647639</v>
      </c>
      <c r="E16" s="5">
        <v>0.7025284490737249</v>
      </c>
      <c r="F16" s="6">
        <f t="shared" si="1"/>
        <v>0.000101111109</v>
      </c>
      <c r="G16" s="7">
        <f t="shared" si="2"/>
        <v>1.144688669</v>
      </c>
      <c r="H16" s="9">
        <f t="shared" si="3"/>
        <v>68.68132014</v>
      </c>
    </row>
    <row r="17">
      <c r="A17" s="1">
        <v>16.0</v>
      </c>
      <c r="B17" s="1">
        <v>11.0</v>
      </c>
      <c r="C17" s="1">
        <v>10.0</v>
      </c>
      <c r="D17" s="5">
        <v>0.7026034953742055</v>
      </c>
      <c r="E17" s="5">
        <v>0.7027039583335863</v>
      </c>
      <c r="F17" s="6">
        <f t="shared" si="1"/>
        <v>0.0001004629594</v>
      </c>
      <c r="G17" s="7">
        <f t="shared" si="2"/>
        <v>1.152073774</v>
      </c>
      <c r="H17" s="9">
        <f t="shared" si="3"/>
        <v>69.12442643</v>
      </c>
    </row>
    <row r="18">
      <c r="A18" s="1">
        <v>17.0</v>
      </c>
      <c r="B18" s="1">
        <v>12.0</v>
      </c>
      <c r="C18" s="1">
        <v>10.0</v>
      </c>
      <c r="D18" s="5">
        <v>0.7038882407359779</v>
      </c>
      <c r="E18" s="5">
        <v>0.7039783449072274</v>
      </c>
      <c r="F18" s="6">
        <f t="shared" si="1"/>
        <v>0.00009010417125</v>
      </c>
      <c r="G18" s="7">
        <f t="shared" si="2"/>
        <v>1.28452145</v>
      </c>
      <c r="H18" s="9">
        <f t="shared" si="3"/>
        <v>77.07128702</v>
      </c>
    </row>
    <row r="19">
      <c r="A19" s="1">
        <v>18.0</v>
      </c>
      <c r="B19" s="1">
        <v>12.0</v>
      </c>
      <c r="C19" s="1">
        <v>10.0</v>
      </c>
      <c r="D19" s="5">
        <v>0.7044313657388557</v>
      </c>
      <c r="E19" s="5">
        <v>0.7045199421263533</v>
      </c>
      <c r="F19" s="6">
        <f t="shared" si="1"/>
        <v>0.0000885763875</v>
      </c>
      <c r="G19" s="7">
        <f t="shared" si="2"/>
        <v>1.306677141</v>
      </c>
      <c r="H19" s="9">
        <f t="shared" si="3"/>
        <v>78.40062844</v>
      </c>
    </row>
    <row r="20">
      <c r="A20" s="1">
        <v>19.0</v>
      </c>
      <c r="B20" s="1">
        <v>13.0</v>
      </c>
      <c r="C20" s="1">
        <v>10.0</v>
      </c>
      <c r="D20" s="5">
        <v>0.7111144212976797</v>
      </c>
      <c r="E20" s="5">
        <v>0.7111913078697398</v>
      </c>
      <c r="F20" s="6">
        <f t="shared" si="1"/>
        <v>0.00007688657206</v>
      </c>
      <c r="G20" s="7">
        <f t="shared" si="2"/>
        <v>1.505344011</v>
      </c>
      <c r="H20" s="9">
        <f t="shared" si="3"/>
        <v>90.32064063</v>
      </c>
    </row>
    <row r="21">
      <c r="A21" s="1">
        <v>20.0</v>
      </c>
      <c r="B21" s="1">
        <v>14.0</v>
      </c>
      <c r="C21" s="1">
        <v>10.0</v>
      </c>
      <c r="D21" s="5">
        <v>0.7116728240725934</v>
      </c>
      <c r="E21" s="5">
        <v>0.7117415740794968</v>
      </c>
      <c r="F21" s="6">
        <f t="shared" si="1"/>
        <v>0.0000687500069</v>
      </c>
      <c r="G21" s="7">
        <f t="shared" si="2"/>
        <v>1.683501514</v>
      </c>
      <c r="H21" s="9">
        <f t="shared" si="3"/>
        <v>101.0100909</v>
      </c>
    </row>
    <row r="22">
      <c r="A22" s="1">
        <v>23.0</v>
      </c>
      <c r="B22" s="1">
        <v>15.0</v>
      </c>
      <c r="C22" s="1">
        <v>10.0</v>
      </c>
      <c r="D22" s="5">
        <v>0.7102337731485022</v>
      </c>
      <c r="E22" s="5">
        <v>0.7102965277736075</v>
      </c>
      <c r="F22" s="6">
        <f t="shared" si="1"/>
        <v>0.00006275462511</v>
      </c>
      <c r="G22" s="7">
        <f t="shared" si="2"/>
        <v>1.844338016</v>
      </c>
      <c r="H22" s="9">
        <f t="shared" si="3"/>
        <v>110.6602809</v>
      </c>
    </row>
    <row r="23">
      <c r="A23" s="1">
        <v>24.0</v>
      </c>
      <c r="B23" s="1">
        <v>15.0</v>
      </c>
      <c r="C23" s="1">
        <v>10.0</v>
      </c>
      <c r="D23" s="5">
        <v>0.7103910879668547</v>
      </c>
      <c r="E23" s="5">
        <v>0.7104548379575135</v>
      </c>
      <c r="F23" s="6">
        <f t="shared" si="1"/>
        <v>0.00006374999066</v>
      </c>
      <c r="G23" s="7">
        <f t="shared" si="2"/>
        <v>1.815541297</v>
      </c>
      <c r="H23" s="9">
        <f t="shared" si="3"/>
        <v>108.9324778</v>
      </c>
    </row>
    <row r="24">
      <c r="A24" s="1">
        <v>25.0</v>
      </c>
      <c r="B24" s="1">
        <v>16.0</v>
      </c>
      <c r="C24" s="1">
        <v>10.0</v>
      </c>
      <c r="D24" s="5">
        <v>0.7119804050889798</v>
      </c>
      <c r="E24" s="5">
        <v>0.7120377430546796</v>
      </c>
      <c r="F24" s="6">
        <f t="shared" si="1"/>
        <v>0.0000573379657</v>
      </c>
      <c r="G24" s="7">
        <f t="shared" si="2"/>
        <v>2.018570755</v>
      </c>
      <c r="H24" s="9">
        <f t="shared" si="3"/>
        <v>121.1142453</v>
      </c>
    </row>
    <row r="25">
      <c r="A25" s="1">
        <v>21.0</v>
      </c>
      <c r="B25" s="1">
        <v>17.0</v>
      </c>
      <c r="C25" s="1">
        <v>10.0</v>
      </c>
      <c r="D25" s="5">
        <v>0.7123418171249796</v>
      </c>
      <c r="E25" s="5">
        <v>0.71239390046685</v>
      </c>
      <c r="F25" s="6">
        <f t="shared" si="1"/>
        <v>0.00005208334187</v>
      </c>
      <c r="G25" s="7">
        <f t="shared" si="2"/>
        <v>2.222221858</v>
      </c>
      <c r="H25" s="9">
        <f t="shared" si="3"/>
        <v>133.3333115</v>
      </c>
    </row>
    <row r="26">
      <c r="A26" s="1">
        <v>22.0</v>
      </c>
      <c r="B26" s="1">
        <v>18.0</v>
      </c>
      <c r="C26" s="1">
        <v>10.0</v>
      </c>
      <c r="D26" s="5">
        <v>0.7134052314795554</v>
      </c>
      <c r="E26" s="5">
        <v>0.7134537731471937</v>
      </c>
      <c r="F26" s="6">
        <f t="shared" si="1"/>
        <v>0.00004854166764</v>
      </c>
      <c r="G26" s="7">
        <f t="shared" si="2"/>
        <v>2.38435856</v>
      </c>
      <c r="H26" s="9">
        <f t="shared" si="3"/>
        <v>143.0615136</v>
      </c>
    </row>
    <row r="27">
      <c r="A27" s="1">
        <v>26.0</v>
      </c>
      <c r="B27" s="1">
        <v>19.0</v>
      </c>
      <c r="C27" s="1">
        <v>10.0</v>
      </c>
      <c r="D27" s="5">
        <v>0.7129619560146239</v>
      </c>
      <c r="E27" s="5">
        <v>0.7130069907434518</v>
      </c>
      <c r="F27" s="6">
        <f t="shared" si="1"/>
        <v>0.00004503472883</v>
      </c>
      <c r="G27" s="7">
        <f t="shared" si="2"/>
        <v>2.570033033</v>
      </c>
      <c r="H27" s="9">
        <f t="shared" si="3"/>
        <v>154.201982</v>
      </c>
    </row>
    <row r="28">
      <c r="A28" s="1">
        <v>27.0</v>
      </c>
      <c r="B28" s="1">
        <v>20.0</v>
      </c>
      <c r="C28" s="1">
        <v>10.0</v>
      </c>
      <c r="D28" s="5">
        <v>0.7086953819452901</v>
      </c>
      <c r="E28" s="5">
        <v>0.708737719905912</v>
      </c>
      <c r="F28" s="6">
        <f t="shared" si="1"/>
        <v>0.00004233796062</v>
      </c>
      <c r="G28" s="7">
        <f t="shared" si="2"/>
        <v>2.733734432</v>
      </c>
      <c r="H28" s="9">
        <f t="shared" si="3"/>
        <v>164.0240659</v>
      </c>
    </row>
    <row r="29">
      <c r="A29" s="1">
        <v>28.0</v>
      </c>
      <c r="B29" s="1">
        <v>20.0</v>
      </c>
      <c r="C29" s="1">
        <v>10.0</v>
      </c>
      <c r="D29" s="5">
        <v>0.7091387152759125</v>
      </c>
      <c r="E29" s="5">
        <v>0.7091810532438103</v>
      </c>
      <c r="F29" s="6">
        <f t="shared" si="1"/>
        <v>0.0000423379679</v>
      </c>
      <c r="G29" s="7">
        <f t="shared" si="2"/>
        <v>2.733733962</v>
      </c>
      <c r="H29" s="9">
        <f t="shared" si="3"/>
        <v>164.0240377</v>
      </c>
    </row>
    <row r="30">
      <c r="A30" s="1">
        <v>29.0</v>
      </c>
      <c r="B30" s="1">
        <v>20.0</v>
      </c>
      <c r="C30" s="1">
        <v>10.0</v>
      </c>
      <c r="D30" s="5">
        <v>0.7081484953669133</v>
      </c>
      <c r="E30" s="5">
        <v>0.7081903587968554</v>
      </c>
      <c r="F30" s="6">
        <f t="shared" si="1"/>
        <v>0.00004186342994</v>
      </c>
      <c r="G30" s="7">
        <f t="shared" si="2"/>
        <v>2.76472188</v>
      </c>
      <c r="H30" s="9">
        <f t="shared" si="3"/>
        <v>165.8833128</v>
      </c>
    </row>
    <row r="31">
      <c r="A31" s="1">
        <v>30.0</v>
      </c>
      <c r="B31" s="1">
        <v>20.0</v>
      </c>
      <c r="C31" s="1">
        <v>10.0</v>
      </c>
      <c r="D31" s="5">
        <v>0.7084169212976121</v>
      </c>
      <c r="E31" s="5">
        <v>0.7084569444414228</v>
      </c>
      <c r="F31" s="6">
        <f t="shared" si="1"/>
        <v>0.00004002314381</v>
      </c>
      <c r="G31" s="7">
        <f t="shared" si="2"/>
        <v>2.891845311</v>
      </c>
      <c r="H31" s="9">
        <f t="shared" si="3"/>
        <v>173.5107186</v>
      </c>
    </row>
    <row r="32">
      <c r="A32" s="1">
        <v>31.0</v>
      </c>
      <c r="B32" s="1">
        <v>20.0</v>
      </c>
      <c r="C32" s="1">
        <v>10.0</v>
      </c>
      <c r="D32" s="5">
        <v>0.7075192592601525</v>
      </c>
      <c r="E32" s="5">
        <v>0.7075603703706292</v>
      </c>
      <c r="F32" s="6">
        <f t="shared" si="1"/>
        <v>0.00004111111048</v>
      </c>
      <c r="G32" s="7">
        <f t="shared" si="2"/>
        <v>2.815315359</v>
      </c>
      <c r="H32" s="9">
        <f t="shared" si="3"/>
        <v>168.9189215</v>
      </c>
    </row>
    <row r="33">
      <c r="A33" s="1">
        <v>32.0</v>
      </c>
      <c r="B33" s="1">
        <v>20.0</v>
      </c>
      <c r="C33" s="1">
        <v>10.0</v>
      </c>
      <c r="D33" s="5">
        <v>0.7077105439821025</v>
      </c>
      <c r="E33" s="5">
        <v>0.7077542245388031</v>
      </c>
      <c r="F33" s="6">
        <f t="shared" si="1"/>
        <v>0.0000436805567</v>
      </c>
      <c r="G33" s="7">
        <f t="shared" si="2"/>
        <v>2.649708463</v>
      </c>
      <c r="H33" s="9">
        <f t="shared" si="3"/>
        <v>158.9825078</v>
      </c>
    </row>
    <row r="34">
      <c r="A34" s="1">
        <v>33.0</v>
      </c>
      <c r="B34" s="1">
        <v>20.0</v>
      </c>
      <c r="C34" s="1">
        <v>10.0</v>
      </c>
      <c r="D34" s="5">
        <v>0.7055872106429888</v>
      </c>
      <c r="E34" s="5">
        <v>0.7056336111127166</v>
      </c>
      <c r="F34" s="6">
        <f t="shared" si="1"/>
        <v>0.00004640046973</v>
      </c>
      <c r="G34" s="7">
        <f t="shared" si="2"/>
        <v>2.494387264</v>
      </c>
      <c r="H34" s="9">
        <f t="shared" si="3"/>
        <v>149.6632359</v>
      </c>
    </row>
    <row r="35">
      <c r="A35" s="1">
        <v>34.0</v>
      </c>
      <c r="B35" s="1">
        <v>20.0</v>
      </c>
      <c r="C35" s="1">
        <v>10.0</v>
      </c>
      <c r="D35" s="5">
        <v>0.7066210648190463</v>
      </c>
      <c r="E35" s="5">
        <v>0.7066631828711252</v>
      </c>
      <c r="F35" s="6">
        <f t="shared" si="1"/>
        <v>0.00004211805208</v>
      </c>
      <c r="G35" s="7">
        <f t="shared" si="2"/>
        <v>2.748007921</v>
      </c>
      <c r="H35" s="9">
        <f t="shared" si="3"/>
        <v>164.8804753</v>
      </c>
    </row>
    <row r="36">
      <c r="D36" s="5"/>
      <c r="E36" s="5"/>
      <c r="F36" s="6"/>
      <c r="G36" s="7"/>
    </row>
    <row r="37">
      <c r="F37" s="13">
        <f>MAX(E2:E37)-(min(D2:D37))</f>
        <v>0.02026894676</v>
      </c>
    </row>
    <row r="70">
      <c r="J70" s="14"/>
    </row>
    <row r="71">
      <c r="J71" s="14"/>
    </row>
  </sheetData>
  <drawing r:id="rId1"/>
</worksheet>
</file>