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5B72BF9-70A5-4FAD-8E62-30C6A75621C8}" xr6:coauthVersionLast="37" xr6:coauthVersionMax="37" xr10:uidLastSave="{00000000-0000-0000-0000-000000000000}"/>
  <bookViews>
    <workbookView xWindow="0" yWindow="0" windowWidth="20490" windowHeight="7485" xr2:uid="{1CB74A64-5058-40F7-A50F-62DB2EB5A82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" i="1" l="1"/>
  <c r="H26" i="1"/>
  <c r="G26" i="1"/>
  <c r="J26" i="1" s="1"/>
  <c r="K25" i="1"/>
  <c r="J25" i="1"/>
  <c r="K24" i="1"/>
  <c r="J24" i="1"/>
  <c r="K23" i="1"/>
  <c r="J23" i="1"/>
  <c r="K22" i="1"/>
  <c r="J22" i="1"/>
  <c r="K21" i="1"/>
  <c r="J21" i="1"/>
  <c r="K20" i="1"/>
  <c r="J20" i="1"/>
  <c r="L18" i="1"/>
  <c r="H18" i="1"/>
  <c r="G18" i="1"/>
  <c r="J18" i="1" s="1"/>
  <c r="K17" i="1"/>
  <c r="J17" i="1"/>
  <c r="K16" i="1"/>
  <c r="J16" i="1"/>
  <c r="K15" i="1"/>
  <c r="J15" i="1"/>
  <c r="K14" i="1"/>
  <c r="J14" i="1"/>
  <c r="K13" i="1"/>
  <c r="J13" i="1"/>
  <c r="K12" i="1"/>
  <c r="J12" i="1"/>
  <c r="L10" i="1"/>
  <c r="H10" i="1"/>
  <c r="G10" i="1"/>
  <c r="J10" i="1" s="1"/>
  <c r="K9" i="1"/>
  <c r="J9" i="1"/>
  <c r="K8" i="1"/>
  <c r="J8" i="1"/>
  <c r="K7" i="1"/>
  <c r="J7" i="1"/>
  <c r="K6" i="1"/>
  <c r="J6" i="1"/>
  <c r="K5" i="1"/>
  <c r="J5" i="1"/>
  <c r="J4" i="1"/>
</calcChain>
</file>

<file path=xl/sharedStrings.xml><?xml version="1.0" encoding="utf-8"?>
<sst xmlns="http://schemas.openxmlformats.org/spreadsheetml/2006/main" count="55" uniqueCount="40">
  <si>
    <t>Tunicates</t>
  </si>
  <si>
    <t>date of retrieval</t>
  </si>
  <si>
    <t>code</t>
  </si>
  <si>
    <t>treatment</t>
  </si>
  <si>
    <t>% cover</t>
  </si>
  <si>
    <t>bare space</t>
  </si>
  <si>
    <t>Biomass wet (20weeks)</t>
  </si>
  <si>
    <t>Biomass wet (after exposure/video)</t>
  </si>
  <si>
    <t>Biomass wet (after 7 days exposure)</t>
  </si>
  <si>
    <t>reduction biomass after exp. 4 h</t>
  </si>
  <si>
    <t>change of biomass after exp. 1 week</t>
  </si>
  <si>
    <t>number of species</t>
  </si>
  <si>
    <t>Botrylloides nigrum</t>
  </si>
  <si>
    <t>Botryllus schlosseri</t>
  </si>
  <si>
    <t>Distaplia corolla</t>
  </si>
  <si>
    <t>NE1</t>
  </si>
  <si>
    <t>control</t>
  </si>
  <si>
    <t>x</t>
  </si>
  <si>
    <t>NE2</t>
  </si>
  <si>
    <t>NE3</t>
  </si>
  <si>
    <t>NE4</t>
  </si>
  <si>
    <t>NE5</t>
  </si>
  <si>
    <t>NE6</t>
  </si>
  <si>
    <r>
      <t xml:space="preserve">NE </t>
    </r>
    <r>
      <rPr>
        <sz val="11"/>
        <color theme="1"/>
        <rFont val="Symbol"/>
        <family val="1"/>
        <charset val="2"/>
      </rPr>
      <t>Æ</t>
    </r>
  </si>
  <si>
    <t>PE1</t>
  </si>
  <si>
    <t>mesh 1mm</t>
  </si>
  <si>
    <t>PE2</t>
  </si>
  <si>
    <t>PE3</t>
  </si>
  <si>
    <t>PE4</t>
  </si>
  <si>
    <t>PE5</t>
  </si>
  <si>
    <t>PE6</t>
  </si>
  <si>
    <r>
      <t xml:space="preserve">PE </t>
    </r>
    <r>
      <rPr>
        <sz val="11"/>
        <color theme="1"/>
        <rFont val="Symbol"/>
        <family val="1"/>
        <charset val="2"/>
      </rPr>
      <t>Æ</t>
    </r>
  </si>
  <si>
    <t>TE1</t>
  </si>
  <si>
    <t>mesh 15 mm</t>
  </si>
  <si>
    <t>TE2</t>
  </si>
  <si>
    <t>TE3</t>
  </si>
  <si>
    <t>TE4</t>
  </si>
  <si>
    <t>TE5</t>
  </si>
  <si>
    <t>TE6</t>
  </si>
  <si>
    <r>
      <t xml:space="preserve">TE </t>
    </r>
    <r>
      <rPr>
        <sz val="11"/>
        <color theme="1"/>
        <rFont val="Symbol"/>
        <family val="1"/>
        <charset val="2"/>
      </rPr>
      <t>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</si>
</sst>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 vertical="top"/>
    </xf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C4B1-3F01-4366-946F-E42805E67E90}">
  <dimension ref="A1:O32"/>
  <sheetViews>
    <sheetView tabSelected="1" workbookViewId="0">
      <selection activeCell="P5" sqref="P5"/>
    </sheetView>
  </sheetViews>
  <sheetFormatPr baseColWidth="10" defaultRowHeight="15" x14ac:dyDescent="0.25"/>
  <sheetData>
    <row r="1" spans="1:15" x14ac:dyDescent="0.25">
      <c r="M1" t="s">
        <v>0</v>
      </c>
    </row>
    <row r="2" spans="1:15" x14ac:dyDescent="0.25">
      <c r="A2" t="s">
        <v>1</v>
      </c>
      <c r="B2" t="s">
        <v>2</v>
      </c>
      <c r="C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4" spans="1:15" x14ac:dyDescent="0.25">
      <c r="A4" s="1">
        <v>43356</v>
      </c>
      <c r="B4" t="s">
        <v>15</v>
      </c>
      <c r="C4" t="s">
        <v>16</v>
      </c>
      <c r="G4">
        <v>116.75</v>
      </c>
      <c r="H4">
        <v>94.77</v>
      </c>
      <c r="I4">
        <v>111.61</v>
      </c>
      <c r="J4" s="2">
        <f t="shared" ref="J4:J10" si="0">G4-H4</f>
        <v>21.980000000000004</v>
      </c>
      <c r="L4">
        <v>26</v>
      </c>
      <c r="O4" t="s">
        <v>17</v>
      </c>
    </row>
    <row r="5" spans="1:15" x14ac:dyDescent="0.25">
      <c r="A5" s="1">
        <v>43357</v>
      </c>
      <c r="B5" t="s">
        <v>18</v>
      </c>
      <c r="C5" t="s">
        <v>16</v>
      </c>
      <c r="G5">
        <v>108.15</v>
      </c>
      <c r="H5">
        <v>94.07</v>
      </c>
      <c r="I5">
        <v>104.45</v>
      </c>
      <c r="J5" s="2">
        <f t="shared" si="0"/>
        <v>14.080000000000013</v>
      </c>
      <c r="K5">
        <f>G5-I5</f>
        <v>3.7000000000000028</v>
      </c>
      <c r="L5">
        <v>22</v>
      </c>
    </row>
    <row r="6" spans="1:15" x14ac:dyDescent="0.25">
      <c r="A6" s="1">
        <v>43360</v>
      </c>
      <c r="B6" t="s">
        <v>19</v>
      </c>
      <c r="C6" t="s">
        <v>16</v>
      </c>
      <c r="G6">
        <v>101.87</v>
      </c>
      <c r="H6">
        <v>92.37</v>
      </c>
      <c r="I6">
        <v>95.44</v>
      </c>
      <c r="J6">
        <f t="shared" si="0"/>
        <v>9.5</v>
      </c>
      <c r="K6">
        <f>I6-H6</f>
        <v>3.0699999999999932</v>
      </c>
      <c r="L6">
        <v>20</v>
      </c>
    </row>
    <row r="7" spans="1:15" x14ac:dyDescent="0.25">
      <c r="A7" s="1">
        <v>43361</v>
      </c>
      <c r="B7" t="s">
        <v>20</v>
      </c>
      <c r="C7" t="s">
        <v>16</v>
      </c>
      <c r="G7">
        <v>107.3</v>
      </c>
      <c r="H7">
        <v>96.17</v>
      </c>
      <c r="I7">
        <v>101.53</v>
      </c>
      <c r="J7">
        <f t="shared" si="0"/>
        <v>11.129999999999995</v>
      </c>
      <c r="K7">
        <f t="shared" ref="K7:K9" si="1">I7-H7</f>
        <v>5.3599999999999994</v>
      </c>
      <c r="L7">
        <v>29</v>
      </c>
    </row>
    <row r="8" spans="1:15" x14ac:dyDescent="0.25">
      <c r="A8" s="1">
        <v>43362</v>
      </c>
      <c r="B8" t="s">
        <v>21</v>
      </c>
      <c r="C8" t="s">
        <v>16</v>
      </c>
      <c r="G8">
        <v>106.51</v>
      </c>
      <c r="H8">
        <v>97.86</v>
      </c>
      <c r="I8">
        <v>98.81</v>
      </c>
      <c r="J8">
        <f t="shared" si="0"/>
        <v>8.6500000000000057</v>
      </c>
      <c r="K8">
        <f t="shared" si="1"/>
        <v>0.95000000000000284</v>
      </c>
      <c r="L8">
        <v>22</v>
      </c>
    </row>
    <row r="9" spans="1:15" x14ac:dyDescent="0.25">
      <c r="A9" s="1">
        <v>43363</v>
      </c>
      <c r="B9" t="s">
        <v>22</v>
      </c>
      <c r="C9" t="s">
        <v>16</v>
      </c>
      <c r="G9">
        <v>106.81</v>
      </c>
      <c r="H9">
        <v>94.06</v>
      </c>
      <c r="I9">
        <v>97.3</v>
      </c>
      <c r="J9">
        <f t="shared" si="0"/>
        <v>12.75</v>
      </c>
      <c r="K9">
        <f t="shared" si="1"/>
        <v>3.2399999999999949</v>
      </c>
      <c r="L9">
        <v>16</v>
      </c>
    </row>
    <row r="10" spans="1:15" x14ac:dyDescent="0.25">
      <c r="A10" s="3"/>
      <c r="B10" s="4" t="s">
        <v>23</v>
      </c>
      <c r="G10" s="5">
        <f>AVERAGE(G4:G9)</f>
        <v>107.89833333333335</v>
      </c>
      <c r="H10" s="5">
        <f>AVERAGE(H6:H9)</f>
        <v>95.115000000000009</v>
      </c>
      <c r="I10" s="5"/>
      <c r="J10" s="5">
        <f t="shared" si="0"/>
        <v>12.783333333333346</v>
      </c>
      <c r="K10" s="5"/>
      <c r="L10" s="5">
        <f>AVERAGE(L4:L9)</f>
        <v>22.5</v>
      </c>
    </row>
    <row r="11" spans="1:15" x14ac:dyDescent="0.25">
      <c r="A11" s="3"/>
    </row>
    <row r="12" spans="1:15" x14ac:dyDescent="0.25">
      <c r="A12" s="1">
        <v>43356</v>
      </c>
      <c r="B12" t="s">
        <v>24</v>
      </c>
      <c r="C12" t="s">
        <v>25</v>
      </c>
      <c r="G12">
        <v>127.23</v>
      </c>
      <c r="H12">
        <v>102.5</v>
      </c>
      <c r="I12">
        <v>123.54</v>
      </c>
      <c r="J12" s="2">
        <f t="shared" ref="J12:J18" si="2">G12-H12</f>
        <v>24.730000000000004</v>
      </c>
      <c r="K12">
        <f>G12-I12</f>
        <v>3.6899999999999977</v>
      </c>
      <c r="L12">
        <v>15</v>
      </c>
    </row>
    <row r="13" spans="1:15" x14ac:dyDescent="0.25">
      <c r="A13" s="1">
        <v>43357</v>
      </c>
      <c r="B13" t="s">
        <v>26</v>
      </c>
      <c r="C13" t="s">
        <v>25</v>
      </c>
      <c r="G13">
        <v>107.46</v>
      </c>
      <c r="H13">
        <v>94.54</v>
      </c>
      <c r="I13">
        <v>100.5</v>
      </c>
      <c r="J13" s="2">
        <f t="shared" si="2"/>
        <v>12.919999999999987</v>
      </c>
      <c r="K13">
        <f>G13-I13</f>
        <v>6.9599999999999937</v>
      </c>
      <c r="L13">
        <v>18</v>
      </c>
    </row>
    <row r="14" spans="1:15" x14ac:dyDescent="0.25">
      <c r="A14" s="1">
        <v>43360</v>
      </c>
      <c r="B14" t="s">
        <v>27</v>
      </c>
      <c r="C14" t="s">
        <v>25</v>
      </c>
      <c r="G14">
        <v>124.91</v>
      </c>
      <c r="H14">
        <v>92.59</v>
      </c>
      <c r="I14">
        <v>96.18</v>
      </c>
      <c r="J14">
        <f t="shared" si="2"/>
        <v>32.319999999999993</v>
      </c>
      <c r="K14">
        <f>I14-H14</f>
        <v>3.5900000000000034</v>
      </c>
      <c r="L14">
        <v>19</v>
      </c>
    </row>
    <row r="15" spans="1:15" x14ac:dyDescent="0.25">
      <c r="A15" s="1">
        <v>43361</v>
      </c>
      <c r="B15" t="s">
        <v>28</v>
      </c>
      <c r="C15" t="s">
        <v>25</v>
      </c>
      <c r="G15">
        <v>109.22</v>
      </c>
      <c r="H15">
        <v>93.85</v>
      </c>
      <c r="I15">
        <v>96.61</v>
      </c>
      <c r="J15">
        <f t="shared" si="2"/>
        <v>15.370000000000005</v>
      </c>
      <c r="K15">
        <f t="shared" ref="K15:K17" si="3">I15-H15</f>
        <v>2.7600000000000051</v>
      </c>
      <c r="L15">
        <v>16</v>
      </c>
    </row>
    <row r="16" spans="1:15" x14ac:dyDescent="0.25">
      <c r="A16" s="1">
        <v>43362</v>
      </c>
      <c r="B16" t="s">
        <v>29</v>
      </c>
      <c r="C16" t="s">
        <v>25</v>
      </c>
      <c r="G16">
        <v>137.83000000000001</v>
      </c>
      <c r="H16">
        <v>94.4</v>
      </c>
      <c r="I16">
        <v>97.56</v>
      </c>
      <c r="J16">
        <f t="shared" si="2"/>
        <v>43.430000000000007</v>
      </c>
      <c r="K16">
        <f t="shared" si="3"/>
        <v>3.1599999999999966</v>
      </c>
      <c r="L16">
        <v>17</v>
      </c>
    </row>
    <row r="17" spans="1:12" x14ac:dyDescent="0.25">
      <c r="A17" s="1">
        <v>43363</v>
      </c>
      <c r="B17" t="s">
        <v>30</v>
      </c>
      <c r="C17" t="s">
        <v>25</v>
      </c>
      <c r="G17">
        <v>123.23</v>
      </c>
      <c r="H17">
        <v>94.87</v>
      </c>
      <c r="I17">
        <v>96.22</v>
      </c>
      <c r="J17">
        <f t="shared" si="2"/>
        <v>28.36</v>
      </c>
      <c r="K17">
        <f t="shared" si="3"/>
        <v>1.3499999999999943</v>
      </c>
      <c r="L17">
        <v>17</v>
      </c>
    </row>
    <row r="18" spans="1:12" x14ac:dyDescent="0.25">
      <c r="A18" s="3"/>
      <c r="B18" t="s">
        <v>31</v>
      </c>
      <c r="G18" s="5">
        <f>AVERAGE(G12:G17)</f>
        <v>121.64666666666669</v>
      </c>
      <c r="H18" s="5">
        <f>AVERAGE(H14:H17)</f>
        <v>93.927500000000009</v>
      </c>
      <c r="J18" s="5">
        <f t="shared" si="2"/>
        <v>27.71916666666668</v>
      </c>
      <c r="L18" s="5">
        <f>AVERAGE(L12:L17)</f>
        <v>17</v>
      </c>
    </row>
    <row r="19" spans="1:12" x14ac:dyDescent="0.25">
      <c r="A19" s="3"/>
    </row>
    <row r="20" spans="1:12" x14ac:dyDescent="0.25">
      <c r="A20" s="1">
        <v>43356</v>
      </c>
      <c r="B20" t="s">
        <v>32</v>
      </c>
      <c r="C20" t="s">
        <v>33</v>
      </c>
      <c r="G20">
        <v>108.97</v>
      </c>
      <c r="H20">
        <v>91.69</v>
      </c>
      <c r="I20">
        <v>97.65</v>
      </c>
      <c r="J20" s="2">
        <f t="shared" ref="J20:J26" si="4">G20-H20</f>
        <v>17.28</v>
      </c>
      <c r="K20">
        <f>G20-I20</f>
        <v>11.319999999999993</v>
      </c>
      <c r="L20">
        <v>15</v>
      </c>
    </row>
    <row r="21" spans="1:12" x14ac:dyDescent="0.25">
      <c r="A21" s="1">
        <v>43357</v>
      </c>
      <c r="B21" t="s">
        <v>34</v>
      </c>
      <c r="C21" t="s">
        <v>33</v>
      </c>
      <c r="G21">
        <v>110.45</v>
      </c>
      <c r="H21">
        <v>91.02</v>
      </c>
      <c r="I21">
        <v>95.47</v>
      </c>
      <c r="J21" s="2">
        <f t="shared" si="4"/>
        <v>19.430000000000007</v>
      </c>
      <c r="K21">
        <f>G21-I21</f>
        <v>14.980000000000004</v>
      </c>
      <c r="L21">
        <v>12</v>
      </c>
    </row>
    <row r="22" spans="1:12" x14ac:dyDescent="0.25">
      <c r="A22" s="1">
        <v>43360</v>
      </c>
      <c r="B22" t="s">
        <v>35</v>
      </c>
      <c r="C22" t="s">
        <v>33</v>
      </c>
      <c r="G22">
        <v>110.62</v>
      </c>
      <c r="H22">
        <v>92.87</v>
      </c>
      <c r="I22">
        <v>95.11</v>
      </c>
      <c r="J22">
        <f t="shared" si="4"/>
        <v>17.75</v>
      </c>
      <c r="K22">
        <f>I22-H22</f>
        <v>2.2399999999999949</v>
      </c>
      <c r="L22">
        <v>19</v>
      </c>
    </row>
    <row r="23" spans="1:12" x14ac:dyDescent="0.25">
      <c r="A23" s="1">
        <v>43361</v>
      </c>
      <c r="B23" t="s">
        <v>36</v>
      </c>
      <c r="C23" t="s">
        <v>33</v>
      </c>
      <c r="G23">
        <v>104.63</v>
      </c>
      <c r="H23">
        <v>94.25</v>
      </c>
      <c r="I23">
        <v>98.16</v>
      </c>
      <c r="J23">
        <f t="shared" si="4"/>
        <v>10.379999999999995</v>
      </c>
      <c r="K23">
        <f t="shared" ref="K23:K25" si="5">I23-H23</f>
        <v>3.9099999999999966</v>
      </c>
      <c r="L23">
        <v>16</v>
      </c>
    </row>
    <row r="24" spans="1:12" x14ac:dyDescent="0.25">
      <c r="A24" s="1">
        <v>43362</v>
      </c>
      <c r="B24" t="s">
        <v>37</v>
      </c>
      <c r="C24" t="s">
        <v>33</v>
      </c>
      <c r="G24">
        <v>99.85</v>
      </c>
      <c r="H24">
        <v>91.87</v>
      </c>
      <c r="I24">
        <v>97.33</v>
      </c>
      <c r="J24">
        <f t="shared" si="4"/>
        <v>7.9799999999999898</v>
      </c>
      <c r="K24">
        <f t="shared" si="5"/>
        <v>5.4599999999999937</v>
      </c>
      <c r="L24">
        <v>16</v>
      </c>
    </row>
    <row r="25" spans="1:12" x14ac:dyDescent="0.25">
      <c r="A25" s="1">
        <v>43363</v>
      </c>
      <c r="B25" t="s">
        <v>38</v>
      </c>
      <c r="C25" t="s">
        <v>33</v>
      </c>
      <c r="G25">
        <v>105.53</v>
      </c>
      <c r="H25">
        <v>94.53</v>
      </c>
      <c r="I25">
        <v>99.95</v>
      </c>
      <c r="J25">
        <f t="shared" si="4"/>
        <v>11</v>
      </c>
      <c r="K25">
        <f t="shared" si="5"/>
        <v>5.4200000000000017</v>
      </c>
      <c r="L25">
        <v>16</v>
      </c>
    </row>
    <row r="26" spans="1:12" x14ac:dyDescent="0.25">
      <c r="B26" t="s">
        <v>39</v>
      </c>
      <c r="G26" s="5">
        <f>AVERAGE(G20:G25)</f>
        <v>106.675</v>
      </c>
      <c r="H26" s="5">
        <f>AVERAGE(H22:H25)</f>
        <v>93.38</v>
      </c>
      <c r="J26" s="5">
        <f t="shared" si="4"/>
        <v>13.295000000000002</v>
      </c>
      <c r="L26" s="5">
        <f>AVERAGE(L20:L25)</f>
        <v>15.666666666666666</v>
      </c>
    </row>
    <row r="32" spans="1:12" x14ac:dyDescent="0.25">
      <c r="D32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Janina</cp:lastModifiedBy>
  <dcterms:created xsi:type="dcterms:W3CDTF">2018-10-01T13:31:30Z</dcterms:created>
  <dcterms:modified xsi:type="dcterms:W3CDTF">2018-10-01T13:33:17Z</dcterms:modified>
</cp:coreProperties>
</file>