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acer\Downloads\"/>
    </mc:Choice>
  </mc:AlternateContent>
  <xr:revisionPtr revIDLastSave="0" documentId="13_ncr:1_{BCE3C104-4388-43BF-9457-DCAE5CE5FE87}" xr6:coauthVersionLast="47" xr6:coauthVersionMax="47" xr10:uidLastSave="{00000000-0000-0000-0000-000000000000}"/>
  <bookViews>
    <workbookView xWindow="-120" yWindow="-120" windowWidth="24240" windowHeight="13740" xr2:uid="{00000000-000D-0000-FFFF-FFFF00000000}"/>
  </bookViews>
  <sheets>
    <sheet name="Sheet3" sheetId="5" r:id="rId1"/>
    <sheet name="Table1" sheetId="2" r:id="rId2"/>
  </sheets>
  <definedNames>
    <definedName name="ExternalData_1" localSheetId="1" hidden="1">Table1!$A$1:$I$48</definedName>
    <definedName name="Slicer_Account_Code">#N/A</definedName>
  </definedNames>
  <calcPr calcId="124519"/>
  <pivotCaches>
    <pivotCache cacheId="8"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8171A5-6ECD-4974-ACA1-752FA1E9D0D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<sst xmlns="http://schemas.openxmlformats.org/spreadsheetml/2006/main" count="296" uniqueCount="86">
  <si>
    <t>Tax Inclusive Amount</t>
  </si>
  <si>
    <t>Bank Code</t>
  </si>
  <si>
    <t>Account Code</t>
  </si>
  <si>
    <t>Payment Date</t>
  </si>
  <si>
    <t>Xi Solutions</t>
  </si>
  <si>
    <t>S77782</t>
  </si>
  <si>
    <t>Opening Balance</t>
  </si>
  <si>
    <t>B1</t>
  </si>
  <si>
    <t>BS-500</t>
  </si>
  <si>
    <t>IS Communications</t>
  </si>
  <si>
    <t>Invoice EXP22</t>
  </si>
  <si>
    <t>Internet Service Provider</t>
  </si>
  <si>
    <t>IS-380</t>
  </si>
  <si>
    <t>Newscorp</t>
  </si>
  <si>
    <t>Subscriptions</t>
  </si>
  <si>
    <t>A</t>
  </si>
  <si>
    <t>IS-375</t>
  </si>
  <si>
    <t>EAG Brokers</t>
  </si>
  <si>
    <t>Debit Order</t>
  </si>
  <si>
    <t>Insurance</t>
  </si>
  <si>
    <t>IS-340</t>
  </si>
  <si>
    <t>Capital Bank</t>
  </si>
  <si>
    <t>Bank Statement</t>
  </si>
  <si>
    <t>Service Fees</t>
  </si>
  <si>
    <t>IS-315</t>
  </si>
  <si>
    <t>B2</t>
  </si>
  <si>
    <t>IAS Accountants</t>
  </si>
  <si>
    <t>Invoice</t>
  </si>
  <si>
    <t>Bookkeeping</t>
  </si>
  <si>
    <t>IS-305</t>
  </si>
  <si>
    <t>lnterflora</t>
  </si>
  <si>
    <t>Cash</t>
  </si>
  <si>
    <t>Flowers</t>
  </si>
  <si>
    <t>PC.</t>
  </si>
  <si>
    <t>IS-345</t>
  </si>
  <si>
    <t>QQ International</t>
  </si>
  <si>
    <t>TR6998</t>
  </si>
  <si>
    <t>Parking</t>
  </si>
  <si>
    <t>IS-390</t>
  </si>
  <si>
    <t>Example (Pty) Ltd</t>
  </si>
  <si>
    <t>Tr.ansfer</t>
  </si>
  <si>
    <t>Inter Account Transfer</t>
  </si>
  <si>
    <t>BS-399</t>
  </si>
  <si>
    <t>Payroll</t>
  </si>
  <si>
    <t>Salaries</t>
  </si>
  <si>
    <t>IS-365</t>
  </si>
  <si>
    <t>HP Finance</t>
  </si>
  <si>
    <t>Capital repayment</t>
  </si>
  <si>
    <t>BS-700</t>
  </si>
  <si>
    <t>Interest paid</t>
  </si>
  <si>
    <t>IS-500</t>
  </si>
  <si>
    <t>PR Properties</t>
  </si>
  <si>
    <t>Rent</t>
  </si>
  <si>
    <t>IS-350</t>
  </si>
  <si>
    <t>Petty Cash Reimbursement</t>
  </si>
  <si>
    <t>E</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</si>
  <si>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</si>
  <si>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</si>
  <si>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</si>
  <si>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</si>
  <si>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</si>
  <si>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</si>
  <si>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</si>
  <si>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</si>
  <si>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</si>
  <si>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</si>
  <si>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</si>
  <si>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</si>
  <si>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</si>
  <si>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</si>
  <si>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</si>
  <si>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</si>
  <si>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</si>
  <si>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</si>
  <si>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</si>
  <si>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</si>
  <si>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</si>
  <si>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</si>
  <si>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Tax Code</t>
  </si>
  <si>
    <t>Expenses Supplier</t>
  </si>
  <si>
    <t>Document  Date</t>
  </si>
  <si>
    <t xml:space="preserve"> Reference</t>
  </si>
  <si>
    <t xml:space="preserve"> Description</t>
  </si>
  <si>
    <t>Row Labels</t>
  </si>
  <si>
    <t>Grand Total</t>
  </si>
  <si>
    <t>Count of Account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</si>
</sst>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2" x14ac:knownFonts="1">
    <font>
      <sz val="10"/>
      <color rgb="FF000000"/>
      <name val="Times New Roman"/>
      <charset val="204"/>
    </font>
    <font>
      <b/>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horizontal="left" vertical="top"/>
    </xf>
    <xf numFmtId="0" fontId="0" fillId="0" borderId="0" xfId="0" applyNumberFormat="1" applyAlignment="1">
      <alignment horizontal="left" vertical="top"/>
    </xf>
    <xf numFmtId="14" fontId="0" fillId="0" borderId="0" xfId="0" applyNumberFormat="1" applyAlignment="1">
      <alignment horizontal="left" vertical="top"/>
    </xf>
    <xf numFmtId="169" fontId="0" fillId="0" borderId="0" xfId="0" applyNumberFormat="1" applyAlignment="1">
      <alignment horizontal="right" vertical="center"/>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169" fontId="1" fillId="0" borderId="0" xfId="0" applyNumberFormat="1" applyFont="1" applyAlignment="1">
      <alignment horizontal="center" vertical="center" wrapText="1"/>
    </xf>
    <xf numFmtId="0" fontId="0" fillId="0" borderId="0" xfId="0" pivotButton="1" applyAlignment="1">
      <alignment horizontal="left" vertical="top"/>
    </xf>
  </cellXfs>
  <cellStyles count="1">
    <cellStyle name="Normal" xfId="0" builtinId="0"/>
  </cellStyles>
  <dxfs count="9">
    <dxf>
      <font>
        <b/>
        <strike val="0"/>
        <outline val="0"/>
        <shadow val="0"/>
        <u val="none"/>
        <vertAlign val="baseline"/>
        <sz val="11"/>
        <color rgb="FF000000"/>
        <name val="Times New Roman"/>
        <family val="1"/>
        <scheme val="none"/>
      </font>
      <alignment horizontal="center" vertical="center" textRotation="0" wrapText="1" indent="0" justifyLastLine="0" shrinkToFit="0" readingOrder="0"/>
    </dxf>
    <dxf>
      <font>
        <color theme="1"/>
        <family val="1"/>
      </font>
      <numFmt numFmtId="169" formatCode="0.0"/>
      <fill>
        <patternFill patternType="solid">
          <fgColor theme="9" tint="0.79998168889431442"/>
          <bgColor theme="9" tint="0.79998168889431442"/>
        </patternFill>
      </fill>
      <alignment horizontal="right" vertical="center" textRotation="0" wrapText="0" indent="0" justifyLastLine="0" shrinkToFit="0" readingOrder="0"/>
      <border diagonalUp="0" diagonalDown="0" outline="0">
        <left/>
        <right/>
        <top style="thin">
          <color theme="9" tint="0.39997558519241921"/>
        </top>
        <bottom style="thin">
          <color theme="9" tint="0.39997558519241921"/>
        </bottom>
      </border>
    </dxf>
    <dxf>
      <numFmt numFmtId="169" formatCode="0.0"/>
      <alignment horizontal="right" vertical="center" textRotation="0" wrapText="0" indent="0" justifyLastLine="0" shrinkToFit="0" readingOrder="0"/>
    </dxf>
    <dxf>
      <numFmt numFmtId="0" formatCode="General"/>
      <alignment horizontal="left" vertical="top" textRotation="0" wrapText="0" indent="0" justifyLastLine="0" shrinkToFit="0" readingOrder="0"/>
    </dxf>
    <dxf>
      <numFmt numFmtId="19" formatCode="dd/mm/yyyy"/>
    </dxf>
    <dxf>
      <numFmt numFmtId="19" formatCode="dd/mm/yyyy"/>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3</xdr:col>
      <xdr:colOff>152400</xdr:colOff>
      <xdr:row>1</xdr:row>
      <xdr:rowOff>152400</xdr:rowOff>
    </xdr:from>
    <xdr:to>
      <xdr:col>6</xdr:col>
      <xdr:colOff>381000</xdr:colOff>
      <xdr:row>15</xdr:row>
      <xdr:rowOff>123825</xdr:rowOff>
    </xdr:to>
    <mc:AlternateContent xmlns:mc="http://schemas.openxmlformats.org/markup-compatibility/2006">
      <mc:Choice xmlns:a14="http://schemas.microsoft.com/office/drawing/2010/main" Requires="a14">
        <xdr:graphicFrame macro="">
          <xdr:nvGraphicFramePr>
            <xdr:cNvPr id="3" name="Account Code">
              <a:extLst>
                <a:ext uri="{FF2B5EF4-FFF2-40B4-BE49-F238E27FC236}">
                  <a16:creationId xmlns:a16="http://schemas.microsoft.com/office/drawing/2014/main" id="{6C956168-1770-1463-FCAF-930425D588AB}"/>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2886075" y="314325"/>
              <a:ext cx="1828800" cy="2238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CDS0.1" refreshedDate="45471.510855787034" createdVersion="8" refreshedVersion="8" minRefreshableVersion="3" recordCount="47" xr:uid="{2644225B-9A49-4F16-9229-6B4669AD59EA}">
  <cacheSource type="worksheet">
    <worksheetSource name="Table1_1"/>
  </cacheSource>
  <cacheFields count="9">
    <cacheField name="Document  Date" numFmtId="14">
      <sharedItems containsSemiMixedTypes="0" containsNonDate="0" containsDate="1" containsString="0" minDate="2011-02-03T00:00:00" maxDate="2011-05-27T00:00:00"/>
    </cacheField>
    <cacheField name="Expenses Supplier" numFmtId="0">
      <sharedItems count="17">
        <s v="Xi Solutions"/>
        <s v="IS Communications"/>
        <s v="Newscorp"/>
        <s v="EAG Brokers"/>
        <s v="Capital Bank"/>
        <s v="IAS Accountants"/>
        <s v="lnterflora"/>
        <s v="QQ International"/>
        <s v="Example (Pty) Ltd"/>
        <s v="HP Finance"/>
        <s v="PR Properties"/>
        <s v="Inland Revenue"/>
        <s v="Furniture City"/>
        <s v="GF Supplies"/>
        <s v="Training Inc"/>
        <s v="City Lodge"/>
        <s v="Waltons"/>
      </sharedItems>
    </cacheField>
    <cacheField name=" Reference" numFmtId="0">
      <sharedItems containsMixedTypes="1" containsNumber="1" containsInteger="1" minValue="1381119" maxValue="1381119"/>
    </cacheField>
    <cacheField name=" Description" numFmtId="0">
      <sharedItems/>
    </cacheField>
    <cacheField name="Tax Inclusive Amount" numFmtId="169">
      <sharedItems containsSemiMixedTypes="0" containsString="0" containsNumber="1" containsInteger="1" minValue="-20000" maxValue="20000"/>
    </cacheField>
    <cacheField name="Tax Code" numFmtId="169">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SemiMixedTypes="0" containsNonDate="0" containsDate="1" containsString="0" minDate="2011-03-02T00:00:00" maxDate="2011-12-05T00:00:00"/>
    </cacheField>
  </cacheFields>
  <extLst>
    <ext xmlns:x14="http://schemas.microsoft.com/office/spreadsheetml/2009/9/main" uri="{725AE2AE-9491-48be-B2B4-4EB974FC3084}">
      <x14:pivotCacheDefinition pivotCacheId="11537053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d v="2011-02-14T00:00:00"/>
    <x v="0"/>
    <s v="S77782"/>
    <s v="Opening Balance"/>
    <n v="5100"/>
    <s v="A"/>
    <s v="B1"/>
    <x v="0"/>
    <d v="2011-03-02T00:00:00"/>
  </r>
  <r>
    <d v="2011-03-01T00:00:00"/>
    <x v="1"/>
    <s v="Invoice EXP22"/>
    <s v="Internet Service Provider"/>
    <n v="179"/>
    <s v="A"/>
    <s v="B1"/>
    <x v="1"/>
    <d v="2011-03-31T00:00:00"/>
  </r>
  <r>
    <d v="2011-02-03T00:00:00"/>
    <x v="2"/>
    <n v="1381119"/>
    <s v="Subscriptions"/>
    <n v="478"/>
    <s v="A"/>
    <s v="B1"/>
    <x v="2"/>
    <d v="2011-04-01T00:00:00"/>
  </r>
  <r>
    <d v="2011-03-05T00:00:00"/>
    <x v="3"/>
    <s v="Debit Order"/>
    <s v="Insurance"/>
    <n v="340"/>
    <s v="A"/>
    <s v="B1"/>
    <x v="3"/>
    <d v="2011-03-05T00:00:00"/>
  </r>
  <r>
    <d v="2011-03-15T00:00:00"/>
    <x v="4"/>
    <s v="Bank Statement"/>
    <s v="Service Fees"/>
    <n v="50"/>
    <s v="A"/>
    <s v="B1"/>
    <x v="4"/>
    <d v="2011-03-15T00:00:00"/>
  </r>
  <r>
    <d v="2011-03-15T00:00:00"/>
    <x v="4"/>
    <s v="Bank Statement"/>
    <s v="Service Fees"/>
    <n v="35"/>
    <s v="A"/>
    <s v="B2"/>
    <x v="4"/>
    <d v="2011-03-15T00:00:00"/>
  </r>
  <r>
    <d v="2011-03-15T00:00:00"/>
    <x v="5"/>
    <s v="Invoice"/>
    <s v="Bookkeeping"/>
    <n v="1000"/>
    <s v="A"/>
    <s v="B1"/>
    <x v="5"/>
    <d v="2011-04-02T00:00:00"/>
  </r>
  <r>
    <d v="2011-03-15T00:00:00"/>
    <x v="6"/>
    <s v="Cash"/>
    <s v="Flowers"/>
    <n v="90"/>
    <s v="A"/>
    <s v="PC."/>
    <x v="6"/>
    <d v="2011-03-15T00:00:00"/>
  </r>
  <r>
    <d v="2011-03-18T00:00:00"/>
    <x v="7"/>
    <s v="TR6998"/>
    <s v="Parking"/>
    <n v="200"/>
    <s v="A"/>
    <s v="B1"/>
    <x v="7"/>
    <d v="2011-03-18T00:00:00"/>
  </r>
  <r>
    <d v="2011-03-20T00:00:00"/>
    <x v="8"/>
    <s v="Tr.ansfer"/>
    <s v="Inter Account Transfer"/>
    <n v="-15000"/>
    <s v="E"/>
    <s v="B2"/>
    <x v="8"/>
    <d v="2011-03-20T00:00:00"/>
  </r>
  <r>
    <d v="2011-03-20T00:00:00"/>
    <x v="8"/>
    <s v="Tr.ansfer"/>
    <s v="Inter Account Transfer"/>
    <n v="15000"/>
    <s v="E"/>
    <s v="B1"/>
    <x v="8"/>
    <d v="2011-03-20T00:00:00"/>
  </r>
  <r>
    <d v="2011-03-26T00:00:00"/>
    <x v="8"/>
    <s v="Payroll"/>
    <s v="Salaries"/>
    <n v="13000"/>
    <s v="E"/>
    <s v="B2"/>
    <x v="9"/>
    <d v="2011-03-26T00:00:00"/>
  </r>
  <r>
    <d v="2011-03-26T00:00:00"/>
    <x v="9"/>
    <s v="Debit Order"/>
    <s v="Capital repayment"/>
    <n v="220"/>
    <s v="E"/>
    <s v="B1"/>
    <x v="10"/>
    <d v="2011-03-26T00:00:00"/>
  </r>
  <r>
    <d v="2011-03-26T00:00:00"/>
    <x v="9"/>
    <s v="Debit Order"/>
    <s v="Interest paid"/>
    <n v="100"/>
    <s v="E"/>
    <s v="B1"/>
    <x v="11"/>
    <d v="2011-03-26T00:00:00"/>
  </r>
  <r>
    <d v="2011-03-26T00:00:00"/>
    <x v="10"/>
    <s v="Debit Order"/>
    <s v="Rent"/>
    <n v="6400"/>
    <s v="A"/>
    <s v="B1"/>
    <x v="12"/>
    <d v="2011-03-26T00:00:00"/>
  </r>
  <r>
    <d v="2011-03-31T00:00:00"/>
    <x v="8"/>
    <s v="Bank Statement"/>
    <s v="Petty Cash Reimbursement"/>
    <n v="100"/>
    <s v="E"/>
    <s v="B1"/>
    <x v="8"/>
    <d v="2011-03-31T00:00:00"/>
  </r>
  <r>
    <d v="2011-03-31T00:00:00"/>
    <x v="8"/>
    <s v="Bank Statement"/>
    <s v="Petty Cash Reimbursement"/>
    <n v="-100"/>
    <s v="E"/>
    <s v="PC."/>
    <x v="8"/>
    <d v="2011-03-31T00:00:00"/>
  </r>
  <r>
    <d v="2011-04-01T00:00:00"/>
    <x v="1"/>
    <s v="Invoice EXP23"/>
    <s v="Internet Service Provider"/>
    <n v="179"/>
    <s v="A"/>
    <s v="B1"/>
    <x v="1"/>
    <d v="2011-05-01T00:00:00"/>
  </r>
  <r>
    <d v="2011-04-05T00:00:00"/>
    <x v="3"/>
    <s v="Debit Order"/>
    <s v="Insurance"/>
    <n v="340"/>
    <s v="A"/>
    <s v="B1"/>
    <x v="3"/>
    <d v="2011-04-05T00:00:00"/>
  </r>
  <r>
    <d v="2011-04-12T00:00:00"/>
    <x v="6"/>
    <s v="Cash"/>
    <s v="Flowers"/>
    <n v="87"/>
    <s v="A"/>
    <s v="PC."/>
    <x v="6"/>
    <d v="2011-12-04T00:00:00"/>
  </r>
  <r>
    <d v="2011-04-15T00:00:00"/>
    <x v="4"/>
    <s v="Bank Statement"/>
    <s v="Service Fees"/>
    <n v="80"/>
    <s v="A"/>
    <s v="B1"/>
    <x v="4"/>
    <d v="2011-04-15T00:00:00"/>
  </r>
  <r>
    <d v="2011-04-15T00:00:00"/>
    <x v="4"/>
    <s v="Bank Statement"/>
    <s v="Service Fees"/>
    <n v="35"/>
    <s v="A"/>
    <s v="B2"/>
    <x v="4"/>
    <d v="2011-04-15T00:00:00"/>
  </r>
  <r>
    <d v="2011-04-15T00:00:00"/>
    <x v="5"/>
    <s v="Invoice"/>
    <s v="Bookkeeping"/>
    <n v="1000"/>
    <s v="A"/>
    <s v="B1"/>
    <x v="5"/>
    <d v="2011-05-03T00:00:00"/>
  </r>
  <r>
    <d v="2011-04-20T00:00:00"/>
    <x v="8"/>
    <s v="Tr.ansfer"/>
    <s v="Inter Account Transfer"/>
    <n v="-20000"/>
    <s v="E"/>
    <s v="B2"/>
    <x v="8"/>
    <d v="2011-04-20T00:00:00"/>
  </r>
  <r>
    <d v="2011-04-20T00:00:00"/>
    <x v="8"/>
    <s v="Tr.ansfer"/>
    <s v="Inter Account Transfer"/>
    <n v="20000"/>
    <s v="E"/>
    <s v="B1"/>
    <x v="8"/>
    <d v="2011-04-20T00:00:00"/>
  </r>
  <r>
    <d v="2011-04-25T00:00:00"/>
    <x v="11"/>
    <s v="Return"/>
    <s v="Sales Tax"/>
    <n v="1300"/>
    <s v="E"/>
    <s v="B1"/>
    <x v="13"/>
    <d v="2011-04-25T00:00:00"/>
  </r>
  <r>
    <d v="2011-04-26T00:00:00"/>
    <x v="8"/>
    <s v="Payroll"/>
    <s v="Salaries"/>
    <n v="20000"/>
    <s v="E"/>
    <s v="B2"/>
    <x v="9"/>
    <d v="2011-04-26T00:00:00"/>
  </r>
  <r>
    <d v="2011-04-26T00:00:00"/>
    <x v="12"/>
    <s v="Invoice"/>
    <s v="Furniture"/>
    <n v="3000"/>
    <s v="A"/>
    <s v="B1"/>
    <x v="14"/>
    <d v="2011-05-26T00:00:00"/>
  </r>
  <r>
    <d v="2011-04-26T00:00:00"/>
    <x v="9"/>
    <s v="Debit Order"/>
    <s v="Capital repayment"/>
    <n v="220"/>
    <s v="E"/>
    <s v="B1"/>
    <x v="10"/>
    <d v="2011-04-26T00:00:00"/>
  </r>
  <r>
    <d v="2011-04-26T00:00:00"/>
    <x v="9"/>
    <s v="Debit Order"/>
    <s v="Interest paid"/>
    <n v="100"/>
    <s v="E"/>
    <s v="B1"/>
    <x v="11"/>
    <d v="2011-04-26T00:00:00"/>
  </r>
  <r>
    <d v="2011-04-26T00:00:00"/>
    <x v="10"/>
    <s v="Debit Order"/>
    <s v="Rent"/>
    <n v="6400"/>
    <s v="A"/>
    <s v="B1"/>
    <x v="12"/>
    <d v="2011-04-26T00:00:00"/>
  </r>
  <r>
    <d v="2011-04-29T00:00:00"/>
    <x v="13"/>
    <s v="IN1179"/>
    <s v="Consumables"/>
    <n v="41"/>
    <s v="A"/>
    <s v="PC."/>
    <x v="15"/>
    <d v="2011-05-29T00:00:00"/>
  </r>
  <r>
    <d v="2011-04-30T00:00:00"/>
    <x v="8"/>
    <s v="Bank Statement"/>
    <s v="Petty Cash Reimbursement"/>
    <n v="100"/>
    <s v="E"/>
    <s v="B1"/>
    <x v="8"/>
    <d v="2011-04-30T00:00:00"/>
  </r>
  <r>
    <d v="2011-04-30T00:00:00"/>
    <x v="8"/>
    <s v="Bank Statement"/>
    <s v="Petty Cash Reimbursement"/>
    <n v="-100"/>
    <s v="E"/>
    <s v="PC."/>
    <x v="8"/>
    <d v="2011-04-30T00:00:00"/>
  </r>
  <r>
    <d v="2011-05-01T00:00:00"/>
    <x v="1"/>
    <s v="Invoice EXP24"/>
    <s v="Internet Service Provider"/>
    <n v="179"/>
    <s v="A"/>
    <s v="B1"/>
    <x v="1"/>
    <d v="2011-05-31T00:00:00"/>
  </r>
  <r>
    <d v="2011-05-01T00:00:00"/>
    <x v="14"/>
    <s v="Invoice"/>
    <s v="Course"/>
    <n v="220"/>
    <s v="A"/>
    <s v="B1"/>
    <x v="16"/>
    <d v="2011-05-31T00:00:00"/>
  </r>
  <r>
    <d v="2011-05-05T00:00:00"/>
    <x v="3"/>
    <s v="Debit Order"/>
    <s v="Insurance"/>
    <n v="340"/>
    <s v="A"/>
    <s v="B1"/>
    <x v="3"/>
    <d v="2011-05-05T00:00:00"/>
  </r>
  <r>
    <d v="2011-05-07T00:00:00"/>
    <x v="15"/>
    <s v="S50037"/>
    <s v="Accommodation"/>
    <n v="563"/>
    <s v="A"/>
    <s v="B1"/>
    <x v="7"/>
    <d v="2011-05-07T00:00:00"/>
  </r>
  <r>
    <d v="2011-05-07T00:00:00"/>
    <x v="16"/>
    <s v="Invoice"/>
    <s v="Stationery"/>
    <n v="982"/>
    <s v="A"/>
    <s v="B1"/>
    <x v="17"/>
    <d v="2011-06-06T00:00:00"/>
  </r>
  <r>
    <d v="2011-05-15T00:00:00"/>
    <x v="4"/>
    <s v="Bank Statement"/>
    <s v="Service Fees"/>
    <n v="80"/>
    <s v="A"/>
    <s v="B1"/>
    <x v="4"/>
    <d v="2011-05-15T00:00:00"/>
  </r>
  <r>
    <d v="2011-05-15T00:00:00"/>
    <x v="4"/>
    <s v="Bank Statement"/>
    <s v="Service Fees"/>
    <n v="35"/>
    <s v="A"/>
    <s v="B2"/>
    <x v="4"/>
    <d v="2011-05-15T00:00:00"/>
  </r>
  <r>
    <d v="2011-05-15T00:00:00"/>
    <x v="5"/>
    <s v="Invoice"/>
    <s v="Bookkeeping"/>
    <n v="1000"/>
    <s v="A"/>
    <s v="B1"/>
    <x v="5"/>
    <d v="2011-06-02T00:00:00"/>
  </r>
  <r>
    <d v="2011-05-20T00:00:00"/>
    <x v="8"/>
    <s v="Tr.ansfer"/>
    <s v="Inter Account Transfer"/>
    <n v="-20000"/>
    <s v="E"/>
    <s v="B2"/>
    <x v="8"/>
    <d v="2011-05-20T00:00:00"/>
  </r>
  <r>
    <d v="2011-05-20T00:00:00"/>
    <x v="8"/>
    <s v="Tr.ansfer"/>
    <s v="Inter Account Transfer"/>
    <n v="20000"/>
    <s v="E"/>
    <s v="B1"/>
    <x v="8"/>
    <d v="2011-05-20T00:00:00"/>
  </r>
  <r>
    <d v="2011-05-26T00:00:00"/>
    <x v="8"/>
    <s v="Payroll"/>
    <s v="Salaries"/>
    <n v="20000"/>
    <s v="E"/>
    <s v="B2"/>
    <x v="9"/>
    <d v="2011-05-26T00:00:00"/>
  </r>
  <r>
    <d v="2011-05-26T00:00:00"/>
    <x v="9"/>
    <s v="Debit Order"/>
    <s v="Capital repayment"/>
    <n v="220"/>
    <s v="E"/>
    <s v="B1"/>
    <x v="10"/>
    <d v="2011-05-26T00:00:00"/>
  </r>
  <r>
    <d v="2011-05-26T00:00:00"/>
    <x v="9"/>
    <s v="Debit Order"/>
    <s v="Interest paid"/>
    <n v="100"/>
    <s v="E"/>
    <s v="B1"/>
    <x v="11"/>
    <d v="2011-05-26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42C6B3-24D7-4B7C-A88B-3D2ED141FEE0}"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9">
    <pivotField numFmtId="14" showAll="0"/>
    <pivotField axis="axisRow" showAll="0">
      <items count="18">
        <item x="4"/>
        <item x="15"/>
        <item x="3"/>
        <item x="8"/>
        <item x="12"/>
        <item x="13"/>
        <item x="9"/>
        <item x="5"/>
        <item x="11"/>
        <item x="1"/>
        <item x="6"/>
        <item x="2"/>
        <item x="10"/>
        <item x="7"/>
        <item x="14"/>
        <item x="16"/>
        <item x="0"/>
        <item t="default"/>
      </items>
    </pivotField>
    <pivotField showAll="0"/>
    <pivotField showAll="0"/>
    <pivotField numFmtId="169" showAll="0"/>
    <pivotField showAll="0"/>
    <pivotField showAll="0"/>
    <pivotField dataField="1" showAll="0">
      <items count="19">
        <item h="1" x="14"/>
        <item h="1" x="8"/>
        <item h="1" x="0"/>
        <item h="1" x="13"/>
        <item h="1" x="10"/>
        <item h="1" x="5"/>
        <item h="1" x="4"/>
        <item h="1" x="15"/>
        <item h="1" x="3"/>
        <item h="1" x="6"/>
        <item h="1" x="12"/>
        <item h="1" x="9"/>
        <item h="1" x="17"/>
        <item x="2"/>
        <item h="1" x="1"/>
        <item h="1" x="16"/>
        <item x="7"/>
        <item h="1" x="11"/>
        <item t="default"/>
      </items>
    </pivotField>
    <pivotField numFmtId="14" showAll="0"/>
  </pivotFields>
  <rowFields count="1">
    <field x="1"/>
  </rowFields>
  <rowItems count="4">
    <i>
      <x v="1"/>
    </i>
    <i>
      <x v="11"/>
    </i>
    <i>
      <x v="13"/>
    </i>
    <i t="grand">
      <x/>
    </i>
  </rowItems>
  <colItems count="1">
    <i/>
  </colItems>
  <dataFields count="1">
    <dataField name="Count of Account Cod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867964D-8693-48E9-B6C1-AA78FD02B45A}" autoFormatId="16" applyNumberFormats="0" applyBorderFormats="0" applyFontFormats="0" applyPatternFormats="0" applyAlignmentFormats="0" applyWidthHeightFormats="0">
  <queryTableRefresh nextId="11">
    <queryTableFields count="9">
      <queryTableField id="1" name="Document Date" tableColumnId="1"/>
      <queryTableField id="2" name="Suoolier" tableColumnId="2"/>
      <queryTableField id="3" name="Reference" tableColumnId="3"/>
      <queryTableField id="4" name="Description" tableColumnId="4"/>
      <queryTableField id="5" name="Tax Inclusive Amount" tableColumnId="5"/>
      <queryTableField id="6" name="Column6" tableColumnId="6"/>
      <queryTableField id="7" name="Bank Code" tableColumnId="7"/>
      <queryTableField id="8" name="Account Code" tableColumnId="8"/>
      <queryTableField id="10" name="Payment Date" tableColumnId="10"/>
    </queryTableFields>
    <queryTableDeletedFields count="1">
      <deletedField name="Column9"/>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1AACBF2B-8DA7-445D-B0E5-E0E6C7F2BAC1}" sourceName="Account Code">
  <pivotTables>
    <pivotTable tabId="5" name="PivotTable2"/>
  </pivotTables>
  <data>
    <tabular pivotCacheId="1153705326">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42592A8C-3180-4AE7-9168-77E26E2EBD81}" cache="Slicer_Account_Code" caption="Account Code" startItem="9" rowHeight="2095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F3D675-4D25-478C-AF38-AFBD4BD5908E}" name="Table1_1" displayName="Table1_1" ref="A1:I48" tableType="queryTable" totalsRowShown="0" headerRowDxfId="0">
  <autoFilter ref="A1:I48" xr:uid="{F9F3D675-4D25-478C-AF38-AFBD4BD5908E}"/>
  <tableColumns count="9">
    <tableColumn id="1" xr3:uid="{EBD1FC7D-9D3C-4942-8AD0-9264D5CA04D8}" uniqueName="1" name="Document  Date" queryTableFieldId="1" dataDxfId="5"/>
    <tableColumn id="2" xr3:uid="{014E55C5-1095-43C7-A357-9D13633261AB}" uniqueName="2" name="Expenses Supplier" queryTableFieldId="2" dataDxfId="6"/>
    <tableColumn id="3" xr3:uid="{922B947D-D8BC-4748-9645-6BFF3F12FCFA}" uniqueName="3" name=" Reference" queryTableFieldId="3"/>
    <tableColumn id="4" xr3:uid="{1BE9DBC4-C3C8-45BF-9FD6-1BA1861249AB}" uniqueName="4" name=" Description" queryTableFieldId="4" dataDxfId="3"/>
    <tableColumn id="5" xr3:uid="{0ED9AE0F-25DD-416D-B8CE-BD2B7F81D344}" uniqueName="5" name="Tax Inclusive Amount" queryTableFieldId="5" dataDxfId="2"/>
    <tableColumn id="6" xr3:uid="{9A786D24-4A46-40E2-BFDA-37570C1FE0D9}" uniqueName="6" name="Tax Code" queryTableFieldId="6" dataDxfId="1"/>
    <tableColumn id="7" xr3:uid="{F32A1E87-BB8A-4357-A70F-0B1ED457F2B2}" uniqueName="7" name="Bank Code" queryTableFieldId="7" dataDxfId="8"/>
    <tableColumn id="8" xr3:uid="{49B07675-8173-40BD-8B50-8BCB57743736}" uniqueName="8" name="Account Code" queryTableFieldId="8" dataDxfId="7"/>
    <tableColumn id="10" xr3:uid="{A1BCB38E-E172-4D94-AD38-DD7CD10A50D9}" uniqueName="10" name="Payment Date" queryTableFieldId="10" dataDxfId="4"/>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9CA6B-FF25-41E2-AA15-21098CC07D16}">
  <dimension ref="A3:B7"/>
  <sheetViews>
    <sheetView showGridLines="0" tabSelected="1" workbookViewId="0">
      <selection activeCell="I24" sqref="I24"/>
    </sheetView>
  </sheetViews>
  <sheetFormatPr defaultRowHeight="12.75" x14ac:dyDescent="0.2"/>
  <cols>
    <col min="1" max="1" width="16.1640625" bestFit="1" customWidth="1"/>
    <col min="2" max="2" width="22.33203125" bestFit="1" customWidth="1"/>
  </cols>
  <sheetData>
    <row r="3" spans="1:2" x14ac:dyDescent="0.2">
      <c r="A3" s="7" t="s">
        <v>83</v>
      </c>
      <c r="B3" t="s">
        <v>85</v>
      </c>
    </row>
    <row r="4" spans="1:2" x14ac:dyDescent="0.2">
      <c r="A4" t="s">
        <v>72</v>
      </c>
      <c r="B4" s="1">
        <v>1</v>
      </c>
    </row>
    <row r="5" spans="1:2" x14ac:dyDescent="0.2">
      <c r="A5" t="s">
        <v>13</v>
      </c>
      <c r="B5" s="1">
        <v>1</v>
      </c>
    </row>
    <row r="6" spans="1:2" x14ac:dyDescent="0.2">
      <c r="A6" t="s">
        <v>35</v>
      </c>
      <c r="B6" s="1">
        <v>1</v>
      </c>
    </row>
    <row r="7" spans="1:2" x14ac:dyDescent="0.2">
      <c r="A7" t="s">
        <v>84</v>
      </c>
      <c r="B7" s="1">
        <v>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46DB3-9E4A-425F-8E8C-6D9665268B83}">
  <dimension ref="A1:I48"/>
  <sheetViews>
    <sheetView topLeftCell="A2" workbookViewId="0">
      <selection activeCell="C10" sqref="C10"/>
    </sheetView>
  </sheetViews>
  <sheetFormatPr defaultRowHeight="12.75" x14ac:dyDescent="0.2"/>
  <cols>
    <col min="1" max="1" width="15.6640625" style="2" customWidth="1"/>
    <col min="2" max="2" width="18.6640625" bestFit="1" customWidth="1"/>
    <col min="3" max="3" width="15.6640625" customWidth="1"/>
    <col min="4" max="4" width="25.5" bestFit="1" customWidth="1"/>
    <col min="5" max="5" width="15.6640625" style="3" customWidth="1"/>
    <col min="6" max="8" width="15.6640625" customWidth="1"/>
    <col min="9" max="9" width="15.6640625" style="2" customWidth="1"/>
  </cols>
  <sheetData>
    <row r="1" spans="1:9" s="5" customFormat="1" ht="49.5" customHeight="1" x14ac:dyDescent="0.2">
      <c r="A1" s="4" t="s">
        <v>80</v>
      </c>
      <c r="B1" s="5" t="s">
        <v>79</v>
      </c>
      <c r="C1" s="5" t="s">
        <v>81</v>
      </c>
      <c r="D1" s="5" t="s">
        <v>82</v>
      </c>
      <c r="E1" s="6" t="s">
        <v>0</v>
      </c>
      <c r="F1" s="5" t="s">
        <v>78</v>
      </c>
      <c r="G1" s="5" t="s">
        <v>1</v>
      </c>
      <c r="H1" s="5" t="s">
        <v>2</v>
      </c>
      <c r="I1" s="4" t="s">
        <v>3</v>
      </c>
    </row>
    <row r="2" spans="1:9" ht="15" customHeight="1" x14ac:dyDescent="0.2">
      <c r="A2" s="2">
        <v>40588</v>
      </c>
      <c r="B2" s="1" t="s">
        <v>4</v>
      </c>
      <c r="C2" t="s">
        <v>5</v>
      </c>
      <c r="D2" s="1" t="s">
        <v>6</v>
      </c>
      <c r="E2" s="3">
        <v>5100</v>
      </c>
      <c r="F2" s="3" t="s">
        <v>15</v>
      </c>
      <c r="G2" s="1" t="s">
        <v>7</v>
      </c>
      <c r="H2" s="1" t="s">
        <v>8</v>
      </c>
      <c r="I2" s="2">
        <v>40604</v>
      </c>
    </row>
    <row r="3" spans="1:9" ht="15" customHeight="1" x14ac:dyDescent="0.2">
      <c r="A3" s="2">
        <v>40603</v>
      </c>
      <c r="B3" s="1" t="s">
        <v>9</v>
      </c>
      <c r="C3" t="s">
        <v>10</v>
      </c>
      <c r="D3" s="1" t="s">
        <v>11</v>
      </c>
      <c r="E3" s="3">
        <v>179</v>
      </c>
      <c r="F3" s="3" t="s">
        <v>15</v>
      </c>
      <c r="G3" s="1" t="s">
        <v>7</v>
      </c>
      <c r="H3" s="1" t="s">
        <v>12</v>
      </c>
      <c r="I3" s="2">
        <v>40633</v>
      </c>
    </row>
    <row r="4" spans="1:9" ht="15" customHeight="1" x14ac:dyDescent="0.2">
      <c r="A4" s="2">
        <v>40577</v>
      </c>
      <c r="B4" s="1" t="s">
        <v>13</v>
      </c>
      <c r="C4">
        <v>1381119</v>
      </c>
      <c r="D4" s="1" t="s">
        <v>14</v>
      </c>
      <c r="E4" s="3">
        <v>478</v>
      </c>
      <c r="F4" s="3" t="s">
        <v>15</v>
      </c>
      <c r="G4" s="1" t="s">
        <v>7</v>
      </c>
      <c r="H4" s="1" t="s">
        <v>16</v>
      </c>
      <c r="I4" s="2">
        <v>40634</v>
      </c>
    </row>
    <row r="5" spans="1:9" ht="15" customHeight="1" x14ac:dyDescent="0.2">
      <c r="A5" s="2">
        <v>40607</v>
      </c>
      <c r="B5" s="1" t="s">
        <v>17</v>
      </c>
      <c r="C5" t="s">
        <v>18</v>
      </c>
      <c r="D5" s="1" t="s">
        <v>19</v>
      </c>
      <c r="E5" s="3">
        <v>340</v>
      </c>
      <c r="F5" s="3" t="s">
        <v>15</v>
      </c>
      <c r="G5" s="1" t="s">
        <v>7</v>
      </c>
      <c r="H5" s="1" t="s">
        <v>20</v>
      </c>
      <c r="I5" s="2">
        <v>40607</v>
      </c>
    </row>
    <row r="6" spans="1:9" ht="15" customHeight="1" x14ac:dyDescent="0.2">
      <c r="A6" s="2">
        <v>40617</v>
      </c>
      <c r="B6" s="1" t="s">
        <v>21</v>
      </c>
      <c r="C6" t="s">
        <v>22</v>
      </c>
      <c r="D6" s="1" t="s">
        <v>23</v>
      </c>
      <c r="E6" s="3">
        <v>50</v>
      </c>
      <c r="F6" s="3" t="s">
        <v>15</v>
      </c>
      <c r="G6" s="1" t="s">
        <v>7</v>
      </c>
      <c r="H6" s="1" t="s">
        <v>24</v>
      </c>
      <c r="I6" s="2">
        <v>40617</v>
      </c>
    </row>
    <row r="7" spans="1:9" ht="15" customHeight="1" x14ac:dyDescent="0.2">
      <c r="A7" s="2">
        <v>40617</v>
      </c>
      <c r="B7" s="1" t="s">
        <v>21</v>
      </c>
      <c r="C7" t="s">
        <v>22</v>
      </c>
      <c r="D7" s="1" t="s">
        <v>23</v>
      </c>
      <c r="E7" s="3">
        <v>35</v>
      </c>
      <c r="F7" s="3" t="s">
        <v>15</v>
      </c>
      <c r="G7" s="1" t="s">
        <v>25</v>
      </c>
      <c r="H7" s="1" t="s">
        <v>24</v>
      </c>
      <c r="I7" s="2">
        <v>40617</v>
      </c>
    </row>
    <row r="8" spans="1:9" ht="15" customHeight="1" x14ac:dyDescent="0.2">
      <c r="A8" s="2">
        <v>40617</v>
      </c>
      <c r="B8" s="1" t="s">
        <v>26</v>
      </c>
      <c r="C8" t="s">
        <v>27</v>
      </c>
      <c r="D8" s="1" t="s">
        <v>28</v>
      </c>
      <c r="E8" s="3">
        <v>1000</v>
      </c>
      <c r="F8" s="3" t="s">
        <v>15</v>
      </c>
      <c r="G8" s="1" t="s">
        <v>7</v>
      </c>
      <c r="H8" s="1" t="s">
        <v>29</v>
      </c>
      <c r="I8" s="2">
        <v>40635</v>
      </c>
    </row>
    <row r="9" spans="1:9" ht="15" customHeight="1" x14ac:dyDescent="0.2">
      <c r="A9" s="2">
        <v>40617</v>
      </c>
      <c r="B9" s="1" t="s">
        <v>30</v>
      </c>
      <c r="C9" t="s">
        <v>31</v>
      </c>
      <c r="D9" s="1" t="s">
        <v>32</v>
      </c>
      <c r="E9" s="3">
        <v>90</v>
      </c>
      <c r="F9" s="3" t="s">
        <v>15</v>
      </c>
      <c r="G9" s="1" t="s">
        <v>33</v>
      </c>
      <c r="H9" s="1" t="s">
        <v>34</v>
      </c>
      <c r="I9" s="2">
        <v>40617</v>
      </c>
    </row>
    <row r="10" spans="1:9" ht="15" customHeight="1" x14ac:dyDescent="0.2">
      <c r="A10" s="2">
        <v>40620</v>
      </c>
      <c r="B10" s="1" t="s">
        <v>35</v>
      </c>
      <c r="C10" t="s">
        <v>36</v>
      </c>
      <c r="D10" s="1" t="s">
        <v>37</v>
      </c>
      <c r="E10" s="3">
        <v>200</v>
      </c>
      <c r="F10" s="3" t="s">
        <v>15</v>
      </c>
      <c r="G10" s="1" t="s">
        <v>7</v>
      </c>
      <c r="H10" s="1" t="s">
        <v>38</v>
      </c>
      <c r="I10" s="2">
        <v>40620</v>
      </c>
    </row>
    <row r="11" spans="1:9" ht="15" customHeight="1" x14ac:dyDescent="0.2">
      <c r="A11" s="2">
        <v>40622</v>
      </c>
      <c r="B11" s="1" t="s">
        <v>39</v>
      </c>
      <c r="C11" t="s">
        <v>40</v>
      </c>
      <c r="D11" s="1" t="s">
        <v>41</v>
      </c>
      <c r="E11" s="3">
        <v>-15000</v>
      </c>
      <c r="F11" s="3" t="s">
        <v>55</v>
      </c>
      <c r="G11" s="1" t="s">
        <v>25</v>
      </c>
      <c r="H11" s="1" t="s">
        <v>42</v>
      </c>
      <c r="I11" s="2">
        <v>40622</v>
      </c>
    </row>
    <row r="12" spans="1:9" ht="15" customHeight="1" x14ac:dyDescent="0.2">
      <c r="A12" s="2">
        <v>40622</v>
      </c>
      <c r="B12" s="1" t="s">
        <v>39</v>
      </c>
      <c r="C12" t="s">
        <v>40</v>
      </c>
      <c r="D12" s="1" t="s">
        <v>41</v>
      </c>
      <c r="E12" s="3">
        <v>15000</v>
      </c>
      <c r="F12" s="3" t="s">
        <v>55</v>
      </c>
      <c r="G12" s="1" t="s">
        <v>7</v>
      </c>
      <c r="H12" s="1" t="s">
        <v>42</v>
      </c>
      <c r="I12" s="2">
        <v>40622</v>
      </c>
    </row>
    <row r="13" spans="1:9" ht="15" customHeight="1" x14ac:dyDescent="0.2">
      <c r="A13" s="2">
        <v>40628</v>
      </c>
      <c r="B13" s="1" t="s">
        <v>39</v>
      </c>
      <c r="C13" t="s">
        <v>43</v>
      </c>
      <c r="D13" s="1" t="s">
        <v>44</v>
      </c>
      <c r="E13" s="3">
        <v>13000</v>
      </c>
      <c r="F13" s="3" t="s">
        <v>55</v>
      </c>
      <c r="G13" s="1" t="s">
        <v>25</v>
      </c>
      <c r="H13" s="1" t="s">
        <v>45</v>
      </c>
      <c r="I13" s="2">
        <v>40628</v>
      </c>
    </row>
    <row r="14" spans="1:9" ht="15" customHeight="1" x14ac:dyDescent="0.2">
      <c r="A14" s="2">
        <v>40628</v>
      </c>
      <c r="B14" s="1" t="s">
        <v>46</v>
      </c>
      <c r="C14" t="s">
        <v>18</v>
      </c>
      <c r="D14" s="1" t="s">
        <v>47</v>
      </c>
      <c r="E14" s="3">
        <v>220</v>
      </c>
      <c r="F14" s="3" t="s">
        <v>55</v>
      </c>
      <c r="G14" s="1" t="s">
        <v>7</v>
      </c>
      <c r="H14" s="1" t="s">
        <v>48</v>
      </c>
      <c r="I14" s="2">
        <v>40628</v>
      </c>
    </row>
    <row r="15" spans="1:9" ht="15" customHeight="1" x14ac:dyDescent="0.2">
      <c r="A15" s="2">
        <v>40628</v>
      </c>
      <c r="B15" s="1" t="s">
        <v>46</v>
      </c>
      <c r="C15" t="s">
        <v>18</v>
      </c>
      <c r="D15" s="1" t="s">
        <v>49</v>
      </c>
      <c r="E15" s="3">
        <v>100</v>
      </c>
      <c r="F15" s="3" t="s">
        <v>55</v>
      </c>
      <c r="G15" s="1" t="s">
        <v>7</v>
      </c>
      <c r="H15" s="1" t="s">
        <v>50</v>
      </c>
      <c r="I15" s="2">
        <v>40628</v>
      </c>
    </row>
    <row r="16" spans="1:9" ht="15" customHeight="1" x14ac:dyDescent="0.2">
      <c r="A16" s="2">
        <v>40628</v>
      </c>
      <c r="B16" s="1" t="s">
        <v>51</v>
      </c>
      <c r="C16" t="s">
        <v>18</v>
      </c>
      <c r="D16" s="1" t="s">
        <v>52</v>
      </c>
      <c r="E16" s="3">
        <v>6400</v>
      </c>
      <c r="F16" s="3" t="s">
        <v>15</v>
      </c>
      <c r="G16" s="1" t="s">
        <v>7</v>
      </c>
      <c r="H16" s="1" t="s">
        <v>53</v>
      </c>
      <c r="I16" s="2">
        <v>40628</v>
      </c>
    </row>
    <row r="17" spans="1:9" ht="15" customHeight="1" x14ac:dyDescent="0.2">
      <c r="A17" s="2">
        <v>40633</v>
      </c>
      <c r="B17" s="1" t="s">
        <v>39</v>
      </c>
      <c r="C17" t="s">
        <v>22</v>
      </c>
      <c r="D17" s="1" t="s">
        <v>54</v>
      </c>
      <c r="E17" s="3">
        <v>100</v>
      </c>
      <c r="F17" s="3" t="s">
        <v>55</v>
      </c>
      <c r="G17" s="1" t="s">
        <v>7</v>
      </c>
      <c r="H17" s="1" t="s">
        <v>42</v>
      </c>
      <c r="I17" s="2">
        <v>40633</v>
      </c>
    </row>
    <row r="18" spans="1:9" ht="15" customHeight="1" x14ac:dyDescent="0.2">
      <c r="A18" s="2">
        <v>40633</v>
      </c>
      <c r="B18" s="1" t="s">
        <v>39</v>
      </c>
      <c r="C18" t="s">
        <v>22</v>
      </c>
      <c r="D18" s="1" t="s">
        <v>54</v>
      </c>
      <c r="E18" s="3">
        <v>-100</v>
      </c>
      <c r="F18" s="3" t="s">
        <v>55</v>
      </c>
      <c r="G18" s="1" t="s">
        <v>33</v>
      </c>
      <c r="H18" s="1" t="s">
        <v>42</v>
      </c>
      <c r="I18" s="2">
        <v>40633</v>
      </c>
    </row>
    <row r="19" spans="1:9" ht="15" customHeight="1" x14ac:dyDescent="0.2">
      <c r="A19" s="2">
        <v>40634</v>
      </c>
      <c r="B19" s="1" t="s">
        <v>9</v>
      </c>
      <c r="C19" t="s">
        <v>56</v>
      </c>
      <c r="D19" s="1" t="s">
        <v>11</v>
      </c>
      <c r="E19" s="3">
        <v>179</v>
      </c>
      <c r="F19" s="3" t="s">
        <v>15</v>
      </c>
      <c r="G19" s="1" t="s">
        <v>7</v>
      </c>
      <c r="H19" s="1" t="s">
        <v>12</v>
      </c>
      <c r="I19" s="2">
        <v>40664</v>
      </c>
    </row>
    <row r="20" spans="1:9" ht="15" customHeight="1" x14ac:dyDescent="0.2">
      <c r="A20" s="2">
        <v>40638</v>
      </c>
      <c r="B20" s="1" t="s">
        <v>17</v>
      </c>
      <c r="C20" t="s">
        <v>18</v>
      </c>
      <c r="D20" s="1" t="s">
        <v>19</v>
      </c>
      <c r="E20" s="3">
        <v>340</v>
      </c>
      <c r="F20" s="3" t="s">
        <v>15</v>
      </c>
      <c r="G20" s="1" t="s">
        <v>7</v>
      </c>
      <c r="H20" s="1" t="s">
        <v>20</v>
      </c>
      <c r="I20" s="2">
        <v>40638</v>
      </c>
    </row>
    <row r="21" spans="1:9" ht="15" customHeight="1" x14ac:dyDescent="0.2">
      <c r="A21" s="2">
        <v>40645</v>
      </c>
      <c r="B21" s="1" t="s">
        <v>30</v>
      </c>
      <c r="C21" t="s">
        <v>31</v>
      </c>
      <c r="D21" s="1" t="s">
        <v>32</v>
      </c>
      <c r="E21" s="3">
        <v>87</v>
      </c>
      <c r="F21" s="3" t="s">
        <v>15</v>
      </c>
      <c r="G21" s="1" t="s">
        <v>33</v>
      </c>
      <c r="H21" s="1" t="s">
        <v>34</v>
      </c>
      <c r="I21" s="2">
        <v>40881</v>
      </c>
    </row>
    <row r="22" spans="1:9" ht="15" customHeight="1" x14ac:dyDescent="0.2">
      <c r="A22" s="2">
        <v>40648</v>
      </c>
      <c r="B22" s="1" t="s">
        <v>21</v>
      </c>
      <c r="C22" t="s">
        <v>22</v>
      </c>
      <c r="D22" s="1" t="s">
        <v>23</v>
      </c>
      <c r="E22" s="3">
        <v>80</v>
      </c>
      <c r="F22" s="3" t="s">
        <v>15</v>
      </c>
      <c r="G22" s="1" t="s">
        <v>7</v>
      </c>
      <c r="H22" s="1" t="s">
        <v>24</v>
      </c>
      <c r="I22" s="2">
        <v>40648</v>
      </c>
    </row>
    <row r="23" spans="1:9" ht="15" customHeight="1" x14ac:dyDescent="0.2">
      <c r="A23" s="2">
        <v>40648</v>
      </c>
      <c r="B23" s="1" t="s">
        <v>21</v>
      </c>
      <c r="C23" t="s">
        <v>22</v>
      </c>
      <c r="D23" s="1" t="s">
        <v>23</v>
      </c>
      <c r="E23" s="3">
        <v>35</v>
      </c>
      <c r="F23" s="3" t="s">
        <v>15</v>
      </c>
      <c r="G23" s="1" t="s">
        <v>25</v>
      </c>
      <c r="H23" s="1" t="s">
        <v>24</v>
      </c>
      <c r="I23" s="2">
        <v>40648</v>
      </c>
    </row>
    <row r="24" spans="1:9" ht="15" customHeight="1" x14ac:dyDescent="0.2">
      <c r="A24" s="2">
        <v>40648</v>
      </c>
      <c r="B24" s="1" t="s">
        <v>26</v>
      </c>
      <c r="C24" t="s">
        <v>27</v>
      </c>
      <c r="D24" s="1" t="s">
        <v>28</v>
      </c>
      <c r="E24" s="3">
        <v>1000</v>
      </c>
      <c r="F24" s="3" t="s">
        <v>15</v>
      </c>
      <c r="G24" s="1" t="s">
        <v>7</v>
      </c>
      <c r="H24" s="1" t="s">
        <v>29</v>
      </c>
      <c r="I24" s="2">
        <v>40666</v>
      </c>
    </row>
    <row r="25" spans="1:9" ht="15" customHeight="1" x14ac:dyDescent="0.2">
      <c r="A25" s="2">
        <v>40653</v>
      </c>
      <c r="B25" s="1" t="s">
        <v>39</v>
      </c>
      <c r="C25" t="s">
        <v>40</v>
      </c>
      <c r="D25" s="1" t="s">
        <v>41</v>
      </c>
      <c r="E25" s="3">
        <v>-20000</v>
      </c>
      <c r="F25" s="3" t="s">
        <v>55</v>
      </c>
      <c r="G25" s="1" t="s">
        <v>25</v>
      </c>
      <c r="H25" s="1" t="s">
        <v>42</v>
      </c>
      <c r="I25" s="2">
        <v>40653</v>
      </c>
    </row>
    <row r="26" spans="1:9" ht="15" customHeight="1" x14ac:dyDescent="0.2">
      <c r="A26" s="2">
        <v>40653</v>
      </c>
      <c r="B26" s="1" t="s">
        <v>39</v>
      </c>
      <c r="C26" t="s">
        <v>40</v>
      </c>
      <c r="D26" s="1" t="s">
        <v>41</v>
      </c>
      <c r="E26" s="3">
        <v>20000</v>
      </c>
      <c r="F26" s="3" t="s">
        <v>55</v>
      </c>
      <c r="G26" s="1" t="s">
        <v>7</v>
      </c>
      <c r="H26" s="1" t="s">
        <v>42</v>
      </c>
      <c r="I26" s="2">
        <v>40653</v>
      </c>
    </row>
    <row r="27" spans="1:9" ht="15" customHeight="1" x14ac:dyDescent="0.2">
      <c r="A27" s="2">
        <v>40658</v>
      </c>
      <c r="B27" s="1" t="s">
        <v>57</v>
      </c>
      <c r="C27" t="s">
        <v>58</v>
      </c>
      <c r="D27" s="1" t="s">
        <v>59</v>
      </c>
      <c r="E27" s="3">
        <v>1300</v>
      </c>
      <c r="F27" s="3" t="s">
        <v>55</v>
      </c>
      <c r="G27" s="1" t="s">
        <v>7</v>
      </c>
      <c r="H27" s="1" t="s">
        <v>60</v>
      </c>
      <c r="I27" s="2">
        <v>40658</v>
      </c>
    </row>
    <row r="28" spans="1:9" ht="15" customHeight="1" x14ac:dyDescent="0.2">
      <c r="A28" s="2">
        <v>40659</v>
      </c>
      <c r="B28" s="1" t="s">
        <v>39</v>
      </c>
      <c r="C28" t="s">
        <v>43</v>
      </c>
      <c r="D28" s="1" t="s">
        <v>44</v>
      </c>
      <c r="E28" s="3">
        <v>20000</v>
      </c>
      <c r="F28" s="3" t="s">
        <v>55</v>
      </c>
      <c r="G28" s="1" t="s">
        <v>25</v>
      </c>
      <c r="H28" s="1" t="s">
        <v>45</v>
      </c>
      <c r="I28" s="2">
        <v>40659</v>
      </c>
    </row>
    <row r="29" spans="1:9" ht="15" customHeight="1" x14ac:dyDescent="0.2">
      <c r="A29" s="2">
        <v>40659</v>
      </c>
      <c r="B29" s="1" t="s">
        <v>61</v>
      </c>
      <c r="C29" t="s">
        <v>27</v>
      </c>
      <c r="D29" s="1" t="s">
        <v>62</v>
      </c>
      <c r="E29" s="3">
        <v>3000</v>
      </c>
      <c r="F29" s="3" t="s">
        <v>15</v>
      </c>
      <c r="G29" s="1" t="s">
        <v>7</v>
      </c>
      <c r="H29" s="1" t="s">
        <v>63</v>
      </c>
      <c r="I29" s="2">
        <v>40689</v>
      </c>
    </row>
    <row r="30" spans="1:9" ht="15" customHeight="1" x14ac:dyDescent="0.2">
      <c r="A30" s="2">
        <v>40659</v>
      </c>
      <c r="B30" s="1" t="s">
        <v>46</v>
      </c>
      <c r="C30" t="s">
        <v>18</v>
      </c>
      <c r="D30" s="1" t="s">
        <v>47</v>
      </c>
      <c r="E30" s="3">
        <v>220</v>
      </c>
      <c r="F30" s="3" t="s">
        <v>55</v>
      </c>
      <c r="G30" s="1" t="s">
        <v>7</v>
      </c>
      <c r="H30" s="1" t="s">
        <v>48</v>
      </c>
      <c r="I30" s="2">
        <v>40659</v>
      </c>
    </row>
    <row r="31" spans="1:9" ht="15" customHeight="1" x14ac:dyDescent="0.2">
      <c r="A31" s="2">
        <v>40659</v>
      </c>
      <c r="B31" s="1" t="s">
        <v>46</v>
      </c>
      <c r="C31" t="s">
        <v>18</v>
      </c>
      <c r="D31" s="1" t="s">
        <v>49</v>
      </c>
      <c r="E31" s="3">
        <v>100</v>
      </c>
      <c r="F31" s="3" t="s">
        <v>55</v>
      </c>
      <c r="G31" s="1" t="s">
        <v>7</v>
      </c>
      <c r="H31" s="1" t="s">
        <v>50</v>
      </c>
      <c r="I31" s="2">
        <v>40659</v>
      </c>
    </row>
    <row r="32" spans="1:9" ht="15" customHeight="1" x14ac:dyDescent="0.2">
      <c r="A32" s="2">
        <v>40659</v>
      </c>
      <c r="B32" s="1" t="s">
        <v>51</v>
      </c>
      <c r="C32" t="s">
        <v>18</v>
      </c>
      <c r="D32" s="1" t="s">
        <v>52</v>
      </c>
      <c r="E32" s="3">
        <v>6400</v>
      </c>
      <c r="F32" s="3" t="s">
        <v>15</v>
      </c>
      <c r="G32" s="1" t="s">
        <v>7</v>
      </c>
      <c r="H32" s="1" t="s">
        <v>53</v>
      </c>
      <c r="I32" s="2">
        <v>40659</v>
      </c>
    </row>
    <row r="33" spans="1:9" ht="15" customHeight="1" x14ac:dyDescent="0.2">
      <c r="A33" s="2">
        <v>40662</v>
      </c>
      <c r="B33" s="1" t="s">
        <v>64</v>
      </c>
      <c r="C33" t="s">
        <v>65</v>
      </c>
      <c r="D33" s="1" t="s">
        <v>66</v>
      </c>
      <c r="E33" s="3">
        <v>41</v>
      </c>
      <c r="F33" s="3" t="s">
        <v>15</v>
      </c>
      <c r="G33" s="1" t="s">
        <v>33</v>
      </c>
      <c r="H33" s="1" t="s">
        <v>67</v>
      </c>
      <c r="I33" s="2">
        <v>40692</v>
      </c>
    </row>
    <row r="34" spans="1:9" ht="15" customHeight="1" x14ac:dyDescent="0.2">
      <c r="A34" s="2">
        <v>40663</v>
      </c>
      <c r="B34" s="1" t="s">
        <v>39</v>
      </c>
      <c r="C34" t="s">
        <v>22</v>
      </c>
      <c r="D34" s="1" t="s">
        <v>54</v>
      </c>
      <c r="E34" s="3">
        <v>100</v>
      </c>
      <c r="F34" s="3" t="s">
        <v>55</v>
      </c>
      <c r="G34" s="1" t="s">
        <v>7</v>
      </c>
      <c r="H34" s="1" t="s">
        <v>42</v>
      </c>
      <c r="I34" s="2">
        <v>40663</v>
      </c>
    </row>
    <row r="35" spans="1:9" ht="15" customHeight="1" x14ac:dyDescent="0.2">
      <c r="A35" s="2">
        <v>40663</v>
      </c>
      <c r="B35" s="1" t="s">
        <v>39</v>
      </c>
      <c r="C35" t="s">
        <v>22</v>
      </c>
      <c r="D35" s="1" t="s">
        <v>54</v>
      </c>
      <c r="E35" s="3">
        <v>-100</v>
      </c>
      <c r="F35" s="3" t="s">
        <v>55</v>
      </c>
      <c r="G35" s="1" t="s">
        <v>33</v>
      </c>
      <c r="H35" s="1" t="s">
        <v>42</v>
      </c>
      <c r="I35" s="2">
        <v>40663</v>
      </c>
    </row>
    <row r="36" spans="1:9" ht="15" customHeight="1" x14ac:dyDescent="0.2">
      <c r="A36" s="2">
        <v>40664</v>
      </c>
      <c r="B36" s="1" t="s">
        <v>9</v>
      </c>
      <c r="C36" t="s">
        <v>68</v>
      </c>
      <c r="D36" s="1" t="s">
        <v>11</v>
      </c>
      <c r="E36" s="3">
        <v>179</v>
      </c>
      <c r="F36" s="3" t="s">
        <v>15</v>
      </c>
      <c r="G36" s="1" t="s">
        <v>7</v>
      </c>
      <c r="H36" s="1" t="s">
        <v>12</v>
      </c>
      <c r="I36" s="2">
        <v>40694</v>
      </c>
    </row>
    <row r="37" spans="1:9" ht="15" customHeight="1" x14ac:dyDescent="0.2">
      <c r="A37" s="2">
        <v>40664</v>
      </c>
      <c r="B37" s="1" t="s">
        <v>69</v>
      </c>
      <c r="C37" t="s">
        <v>27</v>
      </c>
      <c r="D37" s="1" t="s">
        <v>70</v>
      </c>
      <c r="E37" s="3">
        <v>220</v>
      </c>
      <c r="F37" s="3" t="s">
        <v>15</v>
      </c>
      <c r="G37" s="1" t="s">
        <v>7</v>
      </c>
      <c r="H37" s="1" t="s">
        <v>71</v>
      </c>
      <c r="I37" s="2">
        <v>40694</v>
      </c>
    </row>
    <row r="38" spans="1:9" ht="15" customHeight="1" x14ac:dyDescent="0.2">
      <c r="A38" s="2">
        <v>40668</v>
      </c>
      <c r="B38" s="1" t="s">
        <v>17</v>
      </c>
      <c r="C38" t="s">
        <v>18</v>
      </c>
      <c r="D38" s="1" t="s">
        <v>19</v>
      </c>
      <c r="E38" s="3">
        <v>340</v>
      </c>
      <c r="F38" s="3" t="s">
        <v>15</v>
      </c>
      <c r="G38" s="1" t="s">
        <v>7</v>
      </c>
      <c r="H38" s="1" t="s">
        <v>20</v>
      </c>
      <c r="I38" s="2">
        <v>40668</v>
      </c>
    </row>
    <row r="39" spans="1:9" ht="15" customHeight="1" x14ac:dyDescent="0.2">
      <c r="A39" s="2">
        <v>40670</v>
      </c>
      <c r="B39" s="1" t="s">
        <v>72</v>
      </c>
      <c r="C39" t="s">
        <v>73</v>
      </c>
      <c r="D39" s="1" t="s">
        <v>74</v>
      </c>
      <c r="E39" s="3">
        <v>563</v>
      </c>
      <c r="F39" s="3" t="s">
        <v>15</v>
      </c>
      <c r="G39" s="1" t="s">
        <v>7</v>
      </c>
      <c r="H39" s="1" t="s">
        <v>38</v>
      </c>
      <c r="I39" s="2">
        <v>40670</v>
      </c>
    </row>
    <row r="40" spans="1:9" ht="15" customHeight="1" x14ac:dyDescent="0.2">
      <c r="A40" s="2">
        <v>40670</v>
      </c>
      <c r="B40" s="1" t="s">
        <v>75</v>
      </c>
      <c r="C40" t="s">
        <v>27</v>
      </c>
      <c r="D40" s="1" t="s">
        <v>76</v>
      </c>
      <c r="E40" s="3">
        <v>982</v>
      </c>
      <c r="F40" s="3" t="s">
        <v>15</v>
      </c>
      <c r="G40" s="1" t="s">
        <v>7</v>
      </c>
      <c r="H40" s="1" t="s">
        <v>77</v>
      </c>
      <c r="I40" s="2">
        <v>40700</v>
      </c>
    </row>
    <row r="41" spans="1:9" ht="15" customHeight="1" x14ac:dyDescent="0.2">
      <c r="A41" s="2">
        <v>40678</v>
      </c>
      <c r="B41" s="1" t="s">
        <v>21</v>
      </c>
      <c r="C41" t="s">
        <v>22</v>
      </c>
      <c r="D41" s="1" t="s">
        <v>23</v>
      </c>
      <c r="E41" s="3">
        <v>80</v>
      </c>
      <c r="F41" s="3" t="s">
        <v>15</v>
      </c>
      <c r="G41" s="1" t="s">
        <v>7</v>
      </c>
      <c r="H41" s="1" t="s">
        <v>24</v>
      </c>
      <c r="I41" s="2">
        <v>40678</v>
      </c>
    </row>
    <row r="42" spans="1:9" ht="15" customHeight="1" x14ac:dyDescent="0.2">
      <c r="A42" s="2">
        <v>40678</v>
      </c>
      <c r="B42" s="1" t="s">
        <v>21</v>
      </c>
      <c r="C42" t="s">
        <v>22</v>
      </c>
      <c r="D42" s="1" t="s">
        <v>23</v>
      </c>
      <c r="E42" s="3">
        <v>35</v>
      </c>
      <c r="F42" s="3" t="s">
        <v>15</v>
      </c>
      <c r="G42" s="1" t="s">
        <v>25</v>
      </c>
      <c r="H42" s="1" t="s">
        <v>24</v>
      </c>
      <c r="I42" s="2">
        <v>40678</v>
      </c>
    </row>
    <row r="43" spans="1:9" ht="15" customHeight="1" x14ac:dyDescent="0.2">
      <c r="A43" s="2">
        <v>40678</v>
      </c>
      <c r="B43" s="1" t="s">
        <v>26</v>
      </c>
      <c r="C43" t="s">
        <v>27</v>
      </c>
      <c r="D43" s="1" t="s">
        <v>28</v>
      </c>
      <c r="E43" s="3">
        <v>1000</v>
      </c>
      <c r="F43" s="3" t="s">
        <v>15</v>
      </c>
      <c r="G43" s="1" t="s">
        <v>7</v>
      </c>
      <c r="H43" s="1" t="s">
        <v>29</v>
      </c>
      <c r="I43" s="2">
        <v>40696</v>
      </c>
    </row>
    <row r="44" spans="1:9" ht="15" customHeight="1" x14ac:dyDescent="0.2">
      <c r="A44" s="2">
        <v>40683</v>
      </c>
      <c r="B44" s="1" t="s">
        <v>39</v>
      </c>
      <c r="C44" t="s">
        <v>40</v>
      </c>
      <c r="D44" s="1" t="s">
        <v>41</v>
      </c>
      <c r="E44" s="3">
        <v>-20000</v>
      </c>
      <c r="F44" s="3" t="s">
        <v>55</v>
      </c>
      <c r="G44" s="1" t="s">
        <v>25</v>
      </c>
      <c r="H44" s="1" t="s">
        <v>42</v>
      </c>
      <c r="I44" s="2">
        <v>40683</v>
      </c>
    </row>
    <row r="45" spans="1:9" ht="15" customHeight="1" x14ac:dyDescent="0.2">
      <c r="A45" s="2">
        <v>40683</v>
      </c>
      <c r="B45" s="1" t="s">
        <v>39</v>
      </c>
      <c r="C45" t="s">
        <v>40</v>
      </c>
      <c r="D45" s="1" t="s">
        <v>41</v>
      </c>
      <c r="E45" s="3">
        <v>20000</v>
      </c>
      <c r="F45" s="3" t="s">
        <v>55</v>
      </c>
      <c r="G45" s="1" t="s">
        <v>7</v>
      </c>
      <c r="H45" s="1" t="s">
        <v>42</v>
      </c>
      <c r="I45" s="2">
        <v>40683</v>
      </c>
    </row>
    <row r="46" spans="1:9" ht="15" customHeight="1" x14ac:dyDescent="0.2">
      <c r="A46" s="2">
        <v>40689</v>
      </c>
      <c r="B46" s="1" t="s">
        <v>39</v>
      </c>
      <c r="C46" t="s">
        <v>43</v>
      </c>
      <c r="D46" s="1" t="s">
        <v>44</v>
      </c>
      <c r="E46" s="3">
        <v>20000</v>
      </c>
      <c r="F46" s="3" t="s">
        <v>55</v>
      </c>
      <c r="G46" s="1" t="s">
        <v>25</v>
      </c>
      <c r="H46" s="1" t="s">
        <v>45</v>
      </c>
      <c r="I46" s="2">
        <v>40689</v>
      </c>
    </row>
    <row r="47" spans="1:9" ht="15" customHeight="1" x14ac:dyDescent="0.2">
      <c r="A47" s="2">
        <v>40689</v>
      </c>
      <c r="B47" s="1" t="s">
        <v>46</v>
      </c>
      <c r="C47" t="s">
        <v>18</v>
      </c>
      <c r="D47" s="1" t="s">
        <v>47</v>
      </c>
      <c r="E47" s="3">
        <v>220</v>
      </c>
      <c r="F47" s="3" t="s">
        <v>55</v>
      </c>
      <c r="G47" s="1" t="s">
        <v>7</v>
      </c>
      <c r="H47" s="1" t="s">
        <v>48</v>
      </c>
      <c r="I47" s="2">
        <v>40689</v>
      </c>
    </row>
    <row r="48" spans="1:9" ht="15" customHeight="1" x14ac:dyDescent="0.2">
      <c r="A48" s="2">
        <v>40689</v>
      </c>
      <c r="B48" s="1" t="s">
        <v>46</v>
      </c>
      <c r="C48" t="s">
        <v>18</v>
      </c>
      <c r="D48" s="1" t="s">
        <v>49</v>
      </c>
      <c r="E48" s="3">
        <v>100</v>
      </c>
      <c r="F48" s="3" t="s">
        <v>55</v>
      </c>
      <c r="G48" s="1" t="s">
        <v>7</v>
      </c>
      <c r="H48" s="1" t="s">
        <v>50</v>
      </c>
      <c r="I48" s="2">
        <v>40689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3A8812-189A-47C2-B9FE-4DF598C30D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ICDS0.1</cp:lastModifiedBy>
  <dcterms:created xsi:type="dcterms:W3CDTF">2024-06-28T06:18:22Z</dcterms:created>
  <dcterms:modified xsi:type="dcterms:W3CDTF">2024-06-28T06:49:15Z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or">
    <vt:lpwstr>Google Sheets</vt:lpwstr>
  </property>
  <property fmtid="{D5CDD505-2E9C-101B-9397-08002B2CF9AE}" pid="3" name="LastSaved">
    <vt:filetime>2024-06-28T00:00:00Z</vt:filetime>
  </property>
  <property fmtid="{D5CDD505-2E9C-101B-9397-08002B2CF9AE}" pid="4" name="Producer">
    <vt:lpwstr>3-Heights(TM) PDF Security Shell 4.8.25.2 (http://www.pdf-tools.com)</vt:lpwstr>
  </property>
</Properties>
</file>