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JASHANDEEP SINGH\Downloads\"/>
    </mc:Choice>
  </mc:AlternateContent>
  <xr:revisionPtr revIDLastSave="0" documentId="8_{AE9952C0-CBC9-4887-804C-8F4056BD3077}" xr6:coauthVersionLast="47" xr6:coauthVersionMax="47" xr10:uidLastSave="{00000000-0000-0000-0000-000000000000}"/>
  <bookViews>
    <workbookView xWindow="-108" yWindow="-108" windowWidth="23256" windowHeight="13176" firstSheet="1" activeTab="4" xr2:uid="{88A2C9B0-9493-4B3A-85EF-5D6F31549F5A}"/>
  </bookViews>
  <sheets>
    <sheet name="Excel Project Dataset" sheetId="2" state="hidden" r:id="rId1"/>
    <sheet name="Customers" sheetId="3" r:id="rId2"/>
    <sheet name="Orders" sheetId="4" r:id="rId3"/>
    <sheet name="Products" sheetId="5" r:id="rId4"/>
    <sheet name="Dashboard " sheetId="6" r:id="rId5"/>
    <sheet name="Analysis" sheetId="1" r:id="rId6"/>
  </sheets>
  <definedNames>
    <definedName name="_xlcn.WorksheetConnection_Book1Customers1" hidden="1">Customers[]</definedName>
    <definedName name="ExternalData_1" localSheetId="0" hidden="1">'Excel Project Dataset'!$A$1:$F$4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25" r:id="rId7"/>
    <pivotCache cacheId="26" r:id="rId8"/>
    <pivotCache cacheId="27" r:id="rId9"/>
    <pivotCache cacheId="28" r:id="rId10"/>
    <pivotCache cacheId="29" r:id="rId11"/>
    <pivotCache cacheId="30" r:id="rId12"/>
    <pivotCache cacheId="31" r:id="rId13"/>
  </pivotCaches>
  <extLst>
    <ext xmlns:x14="http://schemas.microsoft.com/office/spreadsheetml/2009/9/main" uri="{876F7934-8845-4945-9796-88D515C7AA90}">
      <x14:pivotCaches>
        <pivotCache cacheId="32"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3"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 Dataset_07e41acb-d8d6-4b15-b253-808277706e63" name="Excel Project Dataset" connection="Query - Excel Project Dataset"/>
          <x15:modelTable id="Customers_cf58040a-6df8-4506-bf56-971e228d53c9" name="Customers" connection="Query - Customers"/>
          <x15:modelTable id="Orders_391a6810-1b95-43dc-aae7-0fb00e3c0734" name="Orders" connection="Query - Orders"/>
          <x15:modelTable id="Products_d050d142-29e8-473a-8b90-cf8548d24965" name="Products" connection="Query - Products"/>
          <x15:modelTable id="Customers 1" name="Customers 1" connection="WorksheetConnection_Book1!Customer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8A45C9-AEAB-40DC-89C3-33F0C11D6F8A}" keepAlive="1" name="ModelConnection_ExternalData_1" description="Data Model" type="5" refreshedVersion="8" minRefreshableVersion="5" saveData="1">
    <dbPr connection="Data Model Connection" command="Excel Project Dataset" commandType="3"/>
    <extLst>
      <ext xmlns:x15="http://schemas.microsoft.com/office/spreadsheetml/2010/11/main" uri="{DE250136-89BD-433C-8126-D09CA5730AF9}">
        <x15:connection id="" model="1"/>
      </ext>
    </extLst>
  </connection>
  <connection id="2" xr16:uid="{83B7268F-AF20-44EC-BD66-CC94C079A0B5}"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B8F7D744-D38B-46CE-89D7-BB20CFAEC03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DF324CDA-6F56-4A77-8039-04FEC488CF7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8B2FEF2F-6DCE-4FD6-9DFF-7AD27A4018A8}" name="Query - Customers" description="Connection to the 'Customers' query in the workbook." type="100" refreshedVersion="8" minRefreshableVersion="5">
    <extLst>
      <ext xmlns:x15="http://schemas.microsoft.com/office/spreadsheetml/2010/11/main" uri="{DE250136-89BD-433C-8126-D09CA5730AF9}">
        <x15:connection id="e434dbd3-21dd-4ef7-bc2c-4d22d37e7cf8"/>
      </ext>
    </extLst>
  </connection>
  <connection id="6" xr16:uid="{102F91BB-4D02-477B-9470-8BDA0CA2D961}" name="Query - Excel Project Dataset" description="Connection to the 'Excel Project Dataset' query in the workbook." type="100" refreshedVersion="8" minRefreshableVersion="5">
    <extLst>
      <ext xmlns:x15="http://schemas.microsoft.com/office/spreadsheetml/2010/11/main" uri="{DE250136-89BD-433C-8126-D09CA5730AF9}">
        <x15:connection id="906d0295-ad66-4600-b406-cf39dc24dfba"/>
      </ext>
    </extLst>
  </connection>
  <connection id="7" xr16:uid="{365C2F16-DD25-4650-BEC1-FDE1139C138A}" name="Query - Orders" description="Connection to the 'Orders' query in the workbook." type="100" refreshedVersion="8" minRefreshableVersion="5">
    <extLst>
      <ext xmlns:x15="http://schemas.microsoft.com/office/spreadsheetml/2010/11/main" uri="{DE250136-89BD-433C-8126-D09CA5730AF9}">
        <x15:connection id="e1d66663-e4e6-48bb-b590-255afedc0538"/>
      </ext>
    </extLst>
  </connection>
  <connection id="8" xr16:uid="{4D937A17-CE17-4691-BE17-11A4FF6AD32A}" name="Query - Products" description="Connection to the 'Products' query in the workbook." type="100" refreshedVersion="8" minRefreshableVersion="5">
    <extLst>
      <ext xmlns:x15="http://schemas.microsoft.com/office/spreadsheetml/2010/11/main" uri="{DE250136-89BD-433C-8126-D09CA5730AF9}">
        <x15:connection id="780678ef-f4c3-43a2-8be4-17f4097d91f7"/>
      </ext>
    </extLst>
  </connection>
  <connection id="9" xr16:uid="{C68567DC-E70A-4B57-B476-C9BFCCECFC6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D15FE1A2-05DE-455A-ABD1-CB10198B943B}"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s>
</file>

<file path=xl/sharedStrings.xml><?xml version="1.0" encoding="utf-8"?>
<sst xmlns="http://schemas.openxmlformats.org/spreadsheetml/2006/main" count="6025" uniqueCount="955">
  <si>
    <t>Name</t>
  </si>
  <si>
    <t>Extension</t>
  </si>
  <si>
    <t>Date accessed</t>
  </si>
  <si>
    <t>Date modified</t>
  </si>
  <si>
    <t>Date created</t>
  </si>
  <si>
    <t>Folder Path</t>
  </si>
  <si>
    <t>customers.csv</t>
  </si>
  <si>
    <t>.csv</t>
  </si>
  <si>
    <t>C:\Users\JASHANDEEP SINGH\Downloads\Excel Project Dataset\</t>
  </si>
  <si>
    <t>orders (1).csv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</si>
  <si>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</si>
  <si>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</si>
  <si>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</si>
  <si>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</si>
  <si>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</si>
  <si>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</si>
  <si>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</si>
  <si>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</si>
  <si>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</si>
  <si>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</si>
  <si>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</si>
  <si>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</si>
  <si>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</si>
  <si>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</si>
  <si>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</si>
  <si>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</si>
  <si>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</si>
  <si>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</si>
  <si>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</si>
  <si>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</si>
  <si>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</si>
  <si>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</si>
  <si>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</si>
  <si>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</si>
  <si>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</si>
  <si>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</si>
  <si>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</si>
  <si>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</si>
  <si>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</si>
  <si>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</si>
  <si>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</si>
  <si>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</si>
  <si>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</si>
  <si>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</si>
  <si>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</si>
  <si>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</si>
  <si>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</si>
  <si>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</si>
  <si>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</si>
  <si>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</si>
  <si>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</si>
  <si>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</si>
  <si>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</si>
  <si>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</si>
  <si>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</si>
  <si>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</si>
  <si>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</si>
  <si>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</si>
  <si>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</si>
  <si>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</si>
  <si>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</si>
  <si>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</si>
  <si>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</si>
  <si>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</si>
  <si>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</si>
  <si>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</si>
  <si>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</si>
  <si>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</si>
  <si>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</si>
  <si>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</si>
  <si>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</si>
  <si>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</si>
  <si>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</si>
  <si>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</si>
  <si>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</si>
  <si>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</si>
  <si>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</si>
  <si>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</si>
  <si>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</si>
  <si>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</si>
  <si>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</si>
  <si>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</si>
  <si>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</si>
  <si>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</si>
  <si>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</si>
  <si>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</si>
  <si>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</si>
  <si>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</si>
  <si>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</si>
  <si>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</si>
  <si>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</si>
  <si>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</si>
  <si>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</si>
  <si>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</si>
  <si>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</si>
  <si>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</si>
  <si>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</si>
  <si>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</si>
  <si>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</si>
  <si>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</si>
  <si>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</si>
  <si>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</si>
  <si>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</si>
  <si>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</si>
  <si>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</si>
  <si>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</si>
  <si>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</si>
  <si>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</si>
  <si>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</si>
  <si>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</si>
  <si>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</si>
  <si>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</si>
  <si>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</si>
  <si>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</si>
  <si>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</si>
  <si>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</si>
  <si>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</si>
  <si>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</si>
  <si>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</si>
  <si>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</si>
  <si>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</si>
  <si>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</si>
  <si>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</si>
  <si>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</si>
  <si>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</si>
  <si>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</si>
  <si>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</si>
  <si>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</si>
  <si>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</si>
  <si>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</si>
  <si>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</si>
  <si>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</si>
  <si>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</si>
  <si>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</si>
  <si>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</si>
  <si>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</si>
  <si>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</si>
  <si>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</si>
  <si>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</si>
  <si>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</si>
  <si>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</si>
  <si>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</si>
  <si>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</si>
  <si>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</si>
  <si>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</si>
  <si>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</si>
  <si>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</si>
  <si>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</si>
  <si>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</si>
  <si>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</si>
  <si>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</si>
  <si>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</si>
  <si>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</si>
  <si>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</si>
  <si>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</si>
  <si>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</si>
  <si>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</si>
  <si>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</si>
  <si>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</si>
  <si>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</si>
  <si>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</si>
  <si>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</si>
  <si>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</si>
  <si>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</si>
  <si>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</si>
  <si>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</si>
  <si>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</si>
  <si>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</si>
  <si>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</si>
  <si>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</si>
  <si>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</si>
  <si>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</si>
  <si>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</si>
  <si>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</si>
  <si>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</si>
  <si>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</si>
  <si>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</si>
  <si>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</si>
  <si>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</si>
  <si>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</si>
  <si>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</si>
  <si>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</si>
  <si>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</si>
  <si>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</si>
  <si>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</si>
  <si>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</si>
  <si>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</si>
  <si>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</si>
  <si>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</si>
  <si>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</si>
  <si>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</si>
  <si>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</si>
  <si>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</si>
  <si>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</si>
  <si>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</si>
  <si>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</si>
  <si>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</si>
  <si>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</si>
  <si>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</si>
  <si>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</si>
  <si>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</si>
  <si>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</si>
  <si>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</si>
  <si>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</si>
  <si>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</si>
  <si>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</si>
  <si>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</si>
  <si>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</si>
  <si>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</si>
  <si>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</si>
  <si>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</si>
  <si>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</si>
  <si>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</si>
  <si>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</si>
  <si>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</si>
  <si>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</si>
  <si>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</si>
  <si>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</si>
  <si>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</si>
  <si>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</si>
  <si>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</si>
  <si>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</si>
  <si>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</si>
  <si>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</si>
  <si>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</si>
  <si>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</si>
  <si>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</si>
  <si>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</si>
  <si>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</si>
  <si>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</si>
  <si>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</si>
  <si>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</si>
  <si>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</si>
  <si>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</si>
  <si>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</si>
  <si>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</si>
  <si>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</si>
  <si>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</si>
  <si>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</si>
  <si>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</si>
  <si>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</si>
  <si>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</si>
  <si>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</si>
  <si>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</si>
  <si>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</si>
  <si>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</si>
  <si>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</si>
  <si>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</si>
  <si>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</si>
  <si>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</si>
  <si>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</si>
  <si>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</si>
  <si>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</si>
  <si>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</si>
  <si>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</si>
  <si>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</si>
  <si>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</si>
  <si>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</si>
  <si>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</si>
  <si>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</si>
  <si>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</si>
  <si>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</si>
  <si>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</si>
  <si>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</si>
  <si>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</si>
  <si>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</si>
  <si>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</si>
  <si>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</si>
  <si>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</si>
  <si>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</si>
  <si>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</si>
  <si>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</si>
  <si>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</si>
  <si>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</si>
  <si>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</si>
  <si>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</si>
  <si>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</si>
  <si>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</si>
  <si>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</si>
  <si>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</si>
  <si>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</si>
  <si>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</si>
  <si>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</si>
  <si>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</si>
  <si>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</si>
  <si>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</si>
  <si>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</si>
  <si>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</si>
  <si>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</si>
  <si>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</si>
  <si>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</si>
  <si>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</si>
  <si>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</si>
  <si>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</si>
  <si>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</si>
  <si>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</si>
  <si>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</si>
  <si>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</si>
  <si>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</si>
  <si>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</si>
  <si>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</si>
  <si>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</si>
  <si>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</si>
  <si>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</si>
  <si>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</si>
  <si>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</si>
  <si>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</si>
  <si>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</si>
  <si>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</si>
  <si>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</si>
  <si>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</si>
  <si>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</si>
  <si>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</si>
  <si>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</si>
  <si>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</si>
  <si>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</si>
  <si>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</si>
  <si>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</si>
  <si>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</si>
  <si>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</si>
  <si>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</si>
  <si>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</si>
  <si>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</si>
  <si>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</si>
  <si>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</si>
  <si>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</si>
  <si>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</si>
  <si>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</si>
  <si>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</si>
  <si>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</si>
  <si>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</si>
  <si>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</si>
  <si>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</si>
  <si>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</si>
  <si>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</si>
  <si>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</si>
  <si>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</si>
  <si>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</si>
  <si>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</si>
  <si>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</si>
  <si>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</si>
  <si>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</si>
  <si>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</si>
  <si>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</si>
  <si>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</si>
  <si>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</si>
  <si>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</si>
  <si>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</si>
  <si>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</si>
  <si>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</si>
  <si>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</si>
  <si>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</si>
  <si>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</si>
  <si>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</si>
  <si>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</si>
  <si>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</si>
  <si>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</si>
  <si>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</si>
  <si>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</si>
  <si>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</si>
  <si>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</si>
  <si>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</si>
  <si>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</si>
  <si>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</si>
  <si>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</si>
  <si>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</si>
  <si>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</si>
  <si>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</si>
  <si>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</si>
  <si>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</si>
  <si>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</si>
  <si>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</si>
  <si>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</si>
  <si>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</si>
  <si>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</si>
  <si>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</si>
  <si>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</si>
  <si>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</si>
  <si>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</si>
  <si>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</si>
  <si>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</si>
  <si>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</si>
  <si>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</si>
  <si>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</si>
  <si>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</si>
  <si>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</si>
  <si>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</si>
  <si>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</si>
  <si>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</si>
  <si>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</si>
  <si>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</si>
  <si>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</si>
  <si>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</si>
  <si>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</si>
  <si>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</si>
  <si>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</si>
  <si>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</si>
  <si>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</si>
  <si>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</si>
  <si>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</si>
  <si>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</si>
  <si>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</si>
  <si>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</si>
  <si>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</si>
  <si>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</si>
  <si>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</si>
  <si>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</si>
  <si>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</si>
  <si>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</si>
  <si>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</si>
  <si>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</si>
  <si>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</si>
  <si>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</si>
  <si>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</si>
  <si>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</si>
  <si>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</si>
  <si>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</si>
  <si>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</si>
  <si>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</si>
  <si>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</si>
  <si>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</si>
  <si>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</si>
  <si>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</si>
  <si>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</si>
  <si>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</si>
  <si>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</si>
  <si>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</si>
  <si>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</si>
  <si>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</si>
  <si>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</si>
  <si>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</si>
  <si>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</si>
  <si>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</si>
  <si>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</si>
  <si>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</si>
  <si>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</si>
  <si>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</si>
  <si>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</si>
  <si>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</si>
  <si>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</si>
  <si>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</si>
  <si>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</si>
  <si>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</si>
  <si>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</si>
  <si>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</si>
  <si>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</si>
  <si>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</si>
  <si>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</si>
  <si>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</si>
  <si>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</si>
  <si>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</si>
  <si>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</si>
  <si>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</si>
  <si>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</si>
  <si>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</si>
  <si>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</si>
  <si>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</si>
  <si>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</si>
  <si>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</si>
  <si>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</si>
  <si>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</si>
  <si>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</si>
  <si>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</si>
  <si>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</si>
  <si>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</si>
  <si>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</si>
  <si>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</si>
  <si>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</si>
  <si>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</si>
  <si>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</si>
  <si>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</si>
  <si>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</si>
  <si>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</si>
  <si>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</si>
  <si>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</si>
  <si>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</si>
  <si>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</si>
  <si>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</si>
  <si>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</si>
  <si>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</si>
  <si>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</si>
  <si>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</si>
  <si>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</si>
  <si>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</si>
  <si>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</si>
  <si>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</si>
  <si>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</si>
  <si>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</si>
  <si>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</si>
  <si>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</si>
  <si>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</si>
  <si>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</si>
  <si>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</si>
  <si>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</si>
  <si>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</si>
  <si>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</si>
  <si>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</si>
  <si>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</si>
  <si>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</si>
  <si>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</si>
  <si>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</si>
  <si>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</si>
  <si>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</si>
  <si>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</si>
  <si>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</si>
  <si>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</si>
  <si>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</si>
  <si>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</si>
  <si>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</si>
  <si>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</si>
  <si>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</si>
  <si>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</si>
  <si>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</si>
  <si>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</si>
  <si>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</si>
  <si>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</si>
  <si>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</si>
  <si>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</si>
  <si>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</si>
  <si>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</si>
  <si>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</si>
  <si>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</si>
  <si>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</si>
  <si>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</si>
  <si>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</si>
  <si>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</si>
  <si>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</si>
  <si>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</si>
  <si>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</si>
  <si>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</si>
  <si>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</si>
  <si>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</si>
  <si>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</si>
  <si>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</si>
  <si>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</si>
  <si>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</si>
  <si>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</si>
  <si>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</si>
  <si>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</si>
  <si>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</si>
  <si>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</si>
  <si>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</si>
  <si>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</si>
  <si>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</si>
  <si>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</si>
  <si>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</si>
  <si>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</si>
  <si>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</si>
  <si>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</si>
  <si>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</si>
  <si>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</si>
  <si>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</si>
  <si>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</si>
  <si>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</si>
  <si>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</si>
  <si>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</si>
  <si>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</si>
  <si>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</si>
  <si>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</si>
  <si>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</si>
  <si>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</si>
  <si>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</si>
  <si>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</si>
  <si>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</si>
  <si>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</si>
  <si>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</si>
  <si>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</si>
  <si>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</si>
  <si>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</si>
  <si>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</si>
  <si>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</si>
  <si>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</si>
  <si>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</si>
  <si>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</si>
  <si>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</si>
  <si>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</si>
  <si>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</si>
  <si>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</si>
  <si>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</si>
  <si>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</si>
  <si>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</si>
  <si>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</si>
  <si>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</si>
  <si>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</si>
  <si>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</si>
  <si>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</si>
  <si>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</si>
  <si>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</si>
  <si>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</si>
  <si>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</si>
  <si>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</si>
  <si>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</si>
  <si>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</si>
  <si>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</si>
  <si>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</si>
  <si>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</si>
  <si>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</si>
  <si>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</si>
  <si>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</si>
  <si>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</si>
  <si>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</si>
  <si>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</si>
  <si>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</si>
  <si>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</si>
  <si>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</si>
  <si>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</si>
  <si>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</si>
  <si>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</si>
  <si>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</si>
  <si>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</si>
  <si>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</si>
  <si>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</si>
  <si>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</si>
  <si>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</si>
  <si>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</si>
  <si>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</si>
  <si>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diff_oreder_delivery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</si>
  <si>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</si>
  <si>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</si>
  <si>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</si>
  <si>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</si>
  <si>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</si>
  <si>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</si>
  <si>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</si>
  <si>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</si>
  <si>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</si>
  <si>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</si>
  <si>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</si>
  <si>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</si>
  <si>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</si>
  <si>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</si>
  <si>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</si>
  <si>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</si>
  <si>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</si>
  <si>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</si>
  <si>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</si>
  <si>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</si>
  <si>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</si>
  <si>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</si>
  <si>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</si>
  <si>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</si>
  <si>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</si>
  <si>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</si>
  <si>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</si>
  <si>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</si>
  <si>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</si>
  <si>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</si>
  <si>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</si>
  <si>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</si>
  <si>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</si>
  <si>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</si>
  <si>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</si>
  <si>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</si>
  <si>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</si>
  <si>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</si>
  <si>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</si>
  <si>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</si>
  <si>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</si>
  <si>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</si>
  <si>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</si>
  <si>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</si>
  <si>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</si>
  <si>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</si>
  <si>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</si>
  <si>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</si>
  <si>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</si>
  <si>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</si>
  <si>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</si>
  <si>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</si>
  <si>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</si>
  <si>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</si>
  <si>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</si>
  <si>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</si>
  <si>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</si>
  <si>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</si>
  <si>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</si>
  <si>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</si>
  <si>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</si>
  <si>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</si>
  <si>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</si>
  <si>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</si>
  <si>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</si>
  <si>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</si>
  <si>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</si>
  <si>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</si>
  <si>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</si>
  <si>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</si>
  <si>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</si>
  <si>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</si>
  <si>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</si>
  <si>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</si>
  <si>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</si>
  <si>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</si>
  <si>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</si>
  <si>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</si>
  <si>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</si>
  <si>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</si>
  <si>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</si>
  <si>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</si>
  <si>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</si>
  <si>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</si>
  <si>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</si>
  <si>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</si>
  <si>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</si>
  <si>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</si>
  <si>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</si>
  <si>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</si>
  <si>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</si>
  <si>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</si>
  <si>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</si>
  <si>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</si>
  <si>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</si>
  <si>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</si>
  <si>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</si>
  <si>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</si>
  <si>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</si>
  <si>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</si>
  <si>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</si>
  <si>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</si>
  <si>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</si>
  <si>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</si>
  <si>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</si>
  <si>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</si>
  <si>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</si>
  <si>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</si>
  <si>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</si>
  <si>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</si>
  <si>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</si>
  <si>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</si>
  <si>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</si>
  <si>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</si>
  <si>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</si>
  <si>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</si>
  <si>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</si>
  <si>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</si>
  <si>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</si>
  <si>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</si>
  <si>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</si>
  <si>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</si>
  <si>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</si>
  <si>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</si>
  <si>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</si>
  <si>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</si>
  <si>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</si>
  <si>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</si>
  <si>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</si>
  <si>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</si>
  <si>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</si>
  <si>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</si>
  <si>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</si>
  <si>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</si>
  <si>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</si>
  <si>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</si>
  <si>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</si>
  <si>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</si>
  <si>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</si>
  <si>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</si>
  <si>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</si>
  <si>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</si>
  <si>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</si>
  <si>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</si>
  <si>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</si>
  <si>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</si>
  <si>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</si>
  <si>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</si>
  <si>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</si>
  <si>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</si>
  <si>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</si>
  <si>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</si>
  <si>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</si>
  <si>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</si>
  <si>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</si>
  <si>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</si>
  <si>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</si>
  <si>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</si>
  <si>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</si>
  <si>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</si>
  <si>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</si>
  <si>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</si>
  <si>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</si>
  <si>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</si>
  <si>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</si>
  <si>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</si>
  <si>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</si>
  <si>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</si>
  <si>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</si>
  <si>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</si>
  <si>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</si>
  <si>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</si>
  <si>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</si>
  <si>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</si>
  <si>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</si>
  <si>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</si>
  <si>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</si>
  <si>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</si>
  <si>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</si>
  <si>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</si>
  <si>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</si>
  <si>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</si>
  <si>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</si>
  <si>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</si>
  <si>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</si>
  <si>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</si>
  <si>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</si>
  <si>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</si>
  <si>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</si>
  <si>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</si>
  <si>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</si>
  <si>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</si>
  <si>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</si>
  <si>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</si>
  <si>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</si>
  <si>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</si>
  <si>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</si>
  <si>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</si>
  <si>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</si>
  <si>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</si>
  <si>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</si>
  <si>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</si>
  <si>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</si>
  <si>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</si>
  <si>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</si>
  <si>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</si>
  <si>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</si>
  <si>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</si>
  <si>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</si>
  <si>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</si>
  <si>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</si>
  <si>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</si>
  <si>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</si>
  <si>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</si>
  <si>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</si>
  <si>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</si>
  <si>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</si>
  <si>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</si>
  <si>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</si>
  <si>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</si>
  <si>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</si>
  <si>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</si>
  <si>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</si>
  <si>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</si>
  <si>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</si>
  <si>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</si>
  <si>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</si>
  <si>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</si>
  <si>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</si>
  <si>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</si>
  <si>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</si>
  <si>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</si>
  <si>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</si>
  <si>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</si>
  <si>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</si>
  <si>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</si>
  <si>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</si>
  <si>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</si>
  <si>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</si>
  <si>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</si>
  <si>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</si>
  <si>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</si>
  <si>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</si>
  <si>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</si>
  <si>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</si>
  <si>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</si>
  <si>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</si>
  <si>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</si>
  <si>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</si>
  <si>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</si>
  <si>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</si>
  <si>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</si>
  <si>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</si>
  <si>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</si>
  <si>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</si>
  <si>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</si>
  <si>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</si>
  <si>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</si>
  <si>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</si>
  <si>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</si>
  <si>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</si>
  <si>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</si>
  <si>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</si>
  <si>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</si>
  <si>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</si>
  <si>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</si>
  <si>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</si>
  <si>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</si>
  <si>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</si>
  <si>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</si>
  <si>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</si>
  <si>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</si>
  <si>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</si>
  <si>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</si>
  <si>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</si>
  <si>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</si>
  <si>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</si>
  <si>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</si>
  <si>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</si>
  <si>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</si>
  <si>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</si>
  <si>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</si>
  <si>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</si>
  <si>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</si>
  <si>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</si>
  <si>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</si>
  <si>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</si>
  <si>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</si>
  <si>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</si>
  <si>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</si>
  <si>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</si>
  <si>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</si>
  <si>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</si>
  <si>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</si>
  <si>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</si>
  <si>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</si>
  <si>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</si>
  <si>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</si>
  <si>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</si>
  <si>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</si>
  <si>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</si>
  <si>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</si>
  <si>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</si>
  <si>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</si>
  <si>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</si>
  <si>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</si>
  <si>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</si>
  <si>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</si>
  <si>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</si>
  <si>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</si>
  <si>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</si>
  <si>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</si>
  <si>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</si>
  <si>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</si>
  <si>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</si>
  <si>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</si>
  <si>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Saturday</t>
  </si>
  <si>
    <t>Wednesday</t>
  </si>
  <si>
    <t>Friday</t>
  </si>
  <si>
    <t>Sunday</t>
  </si>
  <si>
    <t>Monday</t>
  </si>
  <si>
    <t>Tuesday</t>
  </si>
  <si>
    <t>Thursday</t>
  </si>
  <si>
    <t>Day Name (Order Date)</t>
  </si>
  <si>
    <t>Row Labels</t>
  </si>
  <si>
    <t>Grand Total</t>
  </si>
  <si>
    <t>Sum of Revenue</t>
  </si>
  <si>
    <t>Total Revenue</t>
  </si>
  <si>
    <t>Average of Revenue</t>
  </si>
  <si>
    <t>Count of Order_ID</t>
  </si>
  <si>
    <t>Average Delivery TIme</t>
  </si>
  <si>
    <t>Total Order Placed</t>
  </si>
  <si>
    <t>Correlation between quantity and order time</t>
  </si>
  <si>
    <t>Revenue By Month</t>
  </si>
  <si>
    <t>Revenue By Product Category</t>
  </si>
  <si>
    <t>Orders By Location</t>
  </si>
  <si>
    <t>Revenue By Ocassions</t>
  </si>
  <si>
    <t>Revenue By Hour (order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</si>
</sst>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0.00\ &quot;INR&quot;;\-#,##0.00\ &quot;INR&quot;;#,##0.00\ &quot;INR&quot;"/>
  </numFmts>
  <fonts count="3" x14ac:knownFonts="1">
    <font>
      <sz val="11"/>
      <color theme="1"/>
      <name val="Aptos Narrow"/>
      <family val="2"/>
      <scheme val="minor"/>
    </font>
    <font>
      <b/>
      <sz val="11"/>
      <color theme="0"/>
      <name val="Aptos Narrow"/>
      <family val="2"/>
      <scheme val="minor"/>
    </font>
    <font>
      <sz val="11"/>
      <color theme="5" tint="0.39997558519241921"/>
      <name val="Aptos Narrow"/>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center"/>
    </xf>
    <xf numFmtId="0" fontId="2" fillId="2" borderId="0" xfId="0" applyFont="1" applyFill="1"/>
    <xf numFmtId="0" fontId="0" fillId="3" borderId="0" xfId="0" applyFill="1"/>
    <xf numFmtId="0" fontId="1" fillId="4" borderId="0" xfId="0" applyFont="1" applyFill="1"/>
    <xf numFmtId="0" fontId="0" fillId="3" borderId="0" xfId="0" applyFill="1" applyAlignment="1">
      <alignment horizontal="left"/>
    </xf>
    <xf numFmtId="165" fontId="0" fillId="0" borderId="0" xfId="0" applyNumberFormat="1" applyAlignment="1">
      <alignment horizontal="center"/>
    </xf>
    <xf numFmtId="166" fontId="0" fillId="0" borderId="0" xfId="0" applyNumberFormat="1" applyAlignment="1">
      <alignment horizontal="center"/>
    </xf>
  </cellXfs>
  <cellStyles count="1">
    <cellStyle name="Normal" xfId="0" builtinId="0"/>
  </cellStyles>
  <dxfs count="29">
    <dxf>
      <alignment horizontal="center"/>
    </dxf>
    <dxf>
      <alignment horizontal="center"/>
    </dxf>
    <dxf>
      <alignment horizontal="center"/>
    </dxf>
    <dxf>
      <alignment horizontal="center"/>
    </dxf>
    <dxf>
      <alignment horizontal="righ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Analysis.xlsx]Analysis!PivotTable8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Analysis!$K$6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Analysis!$J$7:$J$14</c:f>
              <c:strCache>
                <c:ptCount val="7"/>
                <c:pt idx="0">
                  <c:v>All Occasions</c:v>
                </c:pt>
                <c:pt idx="1">
                  <c:v>Anniversary</c:v>
                </c:pt>
                <c:pt idx="2">
                  <c:v>Birthday</c:v>
                </c:pt>
                <c:pt idx="3">
                  <c:v>Diwali</c:v>
                </c:pt>
                <c:pt idx="4">
                  <c:v>Holi</c:v>
                </c:pt>
                <c:pt idx="5">
                  <c:v>Raksha Bandhan</c:v>
                </c:pt>
                <c:pt idx="6">
                  <c:v>Valentine's Day</c:v>
                </c:pt>
              </c:strCache>
            </c:strRef>
          </c:cat>
          <c:val>
            <c:numRef>
              <c:f>Analysis!$K$7:$K$14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64CB-49BA-83C1-9554A19F93A8}"/>
            </c:ext>
          </c:extLst>
        </c:ser>
        <c:dLbls>
          <c:dLblPos val="outEnd"/>
          <c:showLegendKey val="0"/>
          <c:showVal val="1"/>
          <c:showCatName val="0"/>
          <c:showSerName val="0"/>
          <c:showPercent val="0"/>
          <c:showBubbleSize val="0"/>
        </c:dLbls>
        <c:gapWidth val="219"/>
        <c:overlap val="-27"/>
        <c:axId val="633234896"/>
        <c:axId val="633218096"/>
      </c:barChart>
      <c:catAx>
        <c:axId val="63323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218096"/>
        <c:crosses val="autoZero"/>
        <c:auto val="1"/>
        <c:lblAlgn val="ctr"/>
        <c:lblOffset val="100"/>
        <c:noMultiLvlLbl val="0"/>
      </c:catAx>
      <c:valAx>
        <c:axId val="633218096"/>
        <c:scaling>
          <c:orientation val="minMax"/>
        </c:scaling>
        <c:delete val="1"/>
        <c:axPos val="l"/>
        <c:numFmt formatCode="&quot;₹&quot;\ #,##0.00;#,##0.00\ \-&quot;₹&quot;;&quot;₹&quot;\ #,##0.00" sourceLinked="1"/>
        <c:majorTickMark val="none"/>
        <c:minorTickMark val="none"/>
        <c:tickLblPos val="nextTo"/>
        <c:crossAx val="63323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Analysis.xlsx]Analysis!PivotTable6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Analysis!$D$16:$D$23</c:f>
              <c:strCache>
                <c:ptCount val="7"/>
                <c:pt idx="0">
                  <c:v>Cake</c:v>
                </c:pt>
                <c:pt idx="1">
                  <c:v>Colors</c:v>
                </c:pt>
                <c:pt idx="2">
                  <c:v>Mugs</c:v>
                </c:pt>
                <c:pt idx="3">
                  <c:v>Plants</c:v>
                </c:pt>
                <c:pt idx="4">
                  <c:v>Raksha Bandhan</c:v>
                </c:pt>
                <c:pt idx="5">
                  <c:v>Soft Toys</c:v>
                </c:pt>
                <c:pt idx="6">
                  <c:v>Sweets</c:v>
                </c:pt>
              </c:strCache>
            </c:strRef>
          </c:cat>
          <c:val>
            <c:numRef>
              <c:f>Analysis!$E$16:$E$23</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F307-40A3-B704-174CBCBCF46E}"/>
            </c:ext>
          </c:extLst>
        </c:ser>
        <c:dLbls>
          <c:dLblPos val="outEnd"/>
          <c:showLegendKey val="0"/>
          <c:showVal val="1"/>
          <c:showCatName val="0"/>
          <c:showSerName val="0"/>
          <c:showPercent val="0"/>
          <c:showBubbleSize val="0"/>
        </c:dLbls>
        <c:gapWidth val="219"/>
        <c:overlap val="-27"/>
        <c:axId val="533050352"/>
        <c:axId val="533046512"/>
      </c:barChart>
      <c:catAx>
        <c:axId val="53305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46512"/>
        <c:crosses val="autoZero"/>
        <c:auto val="1"/>
        <c:lblAlgn val="ctr"/>
        <c:lblOffset val="100"/>
        <c:noMultiLvlLbl val="0"/>
      </c:catAx>
      <c:valAx>
        <c:axId val="533046512"/>
        <c:scaling>
          <c:orientation val="minMax"/>
        </c:scaling>
        <c:delete val="1"/>
        <c:axPos val="l"/>
        <c:numFmt formatCode="&quot;₹&quot;\ #,##0.00;#,##0.00\ \-&quot;₹&quot;;&quot;₹&quot;\ #,##0.00" sourceLinked="1"/>
        <c:majorTickMark val="none"/>
        <c:minorTickMark val="none"/>
        <c:tickLblPos val="nextTo"/>
        <c:crossAx val="53305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Analysis.xlsx]Analysis!PivotTable4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Analysis!$B$6</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Analysis!$A$7:$A$19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Analysis!$B$7:$B$19</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3EC0-4FAA-A845-3F18CBDC028A}"/>
            </c:ext>
          </c:extLst>
        </c:ser>
        <c:dLbls>
          <c:dLblPos val="t"/>
          <c:showLegendKey val="0"/>
          <c:showVal val="0"/>
          <c:showCatName val="0"/>
          <c:showSerName val="0"/>
          <c:showPercent val="0"/>
          <c:showBubbleSize val="0"/>
        </c:dLbls>
        <c:smooth val="0"/>
        <c:axId val="169465808"/>
        <c:axId val="169447568"/>
      </c:lineChart>
      <c:catAx>
        <c:axId val="16946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47568"/>
        <c:crosses val="autoZero"/>
        <c:auto val="1"/>
        <c:lblAlgn val="ctr"/>
        <c:lblOffset val="100"/>
        <c:noMultiLvlLbl val="0"/>
      </c:catAx>
      <c:valAx>
        <c:axId val="169447568"/>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6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Analysis.xlsx]Analysis!PivotTable5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Analysis!$D$7:$D$12</c:f>
              <c:strCache>
                <c:ptCount val="5"/>
                <c:pt idx="0">
                  <c:v>Deserunt Box</c:v>
                </c:pt>
                <c:pt idx="1">
                  <c:v>Dolores Gift</c:v>
                </c:pt>
                <c:pt idx="2">
                  <c:v>Harum Pack</c:v>
                </c:pt>
                <c:pt idx="3">
                  <c:v>Magnam Set</c:v>
                </c:pt>
                <c:pt idx="4">
                  <c:v>Quia Gift</c:v>
                </c:pt>
              </c:strCache>
            </c:strRef>
          </c:cat>
          <c:val>
            <c:numRef>
              <c:f>Analysis!$E$7:$E$12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2-C980-46F8-943A-120C5AB58124}"/>
            </c:ext>
          </c:extLst>
        </c:ser>
        <c:dLbls>
          <c:dLblPos val="outEnd"/>
          <c:showLegendKey val="0"/>
          <c:showVal val="1"/>
          <c:showCatName val="0"/>
          <c:showSerName val="0"/>
          <c:showPercent val="0"/>
          <c:showBubbleSize val="0"/>
        </c:dLbls>
        <c:gapWidth val="219"/>
        <c:overlap val="-27"/>
        <c:axId val="169463888"/>
        <c:axId val="169451888"/>
      </c:barChart>
      <c:catAx>
        <c:axId val="16946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51888"/>
        <c:crosses val="autoZero"/>
        <c:auto val="1"/>
        <c:lblAlgn val="ctr"/>
        <c:lblOffset val="100"/>
        <c:noMultiLvlLbl val="0"/>
      </c:catAx>
      <c:valAx>
        <c:axId val="169451888"/>
        <c:scaling>
          <c:orientation val="minMax"/>
        </c:scaling>
        <c:delete val="1"/>
        <c:axPos val="l"/>
        <c:numFmt formatCode="&quot;₹&quot;\ #,##0.00;#,##0.00\ \-&quot;₹&quot;;&quot;₹&quot;\ #,##0.00" sourceLinked="1"/>
        <c:majorTickMark val="none"/>
        <c:minorTickMark val="none"/>
        <c:tickLblPos val="nextTo"/>
        <c:crossAx val="16946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Analysis.xlsx]Analysis!PivotTable7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Analysis!$G$7:$G$17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Analysis!$H$7:$H$17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BABE-41EF-881A-957D5C95FE1B}"/>
            </c:ext>
          </c:extLst>
        </c:ser>
        <c:dLbls>
          <c:dLblPos val="outEnd"/>
          <c:showLegendKey val="0"/>
          <c:showVal val="1"/>
          <c:showCatName val="0"/>
          <c:showSerName val="0"/>
          <c:showPercent val="0"/>
          <c:showBubbleSize val="0"/>
        </c:dLbls>
        <c:gapWidth val="219"/>
        <c:overlap val="-27"/>
        <c:axId val="169466768"/>
        <c:axId val="169456688"/>
      </c:barChart>
      <c:catAx>
        <c:axId val="16946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56688"/>
        <c:crosses val="autoZero"/>
        <c:auto val="1"/>
        <c:lblAlgn val="ctr"/>
        <c:lblOffset val="100"/>
        <c:noMultiLvlLbl val="0"/>
      </c:catAx>
      <c:valAx>
        <c:axId val="169456688"/>
        <c:scaling>
          <c:orientation val="minMax"/>
        </c:scaling>
        <c:delete val="1"/>
        <c:axPos val="l"/>
        <c:numFmt formatCode="General" sourceLinked="1"/>
        <c:majorTickMark val="none"/>
        <c:minorTickMark val="none"/>
        <c:tickLblPos val="nextTo"/>
        <c:crossAx val="16946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Analysis.xlsx]Analysis!PivotTable9</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Analysis!$B$26</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Analysis!$A$27:$A$51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Analysis!$B$27:$B$51</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E1CF-4F2E-854F-A13F43FB1C45}"/>
            </c:ext>
          </c:extLst>
        </c:ser>
        <c:dLbls>
          <c:dLblPos val="t"/>
          <c:showLegendKey val="0"/>
          <c:showVal val="0"/>
          <c:showCatName val="0"/>
          <c:showSerName val="0"/>
          <c:showPercent val="0"/>
          <c:showBubbleSize val="0"/>
        </c:dLbls>
        <c:smooth val="0"/>
        <c:axId val="169460528"/>
        <c:axId val="169449968"/>
      </c:lineChart>
      <c:catAx>
        <c:axId val="16946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49968"/>
        <c:crosses val="autoZero"/>
        <c:auto val="1"/>
        <c:lblAlgn val="ctr"/>
        <c:lblOffset val="100"/>
        <c:tickLblSkip val="2"/>
        <c:noMultiLvlLbl val="0"/>
      </c:catAx>
      <c:valAx>
        <c:axId val="169449968"/>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6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100853</xdr:rowOff>
    </xdr:from>
    <xdr:to>
      <xdr:col>8</xdr:col>
      <xdr:colOff>448235</xdr:colOff>
      <xdr:row>26</xdr:row>
      <xdr:rowOff>22411</xdr:rowOff>
    </xdr:to>
    <xdr:graphicFrame macro="">
      <xdr:nvGraphicFramePr>
        <xdr:cNvPr id="2" name="Chart 1">
          <a:extLst>
            <a:ext uri="{FF2B5EF4-FFF2-40B4-BE49-F238E27FC236}">
              <a16:creationId xmlns:a16="http://schemas.microsoft.com/office/drawing/2014/main" id="{D67EEEAC-FE0B-4A9B-8718-806AAAAAD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548640</xdr:colOff>
      <xdr:row>8</xdr:row>
      <xdr:rowOff>123266</xdr:rowOff>
    </xdr:from>
    <xdr:to>
      <xdr:col>18</xdr:col>
      <xdr:colOff>414617</xdr:colOff>
      <xdr:row>26</xdr:row>
      <xdr:rowOff>42583</xdr:rowOff>
    </xdr:to>
    <xdr:graphicFrame macro="">
      <xdr:nvGraphicFramePr>
        <xdr:cNvPr id="3" name="Chart 2">
          <a:extLst>
            <a:ext uri="{FF2B5EF4-FFF2-40B4-BE49-F238E27FC236}">
              <a16:creationId xmlns:a16="http://schemas.microsoft.com/office/drawing/2014/main" id="{B4A3AD92-AE03-48B6-BE89-B9357A1F9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897</xdr:rowOff>
    </xdr:from>
    <xdr:to>
      <xdr:col>8</xdr:col>
      <xdr:colOff>437030</xdr:colOff>
      <xdr:row>46</xdr:row>
      <xdr:rowOff>112059</xdr:rowOff>
    </xdr:to>
    <xdr:graphicFrame macro="">
      <xdr:nvGraphicFramePr>
        <xdr:cNvPr id="4" name="Chart 3">
          <a:extLst>
            <a:ext uri="{FF2B5EF4-FFF2-40B4-BE49-F238E27FC236}">
              <a16:creationId xmlns:a16="http://schemas.microsoft.com/office/drawing/2014/main" id="{3D60AF7F-1DC0-4837-BCA4-4B3A0A163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528469</xdr:colOff>
      <xdr:row>27</xdr:row>
      <xdr:rowOff>19274</xdr:rowOff>
    </xdr:from>
    <xdr:to>
      <xdr:col>18</xdr:col>
      <xdr:colOff>414617</xdr:colOff>
      <xdr:row>46</xdr:row>
      <xdr:rowOff>100853</xdr:rowOff>
    </xdr:to>
    <xdr:graphicFrame macro="">
      <xdr:nvGraphicFramePr>
        <xdr:cNvPr id="5" name="Chart 4">
          <a:extLst>
            <a:ext uri="{FF2B5EF4-FFF2-40B4-BE49-F238E27FC236}">
              <a16:creationId xmlns:a16="http://schemas.microsoft.com/office/drawing/2014/main" id="{3B441C0F-9E0E-4C29-9B75-09D6FF1B0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495747</xdr:colOff>
      <xdr:row>27</xdr:row>
      <xdr:rowOff>11206</xdr:rowOff>
    </xdr:from>
    <xdr:to>
      <xdr:col>28</xdr:col>
      <xdr:colOff>266647</xdr:colOff>
      <xdr:row>46</xdr:row>
      <xdr:rowOff>123264</xdr:rowOff>
    </xdr:to>
    <xdr:graphicFrame macro="">
      <xdr:nvGraphicFramePr>
        <xdr:cNvPr id="6" name="Chart 5">
          <a:extLst>
            <a:ext uri="{FF2B5EF4-FFF2-40B4-BE49-F238E27FC236}">
              <a16:creationId xmlns:a16="http://schemas.microsoft.com/office/drawing/2014/main" id="{722868CD-8E93-4667-9230-4D46CF4AA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480061</xdr:colOff>
      <xdr:row>8</xdr:row>
      <xdr:rowOff>100854</xdr:rowOff>
    </xdr:from>
    <xdr:to>
      <xdr:col>28</xdr:col>
      <xdr:colOff>235324</xdr:colOff>
      <xdr:row>26</xdr:row>
      <xdr:rowOff>28238</xdr:rowOff>
    </xdr:to>
    <xdr:graphicFrame macro="">
      <xdr:nvGraphicFramePr>
        <xdr:cNvPr id="7" name="Chart 6">
          <a:extLst>
            <a:ext uri="{FF2B5EF4-FFF2-40B4-BE49-F238E27FC236}">
              <a16:creationId xmlns:a16="http://schemas.microsoft.com/office/drawing/2014/main" id="{330424AC-ACE7-4AA6-ACBA-955B75AA7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446822</xdr:colOff>
      <xdr:row>1</xdr:row>
      <xdr:rowOff>56029</xdr:rowOff>
    </xdr:from>
    <xdr:to>
      <xdr:col>28</xdr:col>
      <xdr:colOff>22412</xdr:colOff>
      <xdr:row>8</xdr:row>
      <xdr:rowOff>17933</xdr:rowOff>
    </xdr:to>
    <xdr:sp macro="" textlink="Analysis!F3">
      <xdr:nvSpPr>
        <xdr:cNvPr id="11" name="Rectangle: Rounded Corners 10">
          <a:extLst>
            <a:ext uri="{FF2B5EF4-FFF2-40B4-BE49-F238E27FC236}">
              <a16:creationId xmlns:a16="http://schemas.microsoft.com/office/drawing/2014/main" id="{88B82043-0D9A-4113-8307-B3B6F3A0AE29}"/>
            </a:ext>
          </a:extLst>
        </xdr:cNvPr>
        <xdr:cNvSpPr/>
      </xdr:nvSpPr>
      <xdr:spPr>
        <a:xfrm>
          <a:off x="14467622" y="233829"/>
          <a:ext cx="2623590" cy="120650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8BAA863-B22A-4EBB-8830-CA9C88E66CC7}" type="TxLink">
            <a:rPr lang="en-US" sz="1600" b="1" i="0" u="none" strike="noStrike">
              <a:solidFill>
                <a:schemeClr val="tx1"/>
              </a:solidFill>
              <a:latin typeface="Aptos Narrow"/>
            </a:rPr>
            <a:pPr algn="ctr"/>
            <a:t>₹ 3,520.98</a:t>
          </a:fld>
          <a:endParaRPr lang="en-US" sz="1600" b="1" i="0" u="none" strike="noStrike">
            <a:solidFill>
              <a:schemeClr val="tx1"/>
            </a:solidFill>
            <a:latin typeface="Aptos Narrow"/>
          </a:endParaRPr>
        </a:p>
        <a:p>
          <a:pPr algn="ctr"/>
          <a:r>
            <a:rPr lang="en-US" sz="1600" b="1" i="0" u="none" strike="noStrike">
              <a:solidFill>
                <a:schemeClr val="tx1"/>
              </a:solidFill>
              <a:latin typeface="Aptos Narrow"/>
            </a:rPr>
            <a:t>Avg. Customer's</a:t>
          </a:r>
          <a:r>
            <a:rPr lang="en-US" sz="1600" b="1" i="0" u="none" strike="noStrike" baseline="0">
              <a:solidFill>
                <a:schemeClr val="tx1"/>
              </a:solidFill>
              <a:latin typeface="Aptos Narrow"/>
            </a:rPr>
            <a:t>  Spent</a:t>
          </a:r>
          <a:endParaRPr lang="en-IN" sz="1600" b="1">
            <a:solidFill>
              <a:schemeClr val="tx1"/>
            </a:solidFill>
          </a:endParaRPr>
        </a:p>
      </xdr:txBody>
    </xdr:sp>
    <xdr:clientData/>
  </xdr:twoCellAnchor>
  <xdr:twoCellAnchor editAs="oneCell">
    <xdr:from>
      <xdr:col>28</xdr:col>
      <xdr:colOff>338418</xdr:colOff>
      <xdr:row>21</xdr:row>
      <xdr:rowOff>129988</xdr:rowOff>
    </xdr:from>
    <xdr:to>
      <xdr:col>32</xdr:col>
      <xdr:colOff>571502</xdr:colOff>
      <xdr:row>46</xdr:row>
      <xdr:rowOff>127000</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7445934C-5A4B-4BF9-AD67-E8194BDF746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7407218" y="4068942"/>
              <a:ext cx="2671484" cy="4686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325869</xdr:colOff>
      <xdr:row>3</xdr:row>
      <xdr:rowOff>94727</xdr:rowOff>
    </xdr:from>
    <xdr:to>
      <xdr:col>32</xdr:col>
      <xdr:colOff>517712</xdr:colOff>
      <xdr:row>12</xdr:row>
      <xdr:rowOff>42977</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D36148B6-A22B-DB32-5FF4-7123A2008807}"/>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7394669" y="657435"/>
              <a:ext cx="2630243" cy="163637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28</xdr:col>
      <xdr:colOff>332591</xdr:colOff>
      <xdr:row>12</xdr:row>
      <xdr:rowOff>110266</xdr:rowOff>
    </xdr:from>
    <xdr:to>
      <xdr:col>32</xdr:col>
      <xdr:colOff>555812</xdr:colOff>
      <xdr:row>21</xdr:row>
      <xdr:rowOff>60218</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B0A1B205-330A-80A1-A411-6BCF1361F311}"/>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7401391" y="2361097"/>
              <a:ext cx="2661621" cy="16380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10</xdr:col>
      <xdr:colOff>38101</xdr:colOff>
      <xdr:row>1</xdr:row>
      <xdr:rowOff>78442</xdr:rowOff>
    </xdr:from>
    <xdr:to>
      <xdr:col>14</xdr:col>
      <xdr:colOff>246109</xdr:colOff>
      <xdr:row>8</xdr:row>
      <xdr:rowOff>35860</xdr:rowOff>
    </xdr:to>
    <xdr:sp macro="" textlink="Analysis!C3">
      <xdr:nvSpPr>
        <xdr:cNvPr id="16" name="Rectangle: Rounded Corners 15">
          <a:extLst>
            <a:ext uri="{FF2B5EF4-FFF2-40B4-BE49-F238E27FC236}">
              <a16:creationId xmlns:a16="http://schemas.microsoft.com/office/drawing/2014/main" id="{978F22D5-AB41-4214-B76E-AC9AEA98D6D8}"/>
            </a:ext>
          </a:extLst>
        </xdr:cNvPr>
        <xdr:cNvSpPr/>
      </xdr:nvSpPr>
      <xdr:spPr>
        <a:xfrm>
          <a:off x="6134101" y="256242"/>
          <a:ext cx="2646408" cy="120201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5E1C736-B086-4817-B861-106502CC2639}" type="TxLink">
            <a:rPr lang="en-US" sz="1600" b="1" i="0" u="none" strike="noStrike">
              <a:solidFill>
                <a:schemeClr val="tx1"/>
              </a:solidFill>
              <a:latin typeface="Aptos Narrow"/>
            </a:rPr>
            <a:pPr algn="ctr"/>
            <a:t>1000</a:t>
          </a:fld>
          <a:br>
            <a:rPr lang="en-US" sz="1600" b="1" i="0" u="none" strike="noStrike">
              <a:solidFill>
                <a:schemeClr val="tx1"/>
              </a:solidFill>
              <a:latin typeface="Aptos Narrow"/>
            </a:rPr>
          </a:br>
          <a:r>
            <a:rPr lang="en-US" sz="1600" b="1" i="0" u="none" strike="noStrike">
              <a:solidFill>
                <a:schemeClr val="tx1"/>
              </a:solidFill>
              <a:latin typeface="Aptos Narrow"/>
            </a:rPr>
            <a:t>Total Orders</a:t>
          </a:r>
          <a:endParaRPr lang="en-IN" sz="1600" b="1">
            <a:solidFill>
              <a:schemeClr val="tx1"/>
            </a:solidFill>
          </a:endParaRPr>
        </a:p>
      </xdr:txBody>
    </xdr:sp>
    <xdr:clientData/>
  </xdr:twoCellAnchor>
  <xdr:twoCellAnchor>
    <xdr:from>
      <xdr:col>14</xdr:col>
      <xdr:colOff>380997</xdr:colOff>
      <xdr:row>1</xdr:row>
      <xdr:rowOff>73961</xdr:rowOff>
    </xdr:from>
    <xdr:to>
      <xdr:col>18</xdr:col>
      <xdr:colOff>589005</xdr:colOff>
      <xdr:row>8</xdr:row>
      <xdr:rowOff>31379</xdr:rowOff>
    </xdr:to>
    <xdr:sp macro="" textlink="Analysis!D3">
      <xdr:nvSpPr>
        <xdr:cNvPr id="17" name="Rectangle: Rounded Corners 16">
          <a:extLst>
            <a:ext uri="{FF2B5EF4-FFF2-40B4-BE49-F238E27FC236}">
              <a16:creationId xmlns:a16="http://schemas.microsoft.com/office/drawing/2014/main" id="{BAFE0558-B251-46BB-A786-DE36BE331F7A}"/>
            </a:ext>
          </a:extLst>
        </xdr:cNvPr>
        <xdr:cNvSpPr/>
      </xdr:nvSpPr>
      <xdr:spPr>
        <a:xfrm>
          <a:off x="8915397" y="251761"/>
          <a:ext cx="2646408" cy="120201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1513072-7A82-4EEF-A14D-557367953F0C}" type="TxLink">
            <a:rPr lang="en-US" sz="1600" b="1" i="0" u="none" strike="noStrike">
              <a:solidFill>
                <a:schemeClr val="tx1"/>
              </a:solidFill>
              <a:latin typeface="Aptos Narrow"/>
            </a:rPr>
            <a:pPr algn="ctr"/>
            <a:t>₹ 35,20,984.00</a:t>
          </a:fld>
          <a:endParaRPr lang="en-US" sz="1600" b="1" i="0" u="none" strike="noStrike">
            <a:solidFill>
              <a:schemeClr val="tx1"/>
            </a:solidFill>
            <a:latin typeface="Aptos Narrow"/>
          </a:endParaRPr>
        </a:p>
        <a:p>
          <a:pPr algn="ctr"/>
          <a:r>
            <a:rPr lang="en-US" sz="1600" b="1" i="0" u="none" strike="noStrike">
              <a:solidFill>
                <a:schemeClr val="tx1"/>
              </a:solidFill>
              <a:latin typeface="Aptos Narrow"/>
            </a:rPr>
            <a:t>Total Revenue</a:t>
          </a:r>
          <a:endParaRPr lang="en-IN" sz="1600" b="1">
            <a:solidFill>
              <a:schemeClr val="tx1"/>
            </a:solidFill>
          </a:endParaRPr>
        </a:p>
      </xdr:txBody>
    </xdr:sp>
    <xdr:clientData/>
  </xdr:twoCellAnchor>
  <xdr:twoCellAnchor>
    <xdr:from>
      <xdr:col>19</xdr:col>
      <xdr:colOff>101598</xdr:colOff>
      <xdr:row>1</xdr:row>
      <xdr:rowOff>58272</xdr:rowOff>
    </xdr:from>
    <xdr:to>
      <xdr:col>23</xdr:col>
      <xdr:colOff>309606</xdr:colOff>
      <xdr:row>8</xdr:row>
      <xdr:rowOff>15690</xdr:rowOff>
    </xdr:to>
    <xdr:sp macro="" textlink="Analysis!E3">
      <xdr:nvSpPr>
        <xdr:cNvPr id="18" name="Rectangle: Rounded Corners 17">
          <a:extLst>
            <a:ext uri="{FF2B5EF4-FFF2-40B4-BE49-F238E27FC236}">
              <a16:creationId xmlns:a16="http://schemas.microsoft.com/office/drawing/2014/main" id="{6AD90D6D-E003-4014-BFD3-9BEDF4BF0A8F}"/>
            </a:ext>
          </a:extLst>
        </xdr:cNvPr>
        <xdr:cNvSpPr/>
      </xdr:nvSpPr>
      <xdr:spPr>
        <a:xfrm>
          <a:off x="11683998" y="236072"/>
          <a:ext cx="2646408" cy="120201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83AAEC0-6769-43D1-A7CC-DCB976C61513}" type="TxLink">
            <a:rPr lang="en-US" sz="1600" b="1" i="0" u="none" strike="noStrike">
              <a:solidFill>
                <a:schemeClr val="tx1"/>
              </a:solidFill>
              <a:latin typeface="Aptos Narrow"/>
            </a:rPr>
            <a:pPr algn="ctr"/>
            <a:t>5.53</a:t>
          </a:fld>
          <a:endParaRPr lang="en-US" sz="1600" b="1" i="0" u="none" strike="noStrike">
            <a:solidFill>
              <a:schemeClr val="tx1"/>
            </a:solidFill>
            <a:latin typeface="Aptos Narrow"/>
          </a:endParaRPr>
        </a:p>
        <a:p>
          <a:pPr algn="ctr"/>
          <a:r>
            <a:rPr lang="en-US" sz="1600" b="1" i="0" u="none" strike="noStrike" baseline="0">
              <a:solidFill>
                <a:schemeClr val="tx1"/>
              </a:solidFill>
              <a:latin typeface="Aptos Narrow"/>
            </a:rPr>
            <a:t>Order-Delivery Time</a:t>
          </a:r>
        </a:p>
      </xdr:txBody>
    </xdr:sp>
    <xdr:clientData/>
  </xdr:twoCellAnchor>
  <xdr:twoCellAnchor>
    <xdr:from>
      <xdr:col>0</xdr:col>
      <xdr:colOff>0</xdr:colOff>
      <xdr:row>1</xdr:row>
      <xdr:rowOff>67235</xdr:rowOff>
    </xdr:from>
    <xdr:to>
      <xdr:col>9</xdr:col>
      <xdr:colOff>482599</xdr:colOff>
      <xdr:row>8</xdr:row>
      <xdr:rowOff>24658</xdr:rowOff>
    </xdr:to>
    <xdr:sp macro="" textlink="Analysis!C3">
      <xdr:nvSpPr>
        <xdr:cNvPr id="20" name="Rectangle: Rounded Corners 19">
          <a:extLst>
            <a:ext uri="{FF2B5EF4-FFF2-40B4-BE49-F238E27FC236}">
              <a16:creationId xmlns:a16="http://schemas.microsoft.com/office/drawing/2014/main" id="{ECA53261-6900-48FB-A5AB-2EFFA9E289C5}"/>
            </a:ext>
          </a:extLst>
        </xdr:cNvPr>
        <xdr:cNvSpPr/>
      </xdr:nvSpPr>
      <xdr:spPr>
        <a:xfrm>
          <a:off x="0" y="245035"/>
          <a:ext cx="5968999" cy="120202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tx1"/>
              </a:solidFill>
            </a:rPr>
            <a:t>          </a:t>
          </a:r>
          <a:r>
            <a:rPr lang="en-IN" sz="2400" b="1" baseline="0">
              <a:solidFill>
                <a:schemeClr val="tx1"/>
              </a:solidFill>
            </a:rPr>
            <a:t>         </a:t>
          </a:r>
          <a:r>
            <a:rPr lang="en-IN" sz="2400" b="1">
              <a:solidFill>
                <a:schemeClr val="tx1"/>
              </a:solidFill>
            </a:rPr>
            <a:t>Sales Analysis</a:t>
          </a:r>
        </a:p>
      </xdr:txBody>
    </xdr:sp>
    <xdr:clientData/>
  </xdr:twoCellAnchor>
  <xdr:twoCellAnchor editAs="oneCell">
    <xdr:from>
      <xdr:col>0</xdr:col>
      <xdr:colOff>100852</xdr:colOff>
      <xdr:row>2</xdr:row>
      <xdr:rowOff>44823</xdr:rowOff>
    </xdr:from>
    <xdr:to>
      <xdr:col>3</xdr:col>
      <xdr:colOff>127000</xdr:colOff>
      <xdr:row>7</xdr:row>
      <xdr:rowOff>91281</xdr:rowOff>
    </xdr:to>
    <xdr:pic>
      <xdr:nvPicPr>
        <xdr:cNvPr id="22" name="Picture 21">
          <a:extLst>
            <a:ext uri="{FF2B5EF4-FFF2-40B4-BE49-F238E27FC236}">
              <a16:creationId xmlns:a16="http://schemas.microsoft.com/office/drawing/2014/main" id="{3E53AD50-AE9E-80B3-9330-5F8F75F1DA7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0852" y="400423"/>
          <a:ext cx="1854948" cy="93545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SHANDEEP SINGH" refreshedDate="45780.785308564817" backgroundQuery="1" createdVersion="8" refreshedVersion="8" minRefreshableVersion="3" recordCount="0" supportSubquery="1" supportAdvancedDrill="1" xr:uid="{7B383CDB-1A9B-432B-B03D-833CAD53FE46}">
  <cacheSource type="external" connectionId="9"/>
  <cacheFields count="2">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43" level="32767"/>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eder_delivery]" caption="diff_oreder_delivery" attribute="1" defaultMemberUniqueName="[Orders].[diff_oreder_delivery].[All]" allUniqueName="[Orders].[diff_ore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eder_delivery]" caption="Sum of diff_ore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eder_delivery]" caption="Average of diff_ore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Excel Project Dataset" uniqueName="[Excel Project Dataset]" caption="Excel Project Data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 Project Dataset" caption="Excel Project Data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SHANDEEP SINGH" refreshedDate="45780.785683680559" backgroundQuery="1" createdVersion="8" refreshedVersion="8" minRefreshableVersion="3" recordCount="0" supportSubquery="1" supportAdvancedDrill="1" xr:uid="{83588577-B79F-46D9-B606-7D662BBB3605}">
  <cacheSource type="external" connectionId="9"/>
  <cacheFields count="3">
    <cacheField name="[Products].[Product_Name].[Product_Name]" caption="Product_Name" numFmtId="0" hierarchy="39" level="1">
      <sharedItems count="5">
        <s v="Deserunt Box"/>
        <s v="Dolores Gift"/>
        <s v="Harum Pack"/>
        <s v="Magnam Set"/>
        <s v="Quia Gift"/>
      </sharedItems>
    </cacheField>
    <cacheField name="[Measures].[Sum of Revenue]" caption="Sum of Revenue" numFmtId="0" hierarchy="43" level="32767"/>
    <cacheField name="[Products].[Category].[Category]" caption="Category" numFmtId="0" hierarchy="40" level="1">
      <sharedItems count="7">
        <s v="Cake"/>
        <s v="Colors"/>
        <s v="Mugs"/>
        <s v="Plants"/>
        <s v="Raksha Bandhan"/>
        <s v="Soft Toys"/>
        <s v="Sweets"/>
      </sharedItems>
    </cacheField>
  </cacheFields>
  <cacheHierarchies count="5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Excel Project Dataset].[Content]" caption="Content" attribute="1" defaultMemberUniqueName="[Excel Project Dataset].[Content].[All]" allUniqueName="[Excel Project Dataset].[Content].[All]" dimensionUniqueName="[Excel Project Dataset]" displayFolder="" count="2" memberValueDatatype="130" unbalanced="0"/>
    <cacheHierarchy uniqueName="[Excel Project Dataset].[Name]" caption="Name" attribute="1" defaultMemberUniqueName="[Excel Project Dataset].[Name].[All]" allUniqueName="[Excel Project Dataset].[Name].[All]" dimensionUniqueName="[Excel Project Dataset]" displayFolder="" count="2"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2"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2"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2"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2"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eder_delivery]" caption="diff_oreder_delivery" attribute="1" defaultMemberUniqueName="[Orders].[diff_oreder_delivery].[All]" allUniqueName="[Orders].[diff_ore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eder_delivery]" caption="Sum of diff_ore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eder_delivery]" caption="Average of diff_ore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Excel Project Dataset" uniqueName="[Excel Project Dataset]" caption="Excel Project Data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 Project Dataset" caption="Excel Project Data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SHANDEEP SINGH" refreshedDate="45780.78568414352" backgroundQuery="1" createdVersion="8" refreshedVersion="8" minRefreshableVersion="3" recordCount="0" supportSubquery="1" supportAdvancedDrill="1" xr:uid="{9F596645-2ACA-40D4-9301-B9A681E5E907}">
  <cacheSource type="external" connectionId="9"/>
  <cacheFields count="5">
    <cacheField name="[Measures].[Average of diff_oreder_delivery]" caption="Average of diff_oreder_delivery" numFmtId="0" hierarchy="45" level="32767"/>
    <cacheField name="[Measures].[Average of Revenue]" caption="Average of Revenue" numFmtId="0" hierarchy="46" level="32767"/>
    <cacheField name="[Measures].[Sum of Revenue]" caption="Sum of Revenue" numFmtId="0" hierarchy="43" level="32767"/>
    <cacheField name="[Measures].[Count of Order_ID]" caption="Count of Order_ID" numFmtId="0" hierarchy="48" level="32767"/>
    <cacheField name="[Measures].[Total Revenue]" caption="Total Revenue" numFmtId="0" hierarchy="49" level="32767"/>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eder_delivery]" caption="diff_oreder_delivery" attribute="1" defaultMemberUniqueName="[Orders].[diff_oreder_delivery].[All]" allUniqueName="[Orders].[diff_ore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36"/>
        </ext>
      </extLst>
    </cacheHierarchy>
    <cacheHierarchy uniqueName="[Measures].[Sum of diff_oreder_delivery]" caption="Sum of diff_ore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eder_delivery]" caption="Average of diff_oreder_delivery" measure="1" displayFolder="" measureGroup="Orders" count="0" oneField="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oneField="1">
      <fieldsUsage count="1">
        <fieldUsage x="4"/>
      </fieldsUsage>
    </cacheHierarchy>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Excel Project Dataset" uniqueName="[Excel Project Dataset]" caption="Excel Project Data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 Project Dataset" caption="Excel Project Data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SHANDEEP SINGH" refreshedDate="45780.785684606482" backgroundQuery="1" createdVersion="8" refreshedVersion="8" minRefreshableVersion="3" recordCount="0" supportSubquery="1" supportAdvancedDrill="1" xr:uid="{40DF423C-860A-4294-BBFF-227DDE9A964F}">
  <cacheSource type="external" connectionId="9"/>
  <cacheFields count="2">
    <cacheField name="[Products].[Product_Name].[Product_Name]" caption="Product_Name" numFmtId="0" hierarchy="39" level="1">
      <sharedItems count="5">
        <s v="Deserunt Box"/>
        <s v="Dolores Gift"/>
        <s v="Harum Pack"/>
        <s v="Magnam Set"/>
        <s v="Quia Gift"/>
      </sharedItems>
    </cacheField>
    <cacheField name="[Measures].[Sum of Revenue]" caption="Sum of Revenue" numFmtId="0" hierarchy="43" level="32767"/>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eder_delivery]" caption="diff_oreder_delivery" attribute="1" defaultMemberUniqueName="[Orders].[diff_oreder_delivery].[All]" allUniqueName="[Orders].[diff_ore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eder_delivery]" caption="Sum of diff_ore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eder_delivery]" caption="Average of diff_ore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Excel Project Dataset" uniqueName="[Excel Project Dataset]" caption="Excel Project Data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 Project Dataset" caption="Excel Project Data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SHANDEEP SINGH" refreshedDate="45780.785685069444" backgroundQuery="1" createdVersion="8" refreshedVersion="8" minRefreshableVersion="3" recordCount="0" supportSubquery="1" supportAdvancedDrill="1" xr:uid="{04001008-2DB2-4407-A950-8B4B925A3A6A}">
  <cacheSource type="external" connectionId="9"/>
  <cacheFields count="3">
    <cacheField name="[Products].[Product_Name].[Product_Name]" caption="Product_Name" numFmtId="0" hierarchy="39"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eder_delivery]" caption="diff_oreder_delivery" attribute="1" defaultMemberUniqueName="[Orders].[diff_oreder_delivery].[All]" allUniqueName="[Orders].[diff_ore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eder_delivery]" caption="Sum of diff_ore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eder_delivery]" caption="Average of diff_ore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Excel Project Dataset" uniqueName="[Excel Project Dataset]" caption="Excel Project Data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 Project Dataset" caption="Excel Project Data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SHANDEEP SINGH" refreshedDate="45780.785685416668" backgroundQuery="1" createdVersion="8" refreshedVersion="8" minRefreshableVersion="3" recordCount="0" supportSubquery="1" supportAdvancedDrill="1" xr:uid="{9E5D8EBD-2BFF-479B-B197-439BD08A4C5C}">
  <cacheSource type="external" connectionId="9"/>
  <cacheFields count="4">
    <cacheField name="[Products].[Product_Name].[Product_Name]" caption="Product_Name" numFmtId="0" hierarchy="39"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30" level="1">
      <sharedItems count="7">
        <s v="All Occasions"/>
        <s v="Anniversary"/>
        <s v="Birthday"/>
        <s v="Diwali"/>
        <s v="Holi"/>
        <s v="Raksha Bandhan"/>
        <s v="Valentine's Day"/>
      </sharedItems>
    </cacheField>
    <cacheField name="[Measures].[Sum of Revenue]" caption="Sum of Revenue" numFmtId="0" hierarchy="43" level="32767"/>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eder_delivery]" caption="diff_oreder_delivery" attribute="1" defaultMemberUniqueName="[Orders].[diff_oreder_delivery].[All]" allUniqueName="[Orders].[diff_ore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3"/>
      </fieldsUsage>
      <extLst>
        <ext xmlns:x15="http://schemas.microsoft.com/office/spreadsheetml/2010/11/main" uri="{B97F6D7D-B522-45F9-BDA1-12C45D357490}">
          <x15:cacheHierarchy aggregatedColumn="36"/>
        </ext>
      </extLst>
    </cacheHierarchy>
    <cacheHierarchy uniqueName="[Measures].[Sum of diff_oreder_delivery]" caption="Sum of diff_ore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eder_delivery]" caption="Average of diff_ore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Excel Project Dataset" uniqueName="[Excel Project Dataset]" caption="Excel Project Data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 Project Dataset" caption="Excel Project Data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SHANDEEP SINGH" refreshedDate="45780.785685879629" backgroundQuery="1" createdVersion="8" refreshedVersion="8" minRefreshableVersion="3" recordCount="0" supportSubquery="1" supportAdvancedDrill="1" xr:uid="{6FB92EA3-1195-4B34-BAEF-9ECD79D70B04}">
  <cacheSource type="external" connectionId="9"/>
  <cacheFields count="3">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43" level="32767"/>
    <cacheField name="[Orders].[Hour (Order Time)].[Hour (Order Time)]" caption="Hour (Order 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eder_delivery]" caption="diff_oreder_delivery" attribute="1" defaultMemberUniqueName="[Orders].[diff_oreder_delivery].[All]" allUniqueName="[Orders].[diff_ore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eder_delivery]" caption="Sum of diff_ore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eder_delivery]" caption="Average of diff_ore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Excel Project Dataset" uniqueName="[Excel Project Dataset]" caption="Excel Project Dataset"/>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Excel Project Dataset" caption="Excel Project Dataset"/>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SHANDEEP SINGH" refreshedDate="45780.740307638887" backgroundQuery="1" createdVersion="3" refreshedVersion="8" minRefreshableVersion="3" recordCount="0" supportSubquery="1" supportAdvancedDrill="1" xr:uid="{D1A87E5A-1B61-4DB1-9001-3C89B65C7177}">
  <cacheSource type="external" connectionId="9">
    <extLst>
      <ext xmlns:x14="http://schemas.microsoft.com/office/spreadsheetml/2009/9/main" uri="{F057638F-6D5F-4e77-A914-E7F072B9BCA8}">
        <x14:sourceConnection name="ThisWorkbookDataModel"/>
      </ext>
    </extLst>
  </cacheSource>
  <cacheFields count="0"/>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eder_delivery]" caption="diff_oreder_delivery" attribute="1" defaultMemberUniqueName="[Orders].[diff_oreder_delivery].[All]" allUniqueName="[Orders].[diff_ore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eder_delivery]" caption="Sum of diff_ore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eder_delivery]" caption="Average of diff_ore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046595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SHANDEEP SINGH" refreshedDate="45780.748325810186" backgroundQuery="1" createdVersion="3" refreshedVersion="8" minRefreshableVersion="3" recordCount="0" supportSubquery="1" supportAdvancedDrill="1" xr:uid="{F3A4955F-3709-4C93-952A-5FC18B78596C}">
  <cacheSource type="external" connectionId="9">
    <extLst>
      <ext xmlns:x14="http://schemas.microsoft.com/office/spreadsheetml/2009/9/main" uri="{F057638F-6D5F-4e77-A914-E7F072B9BCA8}">
        <x14:sourceConnection name="ThisWorkbookDataModel"/>
      </ext>
    </extLst>
  </cacheSource>
  <cacheFields count="0"/>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Excel Project Dataset].[Content]" caption="Content" attribute="1" defaultMemberUniqueName="[Excel Project Dataset].[Content].[All]" allUniqueName="[Excel Project Dataset].[Content].[All]" dimensionUniqueName="[Excel Project Dataset]" displayFolder="" count="0" memberValueDatatype="130" unbalanced="0"/>
    <cacheHierarchy uniqueName="[Excel Project Dataset].[Name]" caption="Name" attribute="1" defaultMemberUniqueName="[Excel Project Dataset].[Name].[All]" allUniqueName="[Excel Project Dataset].[Name].[All]" dimensionUniqueName="[Excel Project Dataset]" displayFolder="" count="0" memberValueDatatype="130" unbalanced="0"/>
    <cacheHierarchy uniqueName="[Excel Project Dataset].[Extension]" caption="Extension" attribute="1" defaultMemberUniqueName="[Excel Project Dataset].[Extension].[All]" allUniqueName="[Excel Project Dataset].[Extension].[All]" dimensionUniqueName="[Excel Project Dataset]" displayFolder="" count="0" memberValueDatatype="130" unbalanced="0"/>
    <cacheHierarchy uniqueName="[Excel Project Dataset].[Date accessed]" caption="Date accessed" attribute="1" time="1" defaultMemberUniqueName="[Excel Project Dataset].[Date accessed].[All]" allUniqueName="[Excel Project Dataset].[Date accessed].[All]" dimensionUniqueName="[Excel Project Dataset]" displayFolder="" count="0" memberValueDatatype="7" unbalanced="0"/>
    <cacheHierarchy uniqueName="[Excel Project Dataset].[Date modified]" caption="Date modified" attribute="1" time="1" defaultMemberUniqueName="[Excel Project Dataset].[Date modified].[All]" allUniqueName="[Excel Project Dataset].[Date modified].[All]" dimensionUniqueName="[Excel Project Dataset]" displayFolder="" count="0" memberValueDatatype="7" unbalanced="0"/>
    <cacheHierarchy uniqueName="[Excel Project Dataset].[Date created]" caption="Date created" attribute="1" time="1" defaultMemberUniqueName="[Excel Project Dataset].[Date created].[All]" allUniqueName="[Excel Project Dataset].[Date created].[All]" dimensionUniqueName="[Excel Project Dataset]" displayFolder="" count="0" memberValueDatatype="7" unbalanced="0"/>
    <cacheHierarchy uniqueName="[Excel Project Dataset].[Folder Path]" caption="Folder Path" attribute="1" defaultMemberUniqueName="[Excel Project Dataset].[Folder Path].[All]" allUniqueName="[Excel Project Dataset].[Folder Path].[All]" dimensionUniqueName="[Excel Project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eder_delivery]" caption="diff_oreder_delivery" attribute="1" defaultMemberUniqueName="[Orders].[diff_oreder_delivery].[All]" allUniqueName="[Orders].[diff_ore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eder_delivery]" caption="Sum of diff_ore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eder_delivery]" caption="Average of diff_ore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Excel Project Dataset]" caption="__XL_Count Excel Project Dataset" measure="1" displayFolder="" measureGroup="Excel Project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876780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8BBCF3-5E11-4FE1-97D2-C535FDDA4E8B}" name="PivotTable7" cacheId="29" applyNumberFormats="0" applyBorderFormats="0" applyFontFormats="0" applyPatternFormats="0" applyAlignmentFormats="0" applyWidthHeightFormats="1" dataCaption="Values" tag="09d62183-65a1-445b-8667-ea0a64428989" updatedVersion="8" minRefreshableVersion="5" useAutoFormatting="1" itemPrintTitles="1" createdVersion="8" indent="0" multipleFieldFilters="0" chartFormat="5">
  <location ref="G6:H17" firstHeaderRow="1" firstDataRow="1" firstDataCol="1"/>
  <pivotFields count="3">
    <pivotField allDrilled="1" showAll="0" measureFilter="1" dataSourceSort="1" defaultAttributeDrillState="1">
      <items count="6">
        <item x="0"/>
        <item x="1"/>
        <item x="2"/>
        <item x="3"/>
        <item x="4"/>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43">
      <autoFilter ref="A1">
        <filterColumn colId="0">
          <top10 val="5" filterVal="5"/>
        </filterColumn>
      </autoFilter>
    </filter>
    <filter fld="1" type="count" id="2"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3545A1-A164-4306-8277-B21BEC910C42}" name="PivotTable6" cacheId="26" applyNumberFormats="0" applyBorderFormats="0" applyFontFormats="0" applyPatternFormats="0" applyAlignmentFormats="0" applyWidthHeightFormats="1" dataCaption="Values" tag="c3cc407f-7a77-4b81-a3e1-a42ce1860d81" updatedVersion="8" minRefreshableVersion="5" useAutoFormatting="1" itemPrintTitles="1" createdVersion="8" indent="0" multipleFieldFilters="0" chartFormat="5">
  <location ref="D15:E23" firstHeaderRow="1" firstDataRow="1" firstDataCol="1"/>
  <pivotFields count="3">
    <pivotField allDrilled="1" showAll="0" measureFilter="1" dataSourceSort="1" defaultAttributeDrillState="1">
      <items count="6">
        <item x="0"/>
        <item x="1"/>
        <item x="2"/>
        <item x="3"/>
        <item x="4"/>
        <item t="default"/>
      </items>
    </pivotField>
    <pivotField dataField="1" showAll="0"/>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3">
      <autoFilter ref="A1">
        <filterColumn colId="0">
          <top10 val="5" filterVal="5"/>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C7B6F6-CE20-4259-BD44-37952D49AC89}" name="PivotTable5" cacheId="28" applyNumberFormats="0" applyBorderFormats="0" applyFontFormats="0" applyPatternFormats="0" applyAlignmentFormats="0" applyWidthHeightFormats="1" dataCaption="Values" tag="fb3a07e9-3bb9-41b8-88f3-bfb6c2ff2c0c" updatedVersion="8" minRefreshableVersion="5" useAutoFormatting="1" itemPrintTitles="1" createdVersion="8" indent="0" multipleFieldFilters="0" chartFormat="6">
  <location ref="D6:E12" firstHeaderRow="1" firstDataRow="1" firstDataCol="1"/>
  <pivotFields count="2">
    <pivotField axis="axisRow" allDrilled="1" showAll="0" measureFilter="1" dataSourceSort="1" defaultAttributeDrillState="1">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Revenue" fld="1" baseField="0" baseItem="0"/>
  </dataFields>
  <chartFormats count="1">
    <chartFormat chart="5" format="3"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3">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1B9C10-D4FE-4234-B9C5-A5FAF5768186}" name="PivotTable4" cacheId="25" applyNumberFormats="0" applyBorderFormats="0" applyFontFormats="0" applyPatternFormats="0" applyAlignmentFormats="0" applyWidthHeightFormats="1" dataCaption="Values" tag="964b6638-cb6a-4c73-a3e3-bab5d40f108e" updatedVersion="8" minRefreshableVersion="3" useAutoFormatting="1" itemPrintTitles="1" createdVersion="8" indent="0" multipleFieldFilters="0" chartFormat="9">
  <location ref="A6:B19" firstHeaderRow="1" firstDataRow="1" firstDataCol="1"/>
  <pivotFields count="2">
    <pivotField axis="axisRow" allDrilled="1" showAll="0" sortType="ascending" defaultAttributeDrillState="1">
      <items count="13">
        <item x="4"/>
        <item x="3"/>
        <item x="7"/>
        <item x="0"/>
        <item x="8"/>
        <item x="6"/>
        <item x="5"/>
        <item x="1"/>
        <item x="11"/>
        <item x="10"/>
        <item x="9"/>
        <item x="2"/>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8"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AFDBCD-9488-4D02-94F7-366688F98273}" name="PivotTable9" cacheId="31" applyNumberFormats="0" applyBorderFormats="0" applyFontFormats="0" applyPatternFormats="0" applyAlignmentFormats="0" applyWidthHeightFormats="1" dataCaption="Values" tag="9450ed45-21d5-4d2d-95dc-e6cbd464f639" updatedVersion="8" minRefreshableVersion="5" useAutoFormatting="1" itemPrintTitles="1" createdVersion="8" indent="0" multipleFieldFilters="0" chartFormat="19">
  <location ref="A26:B51" firstHeaderRow="1" firstDataRow="1" firstDataCol="1"/>
  <pivotFields count="3">
    <pivotField allDrilled="1" showAll="0" sortType="ascending" defaultAttributeDrillState="1">
      <items count="13">
        <item x="4"/>
        <item x="3"/>
        <item x="7"/>
        <item x="0"/>
        <item x="8"/>
        <item x="6"/>
        <item x="5"/>
        <item x="1"/>
        <item x="11"/>
        <item x="10"/>
        <item x="9"/>
        <item x="2"/>
        <item t="default"/>
      </items>
    </pivotField>
    <pivotField dataField="1" showAll="0"/>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3">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FB1A87-E52C-4460-ACA4-243E890115D0}" name="PivotTable8" cacheId="30" applyNumberFormats="0" applyBorderFormats="0" applyFontFormats="0" applyPatternFormats="0" applyAlignmentFormats="0" applyWidthHeightFormats="1" dataCaption="Values" tag="82d6a985-f148-4999-abed-39d52a0196c7" updatedVersion="8" minRefreshableVersion="5" useAutoFormatting="1" itemPrintTitles="1" createdVersion="8" indent="0" multipleFieldFilters="0" chartFormat="5">
  <location ref="J6:K14" firstHeaderRow="1" firstDataRow="1" firstDataCol="1"/>
  <pivotFields count="4">
    <pivotField allDrilled="1" showAll="0" measureFilter="1" dataSourceSort="1" defaultAttributeDrillState="1">
      <items count="6">
        <item x="0"/>
        <item x="1"/>
        <item x="2"/>
        <item x="3"/>
        <item x="4"/>
        <item t="default"/>
      </items>
    </pivotField>
    <pivotField allDrilled="1" showAll="0" measureFilter="1" dataSourceSort="1" defaultAttributeDrillState="1">
      <items count="11">
        <item x="0"/>
        <item x="1"/>
        <item x="2"/>
        <item x="3"/>
        <item x="4"/>
        <item x="5"/>
        <item x="6"/>
        <item x="7"/>
        <item x="8"/>
        <item x="9"/>
        <item t="default"/>
      </items>
    </pivotField>
    <pivotField axis="axisRow" allDrilled="1" showAll="0" dataSourceSort="1" defaultAttributeDrillState="1">
      <items count="8">
        <item x="0"/>
        <item x="1"/>
        <item x="2"/>
        <item x="3"/>
        <item x="4"/>
        <item x="5"/>
        <item x="6"/>
        <item t="default"/>
      </items>
    </pivotField>
    <pivotField dataField="1" showAll="0"/>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4"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43">
      <autoFilter ref="A1">
        <filterColumn colId="0">
          <top10 val="5" filterVal="5"/>
        </filterColumn>
      </autoFilter>
    </filter>
    <filter fld="1" type="count" id="2" iMeasureHier="48">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06CD0B-0869-40AB-B3C6-C552172BB4DE}" name="PivotTable3" cacheId="27" applyNumberFormats="0" applyBorderFormats="0" applyFontFormats="0" applyPatternFormats="0" applyAlignmentFormats="0" applyWidthHeightFormats="1" dataCaption="Values" tag="3090e6f5-d9cd-4a88-835b-477d0eed2ac9" updatedVersion="8" minRefreshableVersion="5" useAutoFormatting="1" itemPrintTitles="1" createdVersion="8" indent="0" multipleFieldFilters="0">
  <location ref="C2:G3" firstHeaderRow="0" firstDataRow="1" firstDataCol="0"/>
  <pivotFields count="5">
    <pivotField dataField="1" showAll="0"/>
    <pivotField dataField="1" showAll="0"/>
    <pivotField dataField="1" showAll="0"/>
    <pivotField dataField="1" showAll="0"/>
    <pivotField dataField="1" showAll="0"/>
  </pivotFields>
  <rowItems count="1">
    <i/>
  </rowItems>
  <colFields count="1">
    <field x="-2"/>
  </colFields>
  <colItems count="5">
    <i>
      <x/>
    </i>
    <i i="1">
      <x v="1"/>
    </i>
    <i i="2">
      <x v="2"/>
    </i>
    <i i="3">
      <x v="3"/>
    </i>
    <i i="4">
      <x v="4"/>
    </i>
  </colItems>
  <dataFields count="5">
    <dataField name="Total Order Placed" fld="3" subtotal="count" baseField="0" baseItem="1"/>
    <dataField name="Sum of Revenue" fld="2" baseField="0" baseItem="0"/>
    <dataField name="Average Delivery TIme" fld="0" subtotal="average" baseField="0" baseItem="2"/>
    <dataField name="Average of Revenue" fld="1" subtotal="average" baseField="0" baseItem="1"/>
    <dataField fld="4" subtotal="count" baseField="0" baseItem="0"/>
  </dataFields>
  <formats count="3">
    <format dxfId="3">
      <pivotArea type="all" dataOnly="0" outline="0" fieldPosition="0"/>
    </format>
    <format dxfId="1">
      <pivotArea outline="0" collapsedLevelsAreSubtotals="1" fieldPosition="0"/>
    </format>
    <format dxfId="0">
      <pivotArea dataOnly="0" labelOnly="1" outline="0" fieldPosition="0">
        <references count="1">
          <reference field="4294967294" count="5">
            <x v="0"/>
            <x v="1"/>
            <x v="2"/>
            <x v="3"/>
            <x v="4"/>
          </reference>
        </references>
      </pivotArea>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Delivery TIme"/>
    <pivotHierarchy dragToData="1" caption="Average of Revenue"/>
    <pivotHierarchy dragToData="1"/>
    <pivotHierarchy dragToData="1" caption="Total Order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E2ED12E-1A18-4441-B3AA-8EB18964AF6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59DCB41-F254-4D26-A54D-3C08067172A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DBB13D77-7F1A-4E27-BD8F-C4523A20A470}"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eder_delivery" tableColumnId="13"/>
      <queryTableField id="14" name="Hour(Delivery TIme)"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4D09556-68E5-4A6B-A947-1162C77055E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72ADBA2-CFA2-4A93-B012-FAE68834D91F}" sourceName="[Orders].[Occasion]">
  <pivotTables>
    <pivotTable tabId="1" name="PivotTable5"/>
    <pivotTable tabId="1" name="PivotTable4"/>
    <pivotTable tabId="1" name="PivotTable7"/>
    <pivotTable tabId="1" name="PivotTable9"/>
    <pivotTable tabId="1" name="PivotTable6"/>
    <pivotTable tabId="1" name="PivotTable3"/>
  </pivotTables>
  <data>
    <olap pivotCacheId="120046595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B94D723-A40A-4C3A-BF5E-07B82A2FB93F}" cache="Slicer_Occasion" caption="Occasion" level="1" rowHeight="54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1B1243-1237-4627-BACB-C97C696B9B0F}" name="Excel_Project_Dataset" displayName="Excel_Project_Dataset" ref="A1:F4" tableType="queryTable" totalsRowShown="0">
  <autoFilter ref="A1:F4" xr:uid="{651B1243-1237-4627-BACB-C97C696B9B0F}"/>
  <tableColumns count="6">
    <tableColumn id="1" xr3:uid="{2CD1A966-2EDD-4E20-9C78-507F5B2ACD22}" uniqueName="1" name="Name" queryTableFieldId="1" dataDxfId="28"/>
    <tableColumn id="2" xr3:uid="{2EA73B03-E1B2-4BB8-8783-FFDC58C803D5}" uniqueName="2" name="Extension" queryTableFieldId="2" dataDxfId="27"/>
    <tableColumn id="3" xr3:uid="{0AD652DC-5300-4A4C-A8C1-1233476A914A}" uniqueName="3" name="Date accessed" queryTableFieldId="3" dataDxfId="26"/>
    <tableColumn id="4" xr3:uid="{6ADB2D25-127A-4B15-9CD8-C30F25A9307B}" uniqueName="4" name="Date modified" queryTableFieldId="4" dataDxfId="25"/>
    <tableColumn id="5" xr3:uid="{FC0A4771-4558-46B6-80D6-49CB28AA6C43}" uniqueName="5" name="Date created" queryTableFieldId="5" dataDxfId="24"/>
    <tableColumn id="6" xr3:uid="{D7FA9C57-F6DC-422E-84B0-4E167A2B2338}" uniqueName="6" name="Folder Path" queryTableFieldId="6"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A4DCA9-08D5-485C-82B0-3DDAD7D2D230}" name="Customers" displayName="Customers" ref="A1:G101" tableType="queryTable" totalsRowShown="0">
  <autoFilter ref="A1:G101" xr:uid="{C1A4DCA9-08D5-485C-82B0-3DDAD7D2D230}"/>
  <tableColumns count="7">
    <tableColumn id="1" xr3:uid="{7DE3C5CB-9499-4EF1-B535-0599C25ACDC5}" uniqueName="1" name="Customer_ID" queryTableFieldId="1" dataDxfId="22"/>
    <tableColumn id="2" xr3:uid="{609497CB-ABDE-4F7E-A06A-40AB181B32FD}" uniqueName="2" name="Name" queryTableFieldId="2" dataDxfId="21"/>
    <tableColumn id="3" xr3:uid="{A32E4C63-11CD-48CA-A39E-BCFDA7B22285}" uniqueName="3" name="City" queryTableFieldId="3" dataDxfId="20"/>
    <tableColumn id="4" xr3:uid="{0EC29970-F7AE-44FE-9254-6A100EC28122}" uniqueName="4" name="Contact_Number" queryTableFieldId="4" dataDxfId="19"/>
    <tableColumn id="5" xr3:uid="{3F3C9ECB-5E4C-4628-AD91-28748773B4CA}" uniqueName="5" name="Email" queryTableFieldId="5" dataDxfId="18"/>
    <tableColumn id="6" xr3:uid="{2D29281F-C7FB-4667-BB57-85A2D94DAA20}" uniqueName="6" name="Gender" queryTableFieldId="6" dataDxfId="17"/>
    <tableColumn id="7" xr3:uid="{BEB5E855-0710-4449-9A33-D2C306E892EB}" uniqueName="7" name="Address" queryTableFieldId="7"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E81F2C-DB1E-473B-9B3D-9F11C0DF8952}" name="Orders" displayName="Orders" ref="A1:Q1001" tableType="queryTable" totalsRowShown="0">
  <autoFilter ref="A1:Q1001" xr:uid="{45E81F2C-DB1E-473B-9B3D-9F11C0DF8952}"/>
  <tableColumns count="17">
    <tableColumn id="1" xr3:uid="{DAF4D216-4975-44FC-8301-2CBE6CA4B9BD}" uniqueName="1" name="Order_ID" queryTableFieldId="1"/>
    <tableColumn id="2" xr3:uid="{991B7C05-E935-4C27-950E-9A4F5C0A3C2E}" uniqueName="2" name="Customer_ID" queryTableFieldId="2" dataDxfId="15"/>
    <tableColumn id="3" xr3:uid="{08D7E5D4-1706-4D0C-9916-B5C715737487}" uniqueName="3" name="Product_ID" queryTableFieldId="3"/>
    <tableColumn id="4" xr3:uid="{7E6A7D2A-9DA5-43BC-890F-704FDF413AD4}" uniqueName="4" name="Quantity" queryTableFieldId="4"/>
    <tableColumn id="5" xr3:uid="{51AC8841-2199-4196-80A8-7D98E493613A}" uniqueName="5" name="Order_Date" queryTableFieldId="5" dataDxfId="14"/>
    <tableColumn id="6" xr3:uid="{EA02522C-48AD-4B5C-AA07-F89171DB05D4}" uniqueName="6" name="Order_Time" queryTableFieldId="6" dataDxfId="13"/>
    <tableColumn id="7" xr3:uid="{8FBD0DB1-FDD0-4C18-A8AF-BE9C9993511C}" uniqueName="7" name="Delivery_Date" queryTableFieldId="7" dataDxfId="12"/>
    <tableColumn id="8" xr3:uid="{DCEC4744-E486-4D52-A83B-8951F8927E7A}" uniqueName="8" name="Delivery_Time" queryTableFieldId="8" dataDxfId="11"/>
    <tableColumn id="9" xr3:uid="{E94F1120-1672-4463-A38F-5EE5042B85DD}" uniqueName="9" name="Location" queryTableFieldId="9" dataDxfId="10"/>
    <tableColumn id="10" xr3:uid="{BD935075-38C6-4115-9DCE-282B137E87FB}" uniqueName="10" name="Occasion" queryTableFieldId="10" dataDxfId="9"/>
    <tableColumn id="11" xr3:uid="{023A5725-01F6-41CC-B230-1542E948DB2D}" uniqueName="11" name="Month Name" queryTableFieldId="11" dataDxfId="8"/>
    <tableColumn id="12" xr3:uid="{E1036633-9F54-46EA-AAFF-5C45FE02F55F}" uniqueName="12" name="Hour (Order Time)" queryTableFieldId="12"/>
    <tableColumn id="13" xr3:uid="{50463E68-4B71-443B-BD04-B54F19B7B6EB}" uniqueName="13" name="diff_oreder_delivery" queryTableFieldId="13"/>
    <tableColumn id="14" xr3:uid="{DD9B405A-5EC3-409D-BEF6-E46CFEAB4C6F}" uniqueName="14" name="Hour(Delivery TIme)" queryTableFieldId="14"/>
    <tableColumn id="15" xr3:uid="{68142F8E-B459-41BE-9842-E08B1C9FE3BD}" uniqueName="15" name="Price (INR)" queryTableFieldId="15"/>
    <tableColumn id="16" xr3:uid="{ACC26631-C48D-47AC-9DA3-B774BC35D126}" uniqueName="16" name="Revenue" queryTableFieldId="16"/>
    <tableColumn id="18" xr3:uid="{1AD725DF-23BB-4BFB-8660-73D4BD6E410A}"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4C84BB-2AEF-4471-8DC3-B8C20E02D2ED}" name="Products" displayName="Products" ref="A1:E71" tableType="queryTable" totalsRowShown="0">
  <autoFilter ref="A1:E71" xr:uid="{D74C84BB-2AEF-4471-8DC3-B8C20E02D2ED}"/>
  <tableColumns count="5">
    <tableColumn id="1" xr3:uid="{0516C4FE-AE10-4977-94A5-C59F943EEB31}" uniqueName="1" name="Product_ID" queryTableFieldId="1"/>
    <tableColumn id="2" xr3:uid="{0A76DEA3-8078-44B3-8A64-2E9FE32645EE}" uniqueName="2" name="Product_Name" queryTableFieldId="2" dataDxfId="7"/>
    <tableColumn id="3" xr3:uid="{69E0C2D1-7316-47F9-915F-FDB036D84B0A}" uniqueName="3" name="Category" queryTableFieldId="3" dataDxfId="6"/>
    <tableColumn id="4" xr3:uid="{4D65CDD8-39B1-4223-9BD7-440084C5D9FF}" uniqueName="4" name="Price (INR)" queryTableFieldId="4"/>
    <tableColumn id="5" xr3:uid="{30923C15-9BF2-44A7-8176-74FEB1FBBBAC}" uniqueName="5" name="Occasion" queryTableFieldId="5"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79F237A-A1EE-4BEC-BEB7-AE996D7BF476}" sourceName="[Orders].[Order_Date]">
  <pivotTables>
    <pivotTable tabId="1" name="PivotTable6"/>
    <pivotTable tabId="1" name="PivotTable3"/>
    <pivotTable tabId="1" name="PivotTable5"/>
    <pivotTable tabId="1" name="PivotTable7"/>
    <pivotTable tabId="1" name="PivotTable8"/>
    <pivotTable tabId="1" name="PivotTable9"/>
  </pivotTables>
  <state minimalRefreshVersion="6" lastRefreshVersion="6" pivotCacheId="178767807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25E6FB1-180B-4618-AB79-85D9CC856F99}" sourceName="[Orders].[Delivery_Date]">
  <pivotTables>
    <pivotTable tabId="1" name="PivotTable6"/>
    <pivotTable tabId="1" name="PivotTable3"/>
    <pivotTable tabId="1" name="PivotTable5"/>
    <pivotTable tabId="1" name="PivotTable7"/>
    <pivotTable tabId="1" name="PivotTable8"/>
    <pivotTable tabId="1" name="PivotTable9"/>
  </pivotTables>
  <state minimalRefreshVersion="6" lastRefreshVersion="6" pivotCacheId="178767807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5A875E7-AE39-4FA7-BCCA-21ADD8B0A743}" cache="Timeline_Order_Date" caption="Order_Date" level="2" selectionLevel="2" scrollPosition="2023-07-07T00:00:00"/>
  <timeline name="Delivery_Date" xr10:uid="{81F4CEA1-9E24-429D-AB02-4B5036731C02}" cache="Timeline_Delivery_Date" caption="Delivery_Date" level="2" selectionLevel="2" scrollPosition="2024-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BD995-0337-452A-976A-980FF91B012F}">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54.44140625" bestFit="1" customWidth="1"/>
  </cols>
  <sheetData>
    <row r="1" spans="1:6" x14ac:dyDescent="0.3">
      <c r="A1" t="s">
        <v>0</v>
      </c>
      <c r="B1" t="s">
        <v>1</v>
      </c>
      <c r="C1" t="s">
        <v>2</v>
      </c>
      <c r="D1" t="s">
        <v>3</v>
      </c>
      <c r="E1" t="s">
        <v>4</v>
      </c>
      <c r="F1" t="s">
        <v>5</v>
      </c>
    </row>
    <row r="2" spans="1:6" x14ac:dyDescent="0.3">
      <c r="A2" t="s">
        <v>6</v>
      </c>
      <c r="B2" t="s">
        <v>7</v>
      </c>
      <c r="C2" s="1">
        <v>45780.668592091046</v>
      </c>
      <c r="D2" s="1">
        <v>45780.438850038583</v>
      </c>
      <c r="E2" s="1">
        <v>45780.438844058641</v>
      </c>
      <c r="F2" t="s">
        <v>8</v>
      </c>
    </row>
    <row r="3" spans="1:6" x14ac:dyDescent="0.3">
      <c r="A3" t="s">
        <v>9</v>
      </c>
      <c r="B3" t="s">
        <v>7</v>
      </c>
      <c r="C3" s="1">
        <v>45780.668611072528</v>
      </c>
      <c r="D3" s="1">
        <v>45780.439210185184</v>
      </c>
      <c r="E3" s="1">
        <v>45780.439205902781</v>
      </c>
      <c r="F3" t="s">
        <v>8</v>
      </c>
    </row>
    <row r="4" spans="1:6" x14ac:dyDescent="0.3">
      <c r="A4" t="s">
        <v>10</v>
      </c>
      <c r="B4" t="s">
        <v>7</v>
      </c>
      <c r="C4" s="1">
        <v>45780.668558101854</v>
      </c>
      <c r="D4" s="1">
        <v>45780.439321527774</v>
      </c>
      <c r="E4" s="1">
        <v>45780.439314583331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4BD37-8C7F-4336-BDBE-0848BEB920CC}">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75F98-AF7A-4D67-9AA7-CDAC7DFD10FB}">
  <dimension ref="A1:Q1001"/>
  <sheetViews>
    <sheetView workbookViewId="0">
      <selection activeCell="F17" sqref="F17"/>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8.21875" bestFit="1" customWidth="1"/>
    <col min="13" max="13" width="19.88671875" bestFit="1" customWidth="1"/>
    <col min="14" max="14" width="20" bestFit="1" customWidth="1"/>
    <col min="15" max="15" width="12.21875" bestFit="1" customWidth="1"/>
    <col min="16" max="16" width="10.21875" bestFit="1" customWidth="1"/>
    <col min="17" max="17" width="22.5546875" bestFit="1" customWidth="1"/>
    <col min="18" max="18"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932</v>
      </c>
      <c r="Q1" t="s">
        <v>940</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933</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934</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935</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933</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936</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933</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933</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936</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936</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933</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933</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933</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937</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937</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937</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938</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934</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933</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933</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934</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933</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936</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936</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933</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936</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934</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936</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938</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939</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935</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938</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935</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933</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933</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933</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933</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937</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934</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934</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935</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936</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933</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937</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934</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933</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936</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937</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938</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938</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936</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936</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934</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938</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936</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933</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936</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939</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937</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938</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933</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933</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936</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933</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934</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937</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933</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933</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936</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934</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935</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935</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937</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936</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936</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933</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935</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933</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938</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933</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939</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938</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934</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933</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934</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935</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936</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937</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935</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934</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936</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936</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939</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933</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933</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936</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937</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933</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938</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934</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937</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939</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936</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935</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937</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939</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937</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936</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936</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936</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937</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937</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933</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937</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935</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934</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938</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936</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936</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935</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939</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939</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936</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936</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936</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934</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937</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934</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933</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937</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937</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935</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937</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935</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938</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938</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937</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939</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936</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935</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938</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938</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938</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936</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936</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938</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938</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936</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936</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938</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937</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939</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939</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939</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936</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938</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933</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936</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936</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938</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937</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936</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936</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937</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938</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938</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938</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936</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937</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937</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936</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939</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938</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937</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938</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938</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938</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936</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939</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936</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938</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936</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937</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939</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939</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938</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933</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936</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935</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933</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939</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939</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937</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936</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936</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935</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936</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938</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938</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938</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937</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934</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937</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939</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939</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938</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937</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936</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937</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934</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936</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938</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938</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939</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934</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938</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936</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937</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933</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935</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938</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935</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934</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935</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935</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933</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937</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936</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936</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939</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934</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935</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939</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934</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936</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934</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938</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937</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938</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936</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934</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936</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939</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939</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936</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939</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933</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939</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938</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938</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934</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933</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938</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936</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933</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933</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937</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939</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933</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939</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939</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938</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933</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935</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935</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933</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933</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939</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933</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933</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936</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936</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933</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933</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935</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933</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935</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936</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936</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934</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936</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937</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936</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936</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936</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937</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933</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939</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937</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935</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937</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934</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939</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937</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938</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938</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934</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937</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933</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935</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935</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935</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933</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934</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935</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935</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937</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935</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935</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936</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938</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936</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934</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938</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939</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933</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937</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938</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936</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939</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939</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934</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934</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937</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937</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939</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938</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938</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936</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934</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938</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935</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939</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935</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937</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935</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936</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939</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934</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939</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938</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935</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933</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936</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935</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939</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937</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935</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939</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937</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937</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939</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935</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934</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936</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933</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935</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935</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938</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935</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938</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936</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939</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936</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938</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937</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937</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938</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936</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936</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937</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937</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933</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938</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935</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939</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934</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939</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933</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936</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936</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936</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938</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938</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936</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936</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933</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935</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934</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936</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938</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933</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936</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939</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936</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939</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938</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936</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937</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939</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936</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939</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938</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933</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933</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938</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934</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938</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938</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934</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937</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938</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936</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935</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936</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939</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937</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936</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936</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936</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938</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938</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934</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937</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936</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933</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938</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938</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935</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938</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939</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936</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938</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936</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938</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939</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933</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937</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934</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937</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937</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937</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938</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936</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938</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936</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936</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935</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938</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935</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936</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938</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938</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937</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936</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934</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936</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937</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937</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938</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935</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936</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938</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936</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935</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934</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935</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937</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938</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938</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937</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934</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938</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934</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938</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938</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937</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938</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935</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934</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939</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935</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933</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937</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935</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939</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938</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937</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938</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938</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936</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938</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934</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936</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933</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938</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937</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938</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937</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935</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938</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938</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933</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938</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938</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936</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938</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936</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938</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935</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937</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935</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933</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935</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936</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937</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934</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933</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936</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934</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937</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939</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938</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938</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936</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933</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937</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938</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937</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937</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937</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938</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933</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938</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935</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934</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935</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933</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938</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937</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939</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938</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934</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934</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939</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936</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933</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938</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938</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938</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936</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934</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935</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939</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934</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937</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937</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935</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938</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937</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934</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935</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938</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938</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937</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937</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934</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936</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934</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934</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933</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938</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934</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933</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934</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939</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938</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933</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936</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938</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935</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939</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933</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935</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938</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939</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934</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939</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939</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933</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934</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933</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933</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939</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934</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939</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939</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935</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937</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937</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933</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933</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939</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935</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935</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939</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938</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933</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935</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939</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939</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934</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937</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937</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939</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933</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935</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936</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933</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933</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937</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934</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938</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934</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937</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936</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939</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936</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935</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939</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933</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937</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936</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939</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939</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933</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939</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935</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934</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936</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934</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934</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939</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936</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939</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933</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938</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933</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939</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937</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933</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938</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935</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934</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939</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938</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937</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939</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935</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939</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939</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939</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935</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934</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938</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933</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934</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935</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939</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936</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937</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935</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935</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939</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939</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936</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935</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939</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937</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934</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938</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938</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935</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936</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937</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936</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939</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937</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934</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938</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935</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934</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935</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935</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937</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936</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938</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935</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938</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937</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933</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936</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937</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934</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936</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936</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935</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934</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933</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935</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933</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938</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935</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935</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939</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933</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934</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938</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934</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934</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935</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934</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939</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938</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938</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938</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936</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933</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936</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936</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935</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935</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938</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939</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935</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933</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937</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933</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936</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933</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933</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938</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933</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938</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937</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936</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938</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939</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936</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935</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937</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936</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936</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933</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937</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939</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934</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937</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937</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937</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937</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935</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939</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934</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935</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937</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937</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937</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937</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933</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935</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938</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936</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933</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938</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935</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938</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936</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939</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939</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937</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936</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939</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936</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935</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937</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936</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934</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935</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934</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935</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937</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933</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938</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935</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935</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936</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933</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936</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933</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936</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935</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936</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939</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934</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936</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934</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936</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934</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938</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935</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936</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933</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936</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935</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938</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939</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938</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939</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937</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935</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936</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939</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939</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936</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935</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933</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934</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936</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935</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934</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933</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938</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937</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935</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938</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938</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936</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933</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936</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935</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934</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939</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934</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938</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938</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938</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936</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935</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939</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937</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934</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935</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936</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935</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933</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939</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939</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935</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933</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935</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933</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936</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939</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936</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935</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935</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939</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937</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939</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935</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935</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939</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935</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937</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934</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937</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935</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934</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938</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939</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937</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937</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935</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938</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937</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938</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939</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936</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938</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936</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938</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934</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936</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933</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936</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939</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934</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938</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933</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938</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937</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938</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934</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939</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936</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937</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934</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939</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935</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933</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933</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939</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935</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934</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934</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939</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938</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938</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936</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937</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937</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937</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938</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939</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933</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935</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935</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936</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933</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933</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935</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935</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938</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934</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934</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934</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935</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936</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933</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937</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933</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939</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935</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937</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935</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938</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933</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939</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935</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934</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939</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939</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933</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936</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933</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933</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934</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937</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936</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939</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937</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937</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937</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937</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934</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934</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935</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935</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936</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938</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935</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933</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935</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938</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939</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934</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935</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935</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937</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936</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933</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934</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934</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936</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938</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937</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939</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933</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933</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936</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935</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939</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935</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939</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936</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935</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939</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936</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936</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43014-32D2-4B2E-98B9-4630486384AA}">
  <dimension ref="A1:E71"/>
  <sheetViews>
    <sheetView workbookViewId="0">
      <selection activeCell="D2" sqref="D2"/>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F1AC3-5B00-47E1-AC9B-8B6E7100F74F}">
  <dimension ref="A1"/>
  <sheetViews>
    <sheetView showRowColHeaders="0" tabSelected="1" zoomScale="63" workbookViewId="0">
      <selection activeCell="A32" sqref="A32"/>
    </sheetView>
  </sheetViews>
  <sheetFormatPr defaultRowHeight="14.4" x14ac:dyDescent="0.3"/>
  <cols>
    <col min="1" max="10" width="8.88671875" style="8"/>
    <col min="11" max="11" width="8.88671875" style="8" customWidth="1"/>
    <col min="12" max="16384" width="8.88671875" style="8"/>
  </cols>
  <sheetData/>
  <printOptions heading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868E5-0742-4FAE-A026-19F9007BB534}">
  <dimension ref="A2:K51"/>
  <sheetViews>
    <sheetView showGridLines="0" workbookViewId="0">
      <selection activeCell="B3" sqref="B3"/>
    </sheetView>
  </sheetViews>
  <sheetFormatPr defaultRowHeight="14.4" x14ac:dyDescent="0.3"/>
  <cols>
    <col min="1" max="1" width="24.77734375" bestFit="1" customWidth="1"/>
    <col min="2" max="2" width="14.109375" bestFit="1" customWidth="1"/>
    <col min="3" max="3" width="16.44140625" bestFit="1" customWidth="1"/>
    <col min="4" max="4" width="24.5546875" bestFit="1" customWidth="1"/>
    <col min="5" max="5" width="19.33203125" bestFit="1" customWidth="1"/>
    <col min="6" max="6" width="16.88671875" bestFit="1" customWidth="1"/>
    <col min="7" max="7" width="16.109375" bestFit="1" customWidth="1"/>
    <col min="8" max="8" width="36.44140625" bestFit="1" customWidth="1"/>
    <col min="10" max="10" width="19.109375" bestFit="1" customWidth="1"/>
    <col min="11" max="11" width="14.109375" bestFit="1" customWidth="1"/>
  </cols>
  <sheetData>
    <row r="2" spans="1:11" x14ac:dyDescent="0.3">
      <c r="A2" s="10"/>
      <c r="C2" s="7" t="s">
        <v>948</v>
      </c>
      <c r="D2" s="7" t="s">
        <v>943</v>
      </c>
      <c r="E2" s="7" t="s">
        <v>947</v>
      </c>
      <c r="F2" s="7" t="s">
        <v>945</v>
      </c>
      <c r="G2" s="7" t="s">
        <v>944</v>
      </c>
    </row>
    <row r="3" spans="1:11" x14ac:dyDescent="0.3">
      <c r="A3" s="7"/>
      <c r="C3" s="7">
        <v>1000</v>
      </c>
      <c r="D3" s="12">
        <v>3520984</v>
      </c>
      <c r="E3" s="7">
        <v>5.53</v>
      </c>
      <c r="F3" s="12">
        <v>3520.9839999999999</v>
      </c>
      <c r="G3" s="13">
        <v>3520984</v>
      </c>
    </row>
    <row r="5" spans="1:11" x14ac:dyDescent="0.3">
      <c r="A5" s="9" t="s">
        <v>950</v>
      </c>
      <c r="D5" s="9" t="s">
        <v>951</v>
      </c>
      <c r="G5" s="9" t="s">
        <v>952</v>
      </c>
      <c r="J5" s="9" t="s">
        <v>953</v>
      </c>
    </row>
    <row r="6" spans="1:11" x14ac:dyDescent="0.3">
      <c r="A6" s="4" t="s">
        <v>941</v>
      </c>
      <c r="B6" t="s">
        <v>943</v>
      </c>
      <c r="D6" s="4" t="s">
        <v>941</v>
      </c>
      <c r="E6" t="s">
        <v>943</v>
      </c>
      <c r="G6" s="4" t="s">
        <v>941</v>
      </c>
      <c r="H6" t="s">
        <v>946</v>
      </c>
      <c r="J6" s="4" t="s">
        <v>941</v>
      </c>
      <c r="K6" t="s">
        <v>943</v>
      </c>
    </row>
    <row r="7" spans="1:11" x14ac:dyDescent="0.3">
      <c r="A7" s="5" t="s">
        <v>842</v>
      </c>
      <c r="B7" s="6">
        <v>95468</v>
      </c>
      <c r="D7" s="5" t="s">
        <v>877</v>
      </c>
      <c r="E7" s="6">
        <v>97665</v>
      </c>
      <c r="G7" s="5" t="s">
        <v>218</v>
      </c>
      <c r="H7">
        <v>18</v>
      </c>
      <c r="J7" s="5" t="s">
        <v>699</v>
      </c>
      <c r="K7" s="6">
        <v>586176</v>
      </c>
    </row>
    <row r="8" spans="1:11" x14ac:dyDescent="0.3">
      <c r="A8" s="5" t="s">
        <v>621</v>
      </c>
      <c r="B8" s="6">
        <v>704509</v>
      </c>
      <c r="D8" s="5" t="s">
        <v>918</v>
      </c>
      <c r="E8" s="6">
        <v>106624</v>
      </c>
      <c r="G8" s="5" t="s">
        <v>152</v>
      </c>
      <c r="H8">
        <v>21</v>
      </c>
      <c r="J8" s="5" t="s">
        <v>698</v>
      </c>
      <c r="K8" s="6">
        <v>674634</v>
      </c>
    </row>
    <row r="9" spans="1:11" x14ac:dyDescent="0.3">
      <c r="A9" s="5" t="s">
        <v>747</v>
      </c>
      <c r="B9" s="6">
        <v>511823</v>
      </c>
      <c r="D9" s="5" t="s">
        <v>910</v>
      </c>
      <c r="E9" s="6">
        <v>101556</v>
      </c>
      <c r="G9" s="5" t="s">
        <v>32</v>
      </c>
      <c r="H9">
        <v>18</v>
      </c>
      <c r="J9" s="5" t="s">
        <v>707</v>
      </c>
      <c r="K9" s="6">
        <v>408194</v>
      </c>
    </row>
    <row r="10" spans="1:11" x14ac:dyDescent="0.3">
      <c r="A10" s="5" t="s">
        <v>837</v>
      </c>
      <c r="B10" s="6">
        <v>140393</v>
      </c>
      <c r="D10" s="5" t="s">
        <v>858</v>
      </c>
      <c r="E10" s="6">
        <v>121905</v>
      </c>
      <c r="G10" s="5" t="s">
        <v>324</v>
      </c>
      <c r="H10">
        <v>28</v>
      </c>
      <c r="J10" s="5" t="s">
        <v>829</v>
      </c>
      <c r="K10" s="6">
        <v>313783</v>
      </c>
    </row>
    <row r="11" spans="1:11" x14ac:dyDescent="0.3">
      <c r="A11" s="5" t="s">
        <v>840</v>
      </c>
      <c r="B11" s="6">
        <v>150346</v>
      </c>
      <c r="D11" s="5" t="s">
        <v>884</v>
      </c>
      <c r="E11" s="6">
        <v>114476</v>
      </c>
      <c r="G11" s="5" t="s">
        <v>230</v>
      </c>
      <c r="H11">
        <v>21</v>
      </c>
      <c r="J11" s="5" t="s">
        <v>701</v>
      </c>
      <c r="K11" s="6">
        <v>574682</v>
      </c>
    </row>
    <row r="12" spans="1:11" x14ac:dyDescent="0.3">
      <c r="A12" s="5" t="s">
        <v>841</v>
      </c>
      <c r="B12" s="6">
        <v>157913</v>
      </c>
      <c r="D12" s="5" t="s">
        <v>942</v>
      </c>
      <c r="E12" s="6">
        <v>542226</v>
      </c>
      <c r="G12" s="5" t="s">
        <v>301</v>
      </c>
      <c r="H12">
        <v>20</v>
      </c>
      <c r="J12" s="5" t="s">
        <v>794</v>
      </c>
      <c r="K12" s="6">
        <v>631585</v>
      </c>
    </row>
    <row r="13" spans="1:11" x14ac:dyDescent="0.3">
      <c r="A13" s="5" t="s">
        <v>839</v>
      </c>
      <c r="B13" s="6">
        <v>135826</v>
      </c>
      <c r="G13" s="5" t="s">
        <v>188</v>
      </c>
      <c r="H13">
        <v>24</v>
      </c>
      <c r="J13" s="5" t="s">
        <v>620</v>
      </c>
      <c r="K13" s="6">
        <v>331930</v>
      </c>
    </row>
    <row r="14" spans="1:11" x14ac:dyDescent="0.3">
      <c r="A14" s="5" t="s">
        <v>795</v>
      </c>
      <c r="B14" s="6">
        <v>737389</v>
      </c>
      <c r="D14" s="11" t="s">
        <v>951</v>
      </c>
      <c r="G14" s="5" t="s">
        <v>307</v>
      </c>
      <c r="H14">
        <v>29</v>
      </c>
      <c r="J14" s="5" t="s">
        <v>942</v>
      </c>
      <c r="K14" s="6">
        <v>3520984</v>
      </c>
    </row>
    <row r="15" spans="1:11" x14ac:dyDescent="0.3">
      <c r="A15" s="5" t="s">
        <v>843</v>
      </c>
      <c r="B15" s="6">
        <v>136938</v>
      </c>
      <c r="D15" s="4" t="s">
        <v>941</v>
      </c>
      <c r="E15" t="s">
        <v>943</v>
      </c>
      <c r="G15" s="5" t="s">
        <v>158</v>
      </c>
      <c r="H15">
        <v>27</v>
      </c>
    </row>
    <row r="16" spans="1:11" x14ac:dyDescent="0.3">
      <c r="A16" s="5" t="s">
        <v>845</v>
      </c>
      <c r="B16" s="6">
        <v>151619</v>
      </c>
      <c r="D16" s="5" t="s">
        <v>868</v>
      </c>
      <c r="E16" s="6">
        <v>329862</v>
      </c>
      <c r="G16" s="5" t="s">
        <v>397</v>
      </c>
      <c r="H16">
        <v>19</v>
      </c>
    </row>
    <row r="17" spans="1:8" x14ac:dyDescent="0.3">
      <c r="A17" s="5" t="s">
        <v>822</v>
      </c>
      <c r="B17" s="6">
        <v>449169</v>
      </c>
      <c r="D17" s="5" t="s">
        <v>863</v>
      </c>
      <c r="E17" s="6">
        <v>1005645</v>
      </c>
      <c r="G17" s="5" t="s">
        <v>942</v>
      </c>
      <c r="H17">
        <v>225</v>
      </c>
    </row>
    <row r="18" spans="1:8" x14ac:dyDescent="0.3">
      <c r="A18" s="5" t="s">
        <v>836</v>
      </c>
      <c r="B18" s="6">
        <v>149591</v>
      </c>
      <c r="D18" s="5" t="s">
        <v>874</v>
      </c>
      <c r="E18" s="6">
        <v>201151</v>
      </c>
    </row>
    <row r="19" spans="1:8" x14ac:dyDescent="0.3">
      <c r="A19" s="5" t="s">
        <v>942</v>
      </c>
      <c r="B19" s="6">
        <v>3520984</v>
      </c>
      <c r="D19" s="5" t="s">
        <v>861</v>
      </c>
      <c r="E19" s="6">
        <v>212281</v>
      </c>
    </row>
    <row r="20" spans="1:8" x14ac:dyDescent="0.3">
      <c r="D20" s="5" t="s">
        <v>794</v>
      </c>
      <c r="E20" s="6">
        <v>297372</v>
      </c>
    </row>
    <row r="21" spans="1:8" x14ac:dyDescent="0.3">
      <c r="D21" s="5" t="s">
        <v>859</v>
      </c>
      <c r="E21" s="6">
        <v>740831</v>
      </c>
      <c r="H21" s="9" t="s">
        <v>949</v>
      </c>
    </row>
    <row r="22" spans="1:8" x14ac:dyDescent="0.3">
      <c r="D22" s="5" t="s">
        <v>865</v>
      </c>
      <c r="E22" s="6">
        <v>733842</v>
      </c>
      <c r="H22">
        <f>CORREL(Orders!D:D,Orders!M:M)</f>
        <v>3.4781737193018245E-3</v>
      </c>
    </row>
    <row r="23" spans="1:8" x14ac:dyDescent="0.3">
      <c r="D23" s="5" t="s">
        <v>942</v>
      </c>
      <c r="E23" s="6">
        <v>3520984</v>
      </c>
    </row>
    <row r="25" spans="1:8" x14ac:dyDescent="0.3">
      <c r="A25" s="9" t="s">
        <v>954</v>
      </c>
    </row>
    <row r="26" spans="1:8" x14ac:dyDescent="0.3">
      <c r="A26" s="4" t="s">
        <v>941</v>
      </c>
      <c r="B26" t="s">
        <v>943</v>
      </c>
    </row>
    <row r="27" spans="1:8" x14ac:dyDescent="0.3">
      <c r="A27" s="5">
        <v>0</v>
      </c>
      <c r="B27" s="6">
        <v>99400</v>
      </c>
    </row>
    <row r="28" spans="1:8" x14ac:dyDescent="0.3">
      <c r="A28" s="5">
        <v>1</v>
      </c>
      <c r="B28" s="6">
        <v>129309</v>
      </c>
    </row>
    <row r="29" spans="1:8" x14ac:dyDescent="0.3">
      <c r="A29" s="5">
        <v>2</v>
      </c>
      <c r="B29" s="6">
        <v>152940</v>
      </c>
    </row>
    <row r="30" spans="1:8" x14ac:dyDescent="0.3">
      <c r="A30" s="5">
        <v>3</v>
      </c>
      <c r="B30" s="6">
        <v>146810</v>
      </c>
    </row>
    <row r="31" spans="1:8" x14ac:dyDescent="0.3">
      <c r="A31" s="5">
        <v>4</v>
      </c>
      <c r="B31" s="6">
        <v>114700</v>
      </c>
    </row>
    <row r="32" spans="1:8" x14ac:dyDescent="0.3">
      <c r="A32" s="5">
        <v>5</v>
      </c>
      <c r="B32" s="6">
        <v>156198</v>
      </c>
    </row>
    <row r="33" spans="1:2" x14ac:dyDescent="0.3">
      <c r="A33" s="5">
        <v>6</v>
      </c>
      <c r="B33" s="6">
        <v>177211</v>
      </c>
    </row>
    <row r="34" spans="1:2" x14ac:dyDescent="0.3">
      <c r="A34" s="5">
        <v>7</v>
      </c>
      <c r="B34" s="6">
        <v>147749</v>
      </c>
    </row>
    <row r="35" spans="1:2" x14ac:dyDescent="0.3">
      <c r="A35" s="5">
        <v>8</v>
      </c>
      <c r="B35" s="6">
        <v>133617</v>
      </c>
    </row>
    <row r="36" spans="1:2" x14ac:dyDescent="0.3">
      <c r="A36" s="5">
        <v>9</v>
      </c>
      <c r="B36" s="6">
        <v>153678</v>
      </c>
    </row>
    <row r="37" spans="1:2" x14ac:dyDescent="0.3">
      <c r="A37" s="5">
        <v>10</v>
      </c>
      <c r="B37" s="6">
        <v>94985</v>
      </c>
    </row>
    <row r="38" spans="1:2" x14ac:dyDescent="0.3">
      <c r="A38" s="5">
        <v>11</v>
      </c>
      <c r="B38" s="6">
        <v>130287</v>
      </c>
    </row>
    <row r="39" spans="1:2" x14ac:dyDescent="0.3">
      <c r="A39" s="5">
        <v>12</v>
      </c>
      <c r="B39" s="6">
        <v>162394</v>
      </c>
    </row>
    <row r="40" spans="1:2" x14ac:dyDescent="0.3">
      <c r="A40" s="5">
        <v>13</v>
      </c>
      <c r="B40" s="6">
        <v>152340</v>
      </c>
    </row>
    <row r="41" spans="1:2" x14ac:dyDescent="0.3">
      <c r="A41" s="5">
        <v>14</v>
      </c>
      <c r="B41" s="6">
        <v>126406</v>
      </c>
    </row>
    <row r="42" spans="1:2" x14ac:dyDescent="0.3">
      <c r="A42" s="5">
        <v>15</v>
      </c>
      <c r="B42" s="6">
        <v>163586</v>
      </c>
    </row>
    <row r="43" spans="1:2" x14ac:dyDescent="0.3">
      <c r="A43" s="5">
        <v>16</v>
      </c>
      <c r="B43" s="6">
        <v>128797</v>
      </c>
    </row>
    <row r="44" spans="1:2" x14ac:dyDescent="0.3">
      <c r="A44" s="5">
        <v>17</v>
      </c>
      <c r="B44" s="6">
        <v>155373</v>
      </c>
    </row>
    <row r="45" spans="1:2" x14ac:dyDescent="0.3">
      <c r="A45" s="5">
        <v>18</v>
      </c>
      <c r="B45" s="6">
        <v>173118</v>
      </c>
    </row>
    <row r="46" spans="1:2" x14ac:dyDescent="0.3">
      <c r="A46" s="5">
        <v>19</v>
      </c>
      <c r="B46" s="6">
        <v>185771</v>
      </c>
    </row>
    <row r="47" spans="1:2" x14ac:dyDescent="0.3">
      <c r="A47" s="5">
        <v>20</v>
      </c>
      <c r="B47" s="6">
        <v>186426</v>
      </c>
    </row>
    <row r="48" spans="1:2" x14ac:dyDescent="0.3">
      <c r="A48" s="5">
        <v>21</v>
      </c>
      <c r="B48" s="6">
        <v>155466</v>
      </c>
    </row>
    <row r="49" spans="1:2" x14ac:dyDescent="0.3">
      <c r="A49" s="5">
        <v>22</v>
      </c>
      <c r="B49" s="6">
        <v>125912</v>
      </c>
    </row>
    <row r="50" spans="1:2" x14ac:dyDescent="0.3">
      <c r="A50" s="5">
        <v>23</v>
      </c>
      <c r="B50" s="6">
        <v>168511</v>
      </c>
    </row>
    <row r="51" spans="1:2" x14ac:dyDescent="0.3">
      <c r="A51" s="5" t="s">
        <v>942</v>
      </c>
      <c r="B51" s="6">
        <v>3520984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3 9 1 a 6 8 1 0 - 1 b 9 5 - 4 3 d c - a a e 7 - 0 f b 0 0 e 3 c 0 7 3 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  T i m e ) < / s t r i n g > < / k e y > < v a l u e > < i n t > 1 9 7 < / i n t > < / v a l u e > < / i t e m > < i t e m > < k e y > < s t r i n g > d i f f _ o r e d e r _ d e l i v e r y < / s t r i n g > < / k e y > < v a l u e > < i n t > 2 0 5 < / i n t > < / v a l u e > < / i t e m > < i t e m > < k e y > < s t r i n g > H o u r ( D e l i v e r y   T I m e ) < / s t r i n g > < / k e y > < v a l u e > < i n t > 2 1 0 < / i n t > < / v a l u e > < / i t e m > < i t e m > < k e y > < s t r i n g > P r i c e   ( I N R ) < / s t r i n g > < / k e y > < v a l u e > < i n t > 1 3 2 < / i n t > < / v a l u e > < / i t e m > < i t e m > < k e y > < s t r i n g > R e v e n u e < / s t r i n g > < / k e y > < v a l u e > < i n t > 1 1 8 < / i n t > < / v a l u e > < / i t e m > < i t e m > < k e y > < s t r i n g > D a y   N a m e   ( O r d e r   D a t e ) < / 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 d i f f _ o r e d e r _ d e l i v e r y < / s t r i n g > < / k e y > < v a l u e > < i n t > 1 2 < / i n t > < / v a l u e > < / i t e m > < i t e m > < k e y > < s t r i n g > H o u r ( D e l i v e r y 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P r o d u c t s _ d 0 5 0 d 1 4 2 - 2 9 e 8 - 4 7 3 a - 8 b 9 0 - c f 8 5 4 8 d 2 4 9 6 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E x c e l   P r o j e c t   D a t a s e t _ 0 7 e 4 1 a c b - d 8 d 6 - 4 b 1 5 - b 2 5 3 - 8 0 8 2 7 7 7 0 6 e 6 3 , C u s t o m e r s _ c f 5 8 0 4 0 a - 6 d f 8 - 4 5 0 6 - b f 5 6 - 9 7 1 e 2 2 8 d 5 3 c 9 , O r d e r s _ 3 9 1 a 6 8 1 0 - 1 b 9 5 - 4 3 d c - a a e 7 - 0 f b 0 0 e 3 c 0 7 3 4 , P r o d u c t s _ d 0 5 0 d 1 4 2 - 2 9 e 8 - 4 7 3 a - 8 b 9 0 - c f 8 5 4 8 d 2 4 9 6 5 , C u s t o m e r s   1 ] ] > < / C u s t o m C o n t e n t > < / G e m i n i > 
</file>

<file path=customXml/item13.xml>��< ? x m l   v e r s i o n = " 1 . 0 "   e n c o d i n g = " U T F - 1 6 " ? > < G e m i n i   x m l n s = " h t t p : / / g e m i n i / p i v o t c u s t o m i z a t i o n / S a n d b o x N o n E m p t y " > < C u s t o m C o n t e n t > < ! [ C D A T A [ 1 ] ] > < / C u s t o m C o n t e n t > < / G e m i n i > 
</file>

<file path=customXml/item14.xml>��< ? x m l   v e r s i o n = " 1 . 0 "   e n c o d i n g = " u t f - 1 6 " ? > < D a t a M a s h u p   x m l n s = " h t t p : / / s c h e m a s . m i c r o s o f t . c o m / D a t a M a s h u p " > A A A A A L Y G A A B Q S w M E F A A C A A g A W Y a j 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F m G o 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h q N a 6 P D F 3 6 8 D A A B w E A A A E w A c A E Z v c m 1 1 b G F z L 1 N l Y 3 R p b 2 4 x L m 0 g o h g A K K A U A A A A A A A A A A A A A A A A A A A A A A A A A A A A 3 V Z N b 9 s 4 E L 0 H y H 8 g l I s C a I U q 2 e 0 C W / g Q W O 7 G 2 d Z J a m 8 v d m A w 0 i T W Q i I N k k p j B P 7 v O 9 Q 3 J b l N P 9 K 0 9 c U S h 5 r 3 Z v i G M x I C F X F G p v m / 9 2 p / b 3 9 P r q i A k B x Y o / s A Y n I h + H 9 o J j 5 V V I K y y I D E o P b 3 C P 6 m P B U B 4 M p r H o c g 3 N d R D N K 2 h n 8 t / p U g 5 O L s Z H p 6 M v F H o w s y H U / + P l 3 4 / A O L O Q 3 l o t / 5 4 f 5 e x J q + m 4 y G q V Q 8 Q b 9 P S 8 H J H R 9 8 u Y / F M q i o B v L O 0 z n L e T 7 M D 6 y c K L m g a m U N v g L E c i Y 0 g Y F V Y b m I Z V 1 t 5 0 P O F D B 1 V Q U y T t Z c K J 3 B 6 X v N Z S j v X J 8 H a Y K 7 7 G 8 Z p z P 3 I Y 6 S S I E Y W I 7 l k C G P 0 4 T J w Z 8 O G b G A h x G 7 H X h H f x w 5 5 D L l C q Z q E 8 O g f n S R 2 V V 9 A A i X c M 3 7 F C i m T G r u M 3 q N + w p L s W 6 3 Q n T I v N h w E s f T g M Z U y I E S K T R 8 D 1 e U 3 e L + 2 W Y N t d + Z o E z e c J H k x L V R e + 8 Q c R 4 e L J 1 m G q j l J E 2 u Q S C o w t 1 E w b 3 a b h s 6 b k E 1 B X 0 u w p 9 C z T z n a X u H 3 0 H O N d g z 6 L k d 6 U 5 B e y 8 e q e g J Z / D T S D o T 5 H L s I 9 y Y q Z e / u 3 r 3 1 i E o 9 q L Q c 2 O t d G 1 D V 2 G K h d D 3 3 W V K m Y r U p m v J s T D z U D o M 8 b l h m k V J Z V L 4 n J n 0 c d y B 2 P R / W F l 7 v 3 3 D A 6 r b X C e A 8 y C g s m 3 Y 1 o k d M 5 S T z t V b V O K K a J 3 W + T 0 J w z y z d u s E H G I 1 9 j s E a L D S S g M 3 W 9 a r 9 r z O A h 5 k j d 6 D f Y o V 1 4 / a R w / B s w 8 K W J 0 P V y + U i H p B I 9 a H U k O + A 4 Y u w l L r N W h u K J b t N j c t o A I z + y d 2 B n V o N V O J v K t O 3 h 9 N G x 2 9 + d H N D Q h g e D N e g / o A w A j H + x N v H c p C E h a H n u W W l B H P D a V c / W Z m e k e o 3 u 5 Y D e I 6 1 M 8 k Z Y W 4 f 5 n v W J Z W I z W j e y W w n y C K T z d y Z w H L b o 6 8 j F A v g E P 8 V G S q d 7 V X o w q 3 O / N w t D s P L Z b l o V e H b R 5 + J j x T A Y Z o v E d p 4 O g j c j Z K / p G K P n 6 k p L 2 O p u 0 S j s z G 7 c D e g t C 1 f 5 m C i K B x f h O Q 6 P C M R z 2 R H V u t C x T v o + J N d i 3 l q y 4 K 7 e + f i I X u G 7 h R 5 y k 2 q K a S 1 q h B R K n 2 V 2 R y U / Z c Z b t F 3 M T R H C L U u D 2 e v D u 0 t p 2 F / v b j f b L / d D n q X D d d Y 7 N N h S 6 w T S n X X U O V Z 0 x V p c M f f 6 5 a l 0 y f f q o q o Z 5 h p j K j 3 D l R v f w V B 6 q P j U a l r e j X 5 k g y x L Z x y 7 M L v D 1 s N S u k P V P 1 D T L 5 Y C Q D E a 0 7 0 4 / R A h J + 1 9 / 1 t a G + I s 0 h x / R t 1 m j b 5 a v / A V B L A Q I t A B Q A A g A I A F m G o 1 r a j 6 c L p Q A A A P Y A A A A S A A A A A A A A A A A A A A A A A A A A A A B D b 2 5 m a W c v U G F j a 2 F n Z S 5 4 b W x Q S w E C L Q A U A A I A C A B Z h q N a D 8 r p q 6 Q A A A D p A A A A E w A A A A A A A A A A A A A A A A D x A A A A W 0 N v b n R l b n R f V H l w Z X N d L n h t b F B L A Q I t A B Q A A g A I A F m G o 1 r o 8 M X f r w M A A H A Q A A A T A A A A A A A A A A A A A A A A A O I B A A B G b 3 J t d W x h c y 9 T Z W N 0 a W 9 u M S 5 t U E s F B g A A A A A D A A M A w g A A A N 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8 6 A A A A A A A A r T 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4 Y 2 V s J T I w U H J v a m V j d C U y M E R h d G F z Z X Q 8 L 0 l 0 Z W 1 Q Y X R o P j w v S X R l b U x v Y 2 F 0 a W 9 u P j x T d G F i b G V F b n R y a W V z P j x F b n R y e S B U e X B l P S J J c 1 B y a X Z h d G U i I F Z h b H V l P S J s M C I g L z 4 8 R W 5 0 c n k g V H l w Z T 0 i U X V l c n l J R C I g V m F s d W U 9 I n N h Z W Y 1 O D d m N i 1 l Y z c 3 L T R h Z m E t O W V l N y 0 5 Z G V h O D I 5 M T A 1 Y z 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4 Y 2 V s X 1 B y b 2 p l Y 3 R f R G F 0 Y X N l 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1 L T A z V D E x O j I w O j Q 5 L j A z N D Y 3 M z J 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F e G N l b C B Q c m 9 q Z W N 0 I E R h d G F z Z X Q v U 2 9 1 c m N l L n t D b 2 5 0 Z W 5 0 L D B 9 J n F 1 b 3 Q 7 L C Z x d W 9 0 O 1 N l Y 3 R p b 2 4 x L 0 V 4 Y 2 V s I F B y b 2 p l Y 3 Q g R G F 0 Y X N l d C 9 T b 3 V y Y 2 U u e 0 5 h b W U s M X 0 m c X V v d D s s J n F 1 b 3 Q 7 U 2 V j d G l v b j E v R X h j Z W w g U H J v a m V j d C B E Y X R h c 2 V 0 L 1 N v d X J j Z S 5 7 R X h 0 Z W 5 z a W 9 u L D J 9 J n F 1 b 3 Q 7 L C Z x d W 9 0 O 1 N l Y 3 R p b 2 4 x L 0 V 4 Y 2 V s I F B y b 2 p l Y 3 Q g R G F 0 Y X N l d C 9 T b 3 V y Y 2 U u e 0 R h d G U g Y W N j Z X N z Z W Q s M 3 0 m c X V v d D s s J n F 1 b 3 Q 7 U 2 V j d G l v b j E v R X h j Z W w g U H J v a m V j d C B E Y X R h c 2 V 0 L 1 N v d X J j Z S 5 7 R G F 0 Z S B t b 2 R p Z m l l Z C w 0 f S Z x d W 9 0 O y w m c X V v d D t T Z W N 0 a W 9 u M S 9 F e G N l b C B Q c m 9 q Z W N 0 I E R h d G F z Z X Q v U 2 9 1 c m N l L n t E Y X R l I G N y Z W F 0 Z W Q s N X 0 m c X V v d D s s J n F 1 b 3 Q 7 U 2 V j d G l v b j E v R X h j Z W w g U H J v a m V j d C B E Y X R h c 2 V 0 L 1 N v d X J j Z S 5 7 R m 9 s Z G V y I F B h d G g s N 3 0 m c X V v d D t d L C Z x d W 9 0 O 0 N v b H V t b k N v d W 5 0 J n F 1 b 3 Q 7 O j c s J n F 1 b 3 Q 7 S 2 V 5 Q 2 9 s d W 1 u T m F t Z X M m c X V v d D s 6 W y Z x d W 9 0 O 0 Z v b G R l c i B Q Y X R o J n F 1 b 3 Q 7 L C Z x d W 9 0 O 0 5 h b W U m c X V v d D t d L C Z x d W 9 0 O 0 N v b H V t b k l k Z W 5 0 a X R p Z X M m c X V v d D s 6 W y Z x d W 9 0 O 1 N l Y 3 R p b 2 4 x L 0 V 4 Y 2 V s I F B y b 2 p l Y 3 Q g R G F 0 Y X N l d C 9 T b 3 V y Y 2 U u e 0 N v b n R l b n Q s M H 0 m c X V v d D s s J n F 1 b 3 Q 7 U 2 V j d G l v b j E v R X h j Z W w g U H J v a m V j d C B E Y X R h c 2 V 0 L 1 N v d X J j Z S 5 7 T m F t Z S w x f S Z x d W 9 0 O y w m c X V v d D t T Z W N 0 a W 9 u M S 9 F e G N l b C B Q c m 9 q Z W N 0 I E R h d G F z Z X Q v U 2 9 1 c m N l L n t F e H R l b n N p b 2 4 s M n 0 m c X V v d D s s J n F 1 b 3 Q 7 U 2 V j d G l v b j E v R X h j Z W w g U H J v a m V j d C B E Y X R h c 2 V 0 L 1 N v d X J j Z S 5 7 R G F 0 Z S B h Y 2 N l c 3 N l Z C w z f S Z x d W 9 0 O y w m c X V v d D t T Z W N 0 a W 9 u M S 9 F e G N l b C B Q c m 9 q Z W N 0 I E R h d G F z Z X Q v U 2 9 1 c m N l L n t E Y X R l I G 1 v Z G l m a W V k L D R 9 J n F 1 b 3 Q 7 L C Z x d W 9 0 O 1 N l Y 3 R p b 2 4 x L 0 V 4 Y 2 V s I F B y b 2 p l Y 3 Q g R G F 0 Y X N l d C 9 T b 3 V y Y 2 U u e 0 R h d G U g Y 3 J l Y X R l Z C w 1 f S Z x d W 9 0 O y w m c X V v d D t T Z W N 0 a W 9 u M S 9 F e G N l b C B Q c m 9 q Z W N 0 I E R h d G F z Z X Q v U 2 9 1 c m N l L n t G b 2 x k Z X I g U G F 0 a C w 3 f S Z x d W 9 0 O 1 0 s J n F 1 b 3 Q 7 U m V s Y X R p b 2 5 z a G l w S W 5 m b y Z x d W 9 0 O z p b X X 0 i I C 8 + P C 9 T d G F i b G V F b n R y a W V z P j w v S X R l b T 4 8 S X R l b T 4 8 S X R l b U x v Y 2 F 0 a W 9 u P j x J d G V t V H l w Z T 5 G b 3 J t d W x h P C 9 J d G V t V H l w Z T 4 8 S X R l b V B h d G g + U 2 V j d G l v b j E v R X h j Z W w l M j B Q c m 9 q Z W N 0 J T I w R G F 0 Y X N l 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h N T E 1 Z D c z N i 1 h M m M 1 L T Q 4 Y T Q t O D M w Z C 0 y M z k 1 N 2 I y O G Y 4 N z 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U t M D N U M T E 6 M j A 6 N D k u M D M 5 N j I 2 M 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1 B y b 2 1 v d G V k I E h l Y W R l c n M u e 0 N 1 c 3 R v b W V y X 0 l E L D B 9 J n F 1 b 3 Q 7 L C Z x d W 9 0 O 1 N l Y 3 R p b 2 4 x L 0 N 1 c 3 R v b W V y c y 9 Q c m 9 t b 3 R l Z C B I Z W F k Z X J z L n t O Y W 1 l L D F 9 J n F 1 b 3 Q 7 L C Z x d W 9 0 O 1 N l Y 3 R p b 2 4 x L 0 N 1 c 3 R v b W V y c y 9 Q c m 9 t b 3 R l Z C B I Z W F k Z X J z L n t D a X R 5 L D J 9 J n F 1 b 3 Q 7 L C Z x d W 9 0 O 1 N l Y 3 R p b 2 4 x L 0 N 1 c 3 R v b W V y c y 9 D a G F u Z 2 V k I F R 5 c G U u e 0 N v b n R h Y 3 R f T n V t Y m V y L D N 9 J n F 1 b 3 Q 7 L C Z x d W 9 0 O 1 N l Y 3 R p b 2 4 x L 0 N 1 c 3 R v b W V y c y 9 Q c m 9 t b 3 R l Z C B I Z W F k Z X J z L n t F b W F p b C w 0 f S Z x d W 9 0 O y w m c X V v d D t T Z W N 0 a W 9 u M S 9 D d X N 0 b 2 1 l c n M v U H J v b W 9 0 Z W Q g S G V h Z G V y c y 5 7 R 2 V u Z G V y L D V 9 J n F 1 b 3 Q 7 L C Z x d W 9 0 O 1 N l Y 3 R p b 2 4 x L 0 N 1 c 3 R v b W V y c y 9 Q c m 9 t b 3 R l Z C B I Z W F k Z X J z L n t B Z G R y Z X N z L D Z 9 J n F 1 b 3 Q 7 X S w m c X V v d D t D b 2 x 1 b W 5 D b 3 V u d C Z x d W 9 0 O z o 3 L C Z x d W 9 0 O 0 t l e U N v b H V t b k 5 h b W V z J n F 1 b 3 Q 7 O l t d L C Z x d W 9 0 O 0 N v b H V t b k l k Z W 5 0 a X R p Z X M m c X V v d D s 6 W y Z x d W 9 0 O 1 N l Y 3 R p b 2 4 x L 0 N 1 c 3 R v b W V y c y 9 Q c m 9 t b 3 R l Z C B I Z W F k Z X J z L n t D d X N 0 b 2 1 l c l 9 J R C w w f S Z x d W 9 0 O y w m c X V v d D t T Z W N 0 a W 9 u M S 9 D d X N 0 b 2 1 l c n M v U H J v b W 9 0 Z W Q g S G V h Z G V y c y 5 7 T m F t Z S w x f S Z x d W 9 0 O y w m c X V v d D t T Z W N 0 a W 9 u M S 9 D d X N 0 b 2 1 l c n M v U H J v b W 9 0 Z W Q g S G V h Z G V y c y 5 7 Q 2 l 0 e S w y f S Z x d W 9 0 O y w m c X V v d D t T Z W N 0 a W 9 u M S 9 D d X N 0 b 2 1 l c n M v Q 2 h h b m d l Z C B U e X B l L n t D b 2 5 0 Y W N 0 X 0 5 1 b W J l c i w z f S Z x d W 9 0 O y w m c X V v d D t T Z W N 0 a W 9 u M S 9 D d X N 0 b 2 1 l c n M v U H J v b W 9 0 Z W Q g S G V h Z G V y c y 5 7 R W 1 h a W w s N H 0 m c X V v d D s s J n F 1 b 3 Q 7 U 2 V j d G l v b j E v Q 3 V z d G 9 t Z X J z L 1 B y b 2 1 v d G V k I E h l Y W R l c n M u e 0 d l b m R l c i w 1 f S Z x d W 9 0 O y w m c X V v d D t T Z W N 0 a W 9 u M S 9 D d X N 0 b 2 1 l c n M v U H J v b W 9 0 Z W Q g S G V h Z G V y c y 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K Q V N I Q U 5 E R U V Q J T I w U 0 l O R 0 g l N U N E b 3 d u b G 9 h Z H M l N U N F e G N l b C U y M F B y b 2 p l Y 3 Q l M j B E Y X R h c 2 V 0 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D I 4 M W J i O D M t Y j Y 2 O S 0 0 O T V j L W I w Y z A t Y 2 V m N j N j Y z l m Z W V 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S 0 w M 1 Q x M T o y M D o 0 O S 4 w N D Q 2 M T I y 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E 9 y Z G V y I F R p b W U p J n F 1 b 3 Q 7 L C Z x d W 9 0 O 2 R p Z m Z f b 3 J l Z G V y X 2 R l b G l 2 Z X J 5 J n F 1 b 3 Q 7 L C Z x d W 9 0 O 0 h v d X I o R G V s a X Z l c n k g V E 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W 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l Z G V y X 2 R l b G l 2 Z X J 5 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S k F T S E F O R E V F U C U y M F N J T k d I J T V D R G 9 3 b m x v Y W R z J T V D R X h j Z W w l M j B Q c m 9 q Z W N 0 J T I w R G F 0 Y X N l d C U 1 Q 1 9 v c m R l c n M l M j A o M S k 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N W Z j Z T U 3 Z G Y t N T M z Z S 0 0 N G V m L T k w M 2 M t N j g 3 Z j M 2 M z I 1 N j l 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S 0 w M 1 Q x M T o y M D o 0 O S 4 w N D g 2 M D I 0 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S k F T S E F O R E V F U C U y M F N J T k d I J T V D R G 9 3 b m x v Y W R z J T V D R X h j Z W w l M j B Q c m 9 q Z W N 0 J T I w R G F 0 Y X N l 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N G g r n 6 D a g d O m 2 L 2 / W W J r b g A A A A A A g A A A A A A E G Y A A A A B A A A g A A A A e 1 d f A o E Z 7 w c 6 r E p 2 D z C u c f s 9 e X a u d t z n B U D I r W K i S O Q A A A A A D o A A A A A C A A A g A A A A 4 3 W + g z 3 s C j c Q V m R l + t g T N C g U m F D P 8 g D E H x h Z r r p F 6 O x Q A A A A D b z g 4 L y V T + c l k t e 8 K e 5 S r A / b Y d I V V q m q U H K z R D e i n 8 q y P B V o S 4 h 1 C s F T K J / 2 i i B L Q I 5 g 3 W H 4 I k 0 z M 2 Z z 7 G j U T M l 9 f e w g q D Z n 2 f r L S B G h 7 l B A A A A A V x r d K D 1 G R Q 3 3 7 C C A j X U 6 e s s D r i V O N 9 7 A C O f R 5 k G 9 r L V m P q g f G t l / s E v E E / y M Y D h q h e M A a P 2 T 1 u W u 6 c 8 P e 5 Z k u A = = < / D a t a M a s h u p > 
</file>

<file path=customXml/item15.xml>��< ? x m l   v e r s i o n = " 1 . 0 "   e n c o d i n g = " U T F - 1 6 " ? > < G e m i n i   x m l n s = " h t t p : / / g e m i n i / p i v o t c u s t o m i z a t i o n / S h o w H i d d e n " > < 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  D a t a s e t _ 0 7 e 4 1 a c b - d 8 d 6 - 4 b 1 5 - b 2 5 3 - 8 0 8 2 7 7 7 0 6 e 6 3 < / K e y > < V a l u e   x m l n s : a = " h t t p : / / s c h e m a s . d a t a c o n t r a c t . o r g / 2 0 0 4 / 0 7 / M i c r o s o f t . A n a l y s i s S e r v i c e s . C o m m o n " > < a : H a s F o c u s > t r u e < / a : H a s F o c u s > < a : S i z e A t D p i 9 6 > 1 1 5 < / a : S i z e A t D p i 9 6 > < a : V i s i b l e > t r u e < / a : V i s i b l e > < / V a l u e > < / K e y V a l u e O f s t r i n g S a n d b o x E d i t o r . M e a s u r e G r i d S t a t e S c d E 3 5 R y > < K e y V a l u e O f s t r i n g S a n d b o x E d i t o r . M e a s u r e G r i d S t a t e S c d E 3 5 R y > < K e y > P r o d u c t s _ d 0 5 0 d 1 4 2 - 2 9 e 8 - 4 7 3 a - 8 b 9 0 - c f 8 5 4 8 d 2 4 9 6 5 < / K e y > < V a l u e   x m l n s : a = " h t t p : / / s c h e m a s . d a t a c o n t r a c t . o r g / 2 0 0 4 / 0 7 / M i c r o s o f t . A n a l y s i s S e r v i c e s . C o m m o n " > < a : H a s F o c u s > f a l s e < / a : H a s F o c u s > < a : S i z e A t D p i 9 6 > 1 1 3 < / a : S i z e A t D p i 9 6 > < a : V i s i b l e > t r u e < / a : V i s i b l e > < / V a l u e > < / K e y V a l u e O f s t r i n g S a n d b o x E d i t o r . M e a s u r e G r i d S t a t e S c d E 3 5 R y > < K e y V a l u e O f s t r i n g S a n d b o x E d i t o r . M e a s u r e G r i d S t a t e S c d E 3 5 R y > < K e y > C u s t o m e r s _ c f 5 8 0 4 0 a - 6 d f 8 - 4 5 0 6 - b f 5 6 - 9 7 1 e 2 2 8 d 5 3 c 9 < / K e y > < V a l u e   x m l n s : a = " h t t p : / / s c h e m a s . d a t a c o n t r a c t . o r g / 2 0 0 4 / 0 7 / M i c r o s o f t . A n a l y s i s S e r v i c e s . C o m m o n " > < a : H a s F o c u s > f a l s e < / a : H a s F o c u s > < a : S i z e A t D p i 9 6 > 1 1 3 < / a : S i z e A t D p i 9 6 > < a : V i s i b l e > t r u e < / a : V i s i b l e > < / V a l u e > < / K e y V a l u e O f s t r i n g S a n d b o x E d i t o r . M e a s u r e G r i d S t a t e S c d E 3 5 R y > < K e y V a l u e O f s t r i n g S a n d b o x E d i t o r . M e a s u r e G r i d S t a t e S c d E 3 5 R y > < K e y > O r d e r s _ 3 9 1 a 6 8 1 0 - 1 b 9 5 - 4 3 d c - a a e 7 - 0 f b 0 0 e 3 c 0 7 3 4 < / K e y > < V a l u e   x m l n s : a = " h t t p : / / s c h e m a s . d a t a c o n t r a c t . o r g / 2 0 0 4 / 0 7 / M i c r o s o f t . A n a l y s i s S e r v i c e s . C o m m o n " > < a : H a s F o c u s > f a l s e < / a : H a s F o c u s > < a : S i z e A t D p i 9 6 > 1 1 4 < / a : S i z e A t D p i 9 6 > < a : V i s i b l e > t r u e < / a : V i s i b l e > < / V a l u e > < / K e y V a l u e O f s t r i n g S a n d b o x E d i t o r . M e a s u r e G r i d S t a t e S c d E 3 5 R y > < K e y V a l u e O f s t r i n g S a n d b o x E d i t o r . M e a s u r e G r i d S t a t e S c d E 3 5 R y > < K e y > C u s t o m e r s   1 < / 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3 0 9 0 e 6 f 5 - d 9 c d - 4 a 8 8 - 8 3 5 b - 4 7 7 d 0 e e d 2 a c 9 " > < 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9.xml>��< ? x m l   v e r s i o n = " 1 . 0 "   e n c o d i n g = " U T F - 1 6 " ? > < G e m i n i   x m l n s = " h t t p : / / g e m i n i / p i v o t c u s t o m i z a t i o n / T a b l e X M L _ E x c e l   P r o j e c t   D a t a s e t _ 0 7 e 4 1 a c b - d 8 d 6 - 4 b 1 5 - b 2 5 3 - 8 0 8 2 7 7 7 0 6 e 6 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f b 3 a 0 7 e 9 - 3 b b 9 - 4 1 b 8 - 8 8 f 3 - b f b 6 c 2 f f 2 c 0 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 2 0 2 5 - 0 5 - 0 4 T 1 0 : 1 4 : 3 4 . 1 3 0 1 9 1 8 + 0 5 : 3 0 < / L a s t P r o c e s s e d T i m e > < / D a t a M o d e l i n g S a n d b o x . S e r i a l i z e d S a n d b o x E r r o r C a c h 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 C o l u m n s \ d i f f _ o r e d e r _ d e l i v e r y 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L i n k e d T a b l e U p d a t e M o d e " > < C u s t o m C o n t e n t > < ! [ C D A T A [ T r u e ] ] > < / 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T a b l e X M L _ C u s t o m e r s _ c f 5 8 0 4 0 a - 6 d f 8 - 4 5 0 6 - b f 5 6 - 9 7 1 e 2 2 8 d 5 3 c 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 P r o j e c t 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 C o l u m n s \ d i f f _ o r e d e r _ d e l i v e r y < / K e y > < / D i a g r a m O b j e c t K e y > < D i a g r a m O b j e c t K e y > < K e y > C o l u m n s \ H o u r ( D e l i v e r y   T I m e ) < / K e y > < / D i a g r a m O b j e c t K e y > < D i a g r a m O b j e c t K e y > < K e y > C o l u m n s \ P r i c e   ( I N R ) < / K e y > < / D i a g r a m O b j e c t K e y > < D i a g r a m O b j e c t K e y > < K e y > C o l u m n s \ R e v e n u e < / K e y > < / D i a g r a m O b j e c t K e y > < D i a g r a m O b j e c t K e y > < K e y > C o l u m n s \ D a y   N a m e   ( O r d e r 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 C o l u m n s \ d i f f _ o r e d e r _ d e l i v e r y 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  D a t a s e t & g t ; 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 T a b l e s \ E x c e l   P r o j e c t   D a t a s e t < / K e y > < / D i a g r a m O b j e c t K e y > < D i a g r a m O b j e c t K e y > < K e y > T a b l e s \ E x c e l   P r o j e c t   D a t a s e t \ C o l u m n s \ C o n t e n t < / K e y > < / D i a g r a m O b j e c t K e y > < D i a g r a m O b j e c t K e y > < K e y > T a b l e s \ E x c e l   P r o j e c t   D a t a s e t \ C o l u m n s \ N a m e < / K e y > < / D i a g r a m O b j e c t K e y > < D i a g r a m O b j e c t K e y > < K e y > T a b l e s \ E x c e l   P r o j e c t   D a t a s e t \ C o l u m n s \ E x t e n s i o n < / K e y > < / D i a g r a m O b j e c t K e y > < D i a g r a m O b j e c t K e y > < K e y > T a b l e s \ E x c e l   P r o j e c t   D a t a s e t \ C o l u m n s \ D a t e   a c c e s s e d < / K e y > < / D i a g r a m O b j e c t K e y > < D i a g r a m O b j e c t K e y > < K e y > T a b l e s \ E x c e l   P r o j e c t   D a t a s e t \ C o l u m n s \ D a t e   m o d i f i e d < / K e y > < / D i a g r a m O b j e c t K e y > < D i a g r a m O b j e c t K e y > < K e y > T a b l e s \ E x c e l   P r o j e c t   D a t a s e t \ C o l u m n s \ D a t e   c r e a t e d < / K e y > < / D i a g r a m O b j e c t K e y > < D i a g r a m O b j e c t K e y > < K e y > T a b l e s \ E x c e l   P r o j e c t 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 T a b l e s \ O r d e r s \ C o l u m n s \ d i f f _ o r e d e r _ d e l i v e r y < / K e y > < / D i a g r a m O b j e c t K e y > < D i a g r a m O b j e c t K e y > < K e y > T a b l e s \ O r d e r s \ C o l u m n s \ H o u r ( D e l i v e r y   T I m e ) < / K e y > < / D i a g r a m O b j e c t K e y > < D i a g r a m O b j e c t K e y > < K e y > T a b l e s \ O r d e r s \ C o l u m n s \ P r i c e   ( I N R ) < / 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 d i f f _ o r e d e r _ d e l i v e r y < / K e y > < / D i a g r a m O b j e c t K e y > < D i a g r a m O b j e c t K e y > < K e y > T a b l e s \ O r d e r s \ S u m   o f   d i f f _ o r e d e r _ d e l i v e r y \ A d d i t i o n a l   I n f o \ I m p l i c i t   M e a s u r e < / K e y > < / D i a g r a m O b j e c t K e y > < D i a g r a m O b j e c t K e y > < K e y > T a b l e s \ O r d e r s \ M e a s u r e s \ A v e r a g e   o f   d i f f _ o r e d e r _ d e l i v e r y < / K e y > < / D i a g r a m O b j e c t K e y > < D i a g r a m O b j e c t K e y > < K e y > T a b l e s \ O r d e r s \ A v e r a g e   o f   d i f f _ o r e d e r _ d e l i v e r y \ A d d i t i o n a l 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 T a b l e s \ E x c e l   P r o j e c t   D a t a s e t < / K e y > < / a : K e y > < a : V a l u e   i : t y p e = " D i a g r a m D i s p l a y N o d e V i e w S t a t e " > < H e i g h t > 3 2 8 . 4 < / H e i g h t > < I s E x p a n d e d > t r u e < / I s E x p a n d e d > < L a y e d O u t > t r u e < / L a y e d O u t > < W i d t h > 2 0 0 < / W i d t h > < / a : V a l u e > < / a : K e y V a l u e O f D i a g r a m O b j e c t K e y a n y T y p e z b w N T n L X > < a : K e y V a l u e O f D i a g r a m O b j e c t K e y a n y T y p e z b w N T n L X > < a : K e y > < K e y > T a b l e s \ E x c e l   P r o j e c t   D a t a s e t \ C o l u m n s \ C o n t e n t < / K e y > < / a : K e y > < a : V a l u e   i : t y p e = " D i a g r a m D i s p l a y N o d e V i e w S t a t e " > < H e i g h t > 1 5 0 < / H e i g h t > < I s E x p a n d e d > t r u e < / I s E x p a n d e d > < W i d t h > 2 0 0 < / W i d t h > < / a : V a l u e > < / a : K e y V a l u e O f D i a g r a m O b j e c t K e y a n y T y p e z b w N T n L X > < a : K e y V a l u e O f D i a g r a m O b j e c t K e y a n y T y p e z b w N T n L X > < a : K e y > < K e y > T a b l e s \ E x c e l   P r o j e c t   D a t a s e t \ C o l u m n s \ N a m e < / K e y > < / a : K e y > < a : V a l u e   i : t y p e = " D i a g r a m D i s p l a y N o d e V i e w S t a t e " > < H e i g h t > 1 5 0 < / H e i g h t > < I s E x p a n d e d > t r u e < / I s E x p a n d e d > < W i d t h > 2 0 0 < / W i d t h > < / a : V a l u e > < / a : K e y V a l u e O f D i a g r a m O b j e c t K e y a n y T y p e z b w N T n L X > < a : K e y V a l u e O f D i a g r a m O b j e c t K e y a n y T y p e z b w N T n L X > < a : K e y > < K e y > T a b l e s \ E x c e l   P r o j e c t   D a t a s e t \ C o l u m n s \ E x t e n s i o n < / K e y > < / a : K e y > < a : V a l u e   i : t y p e = " D i a g r a m D i s p l a y N o d e V i e w S t a t e " > < H e i g h t > 1 5 0 < / H e i g h t > < I s E x p a n d e d > t r u e < / I s E x p a n d e d > < W i d t h > 2 0 0 < / W i d t h > < / a : V a l u e > < / a : K e y V a l u e O f D i a g r a m O b j e c t K e y a n y T y p e z b w N T n L X > < a : K e y V a l u e O f D i a g r a m O b j e c t K e y a n y T y p e z b w N T n L X > < a : K e y > < K e y > T a b l e s \ E x c e l   P r o j e c t   D a t a s e t \ C o l u m n s \ D a t e   a c c e s s e d < / K e y > < / a : K e y > < a : V a l u e   i : t y p e = " D i a g r a m D i s p l a y N o d e V i e w S t a t e " > < H e i g h t > 1 5 0 < / H e i g h t > < I s E x p a n d e d > t r u e < / I s E x p a n d e d > < W i d t h > 2 0 0 < / W i d t h > < / a : V a l u e > < / a : K e y V a l u e O f D i a g r a m O b j e c t K e y a n y T y p e z b w N T n L X > < a : K e y V a l u e O f D i a g r a m O b j e c t K e y a n y T y p e z b w N T n L X > < a : K e y > < K e y > T a b l e s \ E x c e l   P r o j e c t   D a t a s e t \ C o l u m n s \ D a t e   m o d i f i e d < / K e y > < / a : K e y > < a : V a l u e   i : t y p e = " D i a g r a m D i s p l a y N o d e V i e w S t a t e " > < H e i g h t > 1 5 0 < / H e i g h t > < I s E x p a n d e d > t r u e < / I s E x p a n d e d > < W i d t h > 2 0 0 < / W i d t h > < / a : V a l u e > < / a : K e y V a l u e O f D i a g r a m O b j e c t K e y a n y T y p e z b w N T n L X > < a : K e y V a l u e O f D i a g r a m O b j e c t K e y a n y T y p e z b w N T n L X > < a : K e y > < K e y > T a b l e s \ E x c e l   P r o j e c t   D a t a s e t \ C o l u m n s \ D a t e   c r e a t e d < / K e y > < / a : K e y > < a : V a l u e   i : t y p e = " D i a g r a m D i s p l a y N o d e V i e w S t a t e " > < H e i g h t > 1 5 0 < / H e i g h t > < I s E x p a n d e d > t r u e < / I s E x p a n d e d > < W i d t h > 2 0 0 < / W i d t h > < / a : V a l u e > < / a : K e y V a l u e O f D i a g r a m O b j e c t K e y a n y T y p e z b w N T n L X > < a : K e y V a l u e O f D i a g r a m O b j e c t K e y a n y T y p e z b w N T n L X > < a : K e y > < K e y > T a b l e s \ E x c e l   P r o j e c t 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 4 4 6 . 7 9 9 9 9 9 9 9 9 9 9 9 9 5 < / 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 5 6 6 . 8 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 T a b l e s \ O r d e r s \ C o l u m n s \ d i f f _ o r e d e r _ d e l i v e r y 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 d i f f _ o r e d e r _ d e l i v e r y < / K e y > < / a : K e y > < a : V a l u e   i : t y p e = " D i a g r a m D i s p l a y N o d e V i e w S t a t e " > < H e i g h t > 1 5 0 < / H e i g h t > < I s E x p a n d e d > t r u e < / I s E x p a n d e d > < W i d t h > 2 0 0 < / W i d t h > < / a : V a l u e > < / a : K e y V a l u e O f D i a g r a m O b j e c t K e y a n y T y p e z b w N T n L X > < a : K e y V a l u e O f D i a g r a m O b j e c t K e y a n y T y p e z b w N T n L X > < a : K e y > < K e y > T a b l e s \ O r d e r s \ S u m   o f   d i f f _ o r e d e r _ d e l i v e r y \ A d d i t i o n a l   I n f o \ I m p l i c i t   M e a s u r e < / K e y > < / a : K e y > < a : V a l u e   i : t y p e = " D i a g r a m D i s p l a y V i e w S t a t e I D i a g r a m T a g A d d i t i o n a l I n f o " / > < / a : K e y V a l u e O f D i a g r a m O b j e c t K e y a n y T y p e z b w N T n L X > < a : K e y V a l u e O f D i a g r a m O b j e c t K e y a n y T y p e z b w N T n L X > < a : K e y > < K e y > T a b l e s \ O r d e r s \ M e a s u r e s \ A v e r a g e   o f   d i f f _ o r e d e r _ d e l i v e r y < / K e y > < / a : K e y > < a : V a l u e   i : t y p e = " D i a g r a m D i s p l a y N o d e V i e w S t a t e " > < H e i g h t > 1 5 0 < / H e i g h t > < I s E x p a n d e d > t r u e < / I s E x p a n d e d > < W i d t h > 2 0 0 < / W i d t h > < / a : V a l u e > < / a : K e y V a l u e O f D i a g r a m O b j e c t K e y a n y T y p e z b w N T n L X > < a : K e y V a l u e O f D i a g r a m O b j e c t K e y a n y T y p e z b w N T n L X > < a : K e y > < K e y > T a b l e s \ O r d e r s \ A v e r a g e   o f   d i f f _ o r e d e r _ d e l i v e r y \ A d d i t i o n a l 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 3 3 7 . 2 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 T a b l e s \ C u s t o m e r s   1 < / K e y > < / a : K e y > < a : V a l u e   i : t y p e = " D i a g r a m D i s p l a y N o d e V i e w S t a t e " > < H e i g h t > 1 5 0 < / H e i g h t > < I s E x p a n d e d > t r u e < / I s E x p a n d e d > < L a y e d O u t > t r u e < / L a y e d O u t > < L e f t > 1 2 2 9 . 7 1 1 4 3 1 7 0 2 9 9 7 3 < / L e f t > < T a b I n d e x > 4 < / T a b I n d e x > < T o p > 2 0 8 . 3 9 9 9 9 9 9 9 9 9 9 9 9 8 < / 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 ( 8 7 5 . 8 0 7 6 2 1 1 3 5 3 3 2 , 2 8 3 . 4 ) .   E n d   p o i n t   2 :   ( 9 7 3 . 7 1 1 4 3 1 7 0 2 9 9 7 , 1 6 8 . 6 )   < / A u t o m a t i o n P r o p e r t y H e l p e r T e x t > < L a y e d O u t > t r u e < / L a y e d O u t > < P o i n t s   x m l n s : b = " h t t p : / / s c h e m a s . d a t a c o n t r a c t . o r g / 2 0 0 4 / 0 7 / S y s t e m . W i n d o w s " > < b : P o i n t > < b : _ x > 8 7 5 . 8 0 7 6 2 1 1 3 5 3 3 1 6 < / b : _ x > < b : _ y > 2 8 3 . 4 < / b : _ y > < / b : P o i n t > < b : P o i n t > < b : _ x > 9 2 2 . 7 5 9 5 2 6 5 < / b : _ x > < b : _ y > 2 8 3 . 4 < / b : _ y > < / b : P o i n t > < b : P o i n t > < b : _ x > 9 2 4 . 7 5 9 5 2 6 5 < / b : _ x > < b : _ y > 2 8 1 . 4 < / b : _ y > < / b : P o i n t > < b : P o i n t > < b : _ x > 9 2 4 . 7 5 9 5 2 6 5 < / b : _ x > < b : _ y > 1 7 0 . 6 < / b : _ y > < / b : P o i n t > < b : P o i n t > < b : _ x > 9 2 6 . 7 5 9 5 2 6 5 < / b : _ x > < b : _ y > 1 6 8 . 6 < / b : _ y > < / b : P o i n t > < b : P o i n t > < b : _ x > 9 7 3 . 7 1 1 4 3 1 7 0 2 9 9 7 2 9 < / b : _ x > < b : _ y > 1 6 8 . 6 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 2 7 5 . 4 < / b : _ y > < / L a b e l L o c a t i o n > < L o c a t i o n   x m l n s : b = " h t t p : / / s c h e m a s . d a t a c o n t r a c t . o r g / 2 0 0 4 / 0 7 / S y s t e m . W i n d o w s " > < b : _ x > 8 5 9 . 8 0 7 6 2 1 1 3 5 3 3 1 6 < / b : _ x > < b : _ y > 2 8 3 . 4 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 1 6 0 . 6 < / b : _ y > < / L a b e l L o c a t i o n > < L o c a t i o n   x m l n s : b = " h t t p : / / s c h e m a s . d a t a c o n t r a c t . o r g / 2 0 0 4 / 0 7 / S y s t e m . W i n d o w s " > < b : _ x > 9 8 9 . 7 1 1 4 3 1 7 0 2 9 9 7 2 9 < / b : _ x > < b : _ y > 1 6 8 . 6 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 2 8 3 . 4 < / b : _ y > < / b : P o i n t > < b : P o i n t > < b : _ x > 9 2 2 . 7 5 9 5 2 6 5 < / b : _ x > < b : _ y > 2 8 3 . 4 < / b : _ y > < / b : P o i n t > < b : P o i n t > < b : _ x > 9 2 4 . 7 5 9 5 2 6 5 < / b : _ x > < b : _ y > 2 8 1 . 4 < / b : _ y > < / b : P o i n t > < b : P o i n t > < b : _ x > 9 2 4 . 7 5 9 5 2 6 5 < / b : _ x > < b : _ y > 1 7 0 . 6 < / b : _ y > < / b : P o i n t > < b : P o i n t > < b : _ x > 9 2 6 . 7 5 9 5 2 6 5 < / b : _ x > < b : _ y > 1 6 8 . 6 < / b : _ y > < / b : P o i n t > < b : P o i n t > < b : _ x > 9 7 3 . 7 1 1 4 3 1 7 0 2 9 9 7 2 9 < / b : _ x > < b : _ y > 1 6 8 . 6 < / 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 ( 6 4 3 . 8 0 7 6 2 1 1 3 5 3 3 2 , 2 8 3 . 4 ) .   E n d   p o i n t   2 :   ( 5 4 5 . 9 0 3 8 1 0 5 6 7 6 6 6 , 2 2 3 . 4 )   < / A u t o m a t i o n P r o p e r t y H e l p e r T e x t > < I s F o c u s e d > t r u e < / I s F o c u s e d > < L a y e d O u t > t r u e < / L a y e d O u t > < P o i n t s   x m l n s : b = " h t t p : / / s c h e m a s . d a t a c o n t r a c t . o r g / 2 0 0 4 / 0 7 / S y s t e m . W i n d o w s " > < b : P o i n t > < b : _ x > 6 4 3 . 8 0 7 6 2 1 1 3 5 3 3 1 6 < / b : _ x > < b : _ y > 2 8 3 . 4 0 0 0 0 0 0 0 0 0 0 0 0 3 < / b : _ y > < / b : P o i n t > < b : P o i n t > < b : _ x > 5 9 6 . 8 5 5 7 1 6 < / b : _ x > < b : _ y > 2 8 3 . 4 < / b : _ y > < / b : P o i n t > < b : P o i n t > < b : _ x > 5 9 4 . 8 5 5 7 1 6 < / b : _ x > < b : _ y > 2 8 1 . 4 < / b : _ y > < / b : P o i n t > < b : P o i n t > < b : _ x > 5 9 4 . 8 5 5 7 1 6 < / b : _ x > < b : _ y > 2 2 5 . 4 < / b : _ y > < / b : P o i n t > < b : P o i n t > < b : _ x > 5 9 2 . 8 5 5 7 1 6 < / b : _ x > < b : _ y > 2 2 3 . 4 < / b : _ y > < / b : P o i n t > < b : P o i n t > < b : _ x > 5 4 5 . 9 0 3 8 1 0 5 6 7 6 6 5 6 9 < / b : _ x > < b : _ y > 2 2 3 . 4 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 2 7 5 . 4 0 0 0 0 0 0 0 0 0 0 0 0 3 < / b : _ y > < / L a b e l L o c a t i o n > < L o c a t i o n   x m l n s : b = " h t t p : / / s c h e m a s . d a t a c o n t r a c t . o r g / 2 0 0 4 / 0 7 / S y s t e m . W i n d o w s " > < b : _ x > 6 5 9 . 8 0 7 6 2 1 1 3 5 3 3 1 6 < / b : _ x > < b : _ y > 2 8 3 . 4 < / b : _ y > < / L o c a t i o n > < S h a p e R o t a t e A n g l e > 1 7 9 . 9 9 9 9 9 9 9 9 9 9 9 9 8 < / 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 2 1 5 . 4 < / b : _ y > < / L a b e l L o c a t i o n > < L o c a t i o n   x m l n s : b = " h t t p : / / s c h e m a s . d a t a c o n t r a c t . o r g / 2 0 0 4 / 0 7 / S y s t e m . W i n d o w s " > < b : _ x > 5 2 9 . 9 0 3 8 1 0 5 6 7 6 6 5 6 9 < / b : _ x > < b : _ y > 2 2 3 . 4 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 2 8 3 . 4 0 0 0 0 0 0 0 0 0 0 0 0 3 < / b : _ y > < / b : P o i n t > < b : P o i n t > < b : _ x > 5 9 6 . 8 5 5 7 1 6 < / b : _ x > < b : _ y > 2 8 3 . 4 < / b : _ y > < / b : P o i n t > < b : P o i n t > < b : _ x > 5 9 4 . 8 5 5 7 1 6 < / b : _ x > < b : _ y > 2 8 1 . 4 < / b : _ y > < / b : P o i n t > < b : P o i n t > < b : _ x > 5 9 4 . 8 5 5 7 1 6 < / b : _ x > < b : _ y > 2 2 5 . 4 < / b : _ y > < / b : P o i n t > < b : P o i n t > < b : _ x > 5 9 2 . 8 5 5 7 1 6 < / b : _ x > < b : _ y > 2 2 3 . 4 < / b : _ y > < / b : P o i n t > < b : P o i n t > < b : _ x > 5 4 5 . 9 0 3 8 1 0 5 6 7 6 6 5 6 9 < / b : _ x > < b : _ y > 2 2 3 . 4 < / b : _ y > < / b : P o i n t > < / P o i n t s > < / a : V a l u e > < / a : K e y V a l u e O f D i a g r a m O b j e c t K e y a n y T y p e z b w N T n L X > < / V i e w S t a t e s > < / D i a g r a m M a n a g e r . S e r i a l i z a b l e D i a g r a m > < / A r r a y O f D i a g r a m M a n a g e r . S e r i a l i z a b l e D i a g r a m > ] ] > < / C u s t o m C o n t e n t > < / G e m i n i > 
</file>

<file path=customXml/item8.xml>��< ? x m l   v e r s i o n = " 1 . 0 "   e n c o d i n g = " U T F - 1 6 " ? > < G e m i n i   x m l n s = " h t t p : / / g e m i n i / p i v o t c u s t o m i z a t i o n / C l i e n t W i n d o w X M L " > < C u s t o m C o n t e n t > < ! [ C D A T A [ C u s t o m e r s   1 ] ] > < / 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C14994EE-47CC-4BEC-AA44-D2999C2C12B7}">
  <ds:schemaRefs/>
</ds:datastoreItem>
</file>

<file path=customXml/itemProps10.xml><?xml version="1.0" encoding="utf-8"?>
<ds:datastoreItem xmlns:ds="http://schemas.openxmlformats.org/officeDocument/2006/customXml" ds:itemID="{B3A621DE-A05E-469B-B114-C285BD9A8F0C}">
  <ds:schemaRefs/>
</ds:datastoreItem>
</file>

<file path=customXml/itemProps11.xml><?xml version="1.0" encoding="utf-8"?>
<ds:datastoreItem xmlns:ds="http://schemas.openxmlformats.org/officeDocument/2006/customXml" ds:itemID="{D2E2E38B-9B1B-4C27-84FB-A7B1E478DF06}">
  <ds:schemaRefs/>
</ds:datastoreItem>
</file>

<file path=customXml/itemProps12.xml><?xml version="1.0" encoding="utf-8"?>
<ds:datastoreItem xmlns:ds="http://schemas.openxmlformats.org/officeDocument/2006/customXml" ds:itemID="{C66F1CAA-C0D7-42FB-BEEE-D59C131F425F}">
  <ds:schemaRefs/>
</ds:datastoreItem>
</file>

<file path=customXml/itemProps13.xml><?xml version="1.0" encoding="utf-8"?>
<ds:datastoreItem xmlns:ds="http://schemas.openxmlformats.org/officeDocument/2006/customXml" ds:itemID="{2EF05F2C-2A36-400F-9ED2-3467D609F2E4}">
  <ds:schemaRefs/>
</ds:datastoreItem>
</file>

<file path=customXml/itemProps14.xml><?xml version="1.0" encoding="utf-8"?>
<ds:datastoreItem xmlns:ds="http://schemas.openxmlformats.org/officeDocument/2006/customXml" ds:itemID="{8D793A71-D574-4763-8EE2-A0A95EF36F83}">
  <ds:schemaRefs>
    <ds:schemaRef ds:uri="http://schemas.microsoft.com/DataMashup"/>
  </ds:schemaRefs>
</ds:datastoreItem>
</file>

<file path=customXml/itemProps15.xml><?xml version="1.0" encoding="utf-8"?>
<ds:datastoreItem xmlns:ds="http://schemas.openxmlformats.org/officeDocument/2006/customXml" ds:itemID="{FFD7B522-D2AD-4AF6-8CE4-CC9974F65CE8}">
  <ds:schemaRefs/>
</ds:datastoreItem>
</file>

<file path=customXml/itemProps16.xml><?xml version="1.0" encoding="utf-8"?>
<ds:datastoreItem xmlns:ds="http://schemas.openxmlformats.org/officeDocument/2006/customXml" ds:itemID="{EDE18D05-5A7A-454F-A0EE-20CE2674F33C}">
  <ds:schemaRefs/>
</ds:datastoreItem>
</file>

<file path=customXml/itemProps17.xml><?xml version="1.0" encoding="utf-8"?>
<ds:datastoreItem xmlns:ds="http://schemas.openxmlformats.org/officeDocument/2006/customXml" ds:itemID="{6EBAD683-B43F-473B-8975-D2B96924CE24}">
  <ds:schemaRefs/>
</ds:datastoreItem>
</file>

<file path=customXml/itemProps18.xml><?xml version="1.0" encoding="utf-8"?>
<ds:datastoreItem xmlns:ds="http://schemas.openxmlformats.org/officeDocument/2006/customXml" ds:itemID="{A6F4ED64-481D-42AA-BE21-F83D13F4005D}">
  <ds:schemaRefs/>
</ds:datastoreItem>
</file>

<file path=customXml/itemProps19.xml><?xml version="1.0" encoding="utf-8"?>
<ds:datastoreItem xmlns:ds="http://schemas.openxmlformats.org/officeDocument/2006/customXml" ds:itemID="{C29F45CF-6714-4533-9A1D-1957A5204D5B}">
  <ds:schemaRefs/>
</ds:datastoreItem>
</file>

<file path=customXml/itemProps2.xml><?xml version="1.0" encoding="utf-8"?>
<ds:datastoreItem xmlns:ds="http://schemas.openxmlformats.org/officeDocument/2006/customXml" ds:itemID="{063E4405-56E7-4506-AD6C-DFB0A6EC22CB}">
  <ds:schemaRefs/>
</ds:datastoreItem>
</file>

<file path=customXml/itemProps20.xml><?xml version="1.0" encoding="utf-8"?>
<ds:datastoreItem xmlns:ds="http://schemas.openxmlformats.org/officeDocument/2006/customXml" ds:itemID="{3CADE430-DE32-4652-A09C-5ADEACEBD6F8}">
  <ds:schemaRefs/>
</ds:datastoreItem>
</file>

<file path=customXml/itemProps21.xml><?xml version="1.0" encoding="utf-8"?>
<ds:datastoreItem xmlns:ds="http://schemas.openxmlformats.org/officeDocument/2006/customXml" ds:itemID="{C517CC0A-4D6E-4B23-B86D-77EC2A34224C}">
  <ds:schemaRefs/>
</ds:datastoreItem>
</file>

<file path=customXml/itemProps22.xml><?xml version="1.0" encoding="utf-8"?>
<ds:datastoreItem xmlns:ds="http://schemas.openxmlformats.org/officeDocument/2006/customXml" ds:itemID="{BE50A4D7-AA2A-41CB-B7A9-E166A53B69C1}">
  <ds:schemaRefs/>
</ds:datastoreItem>
</file>

<file path=customXml/itemProps23.xml><?xml version="1.0" encoding="utf-8"?>
<ds:datastoreItem xmlns:ds="http://schemas.openxmlformats.org/officeDocument/2006/customXml" ds:itemID="{CF2D7862-CC48-49F0-8342-8C37235E2700}">
  <ds:schemaRefs/>
</ds:datastoreItem>
</file>

<file path=customXml/itemProps3.xml><?xml version="1.0" encoding="utf-8"?>
<ds:datastoreItem xmlns:ds="http://schemas.openxmlformats.org/officeDocument/2006/customXml" ds:itemID="{5A4D5B31-DFEF-45DD-99F0-158360BA7B8C}">
  <ds:schemaRefs/>
</ds:datastoreItem>
</file>

<file path=customXml/itemProps4.xml><?xml version="1.0" encoding="utf-8"?>
<ds:datastoreItem xmlns:ds="http://schemas.openxmlformats.org/officeDocument/2006/customXml" ds:itemID="{CE2D4569-2B53-4087-B8C6-DC8B74B69C47}">
  <ds:schemaRefs/>
</ds:datastoreItem>
</file>

<file path=customXml/itemProps5.xml><?xml version="1.0" encoding="utf-8"?>
<ds:datastoreItem xmlns:ds="http://schemas.openxmlformats.org/officeDocument/2006/customXml" ds:itemID="{5977D8E4-5F3F-42EA-87F4-66C15C0A4A8E}">
  <ds:schemaRefs/>
</ds:datastoreItem>
</file>

<file path=customXml/itemProps6.xml><?xml version="1.0" encoding="utf-8"?>
<ds:datastoreItem xmlns:ds="http://schemas.openxmlformats.org/officeDocument/2006/customXml" ds:itemID="{64FB3CC2-5260-4664-B65B-50FB2CC9A8E2}">
  <ds:schemaRefs/>
</ds:datastoreItem>
</file>

<file path=customXml/itemProps7.xml><?xml version="1.0" encoding="utf-8"?>
<ds:datastoreItem xmlns:ds="http://schemas.openxmlformats.org/officeDocument/2006/customXml" ds:itemID="{D6CD2E8B-BFA0-451F-AE08-1AA65AAD420B}">
  <ds:schemaRefs/>
</ds:datastoreItem>
</file>

<file path=customXml/itemProps8.xml><?xml version="1.0" encoding="utf-8"?>
<ds:datastoreItem xmlns:ds="http://schemas.openxmlformats.org/officeDocument/2006/customXml" ds:itemID="{2A5D2249-BD79-4BBE-A254-B2B8EDD9FB20}">
  <ds:schemaRefs/>
</ds:datastoreItem>
</file>

<file path=customXml/itemProps9.xml><?xml version="1.0" encoding="utf-8"?>
<ds:datastoreItem xmlns:ds="http://schemas.openxmlformats.org/officeDocument/2006/customXml" ds:itemID="{B17821B5-3459-462D-942B-682569922B3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Project Dataset</vt:lpstr>
      <vt:lpstr>Customers</vt:lpstr>
      <vt:lpstr>Orders</vt:lpstr>
      <vt:lpstr>Products</vt:lpstr>
      <vt:lpstr>Dashboard </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Jashandeep Singh</dc:creator>
  <cp:lastModifiedBy>Jashandeep Singh</cp:lastModifiedBy>
  <dcterms:created xsi:type="dcterms:W3CDTF">2025-05-03T10:31:30Z</dcterms:created>
  <dcterms:modified xsi:type="dcterms:W3CDTF">2025-05-21T13:42:18Z</dcterms:modified>
</cp:coreProperties>
</file>