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FF7A51C3-E51A-4DA7-91CC-EECBD3646615}" xr6:coauthVersionLast="47" xr6:coauthVersionMax="47" xr10:uidLastSave="{00000000-0000-0000-0000-000000000000}"/>
  <bookViews>
    <workbookView xWindow="3390" yWindow="1380" windowWidth="22350" windowHeight="11400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<sst xmlns="http://schemas.openxmlformats.org/spreadsheetml/2006/main" count="226" uniqueCount="128">
  <si>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</si>
  <si>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</si>
  <si>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</si>
  <si>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</si>
  <si>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</si>
  <si>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</si>
  <si>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</si>
  <si>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</si>
  <si>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</si>
  <si>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</si>
  <si>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</si>
  <si>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</si>
  <si>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</si>
  <si>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</si>
  <si>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</si>
  <si>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</si>
  <si>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</si>
  <si>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</si>
  <si>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</si>
  <si>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</si>
  <si>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</si>
  <si>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</si>
  <si>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</si>
  <si>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</si>
  <si>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</si>
  <si>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</si>
  <si>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</si>
  <si>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</si>
  <si>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</si>
  <si>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</si>
  <si>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</si>
  <si>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</si>
  <si>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</si>
  <si>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</si>
  <si>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</si>
  <si>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</si>
  <si>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</si>
  <si>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</si>
  <si>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</si>
  <si>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</si>
  <si>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</si>
  <si>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</si>
  <si>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</si>
  <si>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</si>
  <si>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</si>
  <si>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</si>
  <si>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</si>
  <si>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</si>
  <si>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</si>
  <si>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</si>
  <si>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</si>
  <si>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</si>
  <si>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</si>
  <si>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</si>
  <si>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</si>
  <si>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</si>
  <si>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</si>
  <si>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</si>
  <si>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</si>
  <si>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</si>
  <si>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</si>
  <si>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</si>
  <si>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</si>
  <si>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</si>
  <si>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</si>
  <si>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</si>
  <si>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</si>
  <si>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</si>
  <si>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</si>
  <si>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</si>
  <si>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</si>
  <si>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</si>
  <si>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</si>
  <si>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</si>
  <si>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</si>
  <si>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</si>
  <si>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</si>
  <si>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</si>
  <si>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</si>
  <si>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</si>
  <si>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</si>
  <si>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</si>
  <si>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</si>
  <si>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</si>
  <si>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</si>
  <si>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</si>
  <si>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</si>
  <si>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</si>
  <si>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</si>
  <si>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</si>
  <si>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</si>
  <si>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</si>
  <si>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</si>
  <si>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</si>
  <si>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</si>
  <si>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</si>
  <si>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</si>
  <si>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</si>
  <si>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</si>
  <si>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</si>
  <si>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</si>
  <si>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</si>
  <si>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</si>
  <si>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</si>
  <si>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</si>
  <si>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</si>
  <si>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</si>
  <si>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</si>
  <si>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</si>
  <si>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</si>
  <si>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</si>
  <si>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</si>
  <si>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</si>
  <si>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</si>
  <si>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</si>
  <si>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</si>
  <si>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</si>
  <si>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</si>
  <si>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</si>
  <si>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</si>
  <si>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</si>
  <si>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</si>
  <si>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</si>
  <si>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</si>
  <si>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</si>
  <si>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</si>
  <si>
    <t>完成</t>
    <rPh sb="0" eb="2">
      <t>カンセイ</t>
    </rPh>
    <phoneticPr fontId="1"/>
  </si>
  <si>
    <t>　ー装備品のステータス設定</t>
    <rPh sb="2" eb="5">
      <t>ソウビヒン</t>
    </rPh>
    <rPh sb="11" eb="13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</si>
</sst>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64" workbookViewId="0">
      <selection activeCell="F71" sqref="F71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33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107.40000000000003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45.2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35</v>
      </c>
      <c r="H9" t="s">
        <v>125</v>
      </c>
      <c r="I9">
        <f ca="1">G5/G9</f>
        <v>0.94285714285714284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124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25</v>
      </c>
      <c r="I15">
        <f ca="1">$G$6/H15</f>
        <v>4.2960000000000012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45</v>
      </c>
      <c r="I16">
        <f t="shared" ref="I16:I17" ca="1" si="1">$G$6/H16</f>
        <v>2.3866666666666676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56</v>
      </c>
      <c r="I17">
        <f t="shared" ca="1" si="1"/>
        <v>1.9178571428571434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C33" s="6">
        <v>1</v>
      </c>
      <c r="D33" s="6" t="s">
        <v>105</v>
      </c>
    </row>
    <row r="34" spans="1:4" x14ac:dyDescent="0.4">
      <c r="A34" t="s">
        <v>24</v>
      </c>
      <c r="B34">
        <v>2</v>
      </c>
      <c r="C34" s="6">
        <v>1</v>
      </c>
      <c r="D34" s="6" t="s">
        <v>105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C43" s="6">
        <v>2</v>
      </c>
      <c r="D43" s="6" t="s">
        <v>126</v>
      </c>
    </row>
    <row r="44" spans="1:4" x14ac:dyDescent="0.4">
      <c r="A44" t="s">
        <v>107</v>
      </c>
      <c r="B44">
        <v>4</v>
      </c>
      <c r="C44" s="6">
        <v>4</v>
      </c>
      <c r="D44" s="6" t="s">
        <v>126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C49" s="6">
        <v>2</v>
      </c>
      <c r="D49" s="6" t="s">
        <v>126</v>
      </c>
    </row>
    <row r="50" spans="1:4" x14ac:dyDescent="0.4">
      <c r="A50" t="s">
        <v>35</v>
      </c>
      <c r="B50">
        <v>2</v>
      </c>
      <c r="C50" s="6">
        <v>2</v>
      </c>
      <c r="D50" s="6" t="s">
        <v>126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C68" s="6">
        <v>2</v>
      </c>
      <c r="D68" s="6" t="s">
        <v>126</v>
      </c>
    </row>
    <row r="69" spans="1:4" x14ac:dyDescent="0.4">
      <c r="A69" t="s">
        <v>43</v>
      </c>
      <c r="B69">
        <v>2</v>
      </c>
      <c r="C69" s="6">
        <v>2</v>
      </c>
      <c r="D69" s="6" t="s">
        <v>126</v>
      </c>
    </row>
    <row r="70" spans="1:4" x14ac:dyDescent="0.4">
      <c r="A70" t="s">
        <v>44</v>
      </c>
      <c r="B70">
        <v>1</v>
      </c>
      <c r="C70" s="6">
        <v>1</v>
      </c>
      <c r="D70" s="6" t="s">
        <v>126</v>
      </c>
    </row>
    <row r="71" spans="1:4" x14ac:dyDescent="0.4">
      <c r="A71" t="s">
        <v>127</v>
      </c>
      <c r="B71">
        <v>2</v>
      </c>
      <c r="C71" s="6">
        <v>1</v>
      </c>
      <c r="D71" s="6" t="s">
        <v>126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C74" s="6">
        <v>2</v>
      </c>
      <c r="D74" s="6" t="s">
        <v>126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C77" s="6">
        <v>4</v>
      </c>
      <c r="D77" s="6" t="s">
        <v>126</v>
      </c>
    </row>
    <row r="78" spans="1:4" s="13" customFormat="1" x14ac:dyDescent="0.4">
      <c r="A78" s="13" t="s">
        <v>49</v>
      </c>
      <c r="B78" s="13">
        <v>2</v>
      </c>
      <c r="C78" s="14"/>
      <c r="D78" s="13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2024-11-18T03:20:59Z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