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sper\Documents\Github Dashboard\"/>
    </mc:Choice>
  </mc:AlternateContent>
  <xr:revisionPtr revIDLastSave="0" documentId="13_ncr:1_{7F3681F8-E6C3-4F9D-A2A1-AFA70C51723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blo" sheetId="1" r:id="rId1"/>
    <sheet name="pivot" sheetId="2" r:id="rId2"/>
    <sheet name="dashboard" sheetId="3" r:id="rId3"/>
  </sheets>
  <definedNames>
    <definedName name="Dilimleyici_Ay">#N/A</definedName>
    <definedName name="Dilimleyici_Marka">#N/A</definedName>
  </definedNames>
  <calcPr calcId="12451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<sst xmlns="http://schemas.openxmlformats.org/spreadsheetml/2006/main" count="224" uniqueCount="39">
  <si>
    <t>Ay</t>
  </si>
  <si>
    <t>Marka</t>
  </si>
  <si>
    <t>Parfüm Adı</t>
  </si>
  <si>
    <t>Satılan Adet</t>
  </si>
  <si>
    <t>Hedef Satış</t>
  </si>
  <si>
    <t>Birim Fiyat (TL)</t>
  </si>
  <si>
    <t>Maliyet (TL)</t>
  </si>
  <si>
    <t>Gelir (TL)</t>
  </si>
  <si>
    <t>Kar (TL)</t>
  </si>
  <si>
    <t>Ağustos</t>
  </si>
  <si>
    <t>Haziran</t>
  </si>
  <si>
    <t>Temmuz</t>
  </si>
  <si>
    <t>Chanel</t>
  </si>
  <si>
    <t>Dior</t>
  </si>
  <si>
    <t>Gucci</t>
  </si>
  <si>
    <t>Yves Saint Laurent</t>
  </si>
  <si>
    <t>Versace</t>
  </si>
  <si>
    <t>Chance</t>
  </si>
  <si>
    <t>Fahrenheit</t>
  </si>
  <si>
    <t>Bloom</t>
  </si>
  <si>
    <t>Flora</t>
  </si>
  <si>
    <t>Libre</t>
  </si>
  <si>
    <t>Eros</t>
  </si>
  <si>
    <t>Y</t>
  </si>
  <si>
    <t>Homme Intense</t>
  </si>
  <si>
    <t>Bleu</t>
  </si>
  <si>
    <t>Sauvage</t>
  </si>
  <si>
    <t>Coco Mademoiselle</t>
  </si>
  <si>
    <t>Dylan Blue</t>
  </si>
  <si>
    <t>Pour Homme</t>
  </si>
  <si>
    <t>Guilty</t>
  </si>
  <si>
    <t>Satır Etiketleri</t>
  </si>
  <si>
    <t>Genel Toplam</t>
  </si>
  <si>
    <t>Toplam Gelir (TL)</t>
  </si>
  <si>
    <t>Toplam Maliyet (TL)</t>
  </si>
  <si>
    <t>Toplam Kar (TL)</t>
  </si>
  <si>
    <t>Toplam Satılan Adet</t>
  </si>
  <si>
    <t>Toplam Birim Fiyat (TL)</t>
  </si>
  <si>
    <t>Toplam Hedef Satış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</si>
</sst>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colors>
    <mruColors>
      <color rgb="FFFF66FF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[Three Months Perfume Sales Analysis.xlsx]pivot!PivotTable2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Number</a:t>
            </a:r>
            <a:r>
              <a:rPr lang="tr-TR" baseline="0"/>
              <a:t> of Sold Unit by Perfume Brand </a:t>
            </a:r>
            <a:endParaRPr lang="en-US"/>
          </a:p>
        </c:rich>
      </c:tx>
      <c:layout>
        <c:manualLayout>
          <c:xMode val="edge"/>
          <c:yMode val="edge"/>
          <c:x val="1.013187847833517E-2"/>
          <c:y val="2.2116820143244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pivot!$B$9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pivot!$A$10:$A$29</c:f>
              <c:multiLvlStrCache>
                <c:ptCount val="14"/>
                <c:lvl>
                  <c:pt idx="0">
                    <c:v>Bleu</c:v>
                  </c:pt>
                  <c:pt idx="1">
                    <c:v>Chance</c:v>
                  </c:pt>
                  <c:pt idx="2">
                    <c:v>Coco Mademoiselle</c:v>
                  </c:pt>
                  <c:pt idx="3">
                    <c:v>Fahrenheit</c:v>
                  </c:pt>
                  <c:pt idx="4">
                    <c:v>Homme Intense</c:v>
                  </c:pt>
                  <c:pt idx="5">
                    <c:v>Sauvage</c:v>
                  </c:pt>
                  <c:pt idx="6">
                    <c:v>Bloom</c:v>
                  </c:pt>
                  <c:pt idx="7">
                    <c:v>Flora</c:v>
                  </c:pt>
                  <c:pt idx="8">
                    <c:v>Guilty</c:v>
                  </c:pt>
                  <c:pt idx="9">
                    <c:v>Dylan Blue</c:v>
                  </c:pt>
                  <c:pt idx="10">
                    <c:v>Eros</c:v>
                  </c:pt>
                  <c:pt idx="11">
                    <c:v>Pour Homme</c:v>
                  </c:pt>
                  <c:pt idx="12">
                    <c:v>Libre</c:v>
                  </c:pt>
                  <c:pt idx="13">
                    <c:v>Y</c:v>
                  </c:pt>
                </c:lvl>
                <c:lvl>
                  <c:pt idx="0">
                    <c:v>Chanel</c:v>
                  </c:pt>
                  <c:pt idx="3">
                    <c:v>Dior</c:v>
                  </c:pt>
                  <c:pt idx="6">
                    <c:v>Gucci</c:v>
                  </c:pt>
                  <c:pt idx="9">
                    <c:v>Versace</c:v>
                  </c:pt>
                  <c:pt idx="12">
                    <c:v>Yves Saint Laurent</c:v>
                  </c:pt>
                </c:lvl>
              </c:multiLvlStrCache>
            </c:multiLvlStrRef>
          </c:cat>
          <c:val>
            <c:numRef>
              <c:f>pivot!$B$10:$B$29</c:f>
              <c:numCache>
                <c:formatCode>General</c:formatCode>
                <c:ptCount val="14"/>
                <c:pt idx="0">
                  <c:v>441</c:v>
                </c:pt>
                <c:pt idx="1">
                  <c:v>405</c:v>
                </c:pt>
                <c:pt idx="2">
                  <c:v>267</c:v>
                </c:pt>
                <c:pt idx="3">
                  <c:v>302</c:v>
                </c:pt>
                <c:pt idx="4">
                  <c:v>159</c:v>
                </c:pt>
                <c:pt idx="5">
                  <c:v>186</c:v>
                </c:pt>
                <c:pt idx="6">
                  <c:v>564</c:v>
                </c:pt>
                <c:pt idx="7">
                  <c:v>438</c:v>
                </c:pt>
                <c:pt idx="8">
                  <c:v>149</c:v>
                </c:pt>
                <c:pt idx="9">
                  <c:v>317</c:v>
                </c:pt>
                <c:pt idx="10">
                  <c:v>464</c:v>
                </c:pt>
                <c:pt idx="11">
                  <c:v>393</c:v>
                </c:pt>
                <c:pt idx="12">
                  <c:v>410</c:v>
                </c:pt>
                <c:pt idx="13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6E8-BB06-1249FBA2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0800112"/>
        <c:axId val="1100800592"/>
      </c:barChart>
      <c:catAx>
        <c:axId val="110080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0800592"/>
        <c:crosses val="autoZero"/>
        <c:auto val="1"/>
        <c:lblAlgn val="ctr"/>
        <c:lblOffset val="100"/>
        <c:noMultiLvlLbl val="0"/>
      </c:catAx>
      <c:valAx>
        <c:axId val="1100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08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[Three Months Perfume Sales Analysis.xlsx]pivot!PivotTable5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tr-TR" baseline="0"/>
              <a:t> Income by Months</a:t>
            </a:r>
            <a:endParaRPr lang="en-US"/>
          </a:p>
        </c:rich>
      </c:tx>
      <c:layout>
        <c:manualLayout>
          <c:xMode val="edge"/>
          <c:yMode val="edge"/>
          <c:x val="3.0753547110958943E-2"/>
          <c:y val="9.1954022988505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pivot!$B$48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98B-4A9D-8E88-F67147500195}"/>
              </c:ext>
            </c:extLst>
          </c:dPt>
          <c:cat>
            <c:strRef>
              <c:f>pivot!$A$49:$A$52</c:f>
              <c:strCache>
                <c:ptCount val="3"/>
                <c:pt idx="0">
                  <c:v>Haziran</c:v>
                </c:pt>
                <c:pt idx="1">
                  <c:v>Temmuz</c:v>
                </c:pt>
                <c:pt idx="2">
                  <c:v>Ağustos</c:v>
                </c:pt>
              </c:strCache>
            </c:strRef>
          </c:cat>
          <c:val>
            <c:numRef>
              <c:f>pivot!$B$49:$B$52</c:f>
              <c:numCache>
                <c:formatCode>_-* #,##0_-;\-* #,##0_-;_-* "-"??_-;_-@_-</c:formatCode>
                <c:ptCount val="3"/>
                <c:pt idx="0">
                  <c:v>3664771</c:v>
                </c:pt>
                <c:pt idx="1">
                  <c:v>2547868</c:v>
                </c:pt>
                <c:pt idx="2">
                  <c:v>3808594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B-4A9D-8E88-F6714750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808752"/>
        <c:axId val="1100801552"/>
      </c:lineChart>
      <c:catAx>
        <c:axId val="1100808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0801552"/>
        <c:crosses val="autoZero"/>
        <c:auto val="1"/>
        <c:lblAlgn val="ctr"/>
        <c:lblOffset val="100"/>
        <c:noMultiLvlLbl val="0"/>
      </c:catAx>
      <c:valAx>
        <c:axId val="110080155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1008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[Three Months Perfume Sales Analysis.xlsx]pivot!PivotTable6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tr-TR" baseline="0"/>
              <a:t> Cost by Months</a:t>
            </a:r>
            <a:endParaRPr lang="en-US"/>
          </a:p>
        </c:rich>
      </c:tx>
      <c:layout>
        <c:manualLayout>
          <c:xMode val="edge"/>
          <c:yMode val="edge"/>
          <c:x val="2.29512248468941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pivot!$B$54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pivot!$A$55:$A$58</c:f>
              <c:strCache>
                <c:ptCount val="3"/>
                <c:pt idx="0">
                  <c:v>Haziran</c:v>
                </c:pt>
                <c:pt idx="1">
                  <c:v>Temmuz</c:v>
                </c:pt>
                <c:pt idx="2">
                  <c:v>Ağustos</c:v>
                </c:pt>
              </c:strCache>
            </c:strRef>
          </c:cat>
          <c:val>
            <c:numRef>
              <c:f>pivot!$B$55:$B$58</c:f>
              <c:numCache>
                <c:formatCode>_-* #,##0_-;\-* #,##0_-;_-* "-"??_-;_-@_-</c:formatCode>
                <c:ptCount val="3"/>
                <c:pt idx="0">
                  <c:v>24330</c:v>
                </c:pt>
                <c:pt idx="1">
                  <c:v>20068</c:v>
                </c:pt>
                <c:pt idx="2">
                  <c:v>29451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9-43E1-9FF1-8136C054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44240"/>
        <c:axId val="1185221680"/>
      </c:lineChart>
      <c:catAx>
        <c:axId val="1185244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5221680"/>
        <c:crosses val="autoZero"/>
        <c:auto val="1"/>
        <c:lblAlgn val="ctr"/>
        <c:lblOffset val="100"/>
        <c:noMultiLvlLbl val="0"/>
      </c:catAx>
      <c:valAx>
        <c:axId val="118522168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1852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[Three Months Perfume Sales Analysis.xlsx]pivot!PivotTable7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tr-TR" baseline="0"/>
              <a:t> Profit by Months</a:t>
            </a:r>
            <a:endParaRPr lang="en-US"/>
          </a:p>
        </c:rich>
      </c:tx>
      <c:layout>
        <c:manualLayout>
          <c:xMode val="edge"/>
          <c:yMode val="edge"/>
          <c:x val="1.936111111111110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pivot!$B$60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pivot!$A$61:$A$64</c:f>
              <c:strCache>
                <c:ptCount val="3"/>
                <c:pt idx="0">
                  <c:v>Haziran</c:v>
                </c:pt>
                <c:pt idx="1">
                  <c:v>Temmuz</c:v>
                </c:pt>
                <c:pt idx="2">
                  <c:v>Ağustos</c:v>
                </c:pt>
              </c:strCache>
            </c:strRef>
          </c:cat>
          <c:val>
            <c:numRef>
              <c:f>pivot!$B$61:$B$64</c:f>
              <c:numCache>
                <c:formatCode>_-* #,##0_-;\-* #,##0_-;_-* "-"??_-;_-@_-</c:formatCode>
                <c:ptCount val="3"/>
                <c:pt idx="0">
                  <c:v>1107382</c:v>
                </c:pt>
                <c:pt idx="1">
                  <c:v>637812</c:v>
                </c:pt>
                <c:pt idx="2">
                  <c:v>1103699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2-406E-B451-C5BDC2D3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804912"/>
        <c:axId val="1100793872"/>
      </c:lineChart>
      <c:catAx>
        <c:axId val="1100804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0793872"/>
        <c:crosses val="autoZero"/>
        <c:auto val="1"/>
        <c:lblAlgn val="ctr"/>
        <c:lblOffset val="100"/>
        <c:noMultiLvlLbl val="0"/>
      </c:catAx>
      <c:valAx>
        <c:axId val="110079387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10080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[Three Months Perfume Sales Analysis.xlsx]pivot!PivotTable1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13582979546912"/>
          <c:y val="3.5487959442332066E-2"/>
          <c:w val="0.51090968467651232"/>
          <c:h val="0.70361584595173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Toplam Gelir (TL)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Chanel</c:v>
                </c:pt>
                <c:pt idx="1">
                  <c:v>Dior</c:v>
                </c:pt>
                <c:pt idx="2">
                  <c:v>Gucci</c:v>
                </c:pt>
                <c:pt idx="3">
                  <c:v>Versace</c:v>
                </c:pt>
                <c:pt idx="4">
                  <c:v>Yves Saint Laurent</c:v>
                </c:pt>
              </c:strCache>
            </c:strRef>
          </c:cat>
          <c:val>
            <c:numRef>
              <c:f>pivot!$B$2:$B$7</c:f>
              <c:numCache>
                <c:formatCode>_-* #,##0_-;\-* #,##0_-;_-* "-"??_-;_-@_-</c:formatCode>
                <c:ptCount val="5"/>
                <c:pt idx="0">
                  <c:v>2186505</c:v>
                </c:pt>
                <c:pt idx="1">
                  <c:v>1363253</c:v>
                </c:pt>
                <c:pt idx="2">
                  <c:v>2262167</c:v>
                </c:pt>
                <c:pt idx="3">
                  <c:v>2378636</c:v>
                </c:pt>
                <c:pt idx="4">
                  <c:v>1830672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8-4222-AFD9-E1843B71DD7E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Toplam Kar (TL)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Chanel</c:v>
                </c:pt>
                <c:pt idx="1">
                  <c:v>Dior</c:v>
                </c:pt>
                <c:pt idx="2">
                  <c:v>Gucci</c:v>
                </c:pt>
                <c:pt idx="3">
                  <c:v>Versace</c:v>
                </c:pt>
                <c:pt idx="4">
                  <c:v>Yves Saint Laurent</c:v>
                </c:pt>
              </c:strCache>
            </c:strRef>
          </c:cat>
          <c:val>
            <c:numRef>
              <c:f>pivot!$D$2:$D$7</c:f>
              <c:numCache>
                <c:formatCode>_-* #,##0_-;\-* #,##0_-;_-* "-"??_-;_-@_-</c:formatCode>
                <c:ptCount val="5"/>
                <c:pt idx="0">
                  <c:v>602145</c:v>
                </c:pt>
                <c:pt idx="1">
                  <c:v>487139</c:v>
                </c:pt>
                <c:pt idx="2">
                  <c:v>587374</c:v>
                </c:pt>
                <c:pt idx="3">
                  <c:v>591722</c:v>
                </c:pt>
                <c:pt idx="4">
                  <c:v>580513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8-4222-AFD9-E1843B71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5252880"/>
        <c:axId val="1185251920"/>
      </c:barChart>
      <c:lineChart>
        <c:grouping val="standard"/>
        <c:varyColors val="0"/>
        <c:ser>
          <c:idx val="1"/>
          <c:order val="1"/>
          <c:tx>
            <c:strRef>
              <c:f>pivot!$C$1</c:f>
              <c:strCache>
                <c:ptCount val="1"/>
                <c:pt idx="0">
                  <c:v>Toplam Maliyet (TL)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pivot!$A$2:$A$7</c:f>
              <c:strCache>
                <c:ptCount val="5"/>
                <c:pt idx="0">
                  <c:v>Chanel</c:v>
                </c:pt>
                <c:pt idx="1">
                  <c:v>Dior</c:v>
                </c:pt>
                <c:pt idx="2">
                  <c:v>Gucci</c:v>
                </c:pt>
                <c:pt idx="3">
                  <c:v>Versace</c:v>
                </c:pt>
                <c:pt idx="4">
                  <c:v>Yves Saint Laurent</c:v>
                </c:pt>
              </c:strCache>
            </c:strRef>
          </c:cat>
          <c:val>
            <c:numRef>
              <c:f>pivot!$C$2:$C$7</c:f>
              <c:numCache>
                <c:formatCode>_-* #,##0_-;\-* #,##0_-;_-* "-"??_-;_-@_-</c:formatCode>
                <c:ptCount val="5"/>
                <c:pt idx="0">
                  <c:v>15725</c:v>
                </c:pt>
                <c:pt idx="1">
                  <c:v>9571</c:v>
                </c:pt>
                <c:pt idx="2">
                  <c:v>14795</c:v>
                </c:pt>
                <c:pt idx="3">
                  <c:v>19560</c:v>
                </c:pt>
                <c:pt idx="4">
                  <c:v>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8-4222-AFD9-E1843B71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72672"/>
        <c:axId val="1335875552"/>
      </c:lineChart>
      <c:catAx>
        <c:axId val="11852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5251920"/>
        <c:crosses val="autoZero"/>
        <c:auto val="1"/>
        <c:lblAlgn val="ctr"/>
        <c:lblOffset val="100"/>
        <c:noMultiLvlLbl val="0"/>
      </c:catAx>
      <c:valAx>
        <c:axId val="11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5252880"/>
        <c:crosses val="autoZero"/>
        <c:crossBetween val="between"/>
      </c:valAx>
      <c:valAx>
        <c:axId val="13358755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5872672"/>
        <c:crosses val="max"/>
        <c:crossBetween val="between"/>
      </c:valAx>
      <c:catAx>
        <c:axId val="133587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587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4463151783457"/>
          <c:y val="6.3762561999141709E-2"/>
          <c:w val="0.17152218875866326"/>
          <c:h val="0.51283334830294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[Three Months Perfume Sales Analysis.xlsx]pivot!PivotTable3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Unit</a:t>
            </a:r>
            <a:r>
              <a:rPr lang="tr-TR" baseline="0"/>
              <a:t> Price by Months</a:t>
            </a:r>
            <a:endParaRPr lang="en-US"/>
          </a:p>
        </c:rich>
      </c:tx>
      <c:layout>
        <c:manualLayout>
          <c:xMode val="edge"/>
          <c:yMode val="edge"/>
          <c:x val="2.2687445319335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pivot!$B$31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F4-480F-8BE6-431D15D497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F4-480F-8BE6-431D15D497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F4-480F-8BE6-431D15D497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pivot!$A$32:$A$35</c:f>
              <c:strCache>
                <c:ptCount val="3"/>
                <c:pt idx="0">
                  <c:v>Haziran</c:v>
                </c:pt>
                <c:pt idx="1">
                  <c:v>Temmuz</c:v>
                </c:pt>
                <c:pt idx="2">
                  <c:v>Ağustos</c:v>
                </c:pt>
              </c:strCache>
            </c:strRef>
          </c:cat>
          <c:val>
            <c:numRef>
              <c:f>pivot!$B$32:$B$35</c:f>
              <c:numCache>
                <c:formatCode>_-* #,##0_-;\-* #,##0_-;_-* "-"??_-;_-@_-</c:formatCode>
                <c:ptCount val="3"/>
                <c:pt idx="0">
                  <c:v>34936</c:v>
                </c:pt>
                <c:pt idx="1">
                  <c:v>27247</c:v>
                </c:pt>
                <c:pt idx="2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F4-480F-8BE6-431D15D497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[Three Months Perfume Sales Analysis.xlsx]pivot!PivotTable4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Units Sold and Target Sales</a:t>
            </a:r>
            <a:r>
              <a:rPr lang="tr-TR" baseline="0"/>
              <a:t> by Monts</a:t>
            </a:r>
            <a:endParaRPr lang="tr-TR"/>
          </a:p>
        </c:rich>
      </c:tx>
      <c:layout>
        <c:manualLayout>
          <c:xMode val="edge"/>
          <c:yMode val="edge"/>
          <c:x val="1.8270778652668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333333333333334E-2"/>
              <c:y val="-4.24377813600666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333333333333334E-2"/>
              <c:y val="-4.24377813600666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2.710027100270903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222222222222223E-2"/>
          <c:y val="0.17171296296296298"/>
          <c:w val="0.673758530183727"/>
          <c:h val="0.67003098571011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pivot!$B$40</c:f>
              <c:strCache>
                <c:ptCount val="1"/>
                <c:pt idx="0">
                  <c:v>Toplam Satılan Adet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A7-4A82-839A-605066F180B3}"/>
              </c:ext>
            </c:extLst>
          </c:dPt>
          <c:dLbls>
            <c:dLbl>
              <c:idx val="0"/>
              <c:layout>
                <c:manualLayout>
                  <c:x val="8.3333333333333332E-3"/>
                  <c:y val="2.71002710027090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A7-4A82-839A-605066F180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pivot!$A$41:$A$46</c:f>
              <c:strCache>
                <c:ptCount val="5"/>
                <c:pt idx="0">
                  <c:v>Chanel</c:v>
                </c:pt>
                <c:pt idx="1">
                  <c:v>Dior</c:v>
                </c:pt>
                <c:pt idx="2">
                  <c:v>Gucci</c:v>
                </c:pt>
                <c:pt idx="3">
                  <c:v>Versace</c:v>
                </c:pt>
                <c:pt idx="4">
                  <c:v>Yves Saint Laurent</c:v>
                </c:pt>
              </c:strCache>
            </c:strRef>
          </c:cat>
          <c:val>
            <c:numRef>
              <c:f>pivot!$B$41:$B$46</c:f>
              <c:numCache>
                <c:formatCode>General</c:formatCode>
                <c:ptCount val="5"/>
                <c:pt idx="0">
                  <c:v>1113</c:v>
                </c:pt>
                <c:pt idx="1">
                  <c:v>647</c:v>
                </c:pt>
                <c:pt idx="2">
                  <c:v>1151</c:v>
                </c:pt>
                <c:pt idx="3">
                  <c:v>1174</c:v>
                </c:pt>
                <c:pt idx="4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7-4A82-839A-605066F180B3}"/>
            </c:ext>
          </c:extLst>
        </c:ser>
        <c:ser>
          <c:idx val="1"/>
          <c:order val="1"/>
          <c:tx>
            <c:strRef>
              <c:f>pivot!$C$40</c:f>
              <c:strCache>
                <c:ptCount val="1"/>
                <c:pt idx="0">
                  <c:v>Toplam Hedef Satış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pivot!$A$41:$A$46</c:f>
              <c:strCache>
                <c:ptCount val="5"/>
                <c:pt idx="0">
                  <c:v>Chanel</c:v>
                </c:pt>
                <c:pt idx="1">
                  <c:v>Dior</c:v>
                </c:pt>
                <c:pt idx="2">
                  <c:v>Gucci</c:v>
                </c:pt>
                <c:pt idx="3">
                  <c:v>Versace</c:v>
                </c:pt>
                <c:pt idx="4">
                  <c:v>Yves Saint Laurent</c:v>
                </c:pt>
              </c:strCache>
            </c:strRef>
          </c:cat>
          <c:val>
            <c:numRef>
              <c:f>pivot!$C$41:$C$46</c:f>
              <c:numCache>
                <c:formatCode>General</c:formatCode>
                <c:ptCount val="5"/>
                <c:pt idx="0">
                  <c:v>1133</c:v>
                </c:pt>
                <c:pt idx="1">
                  <c:v>755</c:v>
                </c:pt>
                <c:pt idx="2">
                  <c:v>1120</c:v>
                </c:pt>
                <c:pt idx="3">
                  <c:v>1337</c:v>
                </c:pt>
                <c:pt idx="4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7-4A82-839A-605066F180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85205840"/>
        <c:axId val="1185201040"/>
      </c:barChart>
      <c:catAx>
        <c:axId val="118520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5201040"/>
        <c:crosses val="autoZero"/>
        <c:auto val="1"/>
        <c:lblAlgn val="ctr"/>
        <c:lblOffset val="100"/>
        <c:noMultiLvlLbl val="0"/>
      </c:catAx>
      <c:valAx>
        <c:axId val="1185201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52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20297462817153"/>
          <c:y val="0.85276380086635517"/>
          <c:w val="0.24846369203849519"/>
          <c:h val="9.146405479802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47625</xdr:rowOff>
    </xdr:from>
    <xdr:to>
      <xdr:col>17</xdr:col>
      <xdr:colOff>466725</xdr:colOff>
      <xdr:row>2</xdr:row>
      <xdr:rowOff>142875</xdr:rowOff>
    </xdr:to>
    <xdr:sp macro="" textlink="">
      <xdr:nvSpPr>
        <xdr:cNvPr id="2" name="Dikdörtgen: Köşeleri Yuvarlatılmış 1">
          <a:extLst>
            <a:ext uri="{FF2B5EF4-FFF2-40B4-BE49-F238E27FC236}">
              <a16:creationId xmlns:a16="http://schemas.microsoft.com/office/drawing/2014/main" id="{2F09047C-5DB0-82DE-ED5B-C407F5F7E5F2}"/>
            </a:ext>
          </a:extLst>
        </xdr:cNvPr>
        <xdr:cNvSpPr/>
      </xdr:nvSpPr>
      <xdr:spPr>
        <a:xfrm>
          <a:off x="1228725" y="47625"/>
          <a:ext cx="9601200" cy="4762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/>
            <a:t>Three</a:t>
          </a:r>
          <a:r>
            <a:rPr lang="tr-TR" sz="2400" baseline="0"/>
            <a:t> Months Perfume Sales Analysis</a:t>
          </a:r>
          <a:endParaRPr lang="tr-TR" sz="2400"/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6</xdr:col>
      <xdr:colOff>219075</xdr:colOff>
      <xdr:row>32</xdr:row>
      <xdr:rowOff>114300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9C1983D-2357-4071-A643-7BB364EAD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285751</xdr:colOff>
      <xdr:row>3</xdr:row>
      <xdr:rowOff>19050</xdr:rowOff>
    </xdr:from>
    <xdr:to>
      <xdr:col>11</xdr:col>
      <xdr:colOff>114301</xdr:colOff>
      <xdr:row>7</xdr:row>
      <xdr:rowOff>85725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7D62B8E-33E3-4138-B644-0C2B8CAEE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3</xdr:row>
      <xdr:rowOff>19051</xdr:rowOff>
    </xdr:from>
    <xdr:to>
      <xdr:col>16</xdr:col>
      <xdr:colOff>0</xdr:colOff>
      <xdr:row>7</xdr:row>
      <xdr:rowOff>95251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4E16460-3A96-44F0-A0D5-D36728099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95250</xdr:colOff>
      <xdr:row>3</xdr:row>
      <xdr:rowOff>19050</xdr:rowOff>
    </xdr:from>
    <xdr:to>
      <xdr:col>20</xdr:col>
      <xdr:colOff>323850</xdr:colOff>
      <xdr:row>7</xdr:row>
      <xdr:rowOff>95250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E0946048-C1E6-45AA-B9E9-DA6429025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504825</xdr:colOff>
      <xdr:row>3</xdr:row>
      <xdr:rowOff>95251</xdr:rowOff>
    </xdr:from>
    <xdr:to>
      <xdr:col>6</xdr:col>
      <xdr:colOff>141075</xdr:colOff>
      <xdr:row>6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y">
              <a:extLst>
                <a:ext uri="{FF2B5EF4-FFF2-40B4-BE49-F238E27FC236}">
                  <a16:creationId xmlns:a16="http://schemas.microsoft.com/office/drawing/2014/main" id="{4F545A91-0D83-E8CC-0B6F-A89647C26F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3225" y="666751"/>
              <a:ext cx="855450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6</xdr:col>
      <xdr:colOff>276225</xdr:colOff>
      <xdr:row>7</xdr:row>
      <xdr:rowOff>161924</xdr:rowOff>
    </xdr:from>
    <xdr:to>
      <xdr:col>12</xdr:col>
      <xdr:colOff>495300</xdr:colOff>
      <xdr:row>19</xdr:row>
      <xdr:rowOff>85725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7C05005-F11C-441F-9F74-6252109C6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266700</xdr:colOff>
      <xdr:row>19</xdr:row>
      <xdr:rowOff>190499</xdr:rowOff>
    </xdr:from>
    <xdr:to>
      <xdr:col>12</xdr:col>
      <xdr:colOff>495300</xdr:colOff>
      <xdr:row>32</xdr:row>
      <xdr:rowOff>104774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7F98D544-7DB6-430F-8FA5-7F2070917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7</xdr:row>
      <xdr:rowOff>171450</xdr:rowOff>
    </xdr:from>
    <xdr:to>
      <xdr:col>20</xdr:col>
      <xdr:colOff>304800</xdr:colOff>
      <xdr:row>32</xdr:row>
      <xdr:rowOff>95250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DC90AD9E-FC2E-49B0-B4D2-BAD221F30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200024</xdr:colOff>
      <xdr:row>20</xdr:row>
      <xdr:rowOff>57149</xdr:rowOff>
    </xdr:from>
    <xdr:to>
      <xdr:col>12</xdr:col>
      <xdr:colOff>445874</xdr:colOff>
      <xdr:row>25</xdr:row>
      <xdr:rowOff>112649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rka">
              <a:extLst>
                <a:ext uri="{FF2B5EF4-FFF2-40B4-BE49-F238E27FC236}">
                  <a16:creationId xmlns:a16="http://schemas.microsoft.com/office/drawing/2014/main" id="{365D66DE-F1DA-F5C5-F171-1AA99220B4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k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5624" y="3867149"/>
              <a:ext cx="85545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9525</xdr:colOff>
      <xdr:row>8</xdr:row>
      <xdr:rowOff>47626</xdr:rowOff>
    </xdr:from>
    <xdr:to>
      <xdr:col>20</xdr:col>
      <xdr:colOff>255375</xdr:colOff>
      <xdr:row>11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y 1">
              <a:extLst>
                <a:ext uri="{FF2B5EF4-FFF2-40B4-BE49-F238E27FC236}">
                  <a16:creationId xmlns:a16="http://schemas.microsoft.com/office/drawing/2014/main" id="{F6BD5309-14F6-4DEC-B691-34A49CB64A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91925" y="1571626"/>
              <a:ext cx="855450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228600</xdr:colOff>
      <xdr:row>15</xdr:row>
      <xdr:rowOff>152401</xdr:rowOff>
    </xdr:from>
    <xdr:to>
      <xdr:col>12</xdr:col>
      <xdr:colOff>474450</xdr:colOff>
      <xdr:row>19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y 2">
              <a:extLst>
                <a:ext uri="{FF2B5EF4-FFF2-40B4-BE49-F238E27FC236}">
                  <a16:creationId xmlns:a16="http://schemas.microsoft.com/office/drawing/2014/main" id="{3E8285C2-3C5D-435D-8C07-08136B763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3009901"/>
              <a:ext cx="855450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" refreshedDate="45889.629707870372" createdVersion="8" refreshedVersion="8" minRefreshableVersion="3" recordCount="50" xr:uid="{031013FF-03C2-4D1D-9D62-7EB5F740592E}">
  <cacheSource type="worksheet">
    <worksheetSource ref="A1:I51" sheet="tablo"/>
  </cacheSource>
  <cacheFields count="9">
    <cacheField name="Ay" numFmtId="0">
      <sharedItems count="3">
        <s v="Haziran"/>
        <s v="Temmuz"/>
        <s v="Ağustos"/>
      </sharedItems>
    </cacheField>
    <cacheField name="Marka" numFmtId="0">
      <sharedItems count="5">
        <s v="Versace"/>
        <s v="Gucci"/>
        <s v="Dior"/>
        <s v="Yves Saint Laurent"/>
        <s v="Chanel"/>
      </sharedItems>
    </cacheField>
    <cacheField name="Parfüm Adı" numFmtId="0">
      <sharedItems count="14">
        <s v="Pour Homme"/>
        <s v="Flora"/>
        <s v="Fahrenheit"/>
        <s v="Bloom"/>
        <s v="Y"/>
        <s v="Guilty"/>
        <s v="Bleu"/>
        <s v="Libre"/>
        <s v="Eros"/>
        <s v="Dylan Blue"/>
        <s v="Chance"/>
        <s v="Coco Mademoiselle"/>
        <s v="Sauvage"/>
        <s v="Homme Intense"/>
      </sharedItems>
    </cacheField>
    <cacheField name="Satılan Adet" numFmtId="0">
      <sharedItems containsSemiMixedTypes="0" containsString="0" containsNumber="1" containsInteger="1" minValue="51" maxValue="150"/>
    </cacheField>
    <cacheField name="Hedef Satış" numFmtId="0">
      <sharedItems containsSemiMixedTypes="0" containsString="0" containsNumber="1" containsInteger="1" minValue="81" maxValue="129"/>
    </cacheField>
    <cacheField name="Birim Fiyat (TL)" numFmtId="164">
      <sharedItems containsSemiMixedTypes="0" containsString="0" containsNumber="1" containsInteger="1" minValue="1521" maxValue="2491"/>
    </cacheField>
    <cacheField name="Maliyet (TL)" numFmtId="164">
      <sharedItems containsSemiMixedTypes="0" containsString="0" containsNumber="1" containsInteger="1" minValue="1024" maxValue="2222"/>
    </cacheField>
    <cacheField name="Gelir (TL)" numFmtId="164">
      <sharedItems containsSemiMixedTypes="0" containsString="0" containsNumber="1" containsInteger="1" minValue="103582" maxValue="356070"/>
    </cacheField>
    <cacheField name="Kar (TL)" numFmtId="164">
      <sharedItems containsSemiMixedTypes="0" containsString="0" containsNumber="1" containsInteger="1" minValue="8308" maxValue="155104"/>
    </cacheField>
  </cacheFields>
  <extLst>
    <ext xmlns:x14="http://schemas.microsoft.com/office/spreadsheetml/2009/9/main" uri="{725AE2AE-9491-48be-B2B4-4EB974FC3084}">
      <x14:pivotCacheDefinition pivotCacheId="614931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69"/>
    <n v="101"/>
    <n v="2491"/>
    <n v="2103"/>
    <n v="171879"/>
    <n v="26772"/>
  </r>
  <r>
    <x v="0"/>
    <x v="1"/>
    <x v="1"/>
    <n v="148"/>
    <n v="115"/>
    <n v="1735"/>
    <n v="1245"/>
    <n v="256780"/>
    <n v="72520"/>
  </r>
  <r>
    <x v="0"/>
    <x v="2"/>
    <x v="2"/>
    <n v="136"/>
    <n v="100"/>
    <n v="1976"/>
    <n v="1419"/>
    <n v="268736"/>
    <n v="75752"/>
  </r>
  <r>
    <x v="0"/>
    <x v="0"/>
    <x v="0"/>
    <n v="102"/>
    <n v="96"/>
    <n v="2054"/>
    <n v="1593"/>
    <n v="209508"/>
    <n v="47022"/>
  </r>
  <r>
    <x v="0"/>
    <x v="1"/>
    <x v="3"/>
    <n v="114"/>
    <n v="108"/>
    <n v="2129"/>
    <n v="1201"/>
    <n v="242706"/>
    <n v="105792"/>
  </r>
  <r>
    <x v="0"/>
    <x v="3"/>
    <x v="4"/>
    <n v="135"/>
    <n v="117"/>
    <n v="2375"/>
    <n v="1286"/>
    <n v="320625"/>
    <n v="147015"/>
  </r>
  <r>
    <x v="0"/>
    <x v="1"/>
    <x v="5"/>
    <n v="72"/>
    <n v="128"/>
    <n v="1531"/>
    <n v="1095"/>
    <n v="110232"/>
    <n v="31392"/>
  </r>
  <r>
    <x v="0"/>
    <x v="1"/>
    <x v="3"/>
    <n v="111"/>
    <n v="114"/>
    <n v="2300"/>
    <n v="1411"/>
    <n v="255300"/>
    <n v="98679"/>
  </r>
  <r>
    <x v="0"/>
    <x v="1"/>
    <x v="1"/>
    <n v="140"/>
    <n v="95"/>
    <n v="2029"/>
    <n v="1805"/>
    <n v="284060"/>
    <n v="31360"/>
  </r>
  <r>
    <x v="0"/>
    <x v="3"/>
    <x v="4"/>
    <n v="82"/>
    <n v="117"/>
    <n v="2459"/>
    <n v="2222"/>
    <n v="201638"/>
    <n v="19434"/>
  </r>
  <r>
    <x v="0"/>
    <x v="4"/>
    <x v="6"/>
    <n v="118"/>
    <n v="89"/>
    <n v="1769"/>
    <n v="1071"/>
    <n v="208742"/>
    <n v="82364"/>
  </r>
  <r>
    <x v="0"/>
    <x v="4"/>
    <x v="6"/>
    <n v="78"/>
    <n v="111"/>
    <n v="2262"/>
    <n v="1909"/>
    <n v="176436"/>
    <n v="27534"/>
  </r>
  <r>
    <x v="0"/>
    <x v="3"/>
    <x v="7"/>
    <n v="88"/>
    <n v="126"/>
    <n v="2180"/>
    <n v="1204"/>
    <n v="191840"/>
    <n v="85888"/>
  </r>
  <r>
    <x v="0"/>
    <x v="1"/>
    <x v="3"/>
    <n v="150"/>
    <n v="127"/>
    <n v="1521"/>
    <n v="1418"/>
    <n v="228150"/>
    <n v="15450"/>
  </r>
  <r>
    <x v="0"/>
    <x v="0"/>
    <x v="8"/>
    <n v="96"/>
    <n v="117"/>
    <n v="2156"/>
    <n v="1151"/>
    <n v="206976"/>
    <n v="96480"/>
  </r>
  <r>
    <x v="0"/>
    <x v="0"/>
    <x v="9"/>
    <n v="99"/>
    <n v="87"/>
    <n v="1763"/>
    <n v="1116"/>
    <n v="174537"/>
    <n v="64053"/>
  </r>
  <r>
    <x v="0"/>
    <x v="3"/>
    <x v="4"/>
    <n v="71"/>
    <n v="81"/>
    <n v="2206"/>
    <n v="1081"/>
    <n v="156626"/>
    <n v="79875"/>
  </r>
  <r>
    <x v="1"/>
    <x v="4"/>
    <x v="10"/>
    <n v="131"/>
    <n v="94"/>
    <n v="2266"/>
    <n v="1082"/>
    <n v="296846"/>
    <n v="155104"/>
  </r>
  <r>
    <x v="1"/>
    <x v="2"/>
    <x v="2"/>
    <n v="51"/>
    <n v="113"/>
    <n v="2153"/>
    <n v="1484"/>
    <n v="109803"/>
    <n v="34119"/>
  </r>
  <r>
    <x v="1"/>
    <x v="3"/>
    <x v="7"/>
    <n v="62"/>
    <n v="113"/>
    <n v="1925"/>
    <n v="1170"/>
    <n v="119350"/>
    <n v="46810"/>
  </r>
  <r>
    <x v="1"/>
    <x v="0"/>
    <x v="8"/>
    <n v="69"/>
    <n v="87"/>
    <n v="2224"/>
    <n v="1514"/>
    <n v="153456"/>
    <n v="48990"/>
  </r>
  <r>
    <x v="1"/>
    <x v="4"/>
    <x v="10"/>
    <n v="53"/>
    <n v="111"/>
    <n v="1978"/>
    <n v="1419"/>
    <n v="104834"/>
    <n v="29627"/>
  </r>
  <r>
    <x v="1"/>
    <x v="3"/>
    <x v="7"/>
    <n v="55"/>
    <n v="129"/>
    <n v="2400"/>
    <n v="1672"/>
    <n v="132000"/>
    <n v="40040"/>
  </r>
  <r>
    <x v="1"/>
    <x v="4"/>
    <x v="11"/>
    <n v="135"/>
    <n v="113"/>
    <n v="1755"/>
    <n v="1276"/>
    <n v="236925"/>
    <n v="64665"/>
  </r>
  <r>
    <x v="1"/>
    <x v="0"/>
    <x v="8"/>
    <n v="86"/>
    <n v="93"/>
    <n v="1942"/>
    <n v="1787"/>
    <n v="167012"/>
    <n v="13330"/>
  </r>
  <r>
    <x v="1"/>
    <x v="3"/>
    <x v="7"/>
    <n v="62"/>
    <n v="87"/>
    <n v="2485"/>
    <n v="1747"/>
    <n v="154070"/>
    <n v="45756"/>
  </r>
  <r>
    <x v="1"/>
    <x v="4"/>
    <x v="10"/>
    <n v="138"/>
    <n v="111"/>
    <n v="1808"/>
    <n v="1702"/>
    <n v="249504"/>
    <n v="14628"/>
  </r>
  <r>
    <x v="1"/>
    <x v="0"/>
    <x v="9"/>
    <n v="122"/>
    <n v="117"/>
    <n v="2320"/>
    <n v="2055"/>
    <n v="283040"/>
    <n v="32330"/>
  </r>
  <r>
    <x v="1"/>
    <x v="4"/>
    <x v="6"/>
    <n v="134"/>
    <n v="97"/>
    <n v="1913"/>
    <n v="1435"/>
    <n v="256342"/>
    <n v="64052"/>
  </r>
  <r>
    <x v="1"/>
    <x v="0"/>
    <x v="8"/>
    <n v="137"/>
    <n v="108"/>
    <n v="2078"/>
    <n v="1725"/>
    <n v="284686"/>
    <n v="48361"/>
  </r>
  <r>
    <x v="2"/>
    <x v="0"/>
    <x v="0"/>
    <n v="88"/>
    <n v="98"/>
    <n v="2143"/>
    <n v="1653"/>
    <n v="188584"/>
    <n v="43120"/>
  </r>
  <r>
    <x v="2"/>
    <x v="3"/>
    <x v="7"/>
    <n v="143"/>
    <n v="104"/>
    <n v="2490"/>
    <n v="2035"/>
    <n v="356070"/>
    <n v="65065"/>
  </r>
  <r>
    <x v="2"/>
    <x v="2"/>
    <x v="12"/>
    <n v="119"/>
    <n v="124"/>
    <n v="2319"/>
    <n v="1133"/>
    <n v="275961"/>
    <n v="141134"/>
  </r>
  <r>
    <x v="2"/>
    <x v="1"/>
    <x v="5"/>
    <n v="77"/>
    <n v="82"/>
    <n v="2482"/>
    <n v="1974"/>
    <n v="191114"/>
    <n v="39116"/>
  </r>
  <r>
    <x v="2"/>
    <x v="0"/>
    <x v="0"/>
    <n v="56"/>
    <n v="112"/>
    <n v="2152"/>
    <n v="1305"/>
    <n v="120512"/>
    <n v="47432"/>
  </r>
  <r>
    <x v="2"/>
    <x v="0"/>
    <x v="9"/>
    <n v="96"/>
    <n v="113"/>
    <n v="1820"/>
    <n v="1086"/>
    <n v="174720"/>
    <n v="70464"/>
  </r>
  <r>
    <x v="2"/>
    <x v="1"/>
    <x v="1"/>
    <n v="150"/>
    <n v="104"/>
    <n v="2053"/>
    <n v="1119"/>
    <n v="307950"/>
    <n v="140100"/>
  </r>
  <r>
    <x v="2"/>
    <x v="2"/>
    <x v="13"/>
    <n v="108"/>
    <n v="120"/>
    <n v="1653"/>
    <n v="1278"/>
    <n v="178524"/>
    <n v="40500"/>
  </r>
  <r>
    <x v="2"/>
    <x v="2"/>
    <x v="12"/>
    <n v="67"/>
    <n v="82"/>
    <n v="1919"/>
    <n v="1427"/>
    <n v="128573"/>
    <n v="32964"/>
  </r>
  <r>
    <x v="2"/>
    <x v="1"/>
    <x v="3"/>
    <n v="138"/>
    <n v="120"/>
    <n v="1900"/>
    <n v="1759"/>
    <n v="262200"/>
    <n v="19458"/>
  </r>
  <r>
    <x v="2"/>
    <x v="3"/>
    <x v="4"/>
    <n v="83"/>
    <n v="125"/>
    <n v="2391"/>
    <n v="1781"/>
    <n v="198453"/>
    <n v="50630"/>
  </r>
  <r>
    <x v="2"/>
    <x v="0"/>
    <x v="8"/>
    <n v="76"/>
    <n v="83"/>
    <n v="1572"/>
    <n v="1229"/>
    <n v="119472"/>
    <n v="26068"/>
  </r>
  <r>
    <x v="2"/>
    <x v="1"/>
    <x v="3"/>
    <n v="51"/>
    <n v="127"/>
    <n v="2425"/>
    <n v="1768"/>
    <n v="123675"/>
    <n v="33507"/>
  </r>
  <r>
    <x v="2"/>
    <x v="2"/>
    <x v="2"/>
    <n v="115"/>
    <n v="127"/>
    <n v="2419"/>
    <n v="1479"/>
    <n v="278185"/>
    <n v="108100"/>
  </r>
  <r>
    <x v="2"/>
    <x v="2"/>
    <x v="13"/>
    <n v="51"/>
    <n v="89"/>
    <n v="2421"/>
    <n v="1351"/>
    <n v="123471"/>
    <n v="54570"/>
  </r>
  <r>
    <x v="2"/>
    <x v="4"/>
    <x v="6"/>
    <n v="111"/>
    <n v="116"/>
    <n v="2371"/>
    <n v="2009"/>
    <n v="263181"/>
    <n v="40182"/>
  </r>
  <r>
    <x v="2"/>
    <x v="4"/>
    <x v="11"/>
    <n v="67"/>
    <n v="110"/>
    <n v="1546"/>
    <n v="1422"/>
    <n v="103582"/>
    <n v="8308"/>
  </r>
  <r>
    <x v="2"/>
    <x v="0"/>
    <x v="0"/>
    <n v="78"/>
    <n v="125"/>
    <n v="1593"/>
    <n v="1243"/>
    <n v="124254"/>
    <n v="27300"/>
  </r>
  <r>
    <x v="2"/>
    <x v="4"/>
    <x v="10"/>
    <n v="83"/>
    <n v="84"/>
    <n v="1561"/>
    <n v="1024"/>
    <n v="129563"/>
    <n v="44571"/>
  </r>
  <r>
    <x v="2"/>
    <x v="4"/>
    <x v="11"/>
    <n v="65"/>
    <n v="97"/>
    <n v="2470"/>
    <n v="1376"/>
    <n v="160550"/>
    <n v="71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6B16E-C14C-462C-BAD8-26CB7A41A133}" name="PivotTable3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5">
  <location ref="A31:B35" firstHeaderRow="1" firstDataRow="1" firstDataCol="1"/>
  <pivotFields count="9">
    <pivotField axis="axisRow" showAll="0">
      <items count="4">
        <item x="0"/>
        <item x="1"/>
        <item x="2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plam Birim Fiyat (TL)" fld="5" baseField="0" baseItem="0" numFmtId="164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515D-71F8-4404-A733-A7036C63EE6A}" name="PivotTable6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54:B58" firstHeaderRow="1" firstDataRow="1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plam Maliyet (TL)" fld="6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EA808-40CA-4F74-8A9D-BADFA950E9C5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5">
  <location ref="A1:D7" firstHeaderRow="0" firstDataRow="1" firstDataCol="1"/>
  <pivotFields count="9">
    <pivotField showAll="0">
      <items count="4">
        <item x="0"/>
        <item x="1"/>
        <item x="2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dataField="1" numFmtId="164"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plam Gelir (TL)" fld="7" baseField="0" baseItem="0" numFmtId="164"/>
    <dataField name="Toplam Maliyet (TL)" fld="6" baseField="0" baseItem="0" numFmtId="164"/>
    <dataField name="Toplam Kar (TL)" fld="8" baseField="0" baseItem="0" numFmtId="164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51540-E0C0-4DF7-B330-41039F564A4C}" name="PivotTable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48:B52" firstHeaderRow="1" firstDataRow="1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>
      <items count="15">
        <item x="6"/>
        <item x="3"/>
        <item x="10"/>
        <item x="11"/>
        <item x="9"/>
        <item x="8"/>
        <item x="2"/>
        <item x="1"/>
        <item x="5"/>
        <item x="13"/>
        <item x="7"/>
        <item x="0"/>
        <item x="12"/>
        <item x="4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plam Gelir (TL)" fld="7" baseField="0" baseItem="0" numFmtId="164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ED965-3DB9-4A06-ABF2-4A0FA1AD6589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7">
  <location ref="A40:C46" firstHeaderRow="0" firstDataRow="1" firstDataCol="1"/>
  <pivotFields count="9">
    <pivotField showAll="0">
      <items count="4">
        <item x="0"/>
        <item x="1"/>
        <item x="2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showAll="0"/>
    <pivotField dataField="1" showAll="0"/>
    <pivotField dataField="1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Satılan Adet" fld="3" baseField="0" baseItem="0"/>
    <dataField name="Toplam Hedef Satış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AF12-D878-436B-AC09-1EF7DE4DFD0A}" name="PivotTable7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60:B64" firstHeaderRow="1" firstDataRow="1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plam Kar (TL)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677EA-25F7-48B4-B39A-D710A6EF65E6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6">
  <location ref="A9:B29" firstHeaderRow="1" firstDataRow="1" firstDataCol="1"/>
  <pivotFields count="9">
    <pivotField showAll="0">
      <items count="4">
        <item x="0"/>
        <item x="1"/>
        <item x="2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axis="axisRow" showAll="0">
      <items count="15">
        <item x="6"/>
        <item x="3"/>
        <item x="10"/>
        <item x="11"/>
        <item x="9"/>
        <item x="8"/>
        <item x="2"/>
        <item x="1"/>
        <item x="5"/>
        <item x="13"/>
        <item x="7"/>
        <item x="0"/>
        <item x="12"/>
        <item x="4"/>
        <item t="default"/>
      </items>
    </pivotField>
    <pivotField dataField="1" showAll="0"/>
    <pivotField showAll="0"/>
    <pivotField numFmtId="164" showAll="0"/>
    <pivotField numFmtId="164" showAll="0"/>
    <pivotField numFmtId="164" showAll="0"/>
    <pivotField numFmtId="164" showAll="0"/>
  </pivotFields>
  <rowFields count="2">
    <field x="1"/>
    <field x="2"/>
  </rowFields>
  <rowItems count="20">
    <i>
      <x/>
    </i>
    <i r="1">
      <x/>
    </i>
    <i r="1">
      <x v="2"/>
    </i>
    <i r="1">
      <x v="3"/>
    </i>
    <i>
      <x v="1"/>
    </i>
    <i r="1">
      <x v="6"/>
    </i>
    <i r="1">
      <x v="9"/>
    </i>
    <i r="1">
      <x v="12"/>
    </i>
    <i>
      <x v="2"/>
    </i>
    <i r="1">
      <x v="1"/>
    </i>
    <i r="1">
      <x v="7"/>
    </i>
    <i r="1">
      <x v="8"/>
    </i>
    <i>
      <x v="3"/>
    </i>
    <i r="1">
      <x v="4"/>
    </i>
    <i r="1">
      <x v="5"/>
    </i>
    <i r="1">
      <x v="11"/>
    </i>
    <i>
      <x v="4"/>
    </i>
    <i r="1">
      <x v="10"/>
    </i>
    <i r="1">
      <x v="13"/>
    </i>
    <i t="grand">
      <x/>
    </i>
  </rowItems>
  <colItems count="1">
    <i/>
  </colItems>
  <dataFields count="1">
    <dataField name="Toplam Satılan Adet" fld="3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Ay" xr10:uid="{E45EBF17-AC8F-4E88-8359-97726F7E47E5}" sourceName="Ay">
  <pivotTables>
    <pivotTable tabId="2" name="PivotTable2"/>
    <pivotTable tabId="2" name="PivotTable1"/>
    <pivotTable tabId="2" name="PivotTable4"/>
  </pivotTables>
  <data>
    <tabular pivotCacheId="61493173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Marka" xr10:uid="{EAC5F7EB-C75F-4417-B568-13B5790FE4D8}" sourceName="Marka">
  <pivotTables>
    <pivotTable tabId="2" name="PivotTable3"/>
  </pivotTables>
  <data>
    <tabular pivotCacheId="61493173">
      <items count="5">
        <i x="4" s="1"/>
        <i x="2" s="1"/>
        <i x="1" s="1"/>
        <i x="0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y" xr10:uid="{9BCC6565-88DE-4FA4-80DC-1A3FCC860E8D}" cache="Dilimleyici_Ay" caption="Ay" showCaption="0" rowHeight="144000"/>
  <slicer name="Ay 1" xr10:uid="{9D938988-68E7-4EC6-9C76-F727B408573C}" cache="Dilimleyici_Ay" caption="Ay" showCaption="0" rowHeight="144000"/>
  <slicer name="Ay 2" xr10:uid="{02AC928E-3E73-4DCC-B877-8947354F44F9}" cache="Dilimleyici_Ay" caption="Ay" showCaption="0" rowHeight="144000"/>
  <slicer name="Marka" xr10:uid="{83DD4EC7-35BB-4C4F-AE4B-FA36D934975B}" cache="Dilimleyici_Marka" caption="Marka" showCaption="0" rowHeight="144000"/>
</slicers>
</file>

<file path=xl/theme/theme1.xml><?xml version="1.0" encoding="utf-8"?>
<a:theme xmlns:a="http://schemas.openxmlformats.org/drawingml/2006/main" name="Office Theme 2007 - 2010">
  <a:themeElements>
    <a:clrScheme name="Özel 8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6923C"/>
      </a:accent1>
      <a:accent2>
        <a:srgbClr val="4F6128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C16" sqref="C16"/>
    </sheetView>
  </sheetViews>
  <sheetFormatPr defaultRowHeight="15" x14ac:dyDescent="0.25"/>
  <cols>
    <col min="1" max="1" width="8.5703125" bestFit="1" customWidth="1"/>
    <col min="2" max="2" width="17.28515625" bestFit="1" customWidth="1"/>
    <col min="3" max="3" width="18.7109375" bestFit="1" customWidth="1"/>
    <col min="4" max="4" width="11.7109375" bestFit="1" customWidth="1"/>
    <col min="5" max="5" width="11" bestFit="1" customWidth="1"/>
    <col min="6" max="6" width="14.7109375" style="3" bestFit="1" customWidth="1"/>
    <col min="7" max="7" width="12" style="3" bestFit="1" customWidth="1"/>
    <col min="8" max="9" width="13.7109375" style="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t="s">
        <v>16</v>
      </c>
      <c r="C2" t="s">
        <v>29</v>
      </c>
      <c r="D2">
        <v>69</v>
      </c>
      <c r="E2">
        <v>101</v>
      </c>
      <c r="F2" s="3">
        <v>2491</v>
      </c>
      <c r="G2" s="3">
        <v>2103</v>
      </c>
      <c r="H2" s="3">
        <v>171879</v>
      </c>
      <c r="I2" s="3">
        <v>26772</v>
      </c>
    </row>
    <row r="3" spans="1:9" x14ac:dyDescent="0.25">
      <c r="A3" t="s">
        <v>10</v>
      </c>
      <c r="B3" t="s">
        <v>14</v>
      </c>
      <c r="C3" t="s">
        <v>20</v>
      </c>
      <c r="D3">
        <v>148</v>
      </c>
      <c r="E3">
        <v>115</v>
      </c>
      <c r="F3" s="3">
        <v>1735</v>
      </c>
      <c r="G3" s="3">
        <v>1245</v>
      </c>
      <c r="H3" s="3">
        <v>256780</v>
      </c>
      <c r="I3" s="3">
        <v>72520</v>
      </c>
    </row>
    <row r="4" spans="1:9" x14ac:dyDescent="0.25">
      <c r="A4" t="s">
        <v>10</v>
      </c>
      <c r="B4" t="s">
        <v>13</v>
      </c>
      <c r="C4" t="s">
        <v>18</v>
      </c>
      <c r="D4">
        <v>136</v>
      </c>
      <c r="E4">
        <v>100</v>
      </c>
      <c r="F4" s="3">
        <v>1976</v>
      </c>
      <c r="G4" s="3">
        <v>1419</v>
      </c>
      <c r="H4" s="3">
        <v>268736</v>
      </c>
      <c r="I4" s="3">
        <v>75752</v>
      </c>
    </row>
    <row r="5" spans="1:9" x14ac:dyDescent="0.25">
      <c r="A5" t="s">
        <v>10</v>
      </c>
      <c r="B5" t="s">
        <v>16</v>
      </c>
      <c r="C5" t="s">
        <v>29</v>
      </c>
      <c r="D5">
        <v>102</v>
      </c>
      <c r="E5">
        <v>96</v>
      </c>
      <c r="F5" s="3">
        <v>2054</v>
      </c>
      <c r="G5" s="3">
        <v>1593</v>
      </c>
      <c r="H5" s="3">
        <v>209508</v>
      </c>
      <c r="I5" s="3">
        <v>47022</v>
      </c>
    </row>
    <row r="6" spans="1:9" x14ac:dyDescent="0.25">
      <c r="A6" t="s">
        <v>10</v>
      </c>
      <c r="B6" t="s">
        <v>14</v>
      </c>
      <c r="C6" t="s">
        <v>19</v>
      </c>
      <c r="D6">
        <v>114</v>
      </c>
      <c r="E6">
        <v>108</v>
      </c>
      <c r="F6" s="3">
        <v>2129</v>
      </c>
      <c r="G6" s="3">
        <v>1201</v>
      </c>
      <c r="H6" s="3">
        <v>242706</v>
      </c>
      <c r="I6" s="3">
        <v>105792</v>
      </c>
    </row>
    <row r="7" spans="1:9" x14ac:dyDescent="0.25">
      <c r="A7" t="s">
        <v>10</v>
      </c>
      <c r="B7" t="s">
        <v>15</v>
      </c>
      <c r="C7" t="s">
        <v>23</v>
      </c>
      <c r="D7">
        <v>135</v>
      </c>
      <c r="E7">
        <v>117</v>
      </c>
      <c r="F7" s="3">
        <v>2375</v>
      </c>
      <c r="G7" s="3">
        <v>1286</v>
      </c>
      <c r="H7" s="3">
        <v>320625</v>
      </c>
      <c r="I7" s="3">
        <v>147015</v>
      </c>
    </row>
    <row r="8" spans="1:9" x14ac:dyDescent="0.25">
      <c r="A8" t="s">
        <v>10</v>
      </c>
      <c r="B8" t="s">
        <v>14</v>
      </c>
      <c r="C8" t="s">
        <v>30</v>
      </c>
      <c r="D8">
        <v>72</v>
      </c>
      <c r="E8">
        <v>128</v>
      </c>
      <c r="F8" s="3">
        <v>1531</v>
      </c>
      <c r="G8" s="3">
        <v>1095</v>
      </c>
      <c r="H8" s="3">
        <v>110232</v>
      </c>
      <c r="I8" s="3">
        <v>31392</v>
      </c>
    </row>
    <row r="9" spans="1:9" x14ac:dyDescent="0.25">
      <c r="A9" t="s">
        <v>10</v>
      </c>
      <c r="B9" t="s">
        <v>14</v>
      </c>
      <c r="C9" t="s">
        <v>19</v>
      </c>
      <c r="D9">
        <v>111</v>
      </c>
      <c r="E9">
        <v>114</v>
      </c>
      <c r="F9" s="3">
        <v>2300</v>
      </c>
      <c r="G9" s="3">
        <v>1411</v>
      </c>
      <c r="H9" s="3">
        <v>255300</v>
      </c>
      <c r="I9" s="3">
        <v>98679</v>
      </c>
    </row>
    <row r="10" spans="1:9" x14ac:dyDescent="0.25">
      <c r="A10" t="s">
        <v>10</v>
      </c>
      <c r="B10" t="s">
        <v>14</v>
      </c>
      <c r="C10" t="s">
        <v>20</v>
      </c>
      <c r="D10">
        <v>140</v>
      </c>
      <c r="E10">
        <v>95</v>
      </c>
      <c r="F10" s="3">
        <v>2029</v>
      </c>
      <c r="G10" s="3">
        <v>1805</v>
      </c>
      <c r="H10" s="3">
        <v>284060</v>
      </c>
      <c r="I10" s="3">
        <v>31360</v>
      </c>
    </row>
    <row r="11" spans="1:9" x14ac:dyDescent="0.25">
      <c r="A11" t="s">
        <v>10</v>
      </c>
      <c r="B11" t="s">
        <v>15</v>
      </c>
      <c r="C11" t="s">
        <v>23</v>
      </c>
      <c r="D11">
        <v>82</v>
      </c>
      <c r="E11">
        <v>117</v>
      </c>
      <c r="F11" s="3">
        <v>2459</v>
      </c>
      <c r="G11" s="3">
        <v>2222</v>
      </c>
      <c r="H11" s="3">
        <v>201638</v>
      </c>
      <c r="I11" s="3">
        <v>19434</v>
      </c>
    </row>
    <row r="12" spans="1:9" x14ac:dyDescent="0.25">
      <c r="A12" t="s">
        <v>10</v>
      </c>
      <c r="B12" t="s">
        <v>12</v>
      </c>
      <c r="C12" t="s">
        <v>25</v>
      </c>
      <c r="D12">
        <v>118</v>
      </c>
      <c r="E12">
        <v>89</v>
      </c>
      <c r="F12" s="3">
        <v>1769</v>
      </c>
      <c r="G12" s="3">
        <v>1071</v>
      </c>
      <c r="H12" s="3">
        <v>208742</v>
      </c>
      <c r="I12" s="3">
        <v>82364</v>
      </c>
    </row>
    <row r="13" spans="1:9" x14ac:dyDescent="0.25">
      <c r="A13" t="s">
        <v>10</v>
      </c>
      <c r="B13" t="s">
        <v>12</v>
      </c>
      <c r="C13" t="s">
        <v>25</v>
      </c>
      <c r="D13">
        <v>78</v>
      </c>
      <c r="E13">
        <v>111</v>
      </c>
      <c r="F13" s="3">
        <v>2262</v>
      </c>
      <c r="G13" s="3">
        <v>1909</v>
      </c>
      <c r="H13" s="3">
        <v>176436</v>
      </c>
      <c r="I13" s="3">
        <v>27534</v>
      </c>
    </row>
    <row r="14" spans="1:9" x14ac:dyDescent="0.25">
      <c r="A14" t="s">
        <v>10</v>
      </c>
      <c r="B14" t="s">
        <v>15</v>
      </c>
      <c r="C14" t="s">
        <v>21</v>
      </c>
      <c r="D14">
        <v>88</v>
      </c>
      <c r="E14">
        <v>126</v>
      </c>
      <c r="F14" s="3">
        <v>2180</v>
      </c>
      <c r="G14" s="3">
        <v>1204</v>
      </c>
      <c r="H14" s="3">
        <v>191840</v>
      </c>
      <c r="I14" s="3">
        <v>85888</v>
      </c>
    </row>
    <row r="15" spans="1:9" x14ac:dyDescent="0.25">
      <c r="A15" t="s">
        <v>10</v>
      </c>
      <c r="B15" t="s">
        <v>14</v>
      </c>
      <c r="C15" t="s">
        <v>19</v>
      </c>
      <c r="D15">
        <v>150</v>
      </c>
      <c r="E15">
        <v>127</v>
      </c>
      <c r="F15" s="3">
        <v>1521</v>
      </c>
      <c r="G15" s="3">
        <v>1418</v>
      </c>
      <c r="H15" s="3">
        <v>228150</v>
      </c>
      <c r="I15" s="3">
        <v>15450</v>
      </c>
    </row>
    <row r="16" spans="1:9" x14ac:dyDescent="0.25">
      <c r="A16" t="s">
        <v>10</v>
      </c>
      <c r="B16" t="s">
        <v>16</v>
      </c>
      <c r="C16" t="s">
        <v>22</v>
      </c>
      <c r="D16">
        <v>96</v>
      </c>
      <c r="E16">
        <v>117</v>
      </c>
      <c r="F16" s="3">
        <v>2156</v>
      </c>
      <c r="G16" s="3">
        <v>1151</v>
      </c>
      <c r="H16" s="3">
        <v>206976</v>
      </c>
      <c r="I16" s="3">
        <v>96480</v>
      </c>
    </row>
    <row r="17" spans="1:9" x14ac:dyDescent="0.25">
      <c r="A17" t="s">
        <v>10</v>
      </c>
      <c r="B17" t="s">
        <v>16</v>
      </c>
      <c r="C17" t="s">
        <v>28</v>
      </c>
      <c r="D17">
        <v>99</v>
      </c>
      <c r="E17">
        <v>87</v>
      </c>
      <c r="F17" s="3">
        <v>1763</v>
      </c>
      <c r="G17" s="3">
        <v>1116</v>
      </c>
      <c r="H17" s="3">
        <v>174537</v>
      </c>
      <c r="I17" s="3">
        <v>64053</v>
      </c>
    </row>
    <row r="18" spans="1:9" x14ac:dyDescent="0.25">
      <c r="A18" t="s">
        <v>10</v>
      </c>
      <c r="B18" t="s">
        <v>15</v>
      </c>
      <c r="C18" t="s">
        <v>23</v>
      </c>
      <c r="D18">
        <v>71</v>
      </c>
      <c r="E18">
        <v>81</v>
      </c>
      <c r="F18" s="3">
        <v>2206</v>
      </c>
      <c r="G18" s="3">
        <v>1081</v>
      </c>
      <c r="H18" s="3">
        <v>156626</v>
      </c>
      <c r="I18" s="3">
        <v>79875</v>
      </c>
    </row>
    <row r="19" spans="1:9" x14ac:dyDescent="0.25">
      <c r="A19" t="s">
        <v>11</v>
      </c>
      <c r="B19" t="s">
        <v>12</v>
      </c>
      <c r="C19" t="s">
        <v>17</v>
      </c>
      <c r="D19">
        <v>131</v>
      </c>
      <c r="E19">
        <v>94</v>
      </c>
      <c r="F19" s="3">
        <v>2266</v>
      </c>
      <c r="G19" s="3">
        <v>1082</v>
      </c>
      <c r="H19" s="3">
        <v>296846</v>
      </c>
      <c r="I19" s="3">
        <v>155104</v>
      </c>
    </row>
    <row r="20" spans="1:9" x14ac:dyDescent="0.25">
      <c r="A20" t="s">
        <v>11</v>
      </c>
      <c r="B20" t="s">
        <v>13</v>
      </c>
      <c r="C20" t="s">
        <v>18</v>
      </c>
      <c r="D20">
        <v>51</v>
      </c>
      <c r="E20">
        <v>113</v>
      </c>
      <c r="F20" s="3">
        <v>2153</v>
      </c>
      <c r="G20" s="3">
        <v>1484</v>
      </c>
      <c r="H20" s="3">
        <v>109803</v>
      </c>
      <c r="I20" s="3">
        <v>34119</v>
      </c>
    </row>
    <row r="21" spans="1:9" x14ac:dyDescent="0.25">
      <c r="A21" t="s">
        <v>11</v>
      </c>
      <c r="B21" t="s">
        <v>15</v>
      </c>
      <c r="C21" t="s">
        <v>21</v>
      </c>
      <c r="D21">
        <v>62</v>
      </c>
      <c r="E21">
        <v>113</v>
      </c>
      <c r="F21" s="3">
        <v>1925</v>
      </c>
      <c r="G21" s="3">
        <v>1170</v>
      </c>
      <c r="H21" s="3">
        <v>119350</v>
      </c>
      <c r="I21" s="3">
        <v>46810</v>
      </c>
    </row>
    <row r="22" spans="1:9" x14ac:dyDescent="0.25">
      <c r="A22" t="s">
        <v>11</v>
      </c>
      <c r="B22" t="s">
        <v>16</v>
      </c>
      <c r="C22" t="s">
        <v>22</v>
      </c>
      <c r="D22">
        <v>69</v>
      </c>
      <c r="E22">
        <v>87</v>
      </c>
      <c r="F22" s="3">
        <v>2224</v>
      </c>
      <c r="G22" s="3">
        <v>1514</v>
      </c>
      <c r="H22" s="3">
        <v>153456</v>
      </c>
      <c r="I22" s="3">
        <v>48990</v>
      </c>
    </row>
    <row r="23" spans="1:9" x14ac:dyDescent="0.25">
      <c r="A23" t="s">
        <v>11</v>
      </c>
      <c r="B23" t="s">
        <v>12</v>
      </c>
      <c r="C23" t="s">
        <v>17</v>
      </c>
      <c r="D23">
        <v>53</v>
      </c>
      <c r="E23">
        <v>111</v>
      </c>
      <c r="F23" s="3">
        <v>1978</v>
      </c>
      <c r="G23" s="3">
        <v>1419</v>
      </c>
      <c r="H23" s="3">
        <v>104834</v>
      </c>
      <c r="I23" s="3">
        <v>29627</v>
      </c>
    </row>
    <row r="24" spans="1:9" x14ac:dyDescent="0.25">
      <c r="A24" t="s">
        <v>11</v>
      </c>
      <c r="B24" t="s">
        <v>15</v>
      </c>
      <c r="C24" t="s">
        <v>21</v>
      </c>
      <c r="D24">
        <v>55</v>
      </c>
      <c r="E24">
        <v>129</v>
      </c>
      <c r="F24" s="3">
        <v>2400</v>
      </c>
      <c r="G24" s="3">
        <v>1672</v>
      </c>
      <c r="H24" s="3">
        <v>132000</v>
      </c>
      <c r="I24" s="3">
        <v>40040</v>
      </c>
    </row>
    <row r="25" spans="1:9" x14ac:dyDescent="0.25">
      <c r="A25" t="s">
        <v>11</v>
      </c>
      <c r="B25" t="s">
        <v>12</v>
      </c>
      <c r="C25" t="s">
        <v>27</v>
      </c>
      <c r="D25">
        <v>135</v>
      </c>
      <c r="E25">
        <v>113</v>
      </c>
      <c r="F25" s="3">
        <v>1755</v>
      </c>
      <c r="G25" s="3">
        <v>1276</v>
      </c>
      <c r="H25" s="3">
        <v>236925</v>
      </c>
      <c r="I25" s="3">
        <v>64665</v>
      </c>
    </row>
    <row r="26" spans="1:9" x14ac:dyDescent="0.25">
      <c r="A26" t="s">
        <v>11</v>
      </c>
      <c r="B26" t="s">
        <v>16</v>
      </c>
      <c r="C26" t="s">
        <v>22</v>
      </c>
      <c r="D26">
        <v>86</v>
      </c>
      <c r="E26">
        <v>93</v>
      </c>
      <c r="F26" s="3">
        <v>1942</v>
      </c>
      <c r="G26" s="3">
        <v>1787</v>
      </c>
      <c r="H26" s="3">
        <v>167012</v>
      </c>
      <c r="I26" s="3">
        <v>13330</v>
      </c>
    </row>
    <row r="27" spans="1:9" x14ac:dyDescent="0.25">
      <c r="A27" t="s">
        <v>11</v>
      </c>
      <c r="B27" t="s">
        <v>15</v>
      </c>
      <c r="C27" t="s">
        <v>21</v>
      </c>
      <c r="D27">
        <v>62</v>
      </c>
      <c r="E27">
        <v>87</v>
      </c>
      <c r="F27" s="3">
        <v>2485</v>
      </c>
      <c r="G27" s="3">
        <v>1747</v>
      </c>
      <c r="H27" s="3">
        <v>154070</v>
      </c>
      <c r="I27" s="3">
        <v>45756</v>
      </c>
    </row>
    <row r="28" spans="1:9" x14ac:dyDescent="0.25">
      <c r="A28" t="s">
        <v>11</v>
      </c>
      <c r="B28" t="s">
        <v>12</v>
      </c>
      <c r="C28" t="s">
        <v>17</v>
      </c>
      <c r="D28">
        <v>138</v>
      </c>
      <c r="E28">
        <v>111</v>
      </c>
      <c r="F28" s="3">
        <v>1808</v>
      </c>
      <c r="G28" s="3">
        <v>1702</v>
      </c>
      <c r="H28" s="3">
        <v>249504</v>
      </c>
      <c r="I28" s="3">
        <v>14628</v>
      </c>
    </row>
    <row r="29" spans="1:9" x14ac:dyDescent="0.25">
      <c r="A29" t="s">
        <v>11</v>
      </c>
      <c r="B29" t="s">
        <v>16</v>
      </c>
      <c r="C29" t="s">
        <v>28</v>
      </c>
      <c r="D29">
        <v>122</v>
      </c>
      <c r="E29">
        <v>117</v>
      </c>
      <c r="F29" s="3">
        <v>2320</v>
      </c>
      <c r="G29" s="3">
        <v>2055</v>
      </c>
      <c r="H29" s="3">
        <v>283040</v>
      </c>
      <c r="I29" s="3">
        <v>32330</v>
      </c>
    </row>
    <row r="30" spans="1:9" x14ac:dyDescent="0.25">
      <c r="A30" t="s">
        <v>11</v>
      </c>
      <c r="B30" t="s">
        <v>12</v>
      </c>
      <c r="C30" t="s">
        <v>25</v>
      </c>
      <c r="D30">
        <v>134</v>
      </c>
      <c r="E30">
        <v>97</v>
      </c>
      <c r="F30" s="3">
        <v>1913</v>
      </c>
      <c r="G30" s="3">
        <v>1435</v>
      </c>
      <c r="H30" s="3">
        <v>256342</v>
      </c>
      <c r="I30" s="3">
        <v>64052</v>
      </c>
    </row>
    <row r="31" spans="1:9" x14ac:dyDescent="0.25">
      <c r="A31" t="s">
        <v>11</v>
      </c>
      <c r="B31" t="s">
        <v>16</v>
      </c>
      <c r="C31" t="s">
        <v>22</v>
      </c>
      <c r="D31">
        <v>137</v>
      </c>
      <c r="E31">
        <v>108</v>
      </c>
      <c r="F31" s="3">
        <v>2078</v>
      </c>
      <c r="G31" s="3">
        <v>1725</v>
      </c>
      <c r="H31" s="3">
        <v>284686</v>
      </c>
      <c r="I31" s="3">
        <v>48361</v>
      </c>
    </row>
    <row r="32" spans="1:9" x14ac:dyDescent="0.25">
      <c r="A32" t="s">
        <v>9</v>
      </c>
      <c r="B32" t="s">
        <v>16</v>
      </c>
      <c r="C32" t="s">
        <v>29</v>
      </c>
      <c r="D32">
        <v>88</v>
      </c>
      <c r="E32">
        <v>98</v>
      </c>
      <c r="F32" s="3">
        <v>2143</v>
      </c>
      <c r="G32" s="3">
        <v>1653</v>
      </c>
      <c r="H32" s="3">
        <v>188584</v>
      </c>
      <c r="I32" s="3">
        <v>43120</v>
      </c>
    </row>
    <row r="33" spans="1:9" x14ac:dyDescent="0.25">
      <c r="A33" t="s">
        <v>9</v>
      </c>
      <c r="B33" t="s">
        <v>15</v>
      </c>
      <c r="C33" t="s">
        <v>21</v>
      </c>
      <c r="D33">
        <v>143</v>
      </c>
      <c r="E33">
        <v>104</v>
      </c>
      <c r="F33" s="3">
        <v>2490</v>
      </c>
      <c r="G33" s="3">
        <v>2035</v>
      </c>
      <c r="H33" s="3">
        <v>356070</v>
      </c>
      <c r="I33" s="3">
        <v>65065</v>
      </c>
    </row>
    <row r="34" spans="1:9" x14ac:dyDescent="0.25">
      <c r="A34" t="s">
        <v>9</v>
      </c>
      <c r="B34" t="s">
        <v>13</v>
      </c>
      <c r="C34" t="s">
        <v>26</v>
      </c>
      <c r="D34">
        <v>119</v>
      </c>
      <c r="E34">
        <v>124</v>
      </c>
      <c r="F34" s="3">
        <v>2319</v>
      </c>
      <c r="G34" s="3">
        <v>1133</v>
      </c>
      <c r="H34" s="3">
        <v>275961</v>
      </c>
      <c r="I34" s="3">
        <v>141134</v>
      </c>
    </row>
    <row r="35" spans="1:9" x14ac:dyDescent="0.25">
      <c r="A35" t="s">
        <v>9</v>
      </c>
      <c r="B35" t="s">
        <v>14</v>
      </c>
      <c r="C35" t="s">
        <v>30</v>
      </c>
      <c r="D35">
        <v>77</v>
      </c>
      <c r="E35">
        <v>82</v>
      </c>
      <c r="F35" s="3">
        <v>2482</v>
      </c>
      <c r="G35" s="3">
        <v>1974</v>
      </c>
      <c r="H35" s="3">
        <v>191114</v>
      </c>
      <c r="I35" s="3">
        <v>39116</v>
      </c>
    </row>
    <row r="36" spans="1:9" x14ac:dyDescent="0.25">
      <c r="A36" t="s">
        <v>9</v>
      </c>
      <c r="B36" t="s">
        <v>16</v>
      </c>
      <c r="C36" t="s">
        <v>29</v>
      </c>
      <c r="D36">
        <v>56</v>
      </c>
      <c r="E36">
        <v>112</v>
      </c>
      <c r="F36" s="3">
        <v>2152</v>
      </c>
      <c r="G36" s="3">
        <v>1305</v>
      </c>
      <c r="H36" s="3">
        <v>120512</v>
      </c>
      <c r="I36" s="3">
        <v>47432</v>
      </c>
    </row>
    <row r="37" spans="1:9" x14ac:dyDescent="0.25">
      <c r="A37" t="s">
        <v>9</v>
      </c>
      <c r="B37" t="s">
        <v>16</v>
      </c>
      <c r="C37" t="s">
        <v>28</v>
      </c>
      <c r="D37">
        <v>96</v>
      </c>
      <c r="E37">
        <v>113</v>
      </c>
      <c r="F37" s="3">
        <v>1820</v>
      </c>
      <c r="G37" s="3">
        <v>1086</v>
      </c>
      <c r="H37" s="3">
        <v>174720</v>
      </c>
      <c r="I37" s="3">
        <v>70464</v>
      </c>
    </row>
    <row r="38" spans="1:9" x14ac:dyDescent="0.25">
      <c r="A38" t="s">
        <v>9</v>
      </c>
      <c r="B38" t="s">
        <v>14</v>
      </c>
      <c r="C38" t="s">
        <v>20</v>
      </c>
      <c r="D38">
        <v>150</v>
      </c>
      <c r="E38">
        <v>104</v>
      </c>
      <c r="F38" s="3">
        <v>2053</v>
      </c>
      <c r="G38" s="3">
        <v>1119</v>
      </c>
      <c r="H38" s="3">
        <v>307950</v>
      </c>
      <c r="I38" s="3">
        <v>140100</v>
      </c>
    </row>
    <row r="39" spans="1:9" x14ac:dyDescent="0.25">
      <c r="A39" t="s">
        <v>9</v>
      </c>
      <c r="B39" t="s">
        <v>13</v>
      </c>
      <c r="C39" t="s">
        <v>24</v>
      </c>
      <c r="D39">
        <v>108</v>
      </c>
      <c r="E39">
        <v>120</v>
      </c>
      <c r="F39" s="3">
        <v>1653</v>
      </c>
      <c r="G39" s="3">
        <v>1278</v>
      </c>
      <c r="H39" s="3">
        <v>178524</v>
      </c>
      <c r="I39" s="3">
        <v>40500</v>
      </c>
    </row>
    <row r="40" spans="1:9" x14ac:dyDescent="0.25">
      <c r="A40" t="s">
        <v>9</v>
      </c>
      <c r="B40" t="s">
        <v>13</v>
      </c>
      <c r="C40" t="s">
        <v>26</v>
      </c>
      <c r="D40">
        <v>67</v>
      </c>
      <c r="E40">
        <v>82</v>
      </c>
      <c r="F40" s="3">
        <v>1919</v>
      </c>
      <c r="G40" s="3">
        <v>1427</v>
      </c>
      <c r="H40" s="3">
        <v>128573</v>
      </c>
      <c r="I40" s="3">
        <v>32964</v>
      </c>
    </row>
    <row r="41" spans="1:9" x14ac:dyDescent="0.25">
      <c r="A41" t="s">
        <v>9</v>
      </c>
      <c r="B41" t="s">
        <v>14</v>
      </c>
      <c r="C41" t="s">
        <v>19</v>
      </c>
      <c r="D41">
        <v>138</v>
      </c>
      <c r="E41">
        <v>120</v>
      </c>
      <c r="F41" s="3">
        <v>1900</v>
      </c>
      <c r="G41" s="3">
        <v>1759</v>
      </c>
      <c r="H41" s="3">
        <v>262200</v>
      </c>
      <c r="I41" s="3">
        <v>19458</v>
      </c>
    </row>
    <row r="42" spans="1:9" x14ac:dyDescent="0.25">
      <c r="A42" t="s">
        <v>9</v>
      </c>
      <c r="B42" t="s">
        <v>15</v>
      </c>
      <c r="C42" t="s">
        <v>23</v>
      </c>
      <c r="D42">
        <v>83</v>
      </c>
      <c r="E42">
        <v>125</v>
      </c>
      <c r="F42" s="3">
        <v>2391</v>
      </c>
      <c r="G42" s="3">
        <v>1781</v>
      </c>
      <c r="H42" s="3">
        <v>198453</v>
      </c>
      <c r="I42" s="3">
        <v>50630</v>
      </c>
    </row>
    <row r="43" spans="1:9" x14ac:dyDescent="0.25">
      <c r="A43" t="s">
        <v>9</v>
      </c>
      <c r="B43" t="s">
        <v>16</v>
      </c>
      <c r="C43" t="s">
        <v>22</v>
      </c>
      <c r="D43">
        <v>76</v>
      </c>
      <c r="E43">
        <v>83</v>
      </c>
      <c r="F43" s="3">
        <v>1572</v>
      </c>
      <c r="G43" s="3">
        <v>1229</v>
      </c>
      <c r="H43" s="3">
        <v>119472</v>
      </c>
      <c r="I43" s="3">
        <v>26068</v>
      </c>
    </row>
    <row r="44" spans="1:9" x14ac:dyDescent="0.25">
      <c r="A44" t="s">
        <v>9</v>
      </c>
      <c r="B44" t="s">
        <v>14</v>
      </c>
      <c r="C44" t="s">
        <v>19</v>
      </c>
      <c r="D44">
        <v>51</v>
      </c>
      <c r="E44">
        <v>127</v>
      </c>
      <c r="F44" s="3">
        <v>2425</v>
      </c>
      <c r="G44" s="3">
        <v>1768</v>
      </c>
      <c r="H44" s="3">
        <v>123675</v>
      </c>
      <c r="I44" s="3">
        <v>33507</v>
      </c>
    </row>
    <row r="45" spans="1:9" x14ac:dyDescent="0.25">
      <c r="A45" t="s">
        <v>9</v>
      </c>
      <c r="B45" t="s">
        <v>13</v>
      </c>
      <c r="C45" t="s">
        <v>18</v>
      </c>
      <c r="D45">
        <v>115</v>
      </c>
      <c r="E45">
        <v>127</v>
      </c>
      <c r="F45" s="3">
        <v>2419</v>
      </c>
      <c r="G45" s="3">
        <v>1479</v>
      </c>
      <c r="H45" s="3">
        <v>278185</v>
      </c>
      <c r="I45" s="3">
        <v>108100</v>
      </c>
    </row>
    <row r="46" spans="1:9" x14ac:dyDescent="0.25">
      <c r="A46" t="s">
        <v>9</v>
      </c>
      <c r="B46" t="s">
        <v>13</v>
      </c>
      <c r="C46" t="s">
        <v>24</v>
      </c>
      <c r="D46">
        <v>51</v>
      </c>
      <c r="E46">
        <v>89</v>
      </c>
      <c r="F46" s="3">
        <v>2421</v>
      </c>
      <c r="G46" s="3">
        <v>1351</v>
      </c>
      <c r="H46" s="3">
        <v>123471</v>
      </c>
      <c r="I46" s="3">
        <v>54570</v>
      </c>
    </row>
    <row r="47" spans="1:9" x14ac:dyDescent="0.25">
      <c r="A47" t="s">
        <v>9</v>
      </c>
      <c r="B47" t="s">
        <v>12</v>
      </c>
      <c r="C47" t="s">
        <v>25</v>
      </c>
      <c r="D47">
        <v>111</v>
      </c>
      <c r="E47">
        <v>116</v>
      </c>
      <c r="F47" s="3">
        <v>2371</v>
      </c>
      <c r="G47" s="3">
        <v>2009</v>
      </c>
      <c r="H47" s="3">
        <v>263181</v>
      </c>
      <c r="I47" s="3">
        <v>40182</v>
      </c>
    </row>
    <row r="48" spans="1:9" x14ac:dyDescent="0.25">
      <c r="A48" t="s">
        <v>9</v>
      </c>
      <c r="B48" t="s">
        <v>12</v>
      </c>
      <c r="C48" t="s">
        <v>27</v>
      </c>
      <c r="D48">
        <v>67</v>
      </c>
      <c r="E48">
        <v>110</v>
      </c>
      <c r="F48" s="3">
        <v>1546</v>
      </c>
      <c r="G48" s="3">
        <v>1422</v>
      </c>
      <c r="H48" s="3">
        <v>103582</v>
      </c>
      <c r="I48" s="3">
        <v>8308</v>
      </c>
    </row>
    <row r="49" spans="1:9" x14ac:dyDescent="0.25">
      <c r="A49" t="s">
        <v>9</v>
      </c>
      <c r="B49" t="s">
        <v>16</v>
      </c>
      <c r="C49" t="s">
        <v>29</v>
      </c>
      <c r="D49">
        <v>78</v>
      </c>
      <c r="E49">
        <v>125</v>
      </c>
      <c r="F49" s="3">
        <v>1593</v>
      </c>
      <c r="G49" s="3">
        <v>1243</v>
      </c>
      <c r="H49" s="3">
        <v>124254</v>
      </c>
      <c r="I49" s="3">
        <v>27300</v>
      </c>
    </row>
    <row r="50" spans="1:9" x14ac:dyDescent="0.25">
      <c r="A50" t="s">
        <v>9</v>
      </c>
      <c r="B50" t="s">
        <v>12</v>
      </c>
      <c r="C50" t="s">
        <v>17</v>
      </c>
      <c r="D50">
        <v>83</v>
      </c>
      <c r="E50">
        <v>84</v>
      </c>
      <c r="F50" s="3">
        <v>1561</v>
      </c>
      <c r="G50" s="3">
        <v>1024</v>
      </c>
      <c r="H50" s="3">
        <v>129563</v>
      </c>
      <c r="I50" s="3">
        <v>44571</v>
      </c>
    </row>
    <row r="51" spans="1:9" x14ac:dyDescent="0.25">
      <c r="A51" t="s">
        <v>9</v>
      </c>
      <c r="B51" t="s">
        <v>12</v>
      </c>
      <c r="C51" t="s">
        <v>27</v>
      </c>
      <c r="D51">
        <v>65</v>
      </c>
      <c r="E51">
        <v>97</v>
      </c>
      <c r="F51" s="3">
        <v>2470</v>
      </c>
      <c r="G51" s="3">
        <v>1376</v>
      </c>
      <c r="H51" s="3">
        <v>160550</v>
      </c>
      <c r="I51" s="3">
        <v>71110</v>
      </c>
    </row>
  </sheetData>
  <sortState xmlns:xlrd2="http://schemas.microsoft.com/office/spreadsheetml/2017/richdata2" ref="A2:I55">
    <sortCondition ref="A2:A55" customList="Ocak,Şubat,Mart,Nisan,Mayıs,Haziran,Temmuz,Ağustos,Eylül,Ekim,Kasım,Aralık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AF17-1065-462C-AAF2-51465517051E}">
  <sheetPr>
    <tabColor theme="5" tint="-0.249977111117893"/>
  </sheetPr>
  <dimension ref="A1:D64"/>
  <sheetViews>
    <sheetView topLeftCell="A13" workbookViewId="0">
      <selection activeCell="T2" sqref="T2"/>
    </sheetView>
  </sheetViews>
  <sheetFormatPr defaultRowHeight="15" x14ac:dyDescent="0.25"/>
  <cols>
    <col min="1" max="1" width="22.42578125" bestFit="1" customWidth="1"/>
    <col min="2" max="2" width="19" bestFit="1" customWidth="1"/>
    <col min="3" max="3" width="18.28515625" bestFit="1" customWidth="1"/>
    <col min="4" max="4" width="14.7109375" bestFit="1" customWidth="1"/>
    <col min="5" max="5" width="13.5703125" bestFit="1" customWidth="1"/>
    <col min="6" max="6" width="17.42578125" bestFit="1" customWidth="1"/>
    <col min="7" max="7" width="13.5703125" bestFit="1" customWidth="1"/>
  </cols>
  <sheetData>
    <row r="1" spans="1:4" x14ac:dyDescent="0.25">
      <c r="A1" s="4" t="s">
        <v>31</v>
      </c>
      <c r="B1" t="s">
        <v>33</v>
      </c>
      <c r="C1" t="s">
        <v>34</v>
      </c>
      <c r="D1" t="s">
        <v>35</v>
      </c>
    </row>
    <row r="2" spans="1:4" x14ac:dyDescent="0.25">
      <c r="A2" s="5" t="s">
        <v>12</v>
      </c>
      <c r="B2" s="6">
        <v>2186505</v>
      </c>
      <c r="C2" s="6">
        <v>15725</v>
      </c>
      <c r="D2" s="6">
        <v>602145</v>
      </c>
    </row>
    <row r="3" spans="1:4" x14ac:dyDescent="0.25">
      <c r="A3" s="5" t="s">
        <v>13</v>
      </c>
      <c r="B3" s="6">
        <v>1363253</v>
      </c>
      <c r="C3" s="6">
        <v>9571</v>
      </c>
      <c r="D3" s="6">
        <v>487139</v>
      </c>
    </row>
    <row r="4" spans="1:4" x14ac:dyDescent="0.25">
      <c r="A4" s="5" t="s">
        <v>14</v>
      </c>
      <c r="B4" s="6">
        <v>2262167</v>
      </c>
      <c r="C4" s="6">
        <v>14795</v>
      </c>
      <c r="D4" s="6">
        <v>587374</v>
      </c>
    </row>
    <row r="5" spans="1:4" x14ac:dyDescent="0.25">
      <c r="A5" s="5" t="s">
        <v>16</v>
      </c>
      <c r="B5" s="6">
        <v>2378636</v>
      </c>
      <c r="C5" s="6">
        <v>19560</v>
      </c>
      <c r="D5" s="6">
        <v>591722</v>
      </c>
    </row>
    <row r="6" spans="1:4" x14ac:dyDescent="0.25">
      <c r="A6" s="5" t="s">
        <v>15</v>
      </c>
      <c r="B6" s="6">
        <v>1830672</v>
      </c>
      <c r="C6" s="6">
        <v>14198</v>
      </c>
      <c r="D6" s="6">
        <v>580513</v>
      </c>
    </row>
    <row r="7" spans="1:4" x14ac:dyDescent="0.25">
      <c r="A7" s="5" t="s">
        <v>32</v>
      </c>
      <c r="B7" s="6">
        <v>10021233</v>
      </c>
      <c r="C7" s="6">
        <v>73849</v>
      </c>
      <c r="D7" s="6">
        <v>2848893</v>
      </c>
    </row>
    <row r="9" spans="1:4" x14ac:dyDescent="0.25">
      <c r="A9" s="4" t="s">
        <v>31</v>
      </c>
      <c r="B9" t="s">
        <v>36</v>
      </c>
    </row>
    <row r="10" spans="1:4" x14ac:dyDescent="0.25">
      <c r="A10" s="5" t="s">
        <v>12</v>
      </c>
      <c r="B10">
        <v>1113</v>
      </c>
    </row>
    <row r="11" spans="1:4" x14ac:dyDescent="0.25">
      <c r="A11" s="7" t="s">
        <v>25</v>
      </c>
      <c r="B11">
        <v>441</v>
      </c>
    </row>
    <row r="12" spans="1:4" x14ac:dyDescent="0.25">
      <c r="A12" s="7" t="s">
        <v>17</v>
      </c>
      <c r="B12">
        <v>405</v>
      </c>
    </row>
    <row r="13" spans="1:4" x14ac:dyDescent="0.25">
      <c r="A13" s="7" t="s">
        <v>27</v>
      </c>
      <c r="B13">
        <v>267</v>
      </c>
    </row>
    <row r="14" spans="1:4" x14ac:dyDescent="0.25">
      <c r="A14" s="5" t="s">
        <v>13</v>
      </c>
      <c r="B14">
        <v>647</v>
      </c>
    </row>
    <row r="15" spans="1:4" x14ac:dyDescent="0.25">
      <c r="A15" s="7" t="s">
        <v>18</v>
      </c>
      <c r="B15">
        <v>302</v>
      </c>
    </row>
    <row r="16" spans="1:4" x14ac:dyDescent="0.25">
      <c r="A16" s="7" t="s">
        <v>24</v>
      </c>
      <c r="B16">
        <v>159</v>
      </c>
    </row>
    <row r="17" spans="1:2" x14ac:dyDescent="0.25">
      <c r="A17" s="7" t="s">
        <v>26</v>
      </c>
      <c r="B17">
        <v>186</v>
      </c>
    </row>
    <row r="18" spans="1:2" x14ac:dyDescent="0.25">
      <c r="A18" s="5" t="s">
        <v>14</v>
      </c>
      <c r="B18">
        <v>1151</v>
      </c>
    </row>
    <row r="19" spans="1:2" x14ac:dyDescent="0.25">
      <c r="A19" s="7" t="s">
        <v>19</v>
      </c>
      <c r="B19">
        <v>564</v>
      </c>
    </row>
    <row r="20" spans="1:2" x14ac:dyDescent="0.25">
      <c r="A20" s="7" t="s">
        <v>20</v>
      </c>
      <c r="B20">
        <v>438</v>
      </c>
    </row>
    <row r="21" spans="1:2" x14ac:dyDescent="0.25">
      <c r="A21" s="7" t="s">
        <v>30</v>
      </c>
      <c r="B21">
        <v>149</v>
      </c>
    </row>
    <row r="22" spans="1:2" x14ac:dyDescent="0.25">
      <c r="A22" s="5" t="s">
        <v>16</v>
      </c>
      <c r="B22">
        <v>1174</v>
      </c>
    </row>
    <row r="23" spans="1:2" x14ac:dyDescent="0.25">
      <c r="A23" s="7" t="s">
        <v>28</v>
      </c>
      <c r="B23">
        <v>317</v>
      </c>
    </row>
    <row r="24" spans="1:2" x14ac:dyDescent="0.25">
      <c r="A24" s="7" t="s">
        <v>22</v>
      </c>
      <c r="B24">
        <v>464</v>
      </c>
    </row>
    <row r="25" spans="1:2" x14ac:dyDescent="0.25">
      <c r="A25" s="7" t="s">
        <v>29</v>
      </c>
      <c r="B25">
        <v>393</v>
      </c>
    </row>
    <row r="26" spans="1:2" x14ac:dyDescent="0.25">
      <c r="A26" s="5" t="s">
        <v>15</v>
      </c>
      <c r="B26">
        <v>781</v>
      </c>
    </row>
    <row r="27" spans="1:2" x14ac:dyDescent="0.25">
      <c r="A27" s="7" t="s">
        <v>21</v>
      </c>
      <c r="B27">
        <v>410</v>
      </c>
    </row>
    <row r="28" spans="1:2" x14ac:dyDescent="0.25">
      <c r="A28" s="7" t="s">
        <v>23</v>
      </c>
      <c r="B28">
        <v>371</v>
      </c>
    </row>
    <row r="29" spans="1:2" x14ac:dyDescent="0.25">
      <c r="A29" s="5" t="s">
        <v>32</v>
      </c>
      <c r="B29">
        <v>4866</v>
      </c>
    </row>
    <row r="31" spans="1:2" x14ac:dyDescent="0.25">
      <c r="A31" s="4" t="s">
        <v>31</v>
      </c>
      <c r="B31" t="s">
        <v>37</v>
      </c>
    </row>
    <row r="32" spans="1:2" x14ac:dyDescent="0.25">
      <c r="A32" s="5" t="s">
        <v>10</v>
      </c>
      <c r="B32" s="6">
        <v>34936</v>
      </c>
    </row>
    <row r="33" spans="1:3" x14ac:dyDescent="0.25">
      <c r="A33" s="5" t="s">
        <v>11</v>
      </c>
      <c r="B33" s="6">
        <v>27247</v>
      </c>
    </row>
    <row r="34" spans="1:3" x14ac:dyDescent="0.25">
      <c r="A34" s="5" t="s">
        <v>9</v>
      </c>
      <c r="B34" s="6">
        <v>41700</v>
      </c>
    </row>
    <row r="35" spans="1:3" x14ac:dyDescent="0.25">
      <c r="A35" s="5" t="s">
        <v>32</v>
      </c>
      <c r="B35" s="6">
        <v>103883</v>
      </c>
    </row>
    <row r="40" spans="1:3" x14ac:dyDescent="0.25">
      <c r="A40" s="4" t="s">
        <v>31</v>
      </c>
      <c r="B40" t="s">
        <v>36</v>
      </c>
      <c r="C40" t="s">
        <v>38</v>
      </c>
    </row>
    <row r="41" spans="1:3" x14ac:dyDescent="0.25">
      <c r="A41" s="5" t="s">
        <v>12</v>
      </c>
      <c r="B41">
        <v>1113</v>
      </c>
      <c r="C41">
        <v>1133</v>
      </c>
    </row>
    <row r="42" spans="1:3" x14ac:dyDescent="0.25">
      <c r="A42" s="5" t="s">
        <v>13</v>
      </c>
      <c r="B42">
        <v>647</v>
      </c>
      <c r="C42">
        <v>755</v>
      </c>
    </row>
    <row r="43" spans="1:3" x14ac:dyDescent="0.25">
      <c r="A43" s="5" t="s">
        <v>14</v>
      </c>
      <c r="B43">
        <v>1151</v>
      </c>
      <c r="C43">
        <v>1120</v>
      </c>
    </row>
    <row r="44" spans="1:3" x14ac:dyDescent="0.25">
      <c r="A44" s="5" t="s">
        <v>16</v>
      </c>
      <c r="B44">
        <v>1174</v>
      </c>
      <c r="C44">
        <v>1337</v>
      </c>
    </row>
    <row r="45" spans="1:3" x14ac:dyDescent="0.25">
      <c r="A45" s="5" t="s">
        <v>15</v>
      </c>
      <c r="B45">
        <v>781</v>
      </c>
      <c r="C45">
        <v>999</v>
      </c>
    </row>
    <row r="46" spans="1:3" x14ac:dyDescent="0.25">
      <c r="A46" s="5" t="s">
        <v>32</v>
      </c>
      <c r="B46">
        <v>4866</v>
      </c>
      <c r="C46">
        <v>5344</v>
      </c>
    </row>
    <row r="48" spans="1:3" x14ac:dyDescent="0.25">
      <c r="A48" s="4" t="s">
        <v>31</v>
      </c>
      <c r="B48" t="s">
        <v>33</v>
      </c>
    </row>
    <row r="49" spans="1:2" x14ac:dyDescent="0.25">
      <c r="A49" s="5" t="s">
        <v>10</v>
      </c>
      <c r="B49" s="6">
        <v>3664771</v>
      </c>
    </row>
    <row r="50" spans="1:2" x14ac:dyDescent="0.25">
      <c r="A50" s="5" t="s">
        <v>11</v>
      </c>
      <c r="B50" s="6">
        <v>2547868</v>
      </c>
    </row>
    <row r="51" spans="1:2" x14ac:dyDescent="0.25">
      <c r="A51" s="5" t="s">
        <v>9</v>
      </c>
      <c r="B51" s="6">
        <v>3808594</v>
      </c>
    </row>
    <row r="52" spans="1:2" x14ac:dyDescent="0.25">
      <c r="A52" s="5" t="s">
        <v>32</v>
      </c>
      <c r="B52" s="6">
        <v>10021233</v>
      </c>
    </row>
    <row r="54" spans="1:2" x14ac:dyDescent="0.25">
      <c r="A54" s="4" t="s">
        <v>31</v>
      </c>
      <c r="B54" t="s">
        <v>34</v>
      </c>
    </row>
    <row r="55" spans="1:2" x14ac:dyDescent="0.25">
      <c r="A55" s="5" t="s">
        <v>10</v>
      </c>
      <c r="B55" s="6">
        <v>24330</v>
      </c>
    </row>
    <row r="56" spans="1:2" x14ac:dyDescent="0.25">
      <c r="A56" s="5" t="s">
        <v>11</v>
      </c>
      <c r="B56" s="6">
        <v>20068</v>
      </c>
    </row>
    <row r="57" spans="1:2" x14ac:dyDescent="0.25">
      <c r="A57" s="5" t="s">
        <v>9</v>
      </c>
      <c r="B57" s="6">
        <v>29451</v>
      </c>
    </row>
    <row r="58" spans="1:2" x14ac:dyDescent="0.25">
      <c r="A58" s="5" t="s">
        <v>32</v>
      </c>
      <c r="B58" s="6">
        <v>73849</v>
      </c>
    </row>
    <row r="60" spans="1:2" x14ac:dyDescent="0.25">
      <c r="A60" s="4" t="s">
        <v>31</v>
      </c>
      <c r="B60" t="s">
        <v>35</v>
      </c>
    </row>
    <row r="61" spans="1:2" x14ac:dyDescent="0.25">
      <c r="A61" s="5" t="s">
        <v>10</v>
      </c>
      <c r="B61" s="6">
        <v>1107382</v>
      </c>
    </row>
    <row r="62" spans="1:2" x14ac:dyDescent="0.25">
      <c r="A62" s="5" t="s">
        <v>11</v>
      </c>
      <c r="B62" s="6">
        <v>637812</v>
      </c>
    </row>
    <row r="63" spans="1:2" x14ac:dyDescent="0.25">
      <c r="A63" s="5" t="s">
        <v>9</v>
      </c>
      <c r="B63" s="6">
        <v>1103699</v>
      </c>
    </row>
    <row r="64" spans="1:2" x14ac:dyDescent="0.25">
      <c r="A64" s="5" t="s">
        <v>32</v>
      </c>
      <c r="B64" s="6">
        <v>2848893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27A7-83F9-44F2-AB37-CCF0E4D527DD}">
  <sheetPr>
    <tabColor theme="7"/>
  </sheetPr>
  <dimension ref="A1"/>
  <sheetViews>
    <sheetView showGridLines="0" tabSelected="1" workbookViewId="0">
      <selection activeCell="AH2" sqref="AH2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tablo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JASMIN DENIZ KAN</cp:lastModifiedBy>
  <dcterms:created xsi:type="dcterms:W3CDTF">2025-08-02T17:22:13Z</dcterms:created>
  <dcterms:modified xsi:type="dcterms:W3CDTF">2025-08-20T13:19:30Z</dcterms:modified>
</cp:coreProperties>
</file>