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asper\Documents\Github Dashboard\"/>
    </mc:Choice>
  </mc:AlternateContent>
  <xr:revisionPtr revIDLastSave="0" documentId="13_ncr:1_{F02F0DE6-5327-4BCD-9D22-81F5D6C29F71}" xr6:coauthVersionLast="47" xr6:coauthVersionMax="47" xr10:uidLastSave="{00000000-0000-0000-0000-000000000000}"/>
  <bookViews>
    <workbookView xWindow="-120" yWindow="-120" windowWidth="20730" windowHeight="11160" xr2:uid="{BBD24A59-016A-43F7-8A6F-4944C433E404}"/>
  </bookViews>
  <sheets>
    <sheet name="segment" sheetId="1" r:id="rId1"/>
    <sheet name="dizi" sheetId="2" r:id="rId2"/>
    <sheet name="segment pivot" sheetId="3" r:id="rId3"/>
    <sheet name="segment dashboard" sheetId="4" r:id="rId4"/>
  </sheets>
  <calcPr calcId="191029"/>
  <pivotCaches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<sst xmlns="http://schemas.openxmlformats.org/spreadsheetml/2006/main" count="127" uniqueCount="65">
  <si>
    <t>Sipariş ID</t>
  </si>
  <si>
    <t>Tarih</t>
  </si>
  <si>
    <t>Ürün Adı</t>
  </si>
  <si>
    <t>Kategori</t>
  </si>
  <si>
    <t>Adet</t>
  </si>
  <si>
    <t>Birim Fiyatı (TL)</t>
  </si>
  <si>
    <t>Toplam Gelir (TL)</t>
  </si>
  <si>
    <t>Müşteri Segmenti</t>
  </si>
  <si>
    <t>Şehir</t>
  </si>
  <si>
    <t>Akıllı Saat</t>
  </si>
  <si>
    <t>Elektronik</t>
  </si>
  <si>
    <t>Bireysel</t>
  </si>
  <si>
    <t>İstanbul</t>
  </si>
  <si>
    <t>Spor Ayakkabı</t>
  </si>
  <si>
    <t>Giyim</t>
  </si>
  <si>
    <t>Ankara</t>
  </si>
  <si>
    <t>Kahve Makinesi</t>
  </si>
  <si>
    <t>Ev Aletleri</t>
  </si>
  <si>
    <t>Kurumsal</t>
  </si>
  <si>
    <t>İzmir</t>
  </si>
  <si>
    <t>Kitap Seti</t>
  </si>
  <si>
    <t>Kitap</t>
  </si>
  <si>
    <t>Akıllı Telefon</t>
  </si>
  <si>
    <t>Bursa</t>
  </si>
  <si>
    <t>Şık Elbise</t>
  </si>
  <si>
    <t>Bluetooth Hoparlör</t>
  </si>
  <si>
    <t>Yemek Masası</t>
  </si>
  <si>
    <t>Mobilya</t>
  </si>
  <si>
    <t>T-shirt</t>
  </si>
  <si>
    <t>Robot Süpürge</t>
  </si>
  <si>
    <t>Dizi Adı</t>
  </si>
  <si>
    <t>Yayın Yılı</t>
  </si>
  <si>
    <t>Aldığı Reyting</t>
  </si>
  <si>
    <t>Bütçesi (Milyon Dolar)</t>
  </si>
  <si>
    <t>Geliri (Milyon Dolar)</t>
  </si>
  <si>
    <t>Çekildiği Ülke</t>
  </si>
  <si>
    <t>Satıldığı Ülkeler</t>
  </si>
  <si>
    <t>Friends</t>
  </si>
  <si>
    <t>ABD</t>
  </si>
  <si>
    <t>Dünya çapında 100+ ülke</t>
  </si>
  <si>
    <t>Seinfeld</t>
  </si>
  <si>
    <t>Kanada, İngiltere, Avustralya</t>
  </si>
  <si>
    <t>The Sopranos</t>
  </si>
  <si>
    <t>İtalya, İngiltere, Almanya</t>
  </si>
  <si>
    <t>Buffy the Vampire Slayer</t>
  </si>
  <si>
    <t>Avrupa ve Asya ülkeleri</t>
  </si>
  <si>
    <t>ER</t>
  </si>
  <si>
    <t>50'den fazla ülke</t>
  </si>
  <si>
    <t>Lost</t>
  </si>
  <si>
    <t>100'den fazla ülke</t>
  </si>
  <si>
    <t>House M.D.</t>
  </si>
  <si>
    <t>Japonya, İngiltere, Brezilya</t>
  </si>
  <si>
    <t>X-Files</t>
  </si>
  <si>
    <t>Kanada</t>
  </si>
  <si>
    <t>Kanada, İngiltere, Almanya</t>
  </si>
  <si>
    <t>Gilmore Girls</t>
  </si>
  <si>
    <t>Avrupa ve Latin Amerika ülkeleri</t>
  </si>
  <si>
    <t>Frasier</t>
  </si>
  <si>
    <t>İngiltere, Avustralya, İsveç</t>
  </si>
  <si>
    <t>Sütun Etiketleri</t>
  </si>
  <si>
    <t>Genel Toplam</t>
  </si>
  <si>
    <t>Satır Etiketleri</t>
  </si>
  <si>
    <t>Toplam Toplam Gelir (TL)</t>
  </si>
  <si>
    <t>Toplam Adet</t>
  </si>
  <si>
    <t>Toplam Birim Fiyatı (TL)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</si>
</sst>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F2B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4" fontId="0" fillId="0" borderId="0" xfId="0" applyNumberFormat="1" applyAlignment="1">
      <alignment horizontal="left"/>
    </xf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F2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[segmet ve dizi (tamamlanmadı).xlsx]segment pivot!PivotTable1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sz="1100" b="0" i="0" u="none" strike="noStrike" baseline="0"/>
              <a:t>Revenue percentages by product category ordered by customer segment</a:t>
            </a:r>
            <a:endParaRPr lang="tr-TR" sz="1100"/>
          </a:p>
        </c:rich>
      </c:tx>
      <c:layout>
        <c:manualLayout>
          <c:xMode val="edge"/>
          <c:yMode val="edge"/>
          <c:x val="2.5172474130388867E-2"/>
          <c:y val="3.3333333333333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'segment pivot'!$B$1:$B$2</c:f>
              <c:strCache>
                <c:ptCount val="1"/>
                <c:pt idx="0">
                  <c:v>Bireysel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E11B-4113-8B97-08FEDA76ADB0}"/>
              </c:ext>
            </c:extLst>
          </c:dPt>
          <c:dLbls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11B-4113-8B97-08FEDA76AD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'segment pivot'!$A$3:$A$8</c:f>
              <c:strCache>
                <c:ptCount val="5"/>
                <c:pt idx="0">
                  <c:v>Elektronik</c:v>
                </c:pt>
                <c:pt idx="1">
                  <c:v>Ev Aletleri</c:v>
                </c:pt>
                <c:pt idx="2">
                  <c:v>Giyim</c:v>
                </c:pt>
                <c:pt idx="3">
                  <c:v>Kitap</c:v>
                </c:pt>
                <c:pt idx="4">
                  <c:v>Mobilya</c:v>
                </c:pt>
              </c:strCache>
            </c:strRef>
          </c:cat>
          <c:val>
            <c:numRef>
              <c:f>'segment pivot'!$B$3:$B$8</c:f>
              <c:numCache>
                <c:formatCode>0.00%</c:formatCode>
                <c:ptCount val="5"/>
                <c:pt idx="0">
                  <c:v>0.21568627450980393</c:v>
                </c:pt>
                <c:pt idx="1">
                  <c:v>0.76923076923076927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1B-4113-8B97-08FEDA76ADB0}"/>
            </c:ext>
          </c:extLst>
        </c:ser>
        <c:ser>
          <c:idx val="1"/>
          <c:order val="1"/>
          <c:tx>
            <c:strRef>
              <c:f>'segment pivot'!$C$1:$C$2</c:f>
              <c:strCache>
                <c:ptCount val="1"/>
                <c:pt idx="0">
                  <c:v>Kurumsal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11B-4113-8B97-08FEDA76ADB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11B-4113-8B97-08FEDA76ADB0}"/>
              </c:ext>
            </c:extLst>
          </c:dPt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11B-4113-8B97-08FEDA76ADB0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11B-4113-8B97-08FEDA76AD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'segment pivot'!$A$3:$A$8</c:f>
              <c:strCache>
                <c:ptCount val="5"/>
                <c:pt idx="0">
                  <c:v>Elektronik</c:v>
                </c:pt>
                <c:pt idx="1">
                  <c:v>Ev Aletleri</c:v>
                </c:pt>
                <c:pt idx="2">
                  <c:v>Giyim</c:v>
                </c:pt>
                <c:pt idx="3">
                  <c:v>Kitap</c:v>
                </c:pt>
                <c:pt idx="4">
                  <c:v>Mobilya</c:v>
                </c:pt>
              </c:strCache>
            </c:strRef>
          </c:cat>
          <c:val>
            <c:numRef>
              <c:f>'segment pivot'!$C$3:$C$8</c:f>
              <c:numCache>
                <c:formatCode>0.00%</c:formatCode>
                <c:ptCount val="5"/>
                <c:pt idx="0">
                  <c:v>0.78431372549019607</c:v>
                </c:pt>
                <c:pt idx="1">
                  <c:v>0.23076923076923078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11B-4113-8B97-08FEDA76ADB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783707088"/>
        <c:axId val="1783710448"/>
      </c:barChart>
      <c:catAx>
        <c:axId val="178370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783710448"/>
        <c:crosses val="autoZero"/>
        <c:auto val="1"/>
        <c:lblAlgn val="ctr"/>
        <c:lblOffset val="100"/>
        <c:noMultiLvlLbl val="0"/>
      </c:catAx>
      <c:valAx>
        <c:axId val="1783710448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78370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[segmet ve dizi (tamamlanmadı).xlsx]segment pivot!PivotTable2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Total</a:t>
            </a:r>
            <a:r>
              <a:rPr lang="tr-TR" baseline="0"/>
              <a:t> Order by Dates</a:t>
            </a:r>
            <a:endParaRPr lang="en-US"/>
          </a:p>
        </c:rich>
      </c:tx>
      <c:layout>
        <c:manualLayout>
          <c:xMode val="edge"/>
          <c:yMode val="edge"/>
          <c:x val="3.1934604904632173E-2"/>
          <c:y val="6.57276995305164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'segment pivot'!$B$10</c:f>
              <c:strCache>
                <c:ptCount val="1"/>
                <c:pt idx="0">
                  <c:v>Toplam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'segment pivot'!$A$11:$A$17</c:f>
              <c:strCache>
                <c:ptCount val="6"/>
                <c:pt idx="0">
                  <c:v>1.08.2025</c:v>
                </c:pt>
                <c:pt idx="1">
                  <c:v>2.08.2025</c:v>
                </c:pt>
                <c:pt idx="2">
                  <c:v>3.08.2025</c:v>
                </c:pt>
                <c:pt idx="3">
                  <c:v>4.08.2025</c:v>
                </c:pt>
                <c:pt idx="4">
                  <c:v>5.08.2025</c:v>
                </c:pt>
                <c:pt idx="5">
                  <c:v>6.08.2025</c:v>
                </c:pt>
              </c:strCache>
            </c:strRef>
          </c:cat>
          <c:val>
            <c:numRef>
              <c:f>'segment pivot'!$B$11:$B$17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6C-488F-A61A-7CA56A329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3746928"/>
        <c:axId val="1783755568"/>
      </c:lineChart>
      <c:catAx>
        <c:axId val="178374692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83755568"/>
        <c:crosses val="autoZero"/>
        <c:auto val="1"/>
        <c:lblAlgn val="ctr"/>
        <c:lblOffset val="100"/>
        <c:noMultiLvlLbl val="0"/>
      </c:catAx>
      <c:valAx>
        <c:axId val="17837555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83746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[segmet ve dizi (tamamlanmadı).xlsx]segment pivot!PivotTable3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Total</a:t>
            </a:r>
            <a:r>
              <a:rPr lang="tr-TR" baseline="0"/>
              <a:t> Income by Cities</a:t>
            </a:r>
            <a:endParaRPr lang="en-US"/>
          </a:p>
        </c:rich>
      </c:tx>
      <c:layout>
        <c:manualLayout>
          <c:xMode val="edge"/>
          <c:yMode val="edge"/>
          <c:x val="3.023872679045092E-2"/>
          <c:y val="3.47826086956521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'segment pivot'!$B$19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'segment pivot'!$A$20:$A$24</c:f>
              <c:strCache>
                <c:ptCount val="4"/>
                <c:pt idx="0">
                  <c:v>İstanbul</c:v>
                </c:pt>
                <c:pt idx="1">
                  <c:v>Bursa</c:v>
                </c:pt>
                <c:pt idx="2">
                  <c:v>Ankara</c:v>
                </c:pt>
                <c:pt idx="3">
                  <c:v>İzmir</c:v>
                </c:pt>
              </c:strCache>
            </c:strRef>
          </c:cat>
          <c:val>
            <c:numRef>
              <c:f>'segment pivot'!$B$20:$B$24</c:f>
              <c:numCache>
                <c:formatCode>General</c:formatCode>
                <c:ptCount val="4"/>
                <c:pt idx="0">
                  <c:v>12050</c:v>
                </c:pt>
                <c:pt idx="1">
                  <c:v>12000</c:v>
                </c:pt>
                <c:pt idx="2">
                  <c:v>2400</c:v>
                </c:pt>
                <c:pt idx="3">
                  <c:v>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99-4EA4-9B5E-BC3FDDEA7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3759408"/>
        <c:axId val="1783736368"/>
      </c:barChart>
      <c:catAx>
        <c:axId val="1783759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783736368"/>
        <c:crosses val="autoZero"/>
        <c:auto val="1"/>
        <c:lblAlgn val="ctr"/>
        <c:lblOffset val="100"/>
        <c:noMultiLvlLbl val="0"/>
      </c:catAx>
      <c:valAx>
        <c:axId val="178373636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783759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[segmet ve dizi (tamamlanmadı).xlsx]segment pivot!PivotTable5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Prices</a:t>
            </a:r>
            <a:r>
              <a:rPr lang="tr-TR" baseline="0"/>
              <a:t> of Product Names</a:t>
            </a:r>
            <a:endParaRPr lang="en-US"/>
          </a:p>
        </c:rich>
      </c:tx>
      <c:layout>
        <c:manualLayout>
          <c:xMode val="edge"/>
          <c:yMode val="edge"/>
          <c:x val="2.1104111986001761E-2"/>
          <c:y val="1.38648180242634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'segment pivot'!$B$33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'segment pivot'!$A$34:$A$44</c:f>
              <c:strCache>
                <c:ptCount val="10"/>
                <c:pt idx="0">
                  <c:v>Akıllı Telefon</c:v>
                </c:pt>
                <c:pt idx="1">
                  <c:v>Robot Süpürge</c:v>
                </c:pt>
                <c:pt idx="2">
                  <c:v>Yemek Masası</c:v>
                </c:pt>
                <c:pt idx="3">
                  <c:v>Akıllı Saat</c:v>
                </c:pt>
                <c:pt idx="4">
                  <c:v>Kahve Makinesi</c:v>
                </c:pt>
                <c:pt idx="5">
                  <c:v>Spor Ayakkabı</c:v>
                </c:pt>
                <c:pt idx="6">
                  <c:v>Şık Elbise</c:v>
                </c:pt>
                <c:pt idx="7">
                  <c:v>Bluetooth Hoparlör</c:v>
                </c:pt>
                <c:pt idx="8">
                  <c:v>Kitap Seti</c:v>
                </c:pt>
                <c:pt idx="9">
                  <c:v>T-shirt</c:v>
                </c:pt>
              </c:strCache>
            </c:strRef>
          </c:cat>
          <c:val>
            <c:numRef>
              <c:f>'segment pivot'!$B$34:$B$44</c:f>
              <c:numCache>
                <c:formatCode>General</c:formatCode>
                <c:ptCount val="10"/>
                <c:pt idx="0">
                  <c:v>12000</c:v>
                </c:pt>
                <c:pt idx="1">
                  <c:v>5000</c:v>
                </c:pt>
                <c:pt idx="2">
                  <c:v>3500</c:v>
                </c:pt>
                <c:pt idx="3">
                  <c:v>2500</c:v>
                </c:pt>
                <c:pt idx="4">
                  <c:v>1500</c:v>
                </c:pt>
                <c:pt idx="5">
                  <c:v>800</c:v>
                </c:pt>
                <c:pt idx="6">
                  <c:v>600</c:v>
                </c:pt>
                <c:pt idx="7">
                  <c:v>400</c:v>
                </c:pt>
                <c:pt idx="8">
                  <c:v>150</c:v>
                </c:pt>
                <c:pt idx="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97-47DC-BA38-FA8EB72D6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83717648"/>
        <c:axId val="1783716208"/>
      </c:barChart>
      <c:catAx>
        <c:axId val="1783717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783716208"/>
        <c:crosses val="autoZero"/>
        <c:auto val="1"/>
        <c:lblAlgn val="ctr"/>
        <c:lblOffset val="100"/>
        <c:noMultiLvlLbl val="0"/>
      </c:catAx>
      <c:valAx>
        <c:axId val="17837162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8371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[segmet ve dizi (tamamlanmadı).xlsx]segment pivot!PivotTable4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Total</a:t>
            </a:r>
            <a:r>
              <a:rPr lang="tr-TR" baseline="0"/>
              <a:t> Order Quantity by Orders Quantity</a:t>
            </a:r>
            <a:endParaRPr lang="tr-TR"/>
          </a:p>
        </c:rich>
      </c:tx>
      <c:layout>
        <c:manualLayout>
          <c:xMode val="edge"/>
          <c:yMode val="edge"/>
          <c:x val="2.0606698356253859E-2"/>
          <c:y val="3.49344978165938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ofPieChart>
        <c:ofPieType val="bar"/>
        <c:varyColors val="1"/>
        <c:ser>
          <c:idx val="0"/>
          <c:order val="0"/>
          <c:tx>
            <c:strRef>
              <c:f>'segment pivot'!$B$26</c:f>
              <c:strCache>
                <c:ptCount val="1"/>
                <c:pt idx="0">
                  <c:v>Toplam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BA8-4C13-8074-4A30DEA81F1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BA8-4C13-8074-4A30DEA81F1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BA8-4C13-8074-4A30DEA81F1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BA8-4C13-8074-4A30DEA81F1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BA8-4C13-8074-4A30DEA81F1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'segment pivot'!$A$27:$A$31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'segment pivot'!$B$27:$B$31</c:f>
              <c:numCache>
                <c:formatCode>General</c:formatCode>
                <c:ptCount val="4"/>
                <c:pt idx="0">
                  <c:v>6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BA8-4C13-8074-4A30DEA81F1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[segmet ve dizi (tamamlanmadı).xlsx]segment pivot!PivotTable6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Total</a:t>
            </a:r>
            <a:r>
              <a:rPr lang="tr-TR" baseline="0"/>
              <a:t> Income by Date</a:t>
            </a:r>
            <a:endParaRPr lang="en-US"/>
          </a:p>
        </c:rich>
      </c:tx>
      <c:layout>
        <c:manualLayout>
          <c:xMode val="edge"/>
          <c:yMode val="edge"/>
          <c:x val="2.6800231632937009E-2"/>
          <c:y val="5.33333333333333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'segment pivot'!$B$46</c:f>
              <c:strCache>
                <c:ptCount val="1"/>
                <c:pt idx="0">
                  <c:v>Toplam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'segment pivot'!$A$47:$A$53</c:f>
              <c:strCache>
                <c:ptCount val="6"/>
                <c:pt idx="0">
                  <c:v>1.08.2025</c:v>
                </c:pt>
                <c:pt idx="1">
                  <c:v>2.08.2025</c:v>
                </c:pt>
                <c:pt idx="2">
                  <c:v>3.08.2025</c:v>
                </c:pt>
                <c:pt idx="3">
                  <c:v>4.08.2025</c:v>
                </c:pt>
                <c:pt idx="4">
                  <c:v>5.08.2025</c:v>
                </c:pt>
                <c:pt idx="5">
                  <c:v>6.08.2025</c:v>
                </c:pt>
              </c:strCache>
            </c:strRef>
          </c:cat>
          <c:val>
            <c:numRef>
              <c:f>'segment pivot'!$B$47:$B$53</c:f>
              <c:numCache>
                <c:formatCode>General</c:formatCode>
                <c:ptCount val="6"/>
                <c:pt idx="0">
                  <c:v>4100</c:v>
                </c:pt>
                <c:pt idx="1">
                  <c:v>1950</c:v>
                </c:pt>
                <c:pt idx="2">
                  <c:v>12600</c:v>
                </c:pt>
                <c:pt idx="3">
                  <c:v>800</c:v>
                </c:pt>
                <c:pt idx="4">
                  <c:v>3900</c:v>
                </c:pt>
                <c:pt idx="5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9C-447B-A807-9A06190E5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919840"/>
        <c:axId val="163920320"/>
      </c:lineChart>
      <c:catAx>
        <c:axId val="1639198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3920320"/>
        <c:crosses val="autoZero"/>
        <c:auto val="1"/>
        <c:lblAlgn val="ctr"/>
        <c:lblOffset val="100"/>
        <c:noMultiLvlLbl val="0"/>
      </c:catAx>
      <c:valAx>
        <c:axId val="1639203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3919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457200</xdr:colOff>
      <xdr:row>3</xdr:row>
      <xdr:rowOff>161925</xdr:rowOff>
    </xdr:from>
    <xdr:to>
      <xdr:col>20</xdr:col>
      <xdr:colOff>333375</xdr:colOff>
      <xdr:row>19</xdr:row>
      <xdr:rowOff>161925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5D70E615-A3A4-4D45-9FC0-B848E82D24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419100</xdr:colOff>
      <xdr:row>3</xdr:row>
      <xdr:rowOff>152400</xdr:rowOff>
    </xdr:from>
    <xdr:to>
      <xdr:col>13</xdr:col>
      <xdr:colOff>409575</xdr:colOff>
      <xdr:row>10</xdr:row>
      <xdr:rowOff>171450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30B77EA5-666E-4433-A499-91FD8A4057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390524</xdr:colOff>
      <xdr:row>20</xdr:row>
      <xdr:rowOff>142875</xdr:rowOff>
    </xdr:from>
    <xdr:to>
      <xdr:col>20</xdr:col>
      <xdr:colOff>323849</xdr:colOff>
      <xdr:row>32</xdr:row>
      <xdr:rowOff>104775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03F99419-D560-4A50-B24B-EDBA23709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28575</xdr:colOff>
      <xdr:row>3</xdr:row>
      <xdr:rowOff>152399</xdr:rowOff>
    </xdr:from>
    <xdr:to>
      <xdr:col>7</xdr:col>
      <xdr:colOff>333375</xdr:colOff>
      <xdr:row>32</xdr:row>
      <xdr:rowOff>123824</xdr:rowOff>
    </xdr:to>
    <xdr:graphicFrame macro="">
      <xdr:nvGraphicFramePr>
        <xdr:cNvPr id="5" name="Grafik 4">
          <a:extLst>
            <a:ext uri="{FF2B5EF4-FFF2-40B4-BE49-F238E27FC236}">
              <a16:creationId xmlns:a16="http://schemas.microsoft.com/office/drawing/2014/main" id="{29F37B5C-86D9-44D7-8E41-BE928AE8AA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47625</xdr:colOff>
      <xdr:row>0</xdr:row>
      <xdr:rowOff>47625</xdr:rowOff>
    </xdr:from>
    <xdr:to>
      <xdr:col>18</xdr:col>
      <xdr:colOff>495300</xdr:colOff>
      <xdr:row>3</xdr:row>
      <xdr:rowOff>76200</xdr:rowOff>
    </xdr:to>
    <xdr:sp macro="" textlink="">
      <xdr:nvSpPr>
        <xdr:cNvPr id="6" name="Dikdörtgen: Köşeleri Yuvarlatılmış 5">
          <a:extLst>
            <a:ext uri="{FF2B5EF4-FFF2-40B4-BE49-F238E27FC236}">
              <a16:creationId xmlns:a16="http://schemas.microsoft.com/office/drawing/2014/main" id="{A331BF15-8758-51DC-8DFD-EE926B8192E0}"/>
            </a:ext>
          </a:extLst>
        </xdr:cNvPr>
        <xdr:cNvSpPr/>
      </xdr:nvSpPr>
      <xdr:spPr>
        <a:xfrm>
          <a:off x="1266825" y="47625"/>
          <a:ext cx="10201275" cy="600075"/>
        </a:xfrm>
        <a:prstGeom prst="roundRect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path path="circle">
            <a:fillToRect l="50000" t="50000" r="50000" b="50000"/>
          </a:path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400"/>
            <a:t>Segment</a:t>
          </a:r>
          <a:r>
            <a:rPr lang="tr-TR" sz="2400" baseline="0"/>
            <a:t> and Order Analysis</a:t>
          </a:r>
          <a:endParaRPr lang="tr-TR" sz="2400"/>
        </a:p>
      </xdr:txBody>
    </xdr:sp>
    <xdr:clientData/>
  </xdr:twoCellAnchor>
  <xdr:twoCellAnchor>
    <xdr:from>
      <xdr:col>7</xdr:col>
      <xdr:colOff>419100</xdr:colOff>
      <xdr:row>20</xdr:row>
      <xdr:rowOff>133349</xdr:rowOff>
    </xdr:from>
    <xdr:to>
      <xdr:col>14</xdr:col>
      <xdr:colOff>285750</xdr:colOff>
      <xdr:row>32</xdr:row>
      <xdr:rowOff>114300</xdr:rowOff>
    </xdr:to>
    <xdr:graphicFrame macro="">
      <xdr:nvGraphicFramePr>
        <xdr:cNvPr id="7" name="Grafik 6">
          <a:extLst>
            <a:ext uri="{FF2B5EF4-FFF2-40B4-BE49-F238E27FC236}">
              <a16:creationId xmlns:a16="http://schemas.microsoft.com/office/drawing/2014/main" id="{C30ECDD5-B481-4242-ADAC-68CA41339D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428625</xdr:colOff>
      <xdr:row>11</xdr:row>
      <xdr:rowOff>57149</xdr:rowOff>
    </xdr:from>
    <xdr:to>
      <xdr:col>13</xdr:col>
      <xdr:colOff>409575</xdr:colOff>
      <xdr:row>19</xdr:row>
      <xdr:rowOff>161924</xdr:rowOff>
    </xdr:to>
    <xdr:graphicFrame macro="">
      <xdr:nvGraphicFramePr>
        <xdr:cNvPr id="8" name="Grafik 7">
          <a:extLst>
            <a:ext uri="{FF2B5EF4-FFF2-40B4-BE49-F238E27FC236}">
              <a16:creationId xmlns:a16="http://schemas.microsoft.com/office/drawing/2014/main" id="{CE87BB5A-2A36-4464-A67B-3E72037C2F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sper" refreshedDate="45892.587747106481" createdVersion="8" refreshedVersion="8" minRefreshableVersion="3" recordCount="10" xr:uid="{73E6C8DE-16CF-4517-86D6-0FB97E21BCE5}">
  <cacheSource type="worksheet">
    <worksheetSource ref="A1:I11" sheet="segment"/>
  </cacheSource>
  <cacheFields count="9">
    <cacheField name="Sipariş ID" numFmtId="0">
      <sharedItems containsSemiMixedTypes="0" containsString="0" containsNumber="1" containsInteger="1" minValue="1001" maxValue="1010"/>
    </cacheField>
    <cacheField name="Tarih" numFmtId="14">
      <sharedItems containsSemiMixedTypes="0" containsNonDate="0" containsDate="1" containsString="0" minDate="2025-08-01T00:00:00" maxDate="2025-08-07T00:00:00" count="6">
        <d v="2025-08-01T00:00:00"/>
        <d v="2025-08-02T00:00:00"/>
        <d v="2025-08-03T00:00:00"/>
        <d v="2025-08-04T00:00:00"/>
        <d v="2025-08-05T00:00:00"/>
        <d v="2025-08-06T00:00:00"/>
      </sharedItems>
    </cacheField>
    <cacheField name="Ürün Adı" numFmtId="0">
      <sharedItems count="10">
        <s v="Akıllı Saat"/>
        <s v="Spor Ayakkabı"/>
        <s v="Kahve Makinesi"/>
        <s v="Kitap Seti"/>
        <s v="Akıllı Telefon"/>
        <s v="Şık Elbise"/>
        <s v="Bluetooth Hoparlör"/>
        <s v="Yemek Masası"/>
        <s v="T-shirt"/>
        <s v="Robot Süpürge"/>
      </sharedItems>
    </cacheField>
    <cacheField name="Kategori" numFmtId="0">
      <sharedItems count="5">
        <s v="Elektronik"/>
        <s v="Giyim"/>
        <s v="Ev Aletleri"/>
        <s v="Kitap"/>
        <s v="Mobilya"/>
      </sharedItems>
    </cacheField>
    <cacheField name="Adet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Birim Fiyatı (TL)" numFmtId="0">
      <sharedItems containsSemiMixedTypes="0" containsString="0" containsNumber="1" containsInteger="1" minValue="100" maxValue="12000"/>
    </cacheField>
    <cacheField name="Toplam Gelir (TL)" numFmtId="0">
      <sharedItems containsSemiMixedTypes="0" containsString="0" containsNumber="1" containsInteger="1" minValue="400" maxValue="12000"/>
    </cacheField>
    <cacheField name="Müşteri Segmenti" numFmtId="0">
      <sharedItems count="2">
        <s v="Bireysel"/>
        <s v="Kurumsal"/>
      </sharedItems>
    </cacheField>
    <cacheField name="Şehir" numFmtId="0">
      <sharedItems count="4">
        <s v="İstanbul"/>
        <s v="Ankara"/>
        <s v="İzmir"/>
        <s v="Burs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001"/>
    <x v="0"/>
    <x v="0"/>
    <x v="0"/>
    <x v="0"/>
    <n v="2500"/>
    <n v="2500"/>
    <x v="0"/>
    <x v="0"/>
  </r>
  <r>
    <n v="1002"/>
    <x v="0"/>
    <x v="1"/>
    <x v="1"/>
    <x v="1"/>
    <n v="800"/>
    <n v="1600"/>
    <x v="0"/>
    <x v="1"/>
  </r>
  <r>
    <n v="1003"/>
    <x v="1"/>
    <x v="2"/>
    <x v="2"/>
    <x v="0"/>
    <n v="1500"/>
    <n v="1500"/>
    <x v="1"/>
    <x v="2"/>
  </r>
  <r>
    <n v="1004"/>
    <x v="1"/>
    <x v="3"/>
    <x v="3"/>
    <x v="2"/>
    <n v="150"/>
    <n v="450"/>
    <x v="0"/>
    <x v="0"/>
  </r>
  <r>
    <n v="1005"/>
    <x v="2"/>
    <x v="4"/>
    <x v="0"/>
    <x v="0"/>
    <n v="12000"/>
    <n v="12000"/>
    <x v="1"/>
    <x v="3"/>
  </r>
  <r>
    <n v="1006"/>
    <x v="2"/>
    <x v="5"/>
    <x v="1"/>
    <x v="0"/>
    <n v="600"/>
    <n v="600"/>
    <x v="0"/>
    <x v="0"/>
  </r>
  <r>
    <n v="1007"/>
    <x v="3"/>
    <x v="6"/>
    <x v="0"/>
    <x v="1"/>
    <n v="400"/>
    <n v="800"/>
    <x v="0"/>
    <x v="1"/>
  </r>
  <r>
    <n v="1008"/>
    <x v="4"/>
    <x v="7"/>
    <x v="4"/>
    <x v="0"/>
    <n v="3500"/>
    <n v="3500"/>
    <x v="1"/>
    <x v="0"/>
  </r>
  <r>
    <n v="1009"/>
    <x v="4"/>
    <x v="8"/>
    <x v="1"/>
    <x v="3"/>
    <n v="100"/>
    <n v="400"/>
    <x v="0"/>
    <x v="2"/>
  </r>
  <r>
    <n v="1010"/>
    <x v="5"/>
    <x v="9"/>
    <x v="2"/>
    <x v="0"/>
    <n v="5000"/>
    <n v="500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6CC160-8D8E-481E-BDB3-BEC4D9FDBD5F}" name="PivotTable6" cacheId="1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4">
  <location ref="A46:B53" firstHeaderRow="1" firstDataRow="1" firstDataCol="1"/>
  <pivotFields count="9">
    <pivotField showAll="0"/>
    <pivotField axis="axisRow" numFmtId="14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Toplam Toplam Gelir (TL)" fld="6" baseField="0" baseItem="0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84B5A5-6590-41B2-955E-784F6ED82555}" name="PivotTable5" cacheId="1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4">
  <location ref="A33:B44" firstHeaderRow="1" firstDataRow="1" firstDataCol="1"/>
  <pivotFields count="9">
    <pivotField showAll="0"/>
    <pivotField numFmtId="14" showAll="0"/>
    <pivotField axis="axisRow" showAll="0" sortType="descending">
      <items count="11">
        <item x="0"/>
        <item x="4"/>
        <item x="6"/>
        <item x="2"/>
        <item x="3"/>
        <item x="9"/>
        <item x="1"/>
        <item x="5"/>
        <item x="8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5">
        <item x="0"/>
        <item x="1"/>
        <item x="2"/>
        <item x="3"/>
        <item t="default"/>
      </items>
    </pivotField>
    <pivotField dataField="1" showAll="0"/>
    <pivotField showAll="0"/>
    <pivotField showAll="0"/>
    <pivotField showAll="0"/>
  </pivotFields>
  <rowFields count="1">
    <field x="2"/>
  </rowFields>
  <rowItems count="11">
    <i>
      <x v="1"/>
    </i>
    <i>
      <x v="5"/>
    </i>
    <i>
      <x v="9"/>
    </i>
    <i>
      <x/>
    </i>
    <i>
      <x v="3"/>
    </i>
    <i>
      <x v="6"/>
    </i>
    <i>
      <x v="7"/>
    </i>
    <i>
      <x v="2"/>
    </i>
    <i>
      <x v="4"/>
    </i>
    <i>
      <x v="8"/>
    </i>
    <i t="grand">
      <x/>
    </i>
  </rowItems>
  <colItems count="1">
    <i/>
  </colItems>
  <dataFields count="1">
    <dataField name="Toplam Birim Fiyatı (TL)" fld="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BC9BD1-C757-43A1-83EE-77719EF6D459}" name="PivotTable4" cacheId="1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4">
  <location ref="A26:B31" firstHeaderRow="1" firstDataRow="1" firstDataCol="1"/>
  <pivotFields count="9">
    <pivotField showAll="0"/>
    <pivotField numFmtId="14" showAll="0"/>
    <pivotField showAll="0"/>
    <pivotField showAll="0"/>
    <pivotField axis="axisRow" dataField="1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Toplam Adet" fld="4" baseField="0" baseItem="0"/>
  </dataFields>
  <chartFormats count="1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BE9D33-13F5-4047-9EDA-BFB335F54CAF}" name="PivotTable3" cacheId="1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7">
  <location ref="A19:B24" firstHeaderRow="1" firstDataRow="1" firstDataCol="1"/>
  <pivotFields count="9">
    <pivotField showAll="0"/>
    <pivotField numFmtId="14" showAll="0"/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dataField="1" showAll="0"/>
    <pivotField showAll="0"/>
    <pivotField axis="axisRow" showAll="0" sortType="descending">
      <items count="5">
        <item x="1"/>
        <item x="3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8"/>
  </rowFields>
  <rowItems count="5">
    <i>
      <x v="2"/>
    </i>
    <i>
      <x v="1"/>
    </i>
    <i>
      <x/>
    </i>
    <i>
      <x v="3"/>
    </i>
    <i t="grand">
      <x/>
    </i>
  </rowItems>
  <colItems count="1">
    <i/>
  </colItems>
  <dataFields count="1">
    <dataField name="Toplam Toplam Gelir (TL)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0ACB4E-08A0-4085-A0B9-055EEADE714D}" name="PivotTable2" cacheId="1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5">
  <location ref="A10:B17" firstHeaderRow="1" firstDataRow="1" firstDataCol="1"/>
  <pivotFields count="9">
    <pivotField showAll="0"/>
    <pivotField axis="axisRow" numFmtId="14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Toplam Adet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FDACC3-3251-4952-8591-A55E7B19831B}" name="PivotTable1" cacheId="1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8">
  <location ref="A1:D8" firstHeaderRow="1" firstDataRow="2" firstDataCol="1"/>
  <pivotFields count="9">
    <pivotField showAll="0"/>
    <pivotField numFmtId="14" showAll="0"/>
    <pivotField showAll="0"/>
    <pivotField axis="axisRow" showAll="0">
      <items count="6">
        <item x="0"/>
        <item x="2"/>
        <item x="1"/>
        <item x="3"/>
        <item x="4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dataField="1" showAll="0"/>
    <pivotField axis="axisCol" showAll="0">
      <items count="3">
        <item x="0"/>
        <item x="1"/>
        <item t="default"/>
      </items>
    </pivotField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Toplam Toplam Gelir (TL)" fld="6" showDataAs="percentOfRow" baseField="0" baseItem="0" numFmtId="1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1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1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0"/>
          </reference>
        </references>
      </pivotArea>
    </chartFormat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7" format="1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7" count="1" selected="0">
            <x v="0"/>
          </reference>
        </references>
      </pivotArea>
    </chartFormat>
    <chartFormat chart="7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7" format="13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7" count="1" selected="0">
            <x v="1"/>
          </reference>
        </references>
      </pivotArea>
    </chartFormat>
    <chartFormat chart="7" format="14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eması">
  <a:themeElements>
    <a:clrScheme name="Özel 9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47D58B"/>
      </a:accent1>
      <a:accent2>
        <a:srgbClr val="B5EED0"/>
      </a:accent2>
      <a:accent3>
        <a:srgbClr val="196B24"/>
      </a:accent3>
      <a:accent4>
        <a:srgbClr val="0F9ED5"/>
      </a:accent4>
      <a:accent5>
        <a:srgbClr val="27AA65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1F813-62A8-4015-885B-F616DB8D91A7}">
  <dimension ref="A1:I11"/>
  <sheetViews>
    <sheetView tabSelected="1" workbookViewId="0">
      <selection activeCell="F11" sqref="F11"/>
    </sheetView>
  </sheetViews>
  <sheetFormatPr defaultRowHeight="15" x14ac:dyDescent="0.25"/>
  <cols>
    <col min="1" max="1" width="9.5703125" bestFit="1" customWidth="1"/>
    <col min="3" max="3" width="18" bestFit="1" customWidth="1"/>
    <col min="4" max="4" width="9.7109375" bestFit="1" customWidth="1"/>
    <col min="5" max="5" width="5.140625" bestFit="1" customWidth="1"/>
    <col min="6" max="6" width="15" bestFit="1" customWidth="1"/>
    <col min="7" max="7" width="16.42578125" bestFit="1" customWidth="1"/>
    <col min="8" max="8" width="17" bestFit="1" customWidth="1"/>
    <col min="9" max="9" width="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1001</v>
      </c>
      <c r="B2" s="3">
        <v>45870</v>
      </c>
      <c r="C2" s="2" t="s">
        <v>9</v>
      </c>
      <c r="D2" s="2" t="s">
        <v>10</v>
      </c>
      <c r="E2" s="2">
        <v>1</v>
      </c>
      <c r="F2" s="2">
        <v>2500</v>
      </c>
      <c r="G2" s="2">
        <v>2500</v>
      </c>
      <c r="H2" s="2" t="s">
        <v>11</v>
      </c>
      <c r="I2" s="2" t="s">
        <v>12</v>
      </c>
    </row>
    <row r="3" spans="1:9" x14ac:dyDescent="0.25">
      <c r="A3" s="2">
        <v>1002</v>
      </c>
      <c r="B3" s="3">
        <v>45870</v>
      </c>
      <c r="C3" s="2" t="s">
        <v>13</v>
      </c>
      <c r="D3" s="2" t="s">
        <v>14</v>
      </c>
      <c r="E3" s="2">
        <v>2</v>
      </c>
      <c r="F3" s="2">
        <v>800</v>
      </c>
      <c r="G3" s="2">
        <v>1600</v>
      </c>
      <c r="H3" s="2" t="s">
        <v>11</v>
      </c>
      <c r="I3" s="2" t="s">
        <v>15</v>
      </c>
    </row>
    <row r="4" spans="1:9" x14ac:dyDescent="0.25">
      <c r="A4" s="2">
        <v>1003</v>
      </c>
      <c r="B4" s="3">
        <v>45871</v>
      </c>
      <c r="C4" s="2" t="s">
        <v>16</v>
      </c>
      <c r="D4" s="2" t="s">
        <v>17</v>
      </c>
      <c r="E4" s="2">
        <v>1</v>
      </c>
      <c r="F4" s="2">
        <v>1500</v>
      </c>
      <c r="G4" s="2">
        <v>1500</v>
      </c>
      <c r="H4" s="2" t="s">
        <v>18</v>
      </c>
      <c r="I4" s="2" t="s">
        <v>19</v>
      </c>
    </row>
    <row r="5" spans="1:9" x14ac:dyDescent="0.25">
      <c r="A5" s="2">
        <v>1004</v>
      </c>
      <c r="B5" s="3">
        <v>45871</v>
      </c>
      <c r="C5" s="2" t="s">
        <v>20</v>
      </c>
      <c r="D5" s="2" t="s">
        <v>21</v>
      </c>
      <c r="E5" s="2">
        <v>3</v>
      </c>
      <c r="F5" s="2">
        <v>150</v>
      </c>
      <c r="G5" s="2">
        <v>450</v>
      </c>
      <c r="H5" s="2" t="s">
        <v>11</v>
      </c>
      <c r="I5" s="2" t="s">
        <v>12</v>
      </c>
    </row>
    <row r="6" spans="1:9" x14ac:dyDescent="0.25">
      <c r="A6" s="2">
        <v>1005</v>
      </c>
      <c r="B6" s="3">
        <v>45872</v>
      </c>
      <c r="C6" s="2" t="s">
        <v>22</v>
      </c>
      <c r="D6" s="2" t="s">
        <v>10</v>
      </c>
      <c r="E6" s="2">
        <v>1</v>
      </c>
      <c r="F6" s="2">
        <v>12000</v>
      </c>
      <c r="G6" s="2">
        <v>12000</v>
      </c>
      <c r="H6" s="2" t="s">
        <v>18</v>
      </c>
      <c r="I6" s="2" t="s">
        <v>23</v>
      </c>
    </row>
    <row r="7" spans="1:9" x14ac:dyDescent="0.25">
      <c r="A7" s="2">
        <v>1006</v>
      </c>
      <c r="B7" s="3">
        <v>45872</v>
      </c>
      <c r="C7" s="2" t="s">
        <v>24</v>
      </c>
      <c r="D7" s="2" t="s">
        <v>14</v>
      </c>
      <c r="E7" s="2">
        <v>1</v>
      </c>
      <c r="F7" s="2">
        <v>600</v>
      </c>
      <c r="G7" s="2">
        <v>600</v>
      </c>
      <c r="H7" s="2" t="s">
        <v>11</v>
      </c>
      <c r="I7" s="2" t="s">
        <v>12</v>
      </c>
    </row>
    <row r="8" spans="1:9" x14ac:dyDescent="0.25">
      <c r="A8" s="2">
        <v>1007</v>
      </c>
      <c r="B8" s="3">
        <v>45873</v>
      </c>
      <c r="C8" s="2" t="s">
        <v>25</v>
      </c>
      <c r="D8" s="2" t="s">
        <v>10</v>
      </c>
      <c r="E8" s="2">
        <v>2</v>
      </c>
      <c r="F8" s="2">
        <v>400</v>
      </c>
      <c r="G8" s="2">
        <v>800</v>
      </c>
      <c r="H8" s="2" t="s">
        <v>11</v>
      </c>
      <c r="I8" s="2" t="s">
        <v>15</v>
      </c>
    </row>
    <row r="9" spans="1:9" x14ac:dyDescent="0.25">
      <c r="A9" s="2">
        <v>1008</v>
      </c>
      <c r="B9" s="3">
        <v>45874</v>
      </c>
      <c r="C9" s="2" t="s">
        <v>26</v>
      </c>
      <c r="D9" s="2" t="s">
        <v>27</v>
      </c>
      <c r="E9" s="2">
        <v>1</v>
      </c>
      <c r="F9" s="2">
        <v>3500</v>
      </c>
      <c r="G9" s="2">
        <v>3500</v>
      </c>
      <c r="H9" s="2" t="s">
        <v>18</v>
      </c>
      <c r="I9" s="2" t="s">
        <v>12</v>
      </c>
    </row>
    <row r="10" spans="1:9" x14ac:dyDescent="0.25">
      <c r="A10" s="2">
        <v>1009</v>
      </c>
      <c r="B10" s="3">
        <v>45874</v>
      </c>
      <c r="C10" s="2" t="s">
        <v>28</v>
      </c>
      <c r="D10" s="2" t="s">
        <v>14</v>
      </c>
      <c r="E10" s="2">
        <v>4</v>
      </c>
      <c r="F10" s="2">
        <v>100</v>
      </c>
      <c r="G10" s="2">
        <v>400</v>
      </c>
      <c r="H10" s="2" t="s">
        <v>11</v>
      </c>
      <c r="I10" s="2" t="s">
        <v>19</v>
      </c>
    </row>
    <row r="11" spans="1:9" x14ac:dyDescent="0.25">
      <c r="A11" s="2">
        <v>1010</v>
      </c>
      <c r="B11" s="3">
        <v>45875</v>
      </c>
      <c r="C11" s="2" t="s">
        <v>29</v>
      </c>
      <c r="D11" s="2" t="s">
        <v>17</v>
      </c>
      <c r="E11" s="2">
        <v>1</v>
      </c>
      <c r="F11" s="2">
        <v>5000</v>
      </c>
      <c r="G11" s="2">
        <v>5000</v>
      </c>
      <c r="H11" s="2" t="s">
        <v>11</v>
      </c>
      <c r="I11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4060-8910-4B35-A058-A9585D4B44E9}">
  <dimension ref="A1:G11"/>
  <sheetViews>
    <sheetView workbookViewId="0">
      <selection activeCell="E6" sqref="E6"/>
    </sheetView>
  </sheetViews>
  <sheetFormatPr defaultRowHeight="15" x14ac:dyDescent="0.25"/>
  <cols>
    <col min="1" max="1" width="23.42578125" bestFit="1" customWidth="1"/>
    <col min="2" max="2" width="8.85546875" bestFit="1" customWidth="1"/>
    <col min="3" max="3" width="12.7109375" bestFit="1" customWidth="1"/>
    <col min="4" max="4" width="20.7109375" bestFit="1" customWidth="1"/>
    <col min="5" max="5" width="19" bestFit="1" customWidth="1"/>
    <col min="6" max="6" width="12.85546875" bestFit="1" customWidth="1"/>
    <col min="7" max="7" width="29.42578125" bestFit="1" customWidth="1"/>
  </cols>
  <sheetData>
    <row r="1" spans="1:7" x14ac:dyDescent="0.25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</row>
    <row r="2" spans="1:7" x14ac:dyDescent="0.25">
      <c r="A2" s="1" t="s">
        <v>37</v>
      </c>
      <c r="B2" s="2">
        <v>1994</v>
      </c>
      <c r="C2" s="4">
        <v>8.5</v>
      </c>
      <c r="D2" s="4">
        <v>1.2</v>
      </c>
      <c r="E2" s="2">
        <v>180</v>
      </c>
      <c r="F2" s="2" t="s">
        <v>38</v>
      </c>
      <c r="G2" s="2" t="s">
        <v>39</v>
      </c>
    </row>
    <row r="3" spans="1:7" x14ac:dyDescent="0.25">
      <c r="A3" s="1" t="s">
        <v>40</v>
      </c>
      <c r="B3" s="2">
        <v>1989</v>
      </c>
      <c r="C3" s="4">
        <v>9</v>
      </c>
      <c r="D3" s="4">
        <v>1</v>
      </c>
      <c r="E3" s="2">
        <v>150</v>
      </c>
      <c r="F3" s="2" t="s">
        <v>38</v>
      </c>
      <c r="G3" s="2" t="s">
        <v>41</v>
      </c>
    </row>
    <row r="4" spans="1:7" x14ac:dyDescent="0.25">
      <c r="A4" s="1" t="s">
        <v>42</v>
      </c>
      <c r="B4" s="2">
        <v>1999</v>
      </c>
      <c r="C4" s="4">
        <v>9.1999999999999993</v>
      </c>
      <c r="D4" s="4">
        <v>2.5</v>
      </c>
      <c r="E4" s="2">
        <v>220</v>
      </c>
      <c r="F4" s="2" t="s">
        <v>38</v>
      </c>
      <c r="G4" s="2" t="s">
        <v>43</v>
      </c>
    </row>
    <row r="5" spans="1:7" x14ac:dyDescent="0.25">
      <c r="A5" s="1" t="s">
        <v>44</v>
      </c>
      <c r="B5" s="2">
        <v>1997</v>
      </c>
      <c r="C5" s="4">
        <v>8.1</v>
      </c>
      <c r="D5" s="4">
        <v>0.8</v>
      </c>
      <c r="E5" s="2">
        <v>95</v>
      </c>
      <c r="F5" s="2" t="s">
        <v>38</v>
      </c>
      <c r="G5" s="2" t="s">
        <v>45</v>
      </c>
    </row>
    <row r="6" spans="1:7" x14ac:dyDescent="0.25">
      <c r="A6" s="1" t="s">
        <v>46</v>
      </c>
      <c r="B6" s="2">
        <v>1994</v>
      </c>
      <c r="C6" s="4">
        <v>8.8000000000000007</v>
      </c>
      <c r="D6" s="4">
        <v>1.5</v>
      </c>
      <c r="E6" s="2">
        <v>250</v>
      </c>
      <c r="F6" s="2" t="s">
        <v>38</v>
      </c>
      <c r="G6" s="2" t="s">
        <v>47</v>
      </c>
    </row>
    <row r="7" spans="1:7" x14ac:dyDescent="0.25">
      <c r="A7" s="1" t="s">
        <v>48</v>
      </c>
      <c r="B7" s="2">
        <v>2004</v>
      </c>
      <c r="C7" s="4">
        <v>8.6</v>
      </c>
      <c r="D7" s="4">
        <v>3</v>
      </c>
      <c r="E7" s="2">
        <v>200</v>
      </c>
      <c r="F7" s="2" t="s">
        <v>38</v>
      </c>
      <c r="G7" s="2" t="s">
        <v>49</v>
      </c>
    </row>
    <row r="8" spans="1:7" x14ac:dyDescent="0.25">
      <c r="A8" s="1" t="s">
        <v>50</v>
      </c>
      <c r="B8" s="2">
        <v>2004</v>
      </c>
      <c r="C8" s="4">
        <v>8.6999999999999993</v>
      </c>
      <c r="D8" s="4">
        <v>2</v>
      </c>
      <c r="E8" s="2">
        <v>175</v>
      </c>
      <c r="F8" s="2" t="s">
        <v>38</v>
      </c>
      <c r="G8" s="2" t="s">
        <v>51</v>
      </c>
    </row>
    <row r="9" spans="1:7" x14ac:dyDescent="0.25">
      <c r="A9" s="1" t="s">
        <v>52</v>
      </c>
      <c r="B9" s="2">
        <v>1993</v>
      </c>
      <c r="C9" s="4">
        <v>8.3000000000000007</v>
      </c>
      <c r="D9" s="4">
        <v>0.9</v>
      </c>
      <c r="E9" s="2">
        <v>110</v>
      </c>
      <c r="F9" s="2" t="s">
        <v>53</v>
      </c>
      <c r="G9" s="2" t="s">
        <v>54</v>
      </c>
    </row>
    <row r="10" spans="1:7" x14ac:dyDescent="0.25">
      <c r="A10" s="1" t="s">
        <v>55</v>
      </c>
      <c r="B10" s="2">
        <v>2000</v>
      </c>
      <c r="C10" s="4">
        <v>8.1999999999999993</v>
      </c>
      <c r="D10" s="4">
        <v>0.7</v>
      </c>
      <c r="E10" s="2">
        <v>85</v>
      </c>
      <c r="F10" s="2" t="s">
        <v>38</v>
      </c>
      <c r="G10" s="2" t="s">
        <v>56</v>
      </c>
    </row>
    <row r="11" spans="1:7" x14ac:dyDescent="0.25">
      <c r="A11" s="1" t="s">
        <v>57</v>
      </c>
      <c r="B11" s="2">
        <v>1993</v>
      </c>
      <c r="C11" s="4">
        <v>9.1</v>
      </c>
      <c r="D11" s="4">
        <v>1.1000000000000001</v>
      </c>
      <c r="E11" s="2">
        <v>160</v>
      </c>
      <c r="F11" s="2" t="s">
        <v>38</v>
      </c>
      <c r="G11" s="2" t="s">
        <v>58</v>
      </c>
    </row>
  </sheetData>
  <sheetProtection algorithmName="SHA-512" hashValue="31hH1nHyG0Yh5eb8kSs3H18uoPTM9o/jwfSEivbbQcZX9uAe/ZqzdHjJTZChESGpD92UGoshb8HzvLDSfEQIug==" saltValue="yVVzxcnYYoLjgOXAWlcAU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60666-6D80-4313-B098-9E0B17154FC7}">
  <sheetPr>
    <tabColor theme="6" tint="0.59999389629810485"/>
  </sheetPr>
  <dimension ref="A1:D53"/>
  <sheetViews>
    <sheetView workbookViewId="0">
      <selection activeCell="B27" sqref="B27"/>
    </sheetView>
  </sheetViews>
  <sheetFormatPr defaultRowHeight="15" x14ac:dyDescent="0.25"/>
  <cols>
    <col min="1" max="1" width="16.28515625" bestFit="1" customWidth="1"/>
    <col min="2" max="2" width="23.7109375" bestFit="1" customWidth="1"/>
    <col min="3" max="3" width="9.42578125" bestFit="1" customWidth="1"/>
    <col min="4" max="4" width="13.5703125" bestFit="1" customWidth="1"/>
  </cols>
  <sheetData>
    <row r="1" spans="1:4" x14ac:dyDescent="0.25">
      <c r="A1" s="5" t="s">
        <v>62</v>
      </c>
      <c r="B1" s="5" t="s">
        <v>59</v>
      </c>
    </row>
    <row r="2" spans="1:4" x14ac:dyDescent="0.25">
      <c r="A2" s="5" t="s">
        <v>61</v>
      </c>
      <c r="B2" t="s">
        <v>11</v>
      </c>
      <c r="C2" t="s">
        <v>18</v>
      </c>
      <c r="D2" t="s">
        <v>60</v>
      </c>
    </row>
    <row r="3" spans="1:4" x14ac:dyDescent="0.25">
      <c r="A3" s="6" t="s">
        <v>10</v>
      </c>
      <c r="B3" s="7">
        <v>0.21568627450980393</v>
      </c>
      <c r="C3" s="7">
        <v>0.78431372549019607</v>
      </c>
      <c r="D3" s="7">
        <v>1</v>
      </c>
    </row>
    <row r="4" spans="1:4" x14ac:dyDescent="0.25">
      <c r="A4" s="6" t="s">
        <v>17</v>
      </c>
      <c r="B4" s="7">
        <v>0.76923076923076927</v>
      </c>
      <c r="C4" s="7">
        <v>0.23076923076923078</v>
      </c>
      <c r="D4" s="7">
        <v>1</v>
      </c>
    </row>
    <row r="5" spans="1:4" x14ac:dyDescent="0.25">
      <c r="A5" s="6" t="s">
        <v>14</v>
      </c>
      <c r="B5" s="7">
        <v>1</v>
      </c>
      <c r="C5" s="7">
        <v>0</v>
      </c>
      <c r="D5" s="7">
        <v>1</v>
      </c>
    </row>
    <row r="6" spans="1:4" x14ac:dyDescent="0.25">
      <c r="A6" s="6" t="s">
        <v>21</v>
      </c>
      <c r="B6" s="7">
        <v>1</v>
      </c>
      <c r="C6" s="7">
        <v>0</v>
      </c>
      <c r="D6" s="7">
        <v>1</v>
      </c>
    </row>
    <row r="7" spans="1:4" x14ac:dyDescent="0.25">
      <c r="A7" s="6" t="s">
        <v>27</v>
      </c>
      <c r="B7" s="7">
        <v>0</v>
      </c>
      <c r="C7" s="7">
        <v>1</v>
      </c>
      <c r="D7" s="7">
        <v>1</v>
      </c>
    </row>
    <row r="8" spans="1:4" x14ac:dyDescent="0.25">
      <c r="A8" s="6" t="s">
        <v>60</v>
      </c>
      <c r="B8" s="7">
        <v>0.400352733686067</v>
      </c>
      <c r="C8" s="7">
        <v>0.59964726631393295</v>
      </c>
      <c r="D8" s="7">
        <v>1</v>
      </c>
    </row>
    <row r="10" spans="1:4" x14ac:dyDescent="0.25">
      <c r="A10" s="5" t="s">
        <v>61</v>
      </c>
      <c r="B10" t="s">
        <v>63</v>
      </c>
    </row>
    <row r="11" spans="1:4" x14ac:dyDescent="0.25">
      <c r="A11" s="8">
        <v>45870</v>
      </c>
      <c r="B11">
        <v>3</v>
      </c>
    </row>
    <row r="12" spans="1:4" x14ac:dyDescent="0.25">
      <c r="A12" s="8">
        <v>45871</v>
      </c>
      <c r="B12">
        <v>4</v>
      </c>
    </row>
    <row r="13" spans="1:4" x14ac:dyDescent="0.25">
      <c r="A13" s="8">
        <v>45872</v>
      </c>
      <c r="B13">
        <v>2</v>
      </c>
    </row>
    <row r="14" spans="1:4" x14ac:dyDescent="0.25">
      <c r="A14" s="8">
        <v>45873</v>
      </c>
      <c r="B14">
        <v>2</v>
      </c>
    </row>
    <row r="15" spans="1:4" x14ac:dyDescent="0.25">
      <c r="A15" s="8">
        <v>45874</v>
      </c>
      <c r="B15">
        <v>5</v>
      </c>
    </row>
    <row r="16" spans="1:4" x14ac:dyDescent="0.25">
      <c r="A16" s="8">
        <v>45875</v>
      </c>
      <c r="B16">
        <v>1</v>
      </c>
    </row>
    <row r="17" spans="1:2" x14ac:dyDescent="0.25">
      <c r="A17" s="8" t="s">
        <v>60</v>
      </c>
      <c r="B17">
        <v>17</v>
      </c>
    </row>
    <row r="19" spans="1:2" x14ac:dyDescent="0.25">
      <c r="A19" s="5" t="s">
        <v>61</v>
      </c>
      <c r="B19" t="s">
        <v>62</v>
      </c>
    </row>
    <row r="20" spans="1:2" x14ac:dyDescent="0.25">
      <c r="A20" s="6" t="s">
        <v>12</v>
      </c>
      <c r="B20">
        <v>12050</v>
      </c>
    </row>
    <row r="21" spans="1:2" x14ac:dyDescent="0.25">
      <c r="A21" s="6" t="s">
        <v>23</v>
      </c>
      <c r="B21">
        <v>12000</v>
      </c>
    </row>
    <row r="22" spans="1:2" x14ac:dyDescent="0.25">
      <c r="A22" s="6" t="s">
        <v>15</v>
      </c>
      <c r="B22">
        <v>2400</v>
      </c>
    </row>
    <row r="23" spans="1:2" x14ac:dyDescent="0.25">
      <c r="A23" s="6" t="s">
        <v>19</v>
      </c>
      <c r="B23">
        <v>1900</v>
      </c>
    </row>
    <row r="24" spans="1:2" x14ac:dyDescent="0.25">
      <c r="A24" s="6" t="s">
        <v>60</v>
      </c>
      <c r="B24">
        <v>28350</v>
      </c>
    </row>
    <row r="26" spans="1:2" x14ac:dyDescent="0.25">
      <c r="A26" s="5" t="s">
        <v>61</v>
      </c>
      <c r="B26" t="s">
        <v>63</v>
      </c>
    </row>
    <row r="27" spans="1:2" x14ac:dyDescent="0.25">
      <c r="A27" s="6">
        <v>1</v>
      </c>
      <c r="B27">
        <v>6</v>
      </c>
    </row>
    <row r="28" spans="1:2" x14ac:dyDescent="0.25">
      <c r="A28" s="6">
        <v>2</v>
      </c>
      <c r="B28">
        <v>4</v>
      </c>
    </row>
    <row r="29" spans="1:2" x14ac:dyDescent="0.25">
      <c r="A29" s="6">
        <v>3</v>
      </c>
      <c r="B29">
        <v>3</v>
      </c>
    </row>
    <row r="30" spans="1:2" x14ac:dyDescent="0.25">
      <c r="A30" s="6">
        <v>4</v>
      </c>
      <c r="B30">
        <v>4</v>
      </c>
    </row>
    <row r="31" spans="1:2" x14ac:dyDescent="0.25">
      <c r="A31" s="6" t="s">
        <v>60</v>
      </c>
      <c r="B31">
        <v>17</v>
      </c>
    </row>
    <row r="33" spans="1:2" x14ac:dyDescent="0.25">
      <c r="A33" s="5" t="s">
        <v>61</v>
      </c>
      <c r="B33" t="s">
        <v>64</v>
      </c>
    </row>
    <row r="34" spans="1:2" x14ac:dyDescent="0.25">
      <c r="A34" s="6" t="s">
        <v>22</v>
      </c>
      <c r="B34">
        <v>12000</v>
      </c>
    </row>
    <row r="35" spans="1:2" x14ac:dyDescent="0.25">
      <c r="A35" s="6" t="s">
        <v>29</v>
      </c>
      <c r="B35">
        <v>5000</v>
      </c>
    </row>
    <row r="36" spans="1:2" x14ac:dyDescent="0.25">
      <c r="A36" s="6" t="s">
        <v>26</v>
      </c>
      <c r="B36">
        <v>3500</v>
      </c>
    </row>
    <row r="37" spans="1:2" x14ac:dyDescent="0.25">
      <c r="A37" s="6" t="s">
        <v>9</v>
      </c>
      <c r="B37">
        <v>2500</v>
      </c>
    </row>
    <row r="38" spans="1:2" x14ac:dyDescent="0.25">
      <c r="A38" s="6" t="s">
        <v>16</v>
      </c>
      <c r="B38">
        <v>1500</v>
      </c>
    </row>
    <row r="39" spans="1:2" x14ac:dyDescent="0.25">
      <c r="A39" s="6" t="s">
        <v>13</v>
      </c>
      <c r="B39">
        <v>800</v>
      </c>
    </row>
    <row r="40" spans="1:2" x14ac:dyDescent="0.25">
      <c r="A40" s="6" t="s">
        <v>24</v>
      </c>
      <c r="B40">
        <v>600</v>
      </c>
    </row>
    <row r="41" spans="1:2" x14ac:dyDescent="0.25">
      <c r="A41" s="6" t="s">
        <v>25</v>
      </c>
      <c r="B41">
        <v>400</v>
      </c>
    </row>
    <row r="42" spans="1:2" x14ac:dyDescent="0.25">
      <c r="A42" s="6" t="s">
        <v>20</v>
      </c>
      <c r="B42">
        <v>150</v>
      </c>
    </row>
    <row r="43" spans="1:2" x14ac:dyDescent="0.25">
      <c r="A43" s="6" t="s">
        <v>28</v>
      </c>
      <c r="B43">
        <v>100</v>
      </c>
    </row>
    <row r="44" spans="1:2" x14ac:dyDescent="0.25">
      <c r="A44" s="6" t="s">
        <v>60</v>
      </c>
      <c r="B44">
        <v>26550</v>
      </c>
    </row>
    <row r="46" spans="1:2" x14ac:dyDescent="0.25">
      <c r="A46" s="5" t="s">
        <v>61</v>
      </c>
      <c r="B46" t="s">
        <v>62</v>
      </c>
    </row>
    <row r="47" spans="1:2" x14ac:dyDescent="0.25">
      <c r="A47" s="8">
        <v>45870</v>
      </c>
      <c r="B47" s="10">
        <v>4100</v>
      </c>
    </row>
    <row r="48" spans="1:2" x14ac:dyDescent="0.25">
      <c r="A48" s="8">
        <v>45871</v>
      </c>
      <c r="B48" s="10">
        <v>1950</v>
      </c>
    </row>
    <row r="49" spans="1:2" x14ac:dyDescent="0.25">
      <c r="A49" s="8">
        <v>45872</v>
      </c>
      <c r="B49" s="10">
        <v>12600</v>
      </c>
    </row>
    <row r="50" spans="1:2" x14ac:dyDescent="0.25">
      <c r="A50" s="8">
        <v>45873</v>
      </c>
      <c r="B50" s="10">
        <v>800</v>
      </c>
    </row>
    <row r="51" spans="1:2" x14ac:dyDescent="0.25">
      <c r="A51" s="8">
        <v>45874</v>
      </c>
      <c r="B51" s="10">
        <v>3900</v>
      </c>
    </row>
    <row r="52" spans="1:2" x14ac:dyDescent="0.25">
      <c r="A52" s="8">
        <v>45875</v>
      </c>
      <c r="B52" s="10">
        <v>5000</v>
      </c>
    </row>
    <row r="53" spans="1:2" x14ac:dyDescent="0.25">
      <c r="A53" s="8" t="s">
        <v>60</v>
      </c>
      <c r="B53" s="10">
        <v>28350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438-97FA-4DAD-9D31-B3214DC7F60C}">
  <dimension ref="A1"/>
  <sheetViews>
    <sheetView showGridLines="0" workbookViewId="0">
      <selection activeCell="AE2" sqref="AE2"/>
    </sheetView>
  </sheetViews>
  <sheetFormatPr defaultRowHeight="15" x14ac:dyDescent="0.25"/>
  <cols>
    <col min="1" max="16384" width="9.140625" style="9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segment</vt:lpstr>
      <vt:lpstr>dizi</vt:lpstr>
      <vt:lpstr>segment pivot</vt:lpstr>
      <vt:lpstr>segment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DENIZ KAN</dc:creator>
  <cp:lastModifiedBy>JASMIN DENIZ KAN</cp:lastModifiedBy>
  <dcterms:created xsi:type="dcterms:W3CDTF">2025-08-23T09:44:46Z</dcterms:created>
  <dcterms:modified xsi:type="dcterms:W3CDTF">2025-08-23T15:37:23Z</dcterms:modified>
</cp:coreProperties>
</file>