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ethamn\Desktop\SEIR model python code\"/>
    </mc:Choice>
  </mc:AlternateContent>
  <bookViews>
    <workbookView xWindow="0" yWindow="0" windowWidth="23040" windowHeight="8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1" l="1"/>
  <c r="N79" i="1"/>
  <c r="L80" i="1"/>
  <c r="N80" i="1"/>
  <c r="L76" i="1" l="1"/>
  <c r="N76" i="1"/>
  <c r="L77" i="1"/>
  <c r="N77" i="1"/>
  <c r="L78" i="1"/>
  <c r="N78" i="1"/>
  <c r="L73" i="1" l="1"/>
  <c r="N73" i="1"/>
  <c r="L74" i="1"/>
  <c r="N74" i="1"/>
  <c r="L75" i="1"/>
  <c r="N75" i="1"/>
  <c r="L66" i="1" l="1"/>
  <c r="N66" i="1"/>
  <c r="L67" i="1"/>
  <c r="N67" i="1"/>
  <c r="L68" i="1"/>
  <c r="N68" i="1"/>
  <c r="L69" i="1"/>
  <c r="N69" i="1"/>
  <c r="L70" i="1"/>
  <c r="N70" i="1"/>
  <c r="L71" i="1"/>
  <c r="N71" i="1"/>
  <c r="L72" i="1"/>
  <c r="N72" i="1"/>
  <c r="L62" i="1" l="1"/>
  <c r="N62" i="1"/>
  <c r="L63" i="1"/>
  <c r="N63" i="1"/>
  <c r="L64" i="1"/>
  <c r="N64" i="1"/>
  <c r="L65" i="1"/>
  <c r="N65" i="1"/>
  <c r="L56" i="1" l="1"/>
  <c r="N56" i="1"/>
  <c r="L57" i="1"/>
  <c r="N57" i="1"/>
  <c r="L58" i="1"/>
  <c r="N58" i="1"/>
  <c r="L59" i="1"/>
  <c r="N59" i="1"/>
  <c r="L60" i="1"/>
  <c r="N60" i="1"/>
  <c r="L61" i="1"/>
  <c r="N61" i="1"/>
  <c r="L55" i="1" l="1"/>
  <c r="N55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G2" i="1"/>
  <c r="I80" i="1" l="1"/>
  <c r="J63" i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H57" i="1"/>
  <c r="H58" i="1" s="1"/>
  <c r="H59" i="1" s="1"/>
  <c r="H60" i="1" s="1"/>
  <c r="H61" i="1" s="1"/>
  <c r="H62" i="1" s="1"/>
  <c r="H63" i="1" s="1"/>
  <c r="H64" i="1" s="1"/>
  <c r="H65" i="1" s="1"/>
  <c r="H66" i="1" s="1"/>
  <c r="M2" i="1"/>
  <c r="O2" i="1"/>
  <c r="G3" i="1"/>
  <c r="O3" i="1" s="1"/>
  <c r="J74" i="1" l="1"/>
  <c r="H67" i="1"/>
  <c r="H68" i="1" s="1"/>
  <c r="H69" i="1" s="1"/>
  <c r="H70" i="1" s="1"/>
  <c r="H71" i="1" s="1"/>
  <c r="H72" i="1" s="1"/>
  <c r="H73" i="1" s="1"/>
  <c r="H74" i="1" s="1"/>
  <c r="G4" i="1"/>
  <c r="O4" i="1" s="1"/>
  <c r="M3" i="1"/>
  <c r="J75" i="1" l="1"/>
  <c r="J76" i="1" s="1"/>
  <c r="H75" i="1"/>
  <c r="H76" i="1" s="1"/>
  <c r="H77" i="1" s="1"/>
  <c r="H78" i="1" s="1"/>
  <c r="H79" i="1" s="1"/>
  <c r="G5" i="1"/>
  <c r="O5" i="1" s="1"/>
  <c r="M4" i="1"/>
  <c r="H80" i="1" l="1"/>
  <c r="J77" i="1"/>
  <c r="J78" i="1" s="1"/>
  <c r="J79" i="1" s="1"/>
  <c r="J80" i="1" s="1"/>
  <c r="G6" i="1"/>
  <c r="O6" i="1" s="1"/>
  <c r="M5" i="1"/>
  <c r="G7" i="1" l="1"/>
  <c r="O7" i="1" s="1"/>
  <c r="M6" i="1"/>
  <c r="G8" i="1" l="1"/>
  <c r="O8" i="1" s="1"/>
  <c r="M7" i="1"/>
  <c r="G9" i="1" l="1"/>
  <c r="O9" i="1" s="1"/>
  <c r="M8" i="1"/>
  <c r="G10" i="1" l="1"/>
  <c r="O10" i="1" s="1"/>
  <c r="M9" i="1"/>
  <c r="G11" i="1" l="1"/>
  <c r="O11" i="1" s="1"/>
  <c r="M10" i="1"/>
  <c r="G12" i="1" l="1"/>
  <c r="O12" i="1" s="1"/>
  <c r="M11" i="1"/>
  <c r="G13" i="1" l="1"/>
  <c r="O13" i="1" s="1"/>
  <c r="M12" i="1"/>
  <c r="G14" i="1" l="1"/>
  <c r="O14" i="1" s="1"/>
  <c r="M13" i="1"/>
  <c r="G15" i="1" l="1"/>
  <c r="O15" i="1" s="1"/>
  <c r="M14" i="1"/>
  <c r="G16" i="1" l="1"/>
  <c r="O16" i="1" s="1"/>
  <c r="M15" i="1"/>
  <c r="G17" i="1" l="1"/>
  <c r="O17" i="1" s="1"/>
  <c r="M16" i="1"/>
  <c r="G18" i="1" l="1"/>
  <c r="O18" i="1" s="1"/>
  <c r="M17" i="1"/>
  <c r="G19" i="1" l="1"/>
  <c r="O19" i="1" s="1"/>
  <c r="M18" i="1"/>
  <c r="G20" i="1" l="1"/>
  <c r="O20" i="1" s="1"/>
  <c r="M19" i="1"/>
  <c r="G21" i="1" l="1"/>
  <c r="O21" i="1" s="1"/>
  <c r="M20" i="1"/>
  <c r="G22" i="1" l="1"/>
  <c r="O22" i="1" s="1"/>
  <c r="M21" i="1"/>
  <c r="G23" i="1" l="1"/>
  <c r="O23" i="1" s="1"/>
  <c r="M22" i="1"/>
  <c r="G24" i="1" l="1"/>
  <c r="O24" i="1" s="1"/>
  <c r="M23" i="1"/>
  <c r="G25" i="1" l="1"/>
  <c r="O25" i="1" s="1"/>
  <c r="M24" i="1"/>
  <c r="G26" i="1" l="1"/>
  <c r="O26" i="1" s="1"/>
  <c r="M25" i="1"/>
  <c r="G27" i="1" l="1"/>
  <c r="O27" i="1" s="1"/>
  <c r="M26" i="1"/>
  <c r="G28" i="1" l="1"/>
  <c r="O28" i="1" s="1"/>
  <c r="M27" i="1"/>
  <c r="G29" i="1" l="1"/>
  <c r="O29" i="1" s="1"/>
  <c r="M28" i="1"/>
  <c r="G30" i="1" l="1"/>
  <c r="O30" i="1" s="1"/>
  <c r="M29" i="1"/>
  <c r="G31" i="1" l="1"/>
  <c r="O31" i="1" s="1"/>
  <c r="M30" i="1"/>
  <c r="G32" i="1" l="1"/>
  <c r="O32" i="1" s="1"/>
  <c r="M31" i="1"/>
  <c r="G33" i="1" l="1"/>
  <c r="O33" i="1" s="1"/>
  <c r="M32" i="1"/>
  <c r="G34" i="1" l="1"/>
  <c r="O34" i="1" s="1"/>
  <c r="M33" i="1"/>
  <c r="G35" i="1" l="1"/>
  <c r="O35" i="1" s="1"/>
  <c r="M34" i="1"/>
  <c r="G36" i="1" l="1"/>
  <c r="O36" i="1" s="1"/>
  <c r="M35" i="1"/>
  <c r="G37" i="1" l="1"/>
  <c r="O37" i="1" s="1"/>
  <c r="M36" i="1"/>
  <c r="G38" i="1" l="1"/>
  <c r="O38" i="1" s="1"/>
  <c r="M37" i="1"/>
  <c r="G39" i="1" l="1"/>
  <c r="O39" i="1" s="1"/>
  <c r="M38" i="1"/>
  <c r="G40" i="1" l="1"/>
  <c r="O40" i="1" s="1"/>
  <c r="M39" i="1"/>
  <c r="G41" i="1" l="1"/>
  <c r="O41" i="1" s="1"/>
  <c r="M40" i="1"/>
  <c r="G42" i="1" l="1"/>
  <c r="O42" i="1" s="1"/>
  <c r="M41" i="1"/>
  <c r="G43" i="1" l="1"/>
  <c r="O43" i="1" s="1"/>
  <c r="M42" i="1"/>
  <c r="G44" i="1" l="1"/>
  <c r="O44" i="1" s="1"/>
  <c r="M43" i="1"/>
  <c r="G45" i="1" l="1"/>
  <c r="O45" i="1" s="1"/>
  <c r="M44" i="1"/>
  <c r="G46" i="1" l="1"/>
  <c r="O46" i="1" s="1"/>
  <c r="M45" i="1"/>
  <c r="G47" i="1" l="1"/>
  <c r="O47" i="1" s="1"/>
  <c r="M46" i="1"/>
  <c r="G48" i="1" l="1"/>
  <c r="O48" i="1" s="1"/>
  <c r="M47" i="1"/>
  <c r="G49" i="1" l="1"/>
  <c r="O49" i="1" s="1"/>
  <c r="M48" i="1"/>
  <c r="G50" i="1" l="1"/>
  <c r="O50" i="1" s="1"/>
  <c r="M49" i="1"/>
  <c r="G51" i="1" l="1"/>
  <c r="O51" i="1" s="1"/>
  <c r="M50" i="1"/>
  <c r="G52" i="1" l="1"/>
  <c r="O52" i="1" s="1"/>
  <c r="M51" i="1"/>
  <c r="G53" i="1" l="1"/>
  <c r="O53" i="1" s="1"/>
  <c r="M52" i="1"/>
  <c r="G54" i="1" l="1"/>
  <c r="G55" i="1" s="1"/>
  <c r="G56" i="1" s="1"/>
  <c r="M53" i="1"/>
  <c r="G57" i="1" l="1"/>
  <c r="M56" i="1"/>
  <c r="O56" i="1"/>
  <c r="M55" i="1"/>
  <c r="O55" i="1"/>
  <c r="M54" i="1"/>
  <c r="O54" i="1"/>
  <c r="G58" i="1" l="1"/>
  <c r="M57" i="1"/>
  <c r="O57" i="1"/>
  <c r="G59" i="1" l="1"/>
  <c r="O58" i="1"/>
  <c r="M58" i="1"/>
  <c r="G60" i="1" l="1"/>
  <c r="O59" i="1"/>
  <c r="M59" i="1"/>
  <c r="O60" i="1" l="1"/>
  <c r="G61" i="1"/>
  <c r="G62" i="1" s="1"/>
  <c r="M60" i="1"/>
  <c r="G63" i="1" l="1"/>
  <c r="M62" i="1"/>
  <c r="O62" i="1"/>
  <c r="O61" i="1"/>
  <c r="M61" i="1"/>
  <c r="G64" i="1" l="1"/>
  <c r="O63" i="1"/>
  <c r="M63" i="1"/>
  <c r="G65" i="1" l="1"/>
  <c r="G66" i="1" s="1"/>
  <c r="M64" i="1"/>
  <c r="O64" i="1"/>
  <c r="G67" i="1" l="1"/>
  <c r="M66" i="1"/>
  <c r="O66" i="1"/>
  <c r="M65" i="1"/>
  <c r="O65" i="1"/>
  <c r="G68" i="1" l="1"/>
  <c r="M67" i="1"/>
  <c r="O67" i="1"/>
  <c r="G69" i="1" l="1"/>
  <c r="O68" i="1"/>
  <c r="M68" i="1"/>
  <c r="G70" i="1" l="1"/>
  <c r="O69" i="1"/>
  <c r="M69" i="1"/>
  <c r="G71" i="1" l="1"/>
  <c r="M70" i="1"/>
  <c r="O70" i="1"/>
  <c r="O71" i="1" l="1"/>
  <c r="M71" i="1"/>
  <c r="G72" i="1"/>
  <c r="G73" i="1" s="1"/>
  <c r="G74" i="1" l="1"/>
  <c r="M73" i="1"/>
  <c r="O73" i="1"/>
  <c r="M72" i="1"/>
  <c r="O72" i="1"/>
  <c r="G75" i="1" l="1"/>
  <c r="G76" i="1" s="1"/>
  <c r="M74" i="1"/>
  <c r="O74" i="1"/>
  <c r="G77" i="1" l="1"/>
  <c r="M76" i="1"/>
  <c r="O76" i="1"/>
  <c r="M75" i="1"/>
  <c r="O75" i="1"/>
  <c r="G78" i="1" l="1"/>
  <c r="G79" i="1" s="1"/>
  <c r="M77" i="1"/>
  <c r="O77" i="1"/>
  <c r="G80" i="1" l="1"/>
  <c r="M79" i="1"/>
  <c r="O79" i="1"/>
  <c r="O78" i="1"/>
  <c r="M78" i="1"/>
  <c r="O80" i="1" l="1"/>
  <c r="M80" i="1"/>
</calcChain>
</file>

<file path=xl/sharedStrings.xml><?xml version="1.0" encoding="utf-8"?>
<sst xmlns="http://schemas.openxmlformats.org/spreadsheetml/2006/main" count="15" uniqueCount="15">
  <si>
    <t>NELcumulative</t>
  </si>
  <si>
    <t>NELdaily</t>
  </si>
  <si>
    <t>Date</t>
  </si>
  <si>
    <t>DailyBHRUT</t>
  </si>
  <si>
    <t>DailyBarts</t>
  </si>
  <si>
    <t>DailyELFT</t>
  </si>
  <si>
    <t>DailyHomerton</t>
  </si>
  <si>
    <t>DailyNELFT</t>
  </si>
  <si>
    <t>CumBHRUT</t>
  </si>
  <si>
    <t>CumBarts</t>
  </si>
  <si>
    <t>CumELFT</t>
  </si>
  <si>
    <t>CumHomerton</t>
  </si>
  <si>
    <t>CumNELFT</t>
  </si>
  <si>
    <t>CumBHRUTBartsHom</t>
  </si>
  <si>
    <t>DailyBHRUTBartsHom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</si>
</sst>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3" fontId="1" fillId="2" borderId="1" xfId="0" applyNumberFormat="1" applyFont="1" applyFill="1" applyBorder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CumBHRUTBartsHom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</c:numCache>
            </c:numRef>
          </c:xVal>
          <c:yVal>
            <c:numRef>
              <c:f>Sheet1!$O$2:$O$80</c:f>
              <c:numCache>
                <c:formatCode>#,##0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8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23</c:v>
                </c:pt>
                <c:pt idx="17">
                  <c:v>27</c:v>
                </c:pt>
                <c:pt idx="18">
                  <c:v>29</c:v>
                </c:pt>
                <c:pt idx="19">
                  <c:v>36</c:v>
                </c:pt>
                <c:pt idx="20">
                  <c:v>40</c:v>
                </c:pt>
                <c:pt idx="21">
                  <c:v>46</c:v>
                </c:pt>
                <c:pt idx="22">
                  <c:v>57</c:v>
                </c:pt>
                <c:pt idx="23">
                  <c:v>72</c:v>
                </c:pt>
                <c:pt idx="24">
                  <c:v>91</c:v>
                </c:pt>
                <c:pt idx="25">
                  <c:v>115</c:v>
                </c:pt>
                <c:pt idx="26">
                  <c:v>137</c:v>
                </c:pt>
                <c:pt idx="27">
                  <c:v>159</c:v>
                </c:pt>
                <c:pt idx="28">
                  <c:v>200</c:v>
                </c:pt>
                <c:pt idx="29">
                  <c:v>234</c:v>
                </c:pt>
                <c:pt idx="30">
                  <c:v>256</c:v>
                </c:pt>
                <c:pt idx="31">
                  <c:v>296</c:v>
                </c:pt>
                <c:pt idx="32">
                  <c:v>331</c:v>
                </c:pt>
                <c:pt idx="33">
                  <c:v>360</c:v>
                </c:pt>
                <c:pt idx="34">
                  <c:v>400</c:v>
                </c:pt>
                <c:pt idx="35">
                  <c:v>436</c:v>
                </c:pt>
                <c:pt idx="36">
                  <c:v>478</c:v>
                </c:pt>
                <c:pt idx="37">
                  <c:v>525</c:v>
                </c:pt>
                <c:pt idx="38">
                  <c:v>577</c:v>
                </c:pt>
                <c:pt idx="39">
                  <c:v>621</c:v>
                </c:pt>
                <c:pt idx="40">
                  <c:v>657</c:v>
                </c:pt>
                <c:pt idx="41">
                  <c:v>687</c:v>
                </c:pt>
                <c:pt idx="42">
                  <c:v>725</c:v>
                </c:pt>
                <c:pt idx="43">
                  <c:v>759</c:v>
                </c:pt>
                <c:pt idx="44">
                  <c:v>787</c:v>
                </c:pt>
                <c:pt idx="45">
                  <c:v>818</c:v>
                </c:pt>
                <c:pt idx="46">
                  <c:v>842</c:v>
                </c:pt>
                <c:pt idx="47">
                  <c:v>864</c:v>
                </c:pt>
                <c:pt idx="48">
                  <c:v>888</c:v>
                </c:pt>
                <c:pt idx="49">
                  <c:v>914</c:v>
                </c:pt>
                <c:pt idx="50">
                  <c:v>939</c:v>
                </c:pt>
                <c:pt idx="51">
                  <c:v>957</c:v>
                </c:pt>
                <c:pt idx="52">
                  <c:v>974</c:v>
                </c:pt>
                <c:pt idx="53">
                  <c:v>987</c:v>
                </c:pt>
                <c:pt idx="54">
                  <c:v>1000</c:v>
                </c:pt>
                <c:pt idx="55">
                  <c:v>1007</c:v>
                </c:pt>
                <c:pt idx="56">
                  <c:v>1017</c:v>
                </c:pt>
                <c:pt idx="57">
                  <c:v>1024</c:v>
                </c:pt>
                <c:pt idx="58">
                  <c:v>1028</c:v>
                </c:pt>
                <c:pt idx="59">
                  <c:v>1039</c:v>
                </c:pt>
                <c:pt idx="60">
                  <c:v>1045</c:v>
                </c:pt>
                <c:pt idx="61">
                  <c:v>1052</c:v>
                </c:pt>
                <c:pt idx="62">
                  <c:v>1060</c:v>
                </c:pt>
                <c:pt idx="63">
                  <c:v>1065</c:v>
                </c:pt>
                <c:pt idx="64">
                  <c:v>1074</c:v>
                </c:pt>
                <c:pt idx="65">
                  <c:v>1078</c:v>
                </c:pt>
                <c:pt idx="66">
                  <c:v>1088</c:v>
                </c:pt>
                <c:pt idx="67">
                  <c:v>1095</c:v>
                </c:pt>
                <c:pt idx="68">
                  <c:v>1100</c:v>
                </c:pt>
                <c:pt idx="69">
                  <c:v>1107</c:v>
                </c:pt>
                <c:pt idx="70">
                  <c:v>1109</c:v>
                </c:pt>
                <c:pt idx="71">
                  <c:v>1112</c:v>
                </c:pt>
                <c:pt idx="72">
                  <c:v>1116</c:v>
                </c:pt>
                <c:pt idx="73">
                  <c:v>1117</c:v>
                </c:pt>
                <c:pt idx="74">
                  <c:v>1119</c:v>
                </c:pt>
                <c:pt idx="75">
                  <c:v>1120</c:v>
                </c:pt>
                <c:pt idx="76">
                  <c:v>1123</c:v>
                </c:pt>
                <c:pt idx="77">
                  <c:v>1127</c:v>
                </c:pt>
                <c:pt idx="78">
                  <c:v>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2-4EAE-A981-BC1A4C1BC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45912"/>
        <c:axId val="549639352"/>
      </c:scatterChart>
      <c:valAx>
        <c:axId val="5496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9352"/>
        <c:crosses val="autoZero"/>
        <c:crossBetween val="midCat"/>
      </c:valAx>
      <c:valAx>
        <c:axId val="5496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4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340177</xdr:colOff>
      <xdr:row>9</xdr:row>
      <xdr:rowOff>84364</xdr:rowOff>
    </xdr:from>
    <xdr:to>
      <xdr:col>26</xdr:col>
      <xdr:colOff>13606</xdr:colOff>
      <xdr:row>23</xdr:row>
      <xdr:rowOff>160564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zoomScale="70" zoomScaleNormal="70" workbookViewId="0">
      <selection activeCell="Q9" sqref="Q9"/>
    </sheetView>
  </sheetViews>
  <sheetFormatPr defaultRowHeight="15" x14ac:dyDescent="0.25"/>
  <cols>
    <col min="1" max="1" width="12.28515625" bestFit="1" customWidth="1"/>
  </cols>
  <sheetData>
    <row r="1" spans="1:15" x14ac:dyDescent="0.25">
      <c r="A1" t="s">
        <v>2</v>
      </c>
      <c r="B1" s="2" t="s">
        <v>3</v>
      </c>
      <c r="C1" s="2" t="s">
        <v>4</v>
      </c>
      <c r="D1" s="5" t="s">
        <v>5</v>
      </c>
      <c r="E1" s="5" t="s">
        <v>6</v>
      </c>
      <c r="F1" s="5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t="s">
        <v>1</v>
      </c>
      <c r="M1" t="s">
        <v>0</v>
      </c>
      <c r="N1" t="s">
        <v>14</v>
      </c>
      <c r="O1" t="s">
        <v>13</v>
      </c>
    </row>
    <row r="2" spans="1:15" x14ac:dyDescent="0.25">
      <c r="A2">
        <v>43891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7">
        <f>B2</f>
        <v>0</v>
      </c>
      <c r="H2" s="7">
        <f t="shared" ref="H2:K2" si="0">C2</f>
        <v>0</v>
      </c>
      <c r="I2" s="7">
        <f t="shared" si="0"/>
        <v>0</v>
      </c>
      <c r="J2" s="7">
        <f t="shared" si="0"/>
        <v>0</v>
      </c>
      <c r="K2" s="7">
        <f t="shared" si="0"/>
        <v>0</v>
      </c>
      <c r="L2" s="7">
        <f>SUM(B2:F2)</f>
        <v>0</v>
      </c>
      <c r="M2" s="7">
        <f>SUM(G2:L2)</f>
        <v>0</v>
      </c>
      <c r="N2" s="7">
        <f>SUM(B2,C2,E2)</f>
        <v>0</v>
      </c>
      <c r="O2" s="7">
        <f>SUM(G2,H2,J2)</f>
        <v>0</v>
      </c>
    </row>
    <row r="3" spans="1:15" x14ac:dyDescent="0.25">
      <c r="A3">
        <v>43892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7">
        <f>B3+G2</f>
        <v>0</v>
      </c>
      <c r="H3" s="7">
        <f t="shared" ref="H3:K18" si="1">C3+H2</f>
        <v>0</v>
      </c>
      <c r="I3" s="7">
        <f t="shared" si="1"/>
        <v>0</v>
      </c>
      <c r="J3" s="7">
        <f t="shared" si="1"/>
        <v>0</v>
      </c>
      <c r="K3" s="7">
        <f t="shared" si="1"/>
        <v>0</v>
      </c>
      <c r="L3" s="7">
        <f t="shared" ref="L3:L54" si="2">SUM(B3:F3)</f>
        <v>0</v>
      </c>
      <c r="M3" s="7">
        <f t="shared" ref="M3:M34" si="3">SUM(G3:K3)</f>
        <v>0</v>
      </c>
      <c r="N3" s="7">
        <f t="shared" ref="N3:N54" si="4">SUM(B3,C3,E3)</f>
        <v>0</v>
      </c>
      <c r="O3" s="7">
        <f t="shared" ref="O3:O54" si="5">SUM(G3,H3,J3)</f>
        <v>0</v>
      </c>
    </row>
    <row r="4" spans="1:15" x14ac:dyDescent="0.25">
      <c r="A4">
        <v>43893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7">
        <f t="shared" ref="G4:G54" si="6">B4+G3</f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2"/>
        <v>0</v>
      </c>
      <c r="M4" s="7">
        <f t="shared" si="3"/>
        <v>0</v>
      </c>
      <c r="N4" s="7">
        <f t="shared" si="4"/>
        <v>0</v>
      </c>
      <c r="O4" s="7">
        <f t="shared" si="5"/>
        <v>0</v>
      </c>
    </row>
    <row r="5" spans="1:15" x14ac:dyDescent="0.25">
      <c r="A5">
        <v>43894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7">
        <f t="shared" si="6"/>
        <v>0</v>
      </c>
      <c r="H5" s="7">
        <f t="shared" si="1"/>
        <v>0</v>
      </c>
      <c r="I5" s="7">
        <f t="shared" si="1"/>
        <v>0</v>
      </c>
      <c r="J5" s="7">
        <f t="shared" si="1"/>
        <v>0</v>
      </c>
      <c r="K5" s="7">
        <f t="shared" si="1"/>
        <v>0</v>
      </c>
      <c r="L5" s="7">
        <f t="shared" si="2"/>
        <v>0</v>
      </c>
      <c r="M5" s="7">
        <f t="shared" si="3"/>
        <v>0</v>
      </c>
      <c r="N5" s="7">
        <f t="shared" si="4"/>
        <v>0</v>
      </c>
      <c r="O5" s="7">
        <f t="shared" si="5"/>
        <v>0</v>
      </c>
    </row>
    <row r="6" spans="1:15" x14ac:dyDescent="0.25">
      <c r="A6">
        <v>43895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7">
        <f t="shared" si="6"/>
        <v>0</v>
      </c>
      <c r="H6" s="7">
        <f t="shared" si="1"/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2"/>
        <v>0</v>
      </c>
      <c r="M6" s="7">
        <f t="shared" si="3"/>
        <v>0</v>
      </c>
      <c r="N6" s="7">
        <f t="shared" si="4"/>
        <v>0</v>
      </c>
      <c r="O6" s="7">
        <f t="shared" si="5"/>
        <v>0</v>
      </c>
    </row>
    <row r="7" spans="1:15" x14ac:dyDescent="0.25">
      <c r="A7">
        <v>43896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7">
        <f t="shared" si="6"/>
        <v>0</v>
      </c>
      <c r="H7" s="7">
        <f t="shared" si="1"/>
        <v>1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2"/>
        <v>1</v>
      </c>
      <c r="M7" s="7">
        <f t="shared" si="3"/>
        <v>1</v>
      </c>
      <c r="N7" s="7">
        <f t="shared" si="4"/>
        <v>1</v>
      </c>
      <c r="O7" s="7">
        <f t="shared" si="5"/>
        <v>1</v>
      </c>
    </row>
    <row r="8" spans="1:15" x14ac:dyDescent="0.25">
      <c r="A8">
        <v>43897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7">
        <f t="shared" si="6"/>
        <v>0</v>
      </c>
      <c r="H8" s="7">
        <f t="shared" si="1"/>
        <v>1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2"/>
        <v>0</v>
      </c>
      <c r="M8" s="7">
        <f t="shared" si="3"/>
        <v>1</v>
      </c>
      <c r="N8" s="7">
        <f t="shared" si="4"/>
        <v>0</v>
      </c>
      <c r="O8" s="7">
        <f t="shared" si="5"/>
        <v>1</v>
      </c>
    </row>
    <row r="9" spans="1:15" x14ac:dyDescent="0.25">
      <c r="A9">
        <v>43898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7">
        <f t="shared" si="6"/>
        <v>0</v>
      </c>
      <c r="H9" s="7">
        <f t="shared" si="1"/>
        <v>1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2"/>
        <v>0</v>
      </c>
      <c r="M9" s="7">
        <f t="shared" si="3"/>
        <v>1</v>
      </c>
      <c r="N9" s="7">
        <f t="shared" si="4"/>
        <v>0</v>
      </c>
      <c r="O9" s="7">
        <f t="shared" si="5"/>
        <v>1</v>
      </c>
    </row>
    <row r="10" spans="1:15" x14ac:dyDescent="0.25">
      <c r="A10">
        <v>43899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7">
        <f t="shared" si="6"/>
        <v>0</v>
      </c>
      <c r="H10" s="7">
        <f t="shared" si="1"/>
        <v>1</v>
      </c>
      <c r="I10" s="7">
        <f t="shared" si="1"/>
        <v>0</v>
      </c>
      <c r="J10" s="7">
        <f t="shared" si="1"/>
        <v>0</v>
      </c>
      <c r="K10" s="7">
        <f t="shared" si="1"/>
        <v>0</v>
      </c>
      <c r="L10" s="7">
        <f t="shared" si="2"/>
        <v>0</v>
      </c>
      <c r="M10" s="7">
        <f t="shared" si="3"/>
        <v>1</v>
      </c>
      <c r="N10" s="7">
        <f t="shared" si="4"/>
        <v>0</v>
      </c>
      <c r="O10" s="7">
        <f t="shared" si="5"/>
        <v>1</v>
      </c>
    </row>
    <row r="11" spans="1:15" x14ac:dyDescent="0.25">
      <c r="A11">
        <v>43900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7">
        <f t="shared" si="6"/>
        <v>0</v>
      </c>
      <c r="H11" s="7">
        <f t="shared" si="1"/>
        <v>1</v>
      </c>
      <c r="I11" s="7">
        <f t="shared" si="1"/>
        <v>0</v>
      </c>
      <c r="J11" s="7">
        <f t="shared" si="1"/>
        <v>0</v>
      </c>
      <c r="K11" s="7">
        <f t="shared" si="1"/>
        <v>0</v>
      </c>
      <c r="L11" s="7">
        <f t="shared" si="2"/>
        <v>0</v>
      </c>
      <c r="M11" s="7">
        <f t="shared" si="3"/>
        <v>1</v>
      </c>
      <c r="N11" s="7">
        <f t="shared" si="4"/>
        <v>0</v>
      </c>
      <c r="O11" s="7">
        <f t="shared" si="5"/>
        <v>1</v>
      </c>
    </row>
    <row r="12" spans="1:15" x14ac:dyDescent="0.25">
      <c r="A12">
        <v>43901</v>
      </c>
      <c r="B12" s="3">
        <v>2</v>
      </c>
      <c r="C12" s="3">
        <v>0</v>
      </c>
      <c r="D12" s="3">
        <v>0</v>
      </c>
      <c r="E12" s="3">
        <v>0</v>
      </c>
      <c r="F12" s="3">
        <v>0</v>
      </c>
      <c r="G12" s="7">
        <f t="shared" si="6"/>
        <v>2</v>
      </c>
      <c r="H12" s="7">
        <f t="shared" si="1"/>
        <v>1</v>
      </c>
      <c r="I12" s="7">
        <f t="shared" si="1"/>
        <v>0</v>
      </c>
      <c r="J12" s="7">
        <f t="shared" si="1"/>
        <v>0</v>
      </c>
      <c r="K12" s="7">
        <f t="shared" si="1"/>
        <v>0</v>
      </c>
      <c r="L12" s="7">
        <f t="shared" si="2"/>
        <v>2</v>
      </c>
      <c r="M12" s="7">
        <f t="shared" si="3"/>
        <v>3</v>
      </c>
      <c r="N12" s="7">
        <f t="shared" si="4"/>
        <v>2</v>
      </c>
      <c r="O12" s="7">
        <f t="shared" si="5"/>
        <v>3</v>
      </c>
    </row>
    <row r="13" spans="1:15" x14ac:dyDescent="0.25">
      <c r="A13">
        <v>43902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7">
        <f t="shared" si="6"/>
        <v>2</v>
      </c>
      <c r="H13" s="7">
        <f t="shared" si="1"/>
        <v>2</v>
      </c>
      <c r="I13" s="7">
        <f t="shared" si="1"/>
        <v>0</v>
      </c>
      <c r="J13" s="7">
        <f t="shared" si="1"/>
        <v>0</v>
      </c>
      <c r="K13" s="7">
        <f t="shared" si="1"/>
        <v>0</v>
      </c>
      <c r="L13" s="7">
        <f t="shared" si="2"/>
        <v>1</v>
      </c>
      <c r="M13" s="7">
        <f t="shared" si="3"/>
        <v>4</v>
      </c>
      <c r="N13" s="7">
        <f t="shared" si="4"/>
        <v>1</v>
      </c>
      <c r="O13" s="7">
        <f t="shared" si="5"/>
        <v>4</v>
      </c>
    </row>
    <row r="14" spans="1:15" x14ac:dyDescent="0.25">
      <c r="A14">
        <v>43903</v>
      </c>
      <c r="B14" s="3">
        <v>1</v>
      </c>
      <c r="C14" s="3">
        <v>3</v>
      </c>
      <c r="D14" s="3">
        <v>0</v>
      </c>
      <c r="E14" s="3">
        <v>0</v>
      </c>
      <c r="F14" s="3">
        <v>0</v>
      </c>
      <c r="G14" s="7">
        <f t="shared" si="6"/>
        <v>3</v>
      </c>
      <c r="H14" s="7">
        <f t="shared" si="1"/>
        <v>5</v>
      </c>
      <c r="I14" s="7">
        <f t="shared" si="1"/>
        <v>0</v>
      </c>
      <c r="J14" s="7">
        <f t="shared" si="1"/>
        <v>0</v>
      </c>
      <c r="K14" s="7">
        <f t="shared" si="1"/>
        <v>0</v>
      </c>
      <c r="L14" s="7">
        <f t="shared" si="2"/>
        <v>4</v>
      </c>
      <c r="M14" s="7">
        <f t="shared" si="3"/>
        <v>8</v>
      </c>
      <c r="N14" s="7">
        <f t="shared" si="4"/>
        <v>4</v>
      </c>
      <c r="O14" s="7">
        <f t="shared" si="5"/>
        <v>8</v>
      </c>
    </row>
    <row r="15" spans="1:15" x14ac:dyDescent="0.25">
      <c r="A15">
        <v>43904</v>
      </c>
      <c r="B15" s="3">
        <v>3</v>
      </c>
      <c r="C15" s="3">
        <v>1</v>
      </c>
      <c r="D15" s="3">
        <v>0</v>
      </c>
      <c r="E15" s="3">
        <v>0</v>
      </c>
      <c r="F15" s="3">
        <v>0</v>
      </c>
      <c r="G15" s="7">
        <f t="shared" si="6"/>
        <v>6</v>
      </c>
      <c r="H15" s="7">
        <f t="shared" si="1"/>
        <v>6</v>
      </c>
      <c r="I15" s="7">
        <f t="shared" si="1"/>
        <v>0</v>
      </c>
      <c r="J15" s="7">
        <f t="shared" si="1"/>
        <v>0</v>
      </c>
      <c r="K15" s="7">
        <f t="shared" si="1"/>
        <v>0</v>
      </c>
      <c r="L15" s="7">
        <f t="shared" si="2"/>
        <v>4</v>
      </c>
      <c r="M15" s="7">
        <f t="shared" si="3"/>
        <v>12</v>
      </c>
      <c r="N15" s="7">
        <f t="shared" si="4"/>
        <v>4</v>
      </c>
      <c r="O15" s="7">
        <f t="shared" si="5"/>
        <v>12</v>
      </c>
    </row>
    <row r="16" spans="1:15" x14ac:dyDescent="0.25">
      <c r="A16">
        <v>43905</v>
      </c>
      <c r="B16" s="3">
        <v>3</v>
      </c>
      <c r="C16" s="3">
        <v>0</v>
      </c>
      <c r="D16" s="3">
        <v>0</v>
      </c>
      <c r="E16" s="3">
        <v>0</v>
      </c>
      <c r="F16" s="3">
        <v>0</v>
      </c>
      <c r="G16" s="7">
        <f t="shared" si="6"/>
        <v>9</v>
      </c>
      <c r="H16" s="7">
        <f t="shared" si="1"/>
        <v>6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2"/>
        <v>3</v>
      </c>
      <c r="M16" s="7">
        <f t="shared" si="3"/>
        <v>15</v>
      </c>
      <c r="N16" s="7">
        <f t="shared" si="4"/>
        <v>3</v>
      </c>
      <c r="O16" s="7">
        <f t="shared" si="5"/>
        <v>15</v>
      </c>
    </row>
    <row r="17" spans="1:15" x14ac:dyDescent="0.25">
      <c r="A17">
        <v>43906</v>
      </c>
      <c r="B17" s="3">
        <v>0</v>
      </c>
      <c r="C17" s="3">
        <v>2</v>
      </c>
      <c r="D17" s="3">
        <v>0</v>
      </c>
      <c r="E17" s="3">
        <v>0</v>
      </c>
      <c r="F17" s="3">
        <v>0</v>
      </c>
      <c r="G17" s="7">
        <f t="shared" si="6"/>
        <v>9</v>
      </c>
      <c r="H17" s="7">
        <f t="shared" si="1"/>
        <v>8</v>
      </c>
      <c r="I17" s="7">
        <f t="shared" si="1"/>
        <v>0</v>
      </c>
      <c r="J17" s="7">
        <f t="shared" si="1"/>
        <v>0</v>
      </c>
      <c r="K17" s="7">
        <f t="shared" si="1"/>
        <v>0</v>
      </c>
      <c r="L17" s="7">
        <f t="shared" si="2"/>
        <v>2</v>
      </c>
      <c r="M17" s="7">
        <f t="shared" si="3"/>
        <v>17</v>
      </c>
      <c r="N17" s="7">
        <f t="shared" si="4"/>
        <v>2</v>
      </c>
      <c r="O17" s="7">
        <f t="shared" si="5"/>
        <v>17</v>
      </c>
    </row>
    <row r="18" spans="1:15" x14ac:dyDescent="0.25">
      <c r="A18">
        <v>43907</v>
      </c>
      <c r="B18" s="3">
        <v>3</v>
      </c>
      <c r="C18" s="3">
        <v>2</v>
      </c>
      <c r="D18" s="3">
        <v>0</v>
      </c>
      <c r="E18" s="3">
        <v>1</v>
      </c>
      <c r="F18" s="3">
        <v>0</v>
      </c>
      <c r="G18" s="7">
        <f t="shared" si="6"/>
        <v>12</v>
      </c>
      <c r="H18" s="7">
        <f t="shared" si="1"/>
        <v>10</v>
      </c>
      <c r="I18" s="7">
        <f t="shared" si="1"/>
        <v>0</v>
      </c>
      <c r="J18" s="7">
        <f t="shared" si="1"/>
        <v>1</v>
      </c>
      <c r="K18" s="7">
        <f t="shared" si="1"/>
        <v>0</v>
      </c>
      <c r="L18" s="7">
        <f t="shared" si="2"/>
        <v>6</v>
      </c>
      <c r="M18" s="7">
        <f t="shared" si="3"/>
        <v>23</v>
      </c>
      <c r="N18" s="7">
        <f t="shared" si="4"/>
        <v>6</v>
      </c>
      <c r="O18" s="7">
        <f t="shared" si="5"/>
        <v>23</v>
      </c>
    </row>
    <row r="19" spans="1:15" x14ac:dyDescent="0.25">
      <c r="A19">
        <v>43908</v>
      </c>
      <c r="B19" s="3">
        <v>2</v>
      </c>
      <c r="C19" s="3">
        <v>1</v>
      </c>
      <c r="D19" s="3">
        <v>0</v>
      </c>
      <c r="E19" s="3">
        <v>1</v>
      </c>
      <c r="F19" s="3">
        <v>0</v>
      </c>
      <c r="G19" s="7">
        <f t="shared" si="6"/>
        <v>14</v>
      </c>
      <c r="H19" s="7">
        <f t="shared" ref="H19:H54" si="7">C19+H18</f>
        <v>11</v>
      </c>
      <c r="I19" s="7">
        <f t="shared" ref="I19:I54" si="8">D19+I18</f>
        <v>0</v>
      </c>
      <c r="J19" s="7">
        <f t="shared" ref="J19:J54" si="9">E19+J18</f>
        <v>2</v>
      </c>
      <c r="K19" s="7">
        <f t="shared" ref="K19:K54" si="10">F19+K18</f>
        <v>0</v>
      </c>
      <c r="L19" s="7">
        <f t="shared" si="2"/>
        <v>4</v>
      </c>
      <c r="M19" s="7">
        <f t="shared" si="3"/>
        <v>27</v>
      </c>
      <c r="N19" s="7">
        <f t="shared" si="4"/>
        <v>4</v>
      </c>
      <c r="O19" s="7">
        <f t="shared" si="5"/>
        <v>27</v>
      </c>
    </row>
    <row r="20" spans="1:15" x14ac:dyDescent="0.25">
      <c r="A20">
        <v>43909</v>
      </c>
      <c r="B20" s="3">
        <v>1</v>
      </c>
      <c r="C20" s="3">
        <v>1</v>
      </c>
      <c r="D20" s="3">
        <v>0</v>
      </c>
      <c r="E20" s="3">
        <v>0</v>
      </c>
      <c r="F20" s="3">
        <v>0</v>
      </c>
      <c r="G20" s="7">
        <f t="shared" si="6"/>
        <v>15</v>
      </c>
      <c r="H20" s="7">
        <f t="shared" si="7"/>
        <v>12</v>
      </c>
      <c r="I20" s="7">
        <f t="shared" si="8"/>
        <v>0</v>
      </c>
      <c r="J20" s="7">
        <f t="shared" si="9"/>
        <v>2</v>
      </c>
      <c r="K20" s="7">
        <f t="shared" si="10"/>
        <v>0</v>
      </c>
      <c r="L20" s="7">
        <f t="shared" si="2"/>
        <v>2</v>
      </c>
      <c r="M20" s="7">
        <f t="shared" si="3"/>
        <v>29</v>
      </c>
      <c r="N20" s="7">
        <f t="shared" si="4"/>
        <v>2</v>
      </c>
      <c r="O20" s="7">
        <f t="shared" si="5"/>
        <v>29</v>
      </c>
    </row>
    <row r="21" spans="1:15" x14ac:dyDescent="0.25">
      <c r="A21">
        <v>43910</v>
      </c>
      <c r="B21" s="3">
        <v>3</v>
      </c>
      <c r="C21" s="3">
        <v>4</v>
      </c>
      <c r="D21" s="3">
        <v>0</v>
      </c>
      <c r="E21" s="3">
        <v>0</v>
      </c>
      <c r="F21" s="3">
        <v>0</v>
      </c>
      <c r="G21" s="7">
        <f t="shared" si="6"/>
        <v>18</v>
      </c>
      <c r="H21" s="7">
        <f t="shared" si="7"/>
        <v>16</v>
      </c>
      <c r="I21" s="7">
        <f t="shared" si="8"/>
        <v>0</v>
      </c>
      <c r="J21" s="7">
        <f t="shared" si="9"/>
        <v>2</v>
      </c>
      <c r="K21" s="7">
        <f t="shared" si="10"/>
        <v>0</v>
      </c>
      <c r="L21" s="7">
        <f t="shared" si="2"/>
        <v>7</v>
      </c>
      <c r="M21" s="7">
        <f t="shared" si="3"/>
        <v>36</v>
      </c>
      <c r="N21" s="7">
        <f t="shared" si="4"/>
        <v>7</v>
      </c>
      <c r="O21" s="7">
        <f t="shared" si="5"/>
        <v>36</v>
      </c>
    </row>
    <row r="22" spans="1:15" x14ac:dyDescent="0.25">
      <c r="A22">
        <v>43911</v>
      </c>
      <c r="B22" s="3">
        <v>2</v>
      </c>
      <c r="C22" s="3">
        <v>2</v>
      </c>
      <c r="D22" s="3">
        <v>0</v>
      </c>
      <c r="E22" s="3">
        <v>0</v>
      </c>
      <c r="F22" s="3">
        <v>0</v>
      </c>
      <c r="G22" s="7">
        <f t="shared" si="6"/>
        <v>20</v>
      </c>
      <c r="H22" s="7">
        <f t="shared" si="7"/>
        <v>18</v>
      </c>
      <c r="I22" s="7">
        <f t="shared" si="8"/>
        <v>0</v>
      </c>
      <c r="J22" s="7">
        <f t="shared" si="9"/>
        <v>2</v>
      </c>
      <c r="K22" s="7">
        <f t="shared" si="10"/>
        <v>0</v>
      </c>
      <c r="L22" s="7">
        <f t="shared" si="2"/>
        <v>4</v>
      </c>
      <c r="M22" s="7">
        <f t="shared" si="3"/>
        <v>40</v>
      </c>
      <c r="N22" s="7">
        <f t="shared" si="4"/>
        <v>4</v>
      </c>
      <c r="O22" s="7">
        <f t="shared" si="5"/>
        <v>40</v>
      </c>
    </row>
    <row r="23" spans="1:15" x14ac:dyDescent="0.25">
      <c r="A23">
        <v>43912</v>
      </c>
      <c r="B23" s="3">
        <v>2</v>
      </c>
      <c r="C23" s="3">
        <v>4</v>
      </c>
      <c r="D23" s="3">
        <v>0</v>
      </c>
      <c r="E23" s="3">
        <v>0</v>
      </c>
      <c r="F23" s="3">
        <v>0</v>
      </c>
      <c r="G23" s="7">
        <f t="shared" si="6"/>
        <v>22</v>
      </c>
      <c r="H23" s="7">
        <f t="shared" si="7"/>
        <v>22</v>
      </c>
      <c r="I23" s="7">
        <f t="shared" si="8"/>
        <v>0</v>
      </c>
      <c r="J23" s="7">
        <f t="shared" si="9"/>
        <v>2</v>
      </c>
      <c r="K23" s="7">
        <f t="shared" si="10"/>
        <v>0</v>
      </c>
      <c r="L23" s="7">
        <f t="shared" si="2"/>
        <v>6</v>
      </c>
      <c r="M23" s="7">
        <f t="shared" si="3"/>
        <v>46</v>
      </c>
      <c r="N23" s="7">
        <f t="shared" si="4"/>
        <v>6</v>
      </c>
      <c r="O23" s="7">
        <f t="shared" si="5"/>
        <v>46</v>
      </c>
    </row>
    <row r="24" spans="1:15" x14ac:dyDescent="0.25">
      <c r="A24">
        <v>43913</v>
      </c>
      <c r="B24" s="3">
        <v>2</v>
      </c>
      <c r="C24" s="3">
        <v>7</v>
      </c>
      <c r="D24" s="3">
        <v>0</v>
      </c>
      <c r="E24" s="3">
        <v>2</v>
      </c>
      <c r="F24" s="3">
        <v>1</v>
      </c>
      <c r="G24" s="7">
        <f t="shared" si="6"/>
        <v>24</v>
      </c>
      <c r="H24" s="7">
        <f t="shared" si="7"/>
        <v>29</v>
      </c>
      <c r="I24" s="7">
        <f t="shared" si="8"/>
        <v>0</v>
      </c>
      <c r="J24" s="7">
        <f t="shared" si="9"/>
        <v>4</v>
      </c>
      <c r="K24" s="7">
        <f t="shared" si="10"/>
        <v>1</v>
      </c>
      <c r="L24" s="7">
        <f t="shared" si="2"/>
        <v>12</v>
      </c>
      <c r="M24" s="7">
        <f t="shared" si="3"/>
        <v>58</v>
      </c>
      <c r="N24" s="7">
        <f t="shared" si="4"/>
        <v>11</v>
      </c>
      <c r="O24" s="7">
        <f t="shared" si="5"/>
        <v>57</v>
      </c>
    </row>
    <row r="25" spans="1:15" x14ac:dyDescent="0.25">
      <c r="A25">
        <v>43914</v>
      </c>
      <c r="B25" s="3">
        <v>4</v>
      </c>
      <c r="C25" s="3">
        <v>8</v>
      </c>
      <c r="D25" s="3">
        <v>0</v>
      </c>
      <c r="E25" s="3">
        <v>3</v>
      </c>
      <c r="F25" s="3">
        <v>0</v>
      </c>
      <c r="G25" s="7">
        <f t="shared" si="6"/>
        <v>28</v>
      </c>
      <c r="H25" s="7">
        <f t="shared" si="7"/>
        <v>37</v>
      </c>
      <c r="I25" s="7">
        <f t="shared" si="8"/>
        <v>0</v>
      </c>
      <c r="J25" s="7">
        <f t="shared" si="9"/>
        <v>7</v>
      </c>
      <c r="K25" s="7">
        <f t="shared" si="10"/>
        <v>1</v>
      </c>
      <c r="L25" s="7">
        <f t="shared" si="2"/>
        <v>15</v>
      </c>
      <c r="M25" s="7">
        <f t="shared" si="3"/>
        <v>73</v>
      </c>
      <c r="N25" s="7">
        <f t="shared" si="4"/>
        <v>15</v>
      </c>
      <c r="O25" s="7">
        <f t="shared" si="5"/>
        <v>72</v>
      </c>
    </row>
    <row r="26" spans="1:15" x14ac:dyDescent="0.25">
      <c r="A26" s="1">
        <v>43915</v>
      </c>
      <c r="B26" s="3">
        <v>6</v>
      </c>
      <c r="C26" s="3">
        <v>8</v>
      </c>
      <c r="D26" s="3">
        <v>0</v>
      </c>
      <c r="E26" s="3">
        <v>5</v>
      </c>
      <c r="F26" s="3">
        <v>0</v>
      </c>
      <c r="G26" s="7">
        <f t="shared" si="6"/>
        <v>34</v>
      </c>
      <c r="H26" s="7">
        <f t="shared" si="7"/>
        <v>45</v>
      </c>
      <c r="I26" s="7">
        <f t="shared" si="8"/>
        <v>0</v>
      </c>
      <c r="J26" s="7">
        <f t="shared" si="9"/>
        <v>12</v>
      </c>
      <c r="K26" s="7">
        <f t="shared" si="10"/>
        <v>1</v>
      </c>
      <c r="L26" s="7">
        <f t="shared" si="2"/>
        <v>19</v>
      </c>
      <c r="M26" s="7">
        <f t="shared" si="3"/>
        <v>92</v>
      </c>
      <c r="N26" s="7">
        <f t="shared" si="4"/>
        <v>19</v>
      </c>
      <c r="O26" s="7">
        <f t="shared" si="5"/>
        <v>91</v>
      </c>
    </row>
    <row r="27" spans="1:15" x14ac:dyDescent="0.25">
      <c r="A27">
        <v>43916</v>
      </c>
      <c r="B27" s="3">
        <v>11</v>
      </c>
      <c r="C27" s="3">
        <v>11</v>
      </c>
      <c r="D27" s="3">
        <v>0</v>
      </c>
      <c r="E27" s="3">
        <v>2</v>
      </c>
      <c r="F27" s="3">
        <v>0</v>
      </c>
      <c r="G27" s="7">
        <f t="shared" si="6"/>
        <v>45</v>
      </c>
      <c r="H27" s="7">
        <f t="shared" si="7"/>
        <v>56</v>
      </c>
      <c r="I27" s="7">
        <f t="shared" si="8"/>
        <v>0</v>
      </c>
      <c r="J27" s="7">
        <f t="shared" si="9"/>
        <v>14</v>
      </c>
      <c r="K27" s="7">
        <f t="shared" si="10"/>
        <v>1</v>
      </c>
      <c r="L27" s="7">
        <f t="shared" si="2"/>
        <v>24</v>
      </c>
      <c r="M27" s="7">
        <f t="shared" si="3"/>
        <v>116</v>
      </c>
      <c r="N27" s="7">
        <f t="shared" si="4"/>
        <v>24</v>
      </c>
      <c r="O27" s="7">
        <f t="shared" si="5"/>
        <v>115</v>
      </c>
    </row>
    <row r="28" spans="1:15" x14ac:dyDescent="0.25">
      <c r="A28">
        <v>43917</v>
      </c>
      <c r="B28" s="3">
        <v>2</v>
      </c>
      <c r="C28" s="3">
        <v>15</v>
      </c>
      <c r="D28" s="3">
        <v>0</v>
      </c>
      <c r="E28" s="3">
        <v>5</v>
      </c>
      <c r="F28" s="3">
        <v>0</v>
      </c>
      <c r="G28" s="7">
        <f t="shared" si="6"/>
        <v>47</v>
      </c>
      <c r="H28" s="7">
        <f t="shared" si="7"/>
        <v>71</v>
      </c>
      <c r="I28" s="7">
        <f t="shared" si="8"/>
        <v>0</v>
      </c>
      <c r="J28" s="7">
        <f t="shared" si="9"/>
        <v>19</v>
      </c>
      <c r="K28" s="7">
        <f t="shared" si="10"/>
        <v>1</v>
      </c>
      <c r="L28" s="7">
        <f t="shared" si="2"/>
        <v>22</v>
      </c>
      <c r="M28" s="7">
        <f t="shared" si="3"/>
        <v>138</v>
      </c>
      <c r="N28" s="7">
        <f t="shared" si="4"/>
        <v>22</v>
      </c>
      <c r="O28" s="7">
        <f t="shared" si="5"/>
        <v>137</v>
      </c>
    </row>
    <row r="29" spans="1:15" x14ac:dyDescent="0.25">
      <c r="A29">
        <v>43918</v>
      </c>
      <c r="B29" s="3">
        <v>7</v>
      </c>
      <c r="C29" s="3">
        <v>12</v>
      </c>
      <c r="D29" s="3">
        <v>0</v>
      </c>
      <c r="E29" s="3">
        <v>3</v>
      </c>
      <c r="F29" s="3">
        <v>0</v>
      </c>
      <c r="G29" s="7">
        <f t="shared" si="6"/>
        <v>54</v>
      </c>
      <c r="H29" s="7">
        <f t="shared" si="7"/>
        <v>83</v>
      </c>
      <c r="I29" s="7">
        <f t="shared" si="8"/>
        <v>0</v>
      </c>
      <c r="J29" s="7">
        <f t="shared" si="9"/>
        <v>22</v>
      </c>
      <c r="K29" s="7">
        <f t="shared" si="10"/>
        <v>1</v>
      </c>
      <c r="L29" s="7">
        <f t="shared" si="2"/>
        <v>22</v>
      </c>
      <c r="M29" s="7">
        <f t="shared" si="3"/>
        <v>160</v>
      </c>
      <c r="N29" s="7">
        <f t="shared" si="4"/>
        <v>22</v>
      </c>
      <c r="O29" s="7">
        <f t="shared" si="5"/>
        <v>159</v>
      </c>
    </row>
    <row r="30" spans="1:15" x14ac:dyDescent="0.25">
      <c r="A30">
        <v>43919</v>
      </c>
      <c r="B30" s="3">
        <v>15</v>
      </c>
      <c r="C30" s="3">
        <v>23</v>
      </c>
      <c r="D30" s="3">
        <v>0</v>
      </c>
      <c r="E30" s="3">
        <v>3</v>
      </c>
      <c r="F30" s="3">
        <v>0</v>
      </c>
      <c r="G30" s="7">
        <f t="shared" si="6"/>
        <v>69</v>
      </c>
      <c r="H30" s="7">
        <f t="shared" si="7"/>
        <v>106</v>
      </c>
      <c r="I30" s="7">
        <f t="shared" si="8"/>
        <v>0</v>
      </c>
      <c r="J30" s="7">
        <f t="shared" si="9"/>
        <v>25</v>
      </c>
      <c r="K30" s="7">
        <f t="shared" si="10"/>
        <v>1</v>
      </c>
      <c r="L30" s="7">
        <f t="shared" si="2"/>
        <v>41</v>
      </c>
      <c r="M30" s="7">
        <f t="shared" si="3"/>
        <v>201</v>
      </c>
      <c r="N30" s="7">
        <f t="shared" si="4"/>
        <v>41</v>
      </c>
      <c r="O30" s="7">
        <f t="shared" si="5"/>
        <v>200</v>
      </c>
    </row>
    <row r="31" spans="1:15" x14ac:dyDescent="0.25">
      <c r="A31">
        <v>43920</v>
      </c>
      <c r="B31" s="3">
        <v>15</v>
      </c>
      <c r="C31" s="3">
        <v>16</v>
      </c>
      <c r="D31" s="3">
        <v>0</v>
      </c>
      <c r="E31" s="3">
        <v>3</v>
      </c>
      <c r="F31" s="3">
        <v>0</v>
      </c>
      <c r="G31" s="7">
        <f t="shared" si="6"/>
        <v>84</v>
      </c>
      <c r="H31" s="7">
        <f t="shared" si="7"/>
        <v>122</v>
      </c>
      <c r="I31" s="7">
        <f t="shared" si="8"/>
        <v>0</v>
      </c>
      <c r="J31" s="7">
        <f t="shared" si="9"/>
        <v>28</v>
      </c>
      <c r="K31" s="7">
        <f t="shared" si="10"/>
        <v>1</v>
      </c>
      <c r="L31" s="7">
        <f t="shared" si="2"/>
        <v>34</v>
      </c>
      <c r="M31" s="7">
        <f t="shared" si="3"/>
        <v>235</v>
      </c>
      <c r="N31" s="7">
        <f t="shared" si="4"/>
        <v>34</v>
      </c>
      <c r="O31" s="7">
        <f t="shared" si="5"/>
        <v>234</v>
      </c>
    </row>
    <row r="32" spans="1:15" x14ac:dyDescent="0.25">
      <c r="A32">
        <v>43921</v>
      </c>
      <c r="B32" s="3">
        <v>3</v>
      </c>
      <c r="C32" s="3">
        <v>15</v>
      </c>
      <c r="D32" s="3">
        <v>1</v>
      </c>
      <c r="E32" s="3">
        <v>4</v>
      </c>
      <c r="F32" s="3">
        <v>0</v>
      </c>
      <c r="G32" s="7">
        <f t="shared" si="6"/>
        <v>87</v>
      </c>
      <c r="H32" s="7">
        <f t="shared" si="7"/>
        <v>137</v>
      </c>
      <c r="I32" s="7">
        <f t="shared" si="8"/>
        <v>1</v>
      </c>
      <c r="J32" s="7">
        <f t="shared" si="9"/>
        <v>32</v>
      </c>
      <c r="K32" s="7">
        <f t="shared" si="10"/>
        <v>1</v>
      </c>
      <c r="L32" s="7">
        <f t="shared" si="2"/>
        <v>23</v>
      </c>
      <c r="M32" s="7">
        <f t="shared" si="3"/>
        <v>258</v>
      </c>
      <c r="N32" s="7">
        <f t="shared" si="4"/>
        <v>22</v>
      </c>
      <c r="O32" s="7">
        <f t="shared" si="5"/>
        <v>256</v>
      </c>
    </row>
    <row r="33" spans="1:15" x14ac:dyDescent="0.25">
      <c r="A33">
        <v>43922</v>
      </c>
      <c r="B33" s="3">
        <v>17</v>
      </c>
      <c r="C33" s="3">
        <v>20</v>
      </c>
      <c r="D33" s="3">
        <v>0</v>
      </c>
      <c r="E33" s="3">
        <v>3</v>
      </c>
      <c r="F33" s="3">
        <v>0</v>
      </c>
      <c r="G33" s="7">
        <f t="shared" si="6"/>
        <v>104</v>
      </c>
      <c r="H33" s="7">
        <f t="shared" si="7"/>
        <v>157</v>
      </c>
      <c r="I33" s="7">
        <f t="shared" si="8"/>
        <v>1</v>
      </c>
      <c r="J33" s="7">
        <f t="shared" si="9"/>
        <v>35</v>
      </c>
      <c r="K33" s="7">
        <f t="shared" si="10"/>
        <v>1</v>
      </c>
      <c r="L33" s="7">
        <f t="shared" si="2"/>
        <v>40</v>
      </c>
      <c r="M33" s="7">
        <f t="shared" si="3"/>
        <v>298</v>
      </c>
      <c r="N33" s="7">
        <f t="shared" si="4"/>
        <v>40</v>
      </c>
      <c r="O33" s="7">
        <f t="shared" si="5"/>
        <v>296</v>
      </c>
    </row>
    <row r="34" spans="1:15" x14ac:dyDescent="0.25">
      <c r="A34">
        <v>43923</v>
      </c>
      <c r="B34" s="3">
        <v>14</v>
      </c>
      <c r="C34" s="3">
        <v>20</v>
      </c>
      <c r="D34" s="3">
        <v>0</v>
      </c>
      <c r="E34" s="3">
        <v>1</v>
      </c>
      <c r="F34" s="3">
        <v>1</v>
      </c>
      <c r="G34" s="7">
        <f t="shared" si="6"/>
        <v>118</v>
      </c>
      <c r="H34" s="7">
        <f t="shared" si="7"/>
        <v>177</v>
      </c>
      <c r="I34" s="7">
        <f t="shared" si="8"/>
        <v>1</v>
      </c>
      <c r="J34" s="7">
        <f t="shared" si="9"/>
        <v>36</v>
      </c>
      <c r="K34" s="7">
        <f t="shared" si="10"/>
        <v>2</v>
      </c>
      <c r="L34" s="7">
        <f t="shared" si="2"/>
        <v>36</v>
      </c>
      <c r="M34" s="7">
        <f t="shared" si="3"/>
        <v>334</v>
      </c>
      <c r="N34" s="7">
        <f t="shared" si="4"/>
        <v>35</v>
      </c>
      <c r="O34" s="7">
        <f t="shared" si="5"/>
        <v>331</v>
      </c>
    </row>
    <row r="35" spans="1:15" x14ac:dyDescent="0.25">
      <c r="A35">
        <v>43924</v>
      </c>
      <c r="B35" s="3">
        <v>11</v>
      </c>
      <c r="C35" s="3">
        <v>15</v>
      </c>
      <c r="D35" s="3">
        <v>0</v>
      </c>
      <c r="E35" s="3">
        <v>3</v>
      </c>
      <c r="F35" s="3">
        <v>1</v>
      </c>
      <c r="G35" s="7">
        <f t="shared" si="6"/>
        <v>129</v>
      </c>
      <c r="H35" s="7">
        <f t="shared" si="7"/>
        <v>192</v>
      </c>
      <c r="I35" s="7">
        <f t="shared" si="8"/>
        <v>1</v>
      </c>
      <c r="J35" s="7">
        <f t="shared" si="9"/>
        <v>39</v>
      </c>
      <c r="K35" s="7">
        <f t="shared" si="10"/>
        <v>3</v>
      </c>
      <c r="L35" s="7">
        <f t="shared" si="2"/>
        <v>30</v>
      </c>
      <c r="M35" s="7">
        <f t="shared" ref="M35:M54" si="11">SUM(G35:K35)</f>
        <v>364</v>
      </c>
      <c r="N35" s="7">
        <f t="shared" si="4"/>
        <v>29</v>
      </c>
      <c r="O35" s="7">
        <f t="shared" si="5"/>
        <v>360</v>
      </c>
    </row>
    <row r="36" spans="1:15" x14ac:dyDescent="0.25">
      <c r="A36">
        <v>43925</v>
      </c>
      <c r="B36" s="3">
        <v>12</v>
      </c>
      <c r="C36" s="3">
        <v>20</v>
      </c>
      <c r="D36" s="3">
        <v>0</v>
      </c>
      <c r="E36" s="3">
        <v>8</v>
      </c>
      <c r="F36" s="3">
        <v>0</v>
      </c>
      <c r="G36" s="7">
        <f t="shared" si="6"/>
        <v>141</v>
      </c>
      <c r="H36" s="7">
        <f t="shared" si="7"/>
        <v>212</v>
      </c>
      <c r="I36" s="7">
        <f t="shared" si="8"/>
        <v>1</v>
      </c>
      <c r="J36" s="7">
        <f t="shared" si="9"/>
        <v>47</v>
      </c>
      <c r="K36" s="7">
        <f t="shared" si="10"/>
        <v>3</v>
      </c>
      <c r="L36" s="7">
        <f t="shared" si="2"/>
        <v>40</v>
      </c>
      <c r="M36" s="7">
        <f t="shared" si="11"/>
        <v>404</v>
      </c>
      <c r="N36" s="7">
        <f t="shared" si="4"/>
        <v>40</v>
      </c>
      <c r="O36" s="7">
        <f t="shared" si="5"/>
        <v>400</v>
      </c>
    </row>
    <row r="37" spans="1:15" x14ac:dyDescent="0.25">
      <c r="A37">
        <v>43926</v>
      </c>
      <c r="B37" s="3">
        <v>13</v>
      </c>
      <c r="C37" s="3">
        <v>22</v>
      </c>
      <c r="D37" s="3">
        <v>4</v>
      </c>
      <c r="E37" s="3">
        <v>1</v>
      </c>
      <c r="F37" s="3">
        <v>0</v>
      </c>
      <c r="G37" s="7">
        <f t="shared" si="6"/>
        <v>154</v>
      </c>
      <c r="H37" s="7">
        <f t="shared" si="7"/>
        <v>234</v>
      </c>
      <c r="I37" s="7">
        <f t="shared" si="8"/>
        <v>5</v>
      </c>
      <c r="J37" s="7">
        <f t="shared" si="9"/>
        <v>48</v>
      </c>
      <c r="K37" s="7">
        <f t="shared" si="10"/>
        <v>3</v>
      </c>
      <c r="L37" s="7">
        <f t="shared" si="2"/>
        <v>40</v>
      </c>
      <c r="M37" s="7">
        <f t="shared" si="11"/>
        <v>444</v>
      </c>
      <c r="N37" s="7">
        <f t="shared" si="4"/>
        <v>36</v>
      </c>
      <c r="O37" s="7">
        <f t="shared" si="5"/>
        <v>436</v>
      </c>
    </row>
    <row r="38" spans="1:15" x14ac:dyDescent="0.25">
      <c r="A38">
        <v>43927</v>
      </c>
      <c r="B38" s="3">
        <v>17</v>
      </c>
      <c r="C38" s="3">
        <v>23</v>
      </c>
      <c r="D38" s="3">
        <v>1</v>
      </c>
      <c r="E38" s="3">
        <v>2</v>
      </c>
      <c r="F38" s="3">
        <v>0</v>
      </c>
      <c r="G38" s="7">
        <f t="shared" si="6"/>
        <v>171</v>
      </c>
      <c r="H38" s="7">
        <f t="shared" si="7"/>
        <v>257</v>
      </c>
      <c r="I38" s="7">
        <f t="shared" si="8"/>
        <v>6</v>
      </c>
      <c r="J38" s="7">
        <f t="shared" si="9"/>
        <v>50</v>
      </c>
      <c r="K38" s="7">
        <f t="shared" si="10"/>
        <v>3</v>
      </c>
      <c r="L38" s="7">
        <f t="shared" si="2"/>
        <v>43</v>
      </c>
      <c r="M38" s="7">
        <f t="shared" si="11"/>
        <v>487</v>
      </c>
      <c r="N38" s="7">
        <f t="shared" si="4"/>
        <v>42</v>
      </c>
      <c r="O38" s="7">
        <f t="shared" si="5"/>
        <v>478</v>
      </c>
    </row>
    <row r="39" spans="1:15" x14ac:dyDescent="0.25">
      <c r="A39">
        <v>43928</v>
      </c>
      <c r="B39" s="3">
        <v>17</v>
      </c>
      <c r="C39" s="3">
        <v>23</v>
      </c>
      <c r="D39" s="3">
        <v>0</v>
      </c>
      <c r="E39" s="3">
        <v>7</v>
      </c>
      <c r="F39" s="3">
        <v>0</v>
      </c>
      <c r="G39" s="7">
        <f t="shared" si="6"/>
        <v>188</v>
      </c>
      <c r="H39" s="7">
        <f t="shared" si="7"/>
        <v>280</v>
      </c>
      <c r="I39" s="7">
        <f t="shared" si="8"/>
        <v>6</v>
      </c>
      <c r="J39" s="7">
        <f t="shared" si="9"/>
        <v>57</v>
      </c>
      <c r="K39" s="7">
        <f t="shared" si="10"/>
        <v>3</v>
      </c>
      <c r="L39" s="7">
        <f t="shared" si="2"/>
        <v>47</v>
      </c>
      <c r="M39" s="7">
        <f t="shared" si="11"/>
        <v>534</v>
      </c>
      <c r="N39" s="7">
        <f t="shared" si="4"/>
        <v>47</v>
      </c>
      <c r="O39" s="7">
        <f t="shared" si="5"/>
        <v>525</v>
      </c>
    </row>
    <row r="40" spans="1:15" x14ac:dyDescent="0.25">
      <c r="A40">
        <v>43929</v>
      </c>
      <c r="B40" s="3">
        <v>14</v>
      </c>
      <c r="C40" s="3">
        <v>30</v>
      </c>
      <c r="D40" s="3">
        <v>0</v>
      </c>
      <c r="E40" s="3">
        <v>8</v>
      </c>
      <c r="F40" s="3">
        <v>1</v>
      </c>
      <c r="G40" s="7">
        <f t="shared" si="6"/>
        <v>202</v>
      </c>
      <c r="H40" s="7">
        <f t="shared" si="7"/>
        <v>310</v>
      </c>
      <c r="I40" s="7">
        <f t="shared" si="8"/>
        <v>6</v>
      </c>
      <c r="J40" s="7">
        <f t="shared" si="9"/>
        <v>65</v>
      </c>
      <c r="K40" s="7">
        <f t="shared" si="10"/>
        <v>4</v>
      </c>
      <c r="L40" s="7">
        <f t="shared" si="2"/>
        <v>53</v>
      </c>
      <c r="M40" s="7">
        <f t="shared" si="11"/>
        <v>587</v>
      </c>
      <c r="N40" s="7">
        <f t="shared" si="4"/>
        <v>52</v>
      </c>
      <c r="O40" s="7">
        <f t="shared" si="5"/>
        <v>577</v>
      </c>
    </row>
    <row r="41" spans="1:15" x14ac:dyDescent="0.25">
      <c r="A41">
        <v>43930</v>
      </c>
      <c r="B41" s="3">
        <v>18</v>
      </c>
      <c r="C41" s="3">
        <v>20</v>
      </c>
      <c r="D41" s="3">
        <v>1</v>
      </c>
      <c r="E41" s="3">
        <v>6</v>
      </c>
      <c r="F41" s="3">
        <v>0</v>
      </c>
      <c r="G41" s="7">
        <f t="shared" si="6"/>
        <v>220</v>
      </c>
      <c r="H41" s="7">
        <f t="shared" si="7"/>
        <v>330</v>
      </c>
      <c r="I41" s="7">
        <f t="shared" si="8"/>
        <v>7</v>
      </c>
      <c r="J41" s="7">
        <f t="shared" si="9"/>
        <v>71</v>
      </c>
      <c r="K41" s="7">
        <f t="shared" si="10"/>
        <v>4</v>
      </c>
      <c r="L41" s="7">
        <f t="shared" si="2"/>
        <v>45</v>
      </c>
      <c r="M41" s="7">
        <f t="shared" si="11"/>
        <v>632</v>
      </c>
      <c r="N41" s="7">
        <f t="shared" si="4"/>
        <v>44</v>
      </c>
      <c r="O41" s="7">
        <f t="shared" si="5"/>
        <v>621</v>
      </c>
    </row>
    <row r="42" spans="1:15" x14ac:dyDescent="0.25">
      <c r="A42">
        <v>43931</v>
      </c>
      <c r="B42" s="3">
        <v>8</v>
      </c>
      <c r="C42" s="3">
        <v>21</v>
      </c>
      <c r="D42" s="3">
        <v>1</v>
      </c>
      <c r="E42" s="3">
        <v>7</v>
      </c>
      <c r="F42" s="3">
        <v>0</v>
      </c>
      <c r="G42" s="7">
        <f t="shared" si="6"/>
        <v>228</v>
      </c>
      <c r="H42" s="7">
        <f t="shared" si="7"/>
        <v>351</v>
      </c>
      <c r="I42" s="7">
        <f t="shared" si="8"/>
        <v>8</v>
      </c>
      <c r="J42" s="7">
        <f t="shared" si="9"/>
        <v>78</v>
      </c>
      <c r="K42" s="7">
        <f t="shared" si="10"/>
        <v>4</v>
      </c>
      <c r="L42" s="7">
        <f t="shared" si="2"/>
        <v>37</v>
      </c>
      <c r="M42" s="7">
        <f t="shared" si="11"/>
        <v>669</v>
      </c>
      <c r="N42" s="7">
        <f t="shared" si="4"/>
        <v>36</v>
      </c>
      <c r="O42" s="7">
        <f t="shared" si="5"/>
        <v>657</v>
      </c>
    </row>
    <row r="43" spans="1:15" x14ac:dyDescent="0.25">
      <c r="A43">
        <v>43932</v>
      </c>
      <c r="B43" s="3">
        <v>8</v>
      </c>
      <c r="C43" s="3">
        <v>18</v>
      </c>
      <c r="D43" s="3">
        <v>0</v>
      </c>
      <c r="E43" s="3">
        <v>4</v>
      </c>
      <c r="F43" s="3">
        <v>0</v>
      </c>
      <c r="G43" s="7">
        <f t="shared" si="6"/>
        <v>236</v>
      </c>
      <c r="H43" s="7">
        <f t="shared" si="7"/>
        <v>369</v>
      </c>
      <c r="I43" s="7">
        <f t="shared" si="8"/>
        <v>8</v>
      </c>
      <c r="J43" s="7">
        <f t="shared" si="9"/>
        <v>82</v>
      </c>
      <c r="K43" s="7">
        <f t="shared" si="10"/>
        <v>4</v>
      </c>
      <c r="L43" s="7">
        <f t="shared" si="2"/>
        <v>30</v>
      </c>
      <c r="M43" s="7">
        <f t="shared" si="11"/>
        <v>699</v>
      </c>
      <c r="N43" s="7">
        <f t="shared" si="4"/>
        <v>30</v>
      </c>
      <c r="O43" s="7">
        <f t="shared" si="5"/>
        <v>687</v>
      </c>
    </row>
    <row r="44" spans="1:15" x14ac:dyDescent="0.25">
      <c r="A44">
        <v>43933</v>
      </c>
      <c r="B44" s="3">
        <v>18</v>
      </c>
      <c r="C44" s="3">
        <v>14</v>
      </c>
      <c r="D44" s="3">
        <v>1</v>
      </c>
      <c r="E44" s="3">
        <v>6</v>
      </c>
      <c r="F44" s="3">
        <v>3</v>
      </c>
      <c r="G44" s="7">
        <f t="shared" si="6"/>
        <v>254</v>
      </c>
      <c r="H44" s="7">
        <f t="shared" si="7"/>
        <v>383</v>
      </c>
      <c r="I44" s="7">
        <f t="shared" si="8"/>
        <v>9</v>
      </c>
      <c r="J44" s="7">
        <f t="shared" si="9"/>
        <v>88</v>
      </c>
      <c r="K44" s="7">
        <f t="shared" si="10"/>
        <v>7</v>
      </c>
      <c r="L44" s="7">
        <f t="shared" si="2"/>
        <v>42</v>
      </c>
      <c r="M44" s="7">
        <f t="shared" si="11"/>
        <v>741</v>
      </c>
      <c r="N44" s="7">
        <f t="shared" si="4"/>
        <v>38</v>
      </c>
      <c r="O44" s="7">
        <f t="shared" si="5"/>
        <v>725</v>
      </c>
    </row>
    <row r="45" spans="1:15" x14ac:dyDescent="0.25">
      <c r="A45">
        <v>43934</v>
      </c>
      <c r="B45" s="3">
        <v>15</v>
      </c>
      <c r="C45" s="3">
        <v>16</v>
      </c>
      <c r="D45" s="3">
        <v>0</v>
      </c>
      <c r="E45" s="3">
        <v>3</v>
      </c>
      <c r="F45" s="3">
        <v>1</v>
      </c>
      <c r="G45" s="7">
        <f t="shared" si="6"/>
        <v>269</v>
      </c>
      <c r="H45" s="7">
        <f t="shared" si="7"/>
        <v>399</v>
      </c>
      <c r="I45" s="7">
        <f t="shared" si="8"/>
        <v>9</v>
      </c>
      <c r="J45" s="7">
        <f t="shared" si="9"/>
        <v>91</v>
      </c>
      <c r="K45" s="7">
        <f t="shared" si="10"/>
        <v>8</v>
      </c>
      <c r="L45" s="7">
        <f t="shared" si="2"/>
        <v>35</v>
      </c>
      <c r="M45" s="7">
        <f t="shared" si="11"/>
        <v>776</v>
      </c>
      <c r="N45" s="7">
        <f t="shared" si="4"/>
        <v>34</v>
      </c>
      <c r="O45" s="7">
        <f t="shared" si="5"/>
        <v>759</v>
      </c>
    </row>
    <row r="46" spans="1:15" x14ac:dyDescent="0.25">
      <c r="A46">
        <v>43935</v>
      </c>
      <c r="B46" s="3">
        <v>4</v>
      </c>
      <c r="C46" s="3">
        <v>20</v>
      </c>
      <c r="D46" s="3">
        <v>1</v>
      </c>
      <c r="E46" s="3">
        <v>4</v>
      </c>
      <c r="F46" s="3">
        <v>0</v>
      </c>
      <c r="G46" s="7">
        <f t="shared" si="6"/>
        <v>273</v>
      </c>
      <c r="H46" s="7">
        <f t="shared" si="7"/>
        <v>419</v>
      </c>
      <c r="I46" s="7">
        <f t="shared" si="8"/>
        <v>10</v>
      </c>
      <c r="J46" s="7">
        <f t="shared" si="9"/>
        <v>95</v>
      </c>
      <c r="K46" s="7">
        <f t="shared" si="10"/>
        <v>8</v>
      </c>
      <c r="L46" s="7">
        <f t="shared" si="2"/>
        <v>29</v>
      </c>
      <c r="M46" s="7">
        <f t="shared" si="11"/>
        <v>805</v>
      </c>
      <c r="N46" s="7">
        <f t="shared" si="4"/>
        <v>28</v>
      </c>
      <c r="O46" s="7">
        <f t="shared" si="5"/>
        <v>787</v>
      </c>
    </row>
    <row r="47" spans="1:15" x14ac:dyDescent="0.25">
      <c r="A47">
        <v>43936</v>
      </c>
      <c r="B47" s="3">
        <v>12</v>
      </c>
      <c r="C47" s="3">
        <v>13</v>
      </c>
      <c r="D47" s="3">
        <v>0</v>
      </c>
      <c r="E47" s="3">
        <v>6</v>
      </c>
      <c r="F47" s="3">
        <v>0</v>
      </c>
      <c r="G47" s="7">
        <f t="shared" si="6"/>
        <v>285</v>
      </c>
      <c r="H47" s="7">
        <f t="shared" si="7"/>
        <v>432</v>
      </c>
      <c r="I47" s="7">
        <f t="shared" si="8"/>
        <v>10</v>
      </c>
      <c r="J47" s="7">
        <f t="shared" si="9"/>
        <v>101</v>
      </c>
      <c r="K47" s="7">
        <f t="shared" si="10"/>
        <v>8</v>
      </c>
      <c r="L47" s="7">
        <f t="shared" si="2"/>
        <v>31</v>
      </c>
      <c r="M47" s="7">
        <f t="shared" si="11"/>
        <v>836</v>
      </c>
      <c r="N47" s="7">
        <f t="shared" si="4"/>
        <v>31</v>
      </c>
      <c r="O47" s="7">
        <f t="shared" si="5"/>
        <v>818</v>
      </c>
    </row>
    <row r="48" spans="1:15" x14ac:dyDescent="0.25">
      <c r="A48">
        <v>43937</v>
      </c>
      <c r="B48" s="3">
        <v>8</v>
      </c>
      <c r="C48" s="3">
        <v>12</v>
      </c>
      <c r="D48" s="3">
        <v>0</v>
      </c>
      <c r="E48" s="3">
        <v>4</v>
      </c>
      <c r="F48" s="3">
        <v>0</v>
      </c>
      <c r="G48" s="7">
        <f t="shared" si="6"/>
        <v>293</v>
      </c>
      <c r="H48" s="7">
        <f t="shared" si="7"/>
        <v>444</v>
      </c>
      <c r="I48" s="7">
        <f t="shared" si="8"/>
        <v>10</v>
      </c>
      <c r="J48" s="7">
        <f t="shared" si="9"/>
        <v>105</v>
      </c>
      <c r="K48" s="7">
        <f t="shared" si="10"/>
        <v>8</v>
      </c>
      <c r="L48" s="7">
        <f t="shared" si="2"/>
        <v>24</v>
      </c>
      <c r="M48" s="7">
        <f t="shared" si="11"/>
        <v>860</v>
      </c>
      <c r="N48" s="7">
        <f t="shared" si="4"/>
        <v>24</v>
      </c>
      <c r="O48" s="7">
        <f t="shared" si="5"/>
        <v>842</v>
      </c>
    </row>
    <row r="49" spans="1:15" x14ac:dyDescent="0.25">
      <c r="A49">
        <v>43938</v>
      </c>
      <c r="B49" s="3">
        <v>6</v>
      </c>
      <c r="C49" s="3">
        <v>13</v>
      </c>
      <c r="D49" s="3">
        <v>1</v>
      </c>
      <c r="E49" s="3">
        <v>3</v>
      </c>
      <c r="F49" s="3">
        <v>0</v>
      </c>
      <c r="G49" s="7">
        <f t="shared" si="6"/>
        <v>299</v>
      </c>
      <c r="H49" s="7">
        <f t="shared" si="7"/>
        <v>457</v>
      </c>
      <c r="I49" s="7">
        <f t="shared" si="8"/>
        <v>11</v>
      </c>
      <c r="J49" s="7">
        <f t="shared" si="9"/>
        <v>108</v>
      </c>
      <c r="K49" s="7">
        <f t="shared" si="10"/>
        <v>8</v>
      </c>
      <c r="L49" s="7">
        <f t="shared" si="2"/>
        <v>23</v>
      </c>
      <c r="M49" s="7">
        <f t="shared" si="11"/>
        <v>883</v>
      </c>
      <c r="N49" s="7">
        <f t="shared" si="4"/>
        <v>22</v>
      </c>
      <c r="O49" s="7">
        <f t="shared" si="5"/>
        <v>864</v>
      </c>
    </row>
    <row r="50" spans="1:15" x14ac:dyDescent="0.25">
      <c r="A50">
        <v>43939</v>
      </c>
      <c r="B50" s="3">
        <v>11</v>
      </c>
      <c r="C50" s="3">
        <v>8</v>
      </c>
      <c r="D50" s="3">
        <v>0</v>
      </c>
      <c r="E50" s="3">
        <v>5</v>
      </c>
      <c r="F50" s="3">
        <v>0</v>
      </c>
      <c r="G50" s="7">
        <f t="shared" si="6"/>
        <v>310</v>
      </c>
      <c r="H50" s="7">
        <f t="shared" si="7"/>
        <v>465</v>
      </c>
      <c r="I50" s="7">
        <f t="shared" si="8"/>
        <v>11</v>
      </c>
      <c r="J50" s="7">
        <f t="shared" si="9"/>
        <v>113</v>
      </c>
      <c r="K50" s="7">
        <f t="shared" si="10"/>
        <v>8</v>
      </c>
      <c r="L50" s="7">
        <f t="shared" si="2"/>
        <v>24</v>
      </c>
      <c r="M50" s="7">
        <f t="shared" si="11"/>
        <v>907</v>
      </c>
      <c r="N50" s="7">
        <f t="shared" si="4"/>
        <v>24</v>
      </c>
      <c r="O50" s="7">
        <f t="shared" si="5"/>
        <v>888</v>
      </c>
    </row>
    <row r="51" spans="1:15" x14ac:dyDescent="0.25">
      <c r="A51">
        <v>43940</v>
      </c>
      <c r="B51" s="3">
        <v>9</v>
      </c>
      <c r="C51" s="3">
        <v>14</v>
      </c>
      <c r="D51" s="3">
        <v>1</v>
      </c>
      <c r="E51" s="3">
        <v>3</v>
      </c>
      <c r="F51" s="3">
        <v>1</v>
      </c>
      <c r="G51" s="7">
        <f t="shared" si="6"/>
        <v>319</v>
      </c>
      <c r="H51" s="7">
        <f t="shared" si="7"/>
        <v>479</v>
      </c>
      <c r="I51" s="7">
        <f t="shared" si="8"/>
        <v>12</v>
      </c>
      <c r="J51" s="7">
        <f t="shared" si="9"/>
        <v>116</v>
      </c>
      <c r="K51" s="7">
        <f t="shared" si="10"/>
        <v>9</v>
      </c>
      <c r="L51" s="7">
        <f t="shared" si="2"/>
        <v>28</v>
      </c>
      <c r="M51" s="7">
        <f t="shared" si="11"/>
        <v>935</v>
      </c>
      <c r="N51" s="7">
        <f t="shared" si="4"/>
        <v>26</v>
      </c>
      <c r="O51" s="7">
        <f t="shared" si="5"/>
        <v>914</v>
      </c>
    </row>
    <row r="52" spans="1:15" x14ac:dyDescent="0.25">
      <c r="A52">
        <v>43941</v>
      </c>
      <c r="B52" s="3">
        <v>9</v>
      </c>
      <c r="C52" s="3">
        <v>12</v>
      </c>
      <c r="D52" s="3">
        <v>0</v>
      </c>
      <c r="E52" s="3">
        <v>4</v>
      </c>
      <c r="F52" s="3">
        <v>2</v>
      </c>
      <c r="G52" s="7">
        <f t="shared" si="6"/>
        <v>328</v>
      </c>
      <c r="H52" s="7">
        <f t="shared" si="7"/>
        <v>491</v>
      </c>
      <c r="I52" s="7">
        <f t="shared" si="8"/>
        <v>12</v>
      </c>
      <c r="J52" s="7">
        <f t="shared" si="9"/>
        <v>120</v>
      </c>
      <c r="K52" s="7">
        <f t="shared" si="10"/>
        <v>11</v>
      </c>
      <c r="L52" s="7">
        <f t="shared" si="2"/>
        <v>27</v>
      </c>
      <c r="M52" s="7">
        <f t="shared" si="11"/>
        <v>962</v>
      </c>
      <c r="N52" s="7">
        <f t="shared" si="4"/>
        <v>25</v>
      </c>
      <c r="O52" s="7">
        <f t="shared" si="5"/>
        <v>939</v>
      </c>
    </row>
    <row r="53" spans="1:15" x14ac:dyDescent="0.25">
      <c r="A53">
        <v>43942</v>
      </c>
      <c r="B53" s="3">
        <v>4</v>
      </c>
      <c r="C53" s="3">
        <v>12</v>
      </c>
      <c r="D53" s="3">
        <v>0</v>
      </c>
      <c r="E53" s="3">
        <v>2</v>
      </c>
      <c r="F53" s="3">
        <v>0</v>
      </c>
      <c r="G53" s="7">
        <f t="shared" si="6"/>
        <v>332</v>
      </c>
      <c r="H53" s="7">
        <f t="shared" si="7"/>
        <v>503</v>
      </c>
      <c r="I53" s="7">
        <f t="shared" si="8"/>
        <v>12</v>
      </c>
      <c r="J53" s="7">
        <f t="shared" si="9"/>
        <v>122</v>
      </c>
      <c r="K53" s="7">
        <f t="shared" si="10"/>
        <v>11</v>
      </c>
      <c r="L53" s="7">
        <f t="shared" si="2"/>
        <v>18</v>
      </c>
      <c r="M53" s="7">
        <f t="shared" si="11"/>
        <v>980</v>
      </c>
      <c r="N53" s="7">
        <f t="shared" si="4"/>
        <v>18</v>
      </c>
      <c r="O53" s="7">
        <f t="shared" si="5"/>
        <v>957</v>
      </c>
    </row>
    <row r="54" spans="1:15" x14ac:dyDescent="0.25">
      <c r="A54">
        <v>43943</v>
      </c>
      <c r="B54" s="3">
        <v>7</v>
      </c>
      <c r="C54" s="3">
        <v>10</v>
      </c>
      <c r="D54" s="3">
        <v>0</v>
      </c>
      <c r="E54" s="3">
        <v>0</v>
      </c>
      <c r="F54" s="3">
        <v>3</v>
      </c>
      <c r="G54" s="7">
        <f t="shared" si="6"/>
        <v>339</v>
      </c>
      <c r="H54" s="7">
        <f t="shared" si="7"/>
        <v>513</v>
      </c>
      <c r="I54" s="7">
        <f t="shared" si="8"/>
        <v>12</v>
      </c>
      <c r="J54" s="7">
        <f t="shared" si="9"/>
        <v>122</v>
      </c>
      <c r="K54" s="7">
        <f t="shared" si="10"/>
        <v>14</v>
      </c>
      <c r="L54" s="7">
        <f t="shared" si="2"/>
        <v>20</v>
      </c>
      <c r="M54" s="7">
        <f t="shared" si="11"/>
        <v>1000</v>
      </c>
      <c r="N54" s="7">
        <f t="shared" si="4"/>
        <v>17</v>
      </c>
      <c r="O54" s="7">
        <f t="shared" si="5"/>
        <v>974</v>
      </c>
    </row>
    <row r="55" spans="1:15" x14ac:dyDescent="0.25">
      <c r="A55">
        <v>43944</v>
      </c>
      <c r="B55" s="3">
        <v>3</v>
      </c>
      <c r="C55" s="3">
        <v>8</v>
      </c>
      <c r="D55" s="3">
        <v>0</v>
      </c>
      <c r="E55" s="3">
        <v>2</v>
      </c>
      <c r="F55" s="3">
        <v>1</v>
      </c>
      <c r="G55" s="7">
        <f t="shared" ref="G55" si="12">B55+G54</f>
        <v>342</v>
      </c>
      <c r="H55" s="7">
        <f t="shared" ref="H55" si="13">C55+H54</f>
        <v>521</v>
      </c>
      <c r="I55" s="7">
        <f t="shared" ref="I55" si="14">D55+I54</f>
        <v>12</v>
      </c>
      <c r="J55" s="7">
        <f t="shared" ref="J55" si="15">E55+J54</f>
        <v>124</v>
      </c>
      <c r="K55" s="7">
        <f t="shared" ref="K55" si="16">F55+K54</f>
        <v>15</v>
      </c>
      <c r="L55" s="7">
        <f t="shared" ref="L55" si="17">SUM(B55:F55)</f>
        <v>14</v>
      </c>
      <c r="M55" s="7">
        <f t="shared" ref="M55" si="18">SUM(G55:K55)</f>
        <v>1014</v>
      </c>
      <c r="N55" s="7">
        <f t="shared" ref="N55" si="19">SUM(B55,C55,E55)</f>
        <v>13</v>
      </c>
      <c r="O55" s="7">
        <f t="shared" ref="O55" si="20">SUM(G55,H55,J55)</f>
        <v>987</v>
      </c>
    </row>
    <row r="56" spans="1:15" x14ac:dyDescent="0.25">
      <c r="A56">
        <v>43945</v>
      </c>
      <c r="B56" s="3">
        <v>10</v>
      </c>
      <c r="C56" s="3">
        <v>3</v>
      </c>
      <c r="D56" s="3">
        <v>0</v>
      </c>
      <c r="E56" s="3">
        <v>0</v>
      </c>
      <c r="F56" s="3">
        <v>1</v>
      </c>
      <c r="G56" s="7">
        <f t="shared" ref="G56:G61" si="21">B56+G55</f>
        <v>352</v>
      </c>
      <c r="H56" s="7">
        <f t="shared" ref="H56:H61" si="22">C56+H55</f>
        <v>524</v>
      </c>
      <c r="I56" s="7">
        <f t="shared" ref="I56:I61" si="23">D56+I55</f>
        <v>12</v>
      </c>
      <c r="J56" s="7">
        <f t="shared" ref="J56:J61" si="24">E56+J55</f>
        <v>124</v>
      </c>
      <c r="K56" s="7">
        <f t="shared" ref="K56:K61" si="25">F56+K55</f>
        <v>16</v>
      </c>
      <c r="L56" s="7">
        <f t="shared" ref="L56:L61" si="26">SUM(B56:F56)</f>
        <v>14</v>
      </c>
      <c r="M56" s="7">
        <f t="shared" ref="M56:M61" si="27">SUM(G56:K56)</f>
        <v>1028</v>
      </c>
      <c r="N56" s="7">
        <f t="shared" ref="N56:N61" si="28">SUM(B56,C56,E56)</f>
        <v>13</v>
      </c>
      <c r="O56" s="7">
        <f t="shared" ref="O56:O61" si="29">SUM(G56,H56,J56)</f>
        <v>1000</v>
      </c>
    </row>
    <row r="57" spans="1:15" x14ac:dyDescent="0.25">
      <c r="A57">
        <v>43946</v>
      </c>
      <c r="B57" s="3">
        <v>2</v>
      </c>
      <c r="C57" s="3">
        <v>5</v>
      </c>
      <c r="D57" s="3">
        <v>0</v>
      </c>
      <c r="E57" s="3">
        <v>0</v>
      </c>
      <c r="F57" s="3">
        <v>2</v>
      </c>
      <c r="G57" s="7">
        <f t="shared" si="21"/>
        <v>354</v>
      </c>
      <c r="H57" s="7">
        <f t="shared" si="22"/>
        <v>529</v>
      </c>
      <c r="I57" s="7">
        <f t="shared" si="23"/>
        <v>12</v>
      </c>
      <c r="J57" s="7">
        <f t="shared" si="24"/>
        <v>124</v>
      </c>
      <c r="K57" s="7">
        <f t="shared" si="25"/>
        <v>18</v>
      </c>
      <c r="L57" s="7">
        <f t="shared" si="26"/>
        <v>9</v>
      </c>
      <c r="M57" s="7">
        <f t="shared" si="27"/>
        <v>1037</v>
      </c>
      <c r="N57" s="7">
        <f t="shared" si="28"/>
        <v>7</v>
      </c>
      <c r="O57" s="7">
        <f t="shared" si="29"/>
        <v>1007</v>
      </c>
    </row>
    <row r="58" spans="1:15" x14ac:dyDescent="0.25">
      <c r="A58">
        <v>43947</v>
      </c>
      <c r="B58" s="3">
        <v>2</v>
      </c>
      <c r="C58" s="3">
        <v>7</v>
      </c>
      <c r="D58" s="3">
        <v>0</v>
      </c>
      <c r="E58" s="3">
        <v>1</v>
      </c>
      <c r="F58" s="3">
        <v>0</v>
      </c>
      <c r="G58" s="7">
        <f t="shared" si="21"/>
        <v>356</v>
      </c>
      <c r="H58" s="7">
        <f t="shared" si="22"/>
        <v>536</v>
      </c>
      <c r="I58" s="7">
        <f t="shared" si="23"/>
        <v>12</v>
      </c>
      <c r="J58" s="7">
        <f t="shared" si="24"/>
        <v>125</v>
      </c>
      <c r="K58" s="7">
        <f t="shared" si="25"/>
        <v>18</v>
      </c>
      <c r="L58" s="7">
        <f t="shared" si="26"/>
        <v>10</v>
      </c>
      <c r="M58" s="7">
        <f t="shared" si="27"/>
        <v>1047</v>
      </c>
      <c r="N58" s="7">
        <f t="shared" si="28"/>
        <v>10</v>
      </c>
      <c r="O58" s="7">
        <f t="shared" si="29"/>
        <v>1017</v>
      </c>
    </row>
    <row r="59" spans="1:15" x14ac:dyDescent="0.25">
      <c r="A59">
        <v>43948</v>
      </c>
      <c r="B59" s="3">
        <v>2</v>
      </c>
      <c r="C59" s="3">
        <v>5</v>
      </c>
      <c r="D59" s="3">
        <v>0</v>
      </c>
      <c r="E59" s="3">
        <v>0</v>
      </c>
      <c r="F59" s="3">
        <v>1</v>
      </c>
      <c r="G59" s="7">
        <f t="shared" si="21"/>
        <v>358</v>
      </c>
      <c r="H59" s="7">
        <f t="shared" si="22"/>
        <v>541</v>
      </c>
      <c r="I59" s="7">
        <f t="shared" si="23"/>
        <v>12</v>
      </c>
      <c r="J59" s="7">
        <f t="shared" si="24"/>
        <v>125</v>
      </c>
      <c r="K59" s="7">
        <f t="shared" si="25"/>
        <v>19</v>
      </c>
      <c r="L59" s="7">
        <f t="shared" si="26"/>
        <v>8</v>
      </c>
      <c r="M59" s="7">
        <f t="shared" si="27"/>
        <v>1055</v>
      </c>
      <c r="N59" s="7">
        <f t="shared" si="28"/>
        <v>7</v>
      </c>
      <c r="O59" s="7">
        <f t="shared" si="29"/>
        <v>1024</v>
      </c>
    </row>
    <row r="60" spans="1:15" x14ac:dyDescent="0.25">
      <c r="A60">
        <v>43949</v>
      </c>
      <c r="B60" s="3">
        <v>0</v>
      </c>
      <c r="C60" s="3">
        <v>2</v>
      </c>
      <c r="D60" s="3">
        <v>0</v>
      </c>
      <c r="E60" s="3">
        <v>2</v>
      </c>
      <c r="F60" s="3">
        <v>2</v>
      </c>
      <c r="G60" s="7">
        <f t="shared" si="21"/>
        <v>358</v>
      </c>
      <c r="H60" s="7">
        <f t="shared" si="22"/>
        <v>543</v>
      </c>
      <c r="I60" s="7">
        <f t="shared" si="23"/>
        <v>12</v>
      </c>
      <c r="J60" s="7">
        <f t="shared" si="24"/>
        <v>127</v>
      </c>
      <c r="K60" s="7">
        <f t="shared" si="25"/>
        <v>21</v>
      </c>
      <c r="L60" s="7">
        <f t="shared" si="26"/>
        <v>6</v>
      </c>
      <c r="M60" s="7">
        <f t="shared" si="27"/>
        <v>1061</v>
      </c>
      <c r="N60" s="7">
        <f t="shared" si="28"/>
        <v>4</v>
      </c>
      <c r="O60" s="7">
        <f t="shared" si="29"/>
        <v>1028</v>
      </c>
    </row>
    <row r="61" spans="1:15" x14ac:dyDescent="0.25">
      <c r="A61">
        <v>43950</v>
      </c>
      <c r="B61" s="3">
        <v>5</v>
      </c>
      <c r="C61" s="3">
        <v>3</v>
      </c>
      <c r="D61" s="3">
        <v>0</v>
      </c>
      <c r="E61" s="3">
        <v>3</v>
      </c>
      <c r="F61" s="3">
        <v>0</v>
      </c>
      <c r="G61" s="7">
        <f t="shared" si="21"/>
        <v>363</v>
      </c>
      <c r="H61" s="7">
        <f t="shared" si="22"/>
        <v>546</v>
      </c>
      <c r="I61" s="7">
        <f t="shared" si="23"/>
        <v>12</v>
      </c>
      <c r="J61" s="7">
        <f t="shared" si="24"/>
        <v>130</v>
      </c>
      <c r="K61" s="7">
        <f t="shared" si="25"/>
        <v>21</v>
      </c>
      <c r="L61" s="7">
        <f t="shared" si="26"/>
        <v>11</v>
      </c>
      <c r="M61" s="7">
        <f t="shared" si="27"/>
        <v>1072</v>
      </c>
      <c r="N61" s="7">
        <f t="shared" si="28"/>
        <v>11</v>
      </c>
      <c r="O61" s="7">
        <f t="shared" si="29"/>
        <v>1039</v>
      </c>
    </row>
    <row r="62" spans="1:15" x14ac:dyDescent="0.25">
      <c r="A62">
        <v>43951</v>
      </c>
      <c r="B62" s="3">
        <v>2</v>
      </c>
      <c r="C62" s="3">
        <v>4</v>
      </c>
      <c r="D62" s="3">
        <v>0</v>
      </c>
      <c r="E62" s="3">
        <v>0</v>
      </c>
      <c r="F62" s="3">
        <v>0</v>
      </c>
      <c r="G62" s="7">
        <f t="shared" ref="G62:G65" si="30">B62+G61</f>
        <v>365</v>
      </c>
      <c r="H62" s="7">
        <f t="shared" ref="H62:H65" si="31">C62+H61</f>
        <v>550</v>
      </c>
      <c r="I62" s="7">
        <f t="shared" ref="I62:I65" si="32">D62+I61</f>
        <v>12</v>
      </c>
      <c r="J62" s="7">
        <f t="shared" ref="J62:J65" si="33">E62+J61</f>
        <v>130</v>
      </c>
      <c r="K62" s="7">
        <f t="shared" ref="K62:K65" si="34">F62+K61</f>
        <v>21</v>
      </c>
      <c r="L62" s="7">
        <f t="shared" ref="L62:L65" si="35">SUM(B62:F62)</f>
        <v>6</v>
      </c>
      <c r="M62" s="7">
        <f t="shared" ref="M62:M65" si="36">SUM(G62:K62)</f>
        <v>1078</v>
      </c>
      <c r="N62" s="7">
        <f t="shared" ref="N62:N65" si="37">SUM(B62,C62,E62)</f>
        <v>6</v>
      </c>
      <c r="O62" s="7">
        <f t="shared" ref="O62:O65" si="38">SUM(G62,H62,J62)</f>
        <v>1045</v>
      </c>
    </row>
    <row r="63" spans="1:15" x14ac:dyDescent="0.25">
      <c r="A63">
        <v>43952</v>
      </c>
      <c r="B63" s="3">
        <v>3</v>
      </c>
      <c r="C63" s="3">
        <v>4</v>
      </c>
      <c r="D63" s="3">
        <v>1</v>
      </c>
      <c r="E63" s="3">
        <v>0</v>
      </c>
      <c r="F63" s="3">
        <v>0</v>
      </c>
      <c r="G63" s="7">
        <f t="shared" si="30"/>
        <v>368</v>
      </c>
      <c r="H63" s="7">
        <f t="shared" si="31"/>
        <v>554</v>
      </c>
      <c r="I63" s="7">
        <f t="shared" si="32"/>
        <v>13</v>
      </c>
      <c r="J63" s="7">
        <f t="shared" si="33"/>
        <v>130</v>
      </c>
      <c r="K63" s="7">
        <f t="shared" si="34"/>
        <v>21</v>
      </c>
      <c r="L63" s="7">
        <f t="shared" si="35"/>
        <v>8</v>
      </c>
      <c r="M63" s="7">
        <f t="shared" si="36"/>
        <v>1086</v>
      </c>
      <c r="N63" s="7">
        <f t="shared" si="37"/>
        <v>7</v>
      </c>
      <c r="O63" s="7">
        <f t="shared" si="38"/>
        <v>1052</v>
      </c>
    </row>
    <row r="64" spans="1:15" x14ac:dyDescent="0.25">
      <c r="A64">
        <v>43953</v>
      </c>
      <c r="B64" s="3">
        <v>2</v>
      </c>
      <c r="C64" s="3">
        <v>5</v>
      </c>
      <c r="D64" s="3">
        <v>0</v>
      </c>
      <c r="E64" s="3">
        <v>1</v>
      </c>
      <c r="F64" s="3">
        <v>0</v>
      </c>
      <c r="G64" s="7">
        <f t="shared" si="30"/>
        <v>370</v>
      </c>
      <c r="H64" s="7">
        <f t="shared" si="31"/>
        <v>559</v>
      </c>
      <c r="I64" s="7">
        <f t="shared" si="32"/>
        <v>13</v>
      </c>
      <c r="J64" s="7">
        <f t="shared" si="33"/>
        <v>131</v>
      </c>
      <c r="K64" s="7">
        <f t="shared" si="34"/>
        <v>21</v>
      </c>
      <c r="L64" s="7">
        <f t="shared" si="35"/>
        <v>8</v>
      </c>
      <c r="M64" s="7">
        <f t="shared" si="36"/>
        <v>1094</v>
      </c>
      <c r="N64" s="7">
        <f t="shared" si="37"/>
        <v>8</v>
      </c>
      <c r="O64" s="7">
        <f t="shared" si="38"/>
        <v>1060</v>
      </c>
    </row>
    <row r="65" spans="1:15" x14ac:dyDescent="0.25">
      <c r="A65">
        <v>43954</v>
      </c>
      <c r="B65" s="3">
        <v>3</v>
      </c>
      <c r="C65" s="3">
        <v>1</v>
      </c>
      <c r="D65" s="3">
        <v>0</v>
      </c>
      <c r="E65" s="3">
        <v>1</v>
      </c>
      <c r="F65" s="3">
        <v>0</v>
      </c>
      <c r="G65" s="7">
        <f t="shared" si="30"/>
        <v>373</v>
      </c>
      <c r="H65" s="7">
        <f t="shared" si="31"/>
        <v>560</v>
      </c>
      <c r="I65" s="7">
        <f t="shared" si="32"/>
        <v>13</v>
      </c>
      <c r="J65" s="7">
        <f t="shared" si="33"/>
        <v>132</v>
      </c>
      <c r="K65" s="7">
        <f t="shared" si="34"/>
        <v>21</v>
      </c>
      <c r="L65" s="7">
        <f t="shared" si="35"/>
        <v>5</v>
      </c>
      <c r="M65" s="7">
        <f t="shared" si="36"/>
        <v>1099</v>
      </c>
      <c r="N65" s="7">
        <f t="shared" si="37"/>
        <v>5</v>
      </c>
      <c r="O65" s="7">
        <f t="shared" si="38"/>
        <v>1065</v>
      </c>
    </row>
    <row r="66" spans="1:15" x14ac:dyDescent="0.25">
      <c r="A66">
        <v>43955</v>
      </c>
      <c r="B66" s="3">
        <v>5</v>
      </c>
      <c r="C66" s="3">
        <v>3</v>
      </c>
      <c r="D66" s="3">
        <v>0</v>
      </c>
      <c r="E66" s="3">
        <v>1</v>
      </c>
      <c r="F66" s="3">
        <v>0</v>
      </c>
      <c r="G66" s="7">
        <f t="shared" ref="G66:G72" si="39">B66+G65</f>
        <v>378</v>
      </c>
      <c r="H66" s="7">
        <f t="shared" ref="H66:H72" si="40">C66+H65</f>
        <v>563</v>
      </c>
      <c r="I66" s="7">
        <f t="shared" ref="I66:I72" si="41">D66+I65</f>
        <v>13</v>
      </c>
      <c r="J66" s="7">
        <f t="shared" ref="J66:J72" si="42">E66+J65</f>
        <v>133</v>
      </c>
      <c r="K66" s="7">
        <f t="shared" ref="K66:K72" si="43">F66+K65</f>
        <v>21</v>
      </c>
      <c r="L66" s="7">
        <f t="shared" ref="L66:L72" si="44">SUM(B66:F66)</f>
        <v>9</v>
      </c>
      <c r="M66" s="7">
        <f t="shared" ref="M66:M72" si="45">SUM(G66:K66)</f>
        <v>1108</v>
      </c>
      <c r="N66" s="7">
        <f t="shared" ref="N66:N72" si="46">SUM(B66,C66,E66)</f>
        <v>9</v>
      </c>
      <c r="O66" s="7">
        <f t="shared" ref="O66:O72" si="47">SUM(G66,H66,J66)</f>
        <v>1074</v>
      </c>
    </row>
    <row r="67" spans="1:15" x14ac:dyDescent="0.25">
      <c r="A67">
        <v>43956</v>
      </c>
      <c r="B67" s="3">
        <v>3</v>
      </c>
      <c r="C67" s="3">
        <v>0</v>
      </c>
      <c r="D67" s="3">
        <v>0</v>
      </c>
      <c r="E67" s="3">
        <v>1</v>
      </c>
      <c r="F67" s="3">
        <v>0</v>
      </c>
      <c r="G67" s="7">
        <f t="shared" si="39"/>
        <v>381</v>
      </c>
      <c r="H67" s="7">
        <f t="shared" si="40"/>
        <v>563</v>
      </c>
      <c r="I67" s="7">
        <f t="shared" si="41"/>
        <v>13</v>
      </c>
      <c r="J67" s="7">
        <f t="shared" si="42"/>
        <v>134</v>
      </c>
      <c r="K67" s="7">
        <f t="shared" si="43"/>
        <v>21</v>
      </c>
      <c r="L67" s="7">
        <f t="shared" si="44"/>
        <v>4</v>
      </c>
      <c r="M67" s="7">
        <f t="shared" si="45"/>
        <v>1112</v>
      </c>
      <c r="N67" s="7">
        <f t="shared" si="46"/>
        <v>4</v>
      </c>
      <c r="O67" s="7">
        <f t="shared" si="47"/>
        <v>1078</v>
      </c>
    </row>
    <row r="68" spans="1:15" x14ac:dyDescent="0.25">
      <c r="A68">
        <v>43957</v>
      </c>
      <c r="B68" s="3">
        <v>5</v>
      </c>
      <c r="C68" s="3">
        <v>4</v>
      </c>
      <c r="D68" s="3">
        <v>0</v>
      </c>
      <c r="E68" s="3">
        <v>1</v>
      </c>
      <c r="F68" s="3">
        <v>1</v>
      </c>
      <c r="G68" s="7">
        <f t="shared" si="39"/>
        <v>386</v>
      </c>
      <c r="H68" s="7">
        <f t="shared" si="40"/>
        <v>567</v>
      </c>
      <c r="I68" s="7">
        <f t="shared" si="41"/>
        <v>13</v>
      </c>
      <c r="J68" s="7">
        <f t="shared" si="42"/>
        <v>135</v>
      </c>
      <c r="K68" s="7">
        <f t="shared" si="43"/>
        <v>22</v>
      </c>
      <c r="L68" s="7">
        <f t="shared" si="44"/>
        <v>11</v>
      </c>
      <c r="M68" s="7">
        <f t="shared" si="45"/>
        <v>1123</v>
      </c>
      <c r="N68" s="7">
        <f t="shared" si="46"/>
        <v>10</v>
      </c>
      <c r="O68" s="7">
        <f t="shared" si="47"/>
        <v>1088</v>
      </c>
    </row>
    <row r="69" spans="1:15" x14ac:dyDescent="0.25">
      <c r="A69">
        <v>43958</v>
      </c>
      <c r="B69" s="3">
        <v>6</v>
      </c>
      <c r="C69" s="3">
        <v>0</v>
      </c>
      <c r="D69" s="3">
        <v>0</v>
      </c>
      <c r="E69" s="3">
        <v>1</v>
      </c>
      <c r="F69" s="3">
        <v>2</v>
      </c>
      <c r="G69" s="7">
        <f t="shared" si="39"/>
        <v>392</v>
      </c>
      <c r="H69" s="7">
        <f t="shared" si="40"/>
        <v>567</v>
      </c>
      <c r="I69" s="7">
        <f t="shared" si="41"/>
        <v>13</v>
      </c>
      <c r="J69" s="7">
        <f t="shared" si="42"/>
        <v>136</v>
      </c>
      <c r="K69" s="7">
        <f t="shared" si="43"/>
        <v>24</v>
      </c>
      <c r="L69" s="7">
        <f t="shared" si="44"/>
        <v>9</v>
      </c>
      <c r="M69" s="7">
        <f t="shared" si="45"/>
        <v>1132</v>
      </c>
      <c r="N69" s="7">
        <f t="shared" si="46"/>
        <v>7</v>
      </c>
      <c r="O69" s="7">
        <f t="shared" si="47"/>
        <v>1095</v>
      </c>
    </row>
    <row r="70" spans="1:15" x14ac:dyDescent="0.25">
      <c r="A70">
        <v>43959</v>
      </c>
      <c r="B70" s="3">
        <v>0</v>
      </c>
      <c r="C70" s="3">
        <v>3</v>
      </c>
      <c r="D70" s="3">
        <v>0</v>
      </c>
      <c r="E70" s="3">
        <v>2</v>
      </c>
      <c r="F70" s="3">
        <v>1</v>
      </c>
      <c r="G70" s="7">
        <f t="shared" si="39"/>
        <v>392</v>
      </c>
      <c r="H70" s="7">
        <f t="shared" si="40"/>
        <v>570</v>
      </c>
      <c r="I70" s="7">
        <f t="shared" si="41"/>
        <v>13</v>
      </c>
      <c r="J70" s="7">
        <f t="shared" si="42"/>
        <v>138</v>
      </c>
      <c r="K70" s="7">
        <f t="shared" si="43"/>
        <v>25</v>
      </c>
      <c r="L70" s="7">
        <f t="shared" si="44"/>
        <v>6</v>
      </c>
      <c r="M70" s="7">
        <f t="shared" si="45"/>
        <v>1138</v>
      </c>
      <c r="N70" s="7">
        <f t="shared" si="46"/>
        <v>5</v>
      </c>
      <c r="O70" s="7">
        <f t="shared" si="47"/>
        <v>1100</v>
      </c>
    </row>
    <row r="71" spans="1:15" x14ac:dyDescent="0.25">
      <c r="A71">
        <v>43960</v>
      </c>
      <c r="B71" s="3">
        <v>2</v>
      </c>
      <c r="C71" s="3">
        <v>3</v>
      </c>
      <c r="D71" s="3">
        <v>0</v>
      </c>
      <c r="E71" s="3">
        <v>2</v>
      </c>
      <c r="F71" s="3">
        <v>0</v>
      </c>
      <c r="G71" s="7">
        <f t="shared" si="39"/>
        <v>394</v>
      </c>
      <c r="H71" s="7">
        <f t="shared" si="40"/>
        <v>573</v>
      </c>
      <c r="I71" s="7">
        <f t="shared" si="41"/>
        <v>13</v>
      </c>
      <c r="J71" s="7">
        <f t="shared" si="42"/>
        <v>140</v>
      </c>
      <c r="K71" s="7">
        <f t="shared" si="43"/>
        <v>25</v>
      </c>
      <c r="L71" s="7">
        <f t="shared" si="44"/>
        <v>7</v>
      </c>
      <c r="M71" s="7">
        <f t="shared" si="45"/>
        <v>1145</v>
      </c>
      <c r="N71" s="7">
        <f t="shared" si="46"/>
        <v>7</v>
      </c>
      <c r="O71" s="7">
        <f t="shared" si="47"/>
        <v>1107</v>
      </c>
    </row>
    <row r="72" spans="1:15" x14ac:dyDescent="0.25">
      <c r="A72">
        <v>43961</v>
      </c>
      <c r="B72" s="3">
        <v>1</v>
      </c>
      <c r="C72" s="3">
        <v>0</v>
      </c>
      <c r="D72" s="3">
        <v>0</v>
      </c>
      <c r="E72" s="3">
        <v>1</v>
      </c>
      <c r="F72" s="3">
        <v>0</v>
      </c>
      <c r="G72" s="7">
        <f t="shared" si="39"/>
        <v>395</v>
      </c>
      <c r="H72" s="7">
        <f t="shared" si="40"/>
        <v>573</v>
      </c>
      <c r="I72" s="7">
        <f t="shared" si="41"/>
        <v>13</v>
      </c>
      <c r="J72" s="7">
        <f t="shared" si="42"/>
        <v>141</v>
      </c>
      <c r="K72" s="7">
        <f t="shared" si="43"/>
        <v>25</v>
      </c>
      <c r="L72" s="7">
        <f t="shared" si="44"/>
        <v>2</v>
      </c>
      <c r="M72" s="7">
        <f t="shared" si="45"/>
        <v>1147</v>
      </c>
      <c r="N72" s="7">
        <f t="shared" si="46"/>
        <v>2</v>
      </c>
      <c r="O72" s="7">
        <f t="shared" si="47"/>
        <v>1109</v>
      </c>
    </row>
    <row r="73" spans="1:15" x14ac:dyDescent="0.25">
      <c r="A73">
        <v>43962</v>
      </c>
      <c r="B73" s="3">
        <v>1</v>
      </c>
      <c r="C73" s="3">
        <v>2</v>
      </c>
      <c r="D73" s="3">
        <v>0</v>
      </c>
      <c r="E73" s="3">
        <v>0</v>
      </c>
      <c r="F73" s="3">
        <v>0</v>
      </c>
      <c r="G73" s="7">
        <f t="shared" ref="G73:G75" si="48">B73+G72</f>
        <v>396</v>
      </c>
      <c r="H73" s="7">
        <f t="shared" ref="H73:H75" si="49">C73+H72</f>
        <v>575</v>
      </c>
      <c r="I73" s="7">
        <f t="shared" ref="I73:I75" si="50">D73+I72</f>
        <v>13</v>
      </c>
      <c r="J73" s="7">
        <f t="shared" ref="J73:J75" si="51">E73+J72</f>
        <v>141</v>
      </c>
      <c r="K73" s="7">
        <f t="shared" ref="K73:K75" si="52">F73+K72</f>
        <v>25</v>
      </c>
      <c r="L73" s="7">
        <f t="shared" ref="L73:L75" si="53">SUM(B73:F73)</f>
        <v>3</v>
      </c>
      <c r="M73" s="7">
        <f t="shared" ref="M73:M75" si="54">SUM(G73:K73)</f>
        <v>1150</v>
      </c>
      <c r="N73" s="7">
        <f t="shared" ref="N73:N75" si="55">SUM(B73,C73,E73)</f>
        <v>3</v>
      </c>
      <c r="O73" s="7">
        <f t="shared" ref="O73:O75" si="56">SUM(G73,H73,J73)</f>
        <v>1112</v>
      </c>
    </row>
    <row r="74" spans="1:15" x14ac:dyDescent="0.25">
      <c r="A74">
        <v>43963</v>
      </c>
      <c r="B74" s="3">
        <v>1</v>
      </c>
      <c r="C74" s="3">
        <v>3</v>
      </c>
      <c r="D74" s="3">
        <v>0</v>
      </c>
      <c r="E74" s="3">
        <v>0</v>
      </c>
      <c r="F74" s="3">
        <v>0</v>
      </c>
      <c r="G74" s="7">
        <f t="shared" si="48"/>
        <v>397</v>
      </c>
      <c r="H74" s="7">
        <f t="shared" si="49"/>
        <v>578</v>
      </c>
      <c r="I74" s="7">
        <f t="shared" si="50"/>
        <v>13</v>
      </c>
      <c r="J74" s="7">
        <f t="shared" si="51"/>
        <v>141</v>
      </c>
      <c r="K74" s="7">
        <f t="shared" si="52"/>
        <v>25</v>
      </c>
      <c r="L74" s="7">
        <f t="shared" si="53"/>
        <v>4</v>
      </c>
      <c r="M74" s="7">
        <f t="shared" si="54"/>
        <v>1154</v>
      </c>
      <c r="N74" s="7">
        <f t="shared" si="55"/>
        <v>4</v>
      </c>
      <c r="O74" s="7">
        <f t="shared" si="56"/>
        <v>1116</v>
      </c>
    </row>
    <row r="75" spans="1:15" x14ac:dyDescent="0.25">
      <c r="A75">
        <v>43964</v>
      </c>
      <c r="B75" s="3">
        <v>1</v>
      </c>
      <c r="C75" s="3">
        <v>0</v>
      </c>
      <c r="D75" s="3">
        <v>0</v>
      </c>
      <c r="E75" s="3">
        <v>0</v>
      </c>
      <c r="F75" s="3">
        <v>0</v>
      </c>
      <c r="G75" s="7">
        <f t="shared" si="48"/>
        <v>398</v>
      </c>
      <c r="H75" s="7">
        <f t="shared" si="49"/>
        <v>578</v>
      </c>
      <c r="I75" s="7">
        <f t="shared" si="50"/>
        <v>13</v>
      </c>
      <c r="J75" s="7">
        <f t="shared" si="51"/>
        <v>141</v>
      </c>
      <c r="K75" s="7">
        <f t="shared" si="52"/>
        <v>25</v>
      </c>
      <c r="L75" s="7">
        <f t="shared" si="53"/>
        <v>1</v>
      </c>
      <c r="M75" s="7">
        <f t="shared" si="54"/>
        <v>1155</v>
      </c>
      <c r="N75" s="7">
        <f t="shared" si="55"/>
        <v>1</v>
      </c>
      <c r="O75" s="7">
        <f t="shared" si="56"/>
        <v>1117</v>
      </c>
    </row>
    <row r="76" spans="1:15" x14ac:dyDescent="0.25">
      <c r="A76">
        <v>43965</v>
      </c>
      <c r="B76" s="4">
        <v>0</v>
      </c>
      <c r="C76" s="4">
        <v>2</v>
      </c>
      <c r="D76" s="4">
        <v>1</v>
      </c>
      <c r="E76" s="4">
        <v>0</v>
      </c>
      <c r="F76" s="4">
        <v>0</v>
      </c>
      <c r="G76" s="7">
        <f t="shared" ref="G76:G78" si="57">B76+G75</f>
        <v>398</v>
      </c>
      <c r="H76" s="7">
        <f t="shared" ref="H76:H78" si="58">C76+H75</f>
        <v>580</v>
      </c>
      <c r="I76" s="7">
        <f t="shared" ref="I76:I78" si="59">D76+I75</f>
        <v>14</v>
      </c>
      <c r="J76" s="7">
        <f t="shared" ref="J76:J78" si="60">E76+J75</f>
        <v>141</v>
      </c>
      <c r="K76" s="7">
        <f t="shared" ref="K76:K78" si="61">F76+K75</f>
        <v>25</v>
      </c>
      <c r="L76" s="7">
        <f t="shared" ref="L76:L78" si="62">SUM(B76:F76)</f>
        <v>3</v>
      </c>
      <c r="M76" s="7">
        <f t="shared" ref="M76:M78" si="63">SUM(G76:K76)</f>
        <v>1158</v>
      </c>
      <c r="N76" s="7">
        <f t="shared" ref="N76:N78" si="64">SUM(B76,C76,E76)</f>
        <v>2</v>
      </c>
      <c r="O76" s="7">
        <f t="shared" ref="O76:O78" si="65">SUM(G76,H76,J76)</f>
        <v>1119</v>
      </c>
    </row>
    <row r="77" spans="1:15" x14ac:dyDescent="0.25">
      <c r="A77">
        <v>43966</v>
      </c>
      <c r="B77" s="4">
        <v>1</v>
      </c>
      <c r="C77" s="4">
        <v>0</v>
      </c>
      <c r="D77" s="4">
        <v>1</v>
      </c>
      <c r="E77" s="4">
        <v>0</v>
      </c>
      <c r="F77" s="4">
        <v>0</v>
      </c>
      <c r="G77" s="7">
        <f t="shared" si="57"/>
        <v>399</v>
      </c>
      <c r="H77" s="7">
        <f t="shared" si="58"/>
        <v>580</v>
      </c>
      <c r="I77" s="7">
        <f t="shared" si="59"/>
        <v>15</v>
      </c>
      <c r="J77" s="7">
        <f t="shared" si="60"/>
        <v>141</v>
      </c>
      <c r="K77" s="7">
        <f t="shared" si="61"/>
        <v>25</v>
      </c>
      <c r="L77" s="7">
        <f t="shared" si="62"/>
        <v>2</v>
      </c>
      <c r="M77" s="7">
        <f t="shared" si="63"/>
        <v>1160</v>
      </c>
      <c r="N77" s="7">
        <f t="shared" si="64"/>
        <v>1</v>
      </c>
      <c r="O77" s="7">
        <f t="shared" si="65"/>
        <v>1120</v>
      </c>
    </row>
    <row r="78" spans="1:15" x14ac:dyDescent="0.25">
      <c r="A78">
        <v>43967</v>
      </c>
      <c r="B78" s="4">
        <v>1</v>
      </c>
      <c r="C78" s="4">
        <v>2</v>
      </c>
      <c r="D78" s="4">
        <v>0</v>
      </c>
      <c r="E78" s="4">
        <v>0</v>
      </c>
      <c r="F78" s="4">
        <v>0</v>
      </c>
      <c r="G78" s="7">
        <f t="shared" si="57"/>
        <v>400</v>
      </c>
      <c r="H78" s="7">
        <f t="shared" si="58"/>
        <v>582</v>
      </c>
      <c r="I78" s="7">
        <f t="shared" si="59"/>
        <v>15</v>
      </c>
      <c r="J78" s="7">
        <f t="shared" si="60"/>
        <v>141</v>
      </c>
      <c r="K78" s="7">
        <f t="shared" si="61"/>
        <v>25</v>
      </c>
      <c r="L78" s="7">
        <f t="shared" si="62"/>
        <v>3</v>
      </c>
      <c r="M78" s="7">
        <f t="shared" si="63"/>
        <v>1163</v>
      </c>
      <c r="N78" s="7">
        <f t="shared" si="64"/>
        <v>3</v>
      </c>
      <c r="O78" s="7">
        <f t="shared" si="65"/>
        <v>1123</v>
      </c>
    </row>
    <row r="79" spans="1:15" x14ac:dyDescent="0.25">
      <c r="A79">
        <v>43968</v>
      </c>
      <c r="B79" s="4">
        <v>0</v>
      </c>
      <c r="C79" s="4">
        <v>4</v>
      </c>
      <c r="D79" s="4">
        <v>0</v>
      </c>
      <c r="E79" s="4">
        <v>0</v>
      </c>
      <c r="F79" s="4">
        <v>0</v>
      </c>
      <c r="G79" s="7">
        <f t="shared" ref="G79:G80" si="66">B79+G78</f>
        <v>400</v>
      </c>
      <c r="H79" s="7">
        <f t="shared" ref="H79:H80" si="67">C79+H78</f>
        <v>586</v>
      </c>
      <c r="I79" s="7">
        <f t="shared" ref="I79:I80" si="68">D79+I78</f>
        <v>15</v>
      </c>
      <c r="J79" s="7">
        <f t="shared" ref="J79:J80" si="69">E79+J78</f>
        <v>141</v>
      </c>
      <c r="K79" s="7">
        <f t="shared" ref="K79:K80" si="70">F79+K78</f>
        <v>25</v>
      </c>
      <c r="L79" s="7">
        <f t="shared" ref="L79:L80" si="71">SUM(B79:F79)</f>
        <v>4</v>
      </c>
      <c r="M79" s="7">
        <f t="shared" ref="M79:M80" si="72">SUM(G79:K79)</f>
        <v>1167</v>
      </c>
      <c r="N79" s="7">
        <f t="shared" ref="N79:N80" si="73">SUM(B79,C79,E79)</f>
        <v>4</v>
      </c>
      <c r="O79" s="7">
        <f t="shared" ref="O79:O80" si="74">SUM(G79,H79,J79)</f>
        <v>1127</v>
      </c>
    </row>
    <row r="80" spans="1:15" x14ac:dyDescent="0.25">
      <c r="A80">
        <v>43969</v>
      </c>
      <c r="B80" s="4">
        <v>0</v>
      </c>
      <c r="C80" s="4">
        <v>1</v>
      </c>
      <c r="D80" s="4">
        <v>0</v>
      </c>
      <c r="E80" s="4">
        <v>0</v>
      </c>
      <c r="F80" s="4">
        <v>0</v>
      </c>
      <c r="G80" s="7">
        <f t="shared" si="66"/>
        <v>400</v>
      </c>
      <c r="H80" s="7">
        <f t="shared" si="67"/>
        <v>587</v>
      </c>
      <c r="I80" s="7">
        <f t="shared" si="68"/>
        <v>15</v>
      </c>
      <c r="J80" s="7">
        <f t="shared" si="69"/>
        <v>141</v>
      </c>
      <c r="K80" s="7">
        <f t="shared" si="70"/>
        <v>25</v>
      </c>
      <c r="L80" s="7">
        <f t="shared" si="71"/>
        <v>1</v>
      </c>
      <c r="M80" s="7">
        <f t="shared" si="72"/>
        <v>1168</v>
      </c>
      <c r="N80" s="7">
        <f t="shared" si="73"/>
        <v>1</v>
      </c>
      <c r="O80" s="7">
        <f t="shared" si="74"/>
        <v>1128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2020-03-29T12:29:30Z</dcterms:created>
  <dcterms:modified xsi:type="dcterms:W3CDTF">2020-05-19T13:09:30Z</dcterms:modified>
</cp:coreProperties>
</file>