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elc.nhs.uk\NetworkDrive\TowerHamletsCCG\NHSTHCCG\Financial strategy\Analysis\Covid-19\Beds and demand modelling\Peak demand estimate\SEIR model python code\"/>
    </mc:Choice>
  </mc:AlternateContent>
  <bookViews>
    <workbookView xWindow="0" yWindow="0" windowWidth="28800" windowHeight="142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<sst xmlns="http://schemas.openxmlformats.org/spreadsheetml/2006/main" count="19" uniqueCount="19">
  <si>
    <t>NEL</t>
  </si>
  <si>
    <t>Newham</t>
  </si>
  <si>
    <t>Havering</t>
  </si>
  <si>
    <t>Redbridge</t>
  </si>
  <si>
    <t>0 to 9</t>
  </si>
  <si>
    <t>10 to 19</t>
  </si>
  <si>
    <t>20 to 29</t>
  </si>
  <si>
    <t>30 to 39</t>
  </si>
  <si>
    <t>40 to 49</t>
  </si>
  <si>
    <t>50 to 59</t>
  </si>
  <si>
    <t>60 to 69</t>
  </si>
  <si>
    <t>70 to 79</t>
  </si>
  <si>
    <t>80+</t>
  </si>
  <si>
    <t>Barking</t>
  </si>
  <si>
    <t>WalthamForest</t>
  </si>
  <si>
    <t>TowerHamlets</t>
  </si>
  <si>
    <t>Hackney</t>
  </si>
  <si>
    <t>AgeGroup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</si>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</sst>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workbookViewId="0">
      <selection activeCell="A13" sqref="A13"/>
    </sheetView>
  </sheetViews>
  <sheetFormatPr defaultRowHeight="14.4" x14ac:dyDescent="0.3"/>
  <sheetData>
    <row r="1" spans="1:25" x14ac:dyDescent="0.3">
      <c r="A1" s="2" t="s">
        <v>17</v>
      </c>
      <c r="B1" s="4" t="s">
        <v>0</v>
      </c>
      <c r="C1" s="3" t="s">
        <v>13</v>
      </c>
      <c r="D1" s="3" t="s">
        <v>16</v>
      </c>
      <c r="E1" s="3" t="s">
        <v>2</v>
      </c>
      <c r="F1" s="3" t="s">
        <v>1</v>
      </c>
      <c r="G1" s="3" t="s">
        <v>3</v>
      </c>
      <c r="H1" s="3" t="s">
        <v>15</v>
      </c>
      <c r="I1" s="3" t="s">
        <v>14</v>
      </c>
      <c r="S1" s="1"/>
      <c r="T1" s="1"/>
      <c r="U1" s="1"/>
      <c r="V1" s="1"/>
      <c r="W1" s="1"/>
      <c r="X1" s="1"/>
      <c r="Y1" s="1"/>
    </row>
    <row r="2" spans="1:25" x14ac:dyDescent="0.3">
      <c r="A2" s="7" t="s">
        <v>4</v>
      </c>
      <c r="B2" s="6">
        <f>SUM(C2:P2)</f>
        <v>295637</v>
      </c>
      <c r="C2" s="8">
        <v>37871</v>
      </c>
      <c r="D2" s="8">
        <v>40130</v>
      </c>
      <c r="E2" s="8">
        <v>35367</v>
      </c>
      <c r="F2" s="8">
        <v>54607</v>
      </c>
      <c r="G2" s="8">
        <v>46806</v>
      </c>
      <c r="H2" s="8">
        <v>39509</v>
      </c>
      <c r="I2" s="8">
        <v>41347</v>
      </c>
      <c r="S2" s="1"/>
      <c r="T2" s="1"/>
      <c r="U2" s="1"/>
      <c r="V2" s="1"/>
      <c r="W2" s="1"/>
      <c r="X2" s="1"/>
      <c r="Y2" s="1"/>
    </row>
    <row r="3" spans="1:25" x14ac:dyDescent="0.3">
      <c r="A3" s="7" t="s">
        <v>5</v>
      </c>
      <c r="B3" s="6">
        <f>SUM(C3:P3)</f>
        <v>261258</v>
      </c>
      <c r="C3" s="8">
        <v>33286</v>
      </c>
      <c r="D3" s="8">
        <v>34798</v>
      </c>
      <c r="E3" s="8">
        <v>31577</v>
      </c>
      <c r="F3" s="8">
        <v>49482</v>
      </c>
      <c r="G3" s="8">
        <v>41572</v>
      </c>
      <c r="H3" s="8">
        <v>34964</v>
      </c>
      <c r="I3" s="8">
        <v>35579</v>
      </c>
      <c r="S3" s="1"/>
      <c r="T3" s="1"/>
      <c r="U3" s="1"/>
      <c r="V3" s="1"/>
      <c r="W3" s="1"/>
      <c r="X3" s="1"/>
      <c r="Y3" s="1"/>
    </row>
    <row r="4" spans="1:25" x14ac:dyDescent="0.3">
      <c r="A4" s="7" t="s">
        <v>6</v>
      </c>
      <c r="B4" s="6">
        <f>SUM(C4:P4)</f>
        <v>364165</v>
      </c>
      <c r="C4" s="8">
        <v>31223</v>
      </c>
      <c r="D4" s="8">
        <v>56811</v>
      </c>
      <c r="E4" s="8">
        <v>34478</v>
      </c>
      <c r="F4" s="8">
        <v>73800</v>
      </c>
      <c r="G4" s="8">
        <v>44456</v>
      </c>
      <c r="H4" s="8">
        <v>78711</v>
      </c>
      <c r="I4" s="8">
        <v>44686</v>
      </c>
      <c r="S4" s="1"/>
      <c r="T4" s="1"/>
      <c r="U4" s="1"/>
      <c r="V4" s="1"/>
      <c r="W4" s="1"/>
      <c r="X4" s="1"/>
      <c r="Y4" s="1"/>
    </row>
    <row r="5" spans="1:25" x14ac:dyDescent="0.3">
      <c r="A5" s="7" t="s">
        <v>7</v>
      </c>
      <c r="B5" s="6">
        <f>SUM(C5:P5)</f>
        <v>478421</v>
      </c>
      <c r="C5" s="8">
        <v>41593</v>
      </c>
      <c r="D5" s="8">
        <v>80224</v>
      </c>
      <c r="E5" s="8">
        <v>41933</v>
      </c>
      <c r="F5" s="8">
        <v>96585</v>
      </c>
      <c r="G5" s="8">
        <v>62815</v>
      </c>
      <c r="H5" s="8">
        <v>90016</v>
      </c>
      <c r="I5" s="8">
        <v>65255</v>
      </c>
      <c r="S5" s="1"/>
      <c r="T5" s="1"/>
      <c r="U5" s="1"/>
      <c r="V5" s="1"/>
      <c r="W5" s="1"/>
      <c r="X5" s="1"/>
      <c r="Y5" s="1"/>
    </row>
    <row r="6" spans="1:25" x14ac:dyDescent="0.3">
      <c r="A6" s="7" t="s">
        <v>8</v>
      </c>
      <c r="B6" s="6">
        <f>SUM(C6:P6)</f>
        <v>322596</v>
      </c>
      <c r="C6" s="8">
        <v>34567</v>
      </c>
      <c r="D6" s="8">
        <v>46573</v>
      </c>
      <c r="E6" s="8">
        <v>36222</v>
      </c>
      <c r="F6" s="8">
        <v>61654</v>
      </c>
      <c r="G6" s="8">
        <v>48491</v>
      </c>
      <c r="H6" s="8">
        <v>45679</v>
      </c>
      <c r="I6" s="8">
        <v>49410</v>
      </c>
      <c r="S6" s="1"/>
      <c r="T6" s="1"/>
      <c r="U6" s="1"/>
      <c r="V6" s="1"/>
      <c r="W6" s="1"/>
      <c r="X6" s="1"/>
      <c r="Y6" s="1"/>
    </row>
    <row r="7" spans="1:25" x14ac:dyDescent="0.3">
      <c r="A7" s="7" t="s">
        <v>9</v>
      </c>
      <c r="B7" s="6">
        <f>SUM(C7:P7)</f>
        <v>242917</v>
      </c>
      <c r="C7" s="8">
        <v>26048</v>
      </c>
      <c r="D7" s="8">
        <v>34422</v>
      </c>
      <c r="E7" s="8">
        <v>37738</v>
      </c>
      <c r="F7" s="8">
        <v>42600</v>
      </c>
      <c r="G7" s="8">
        <v>37602</v>
      </c>
      <c r="H7" s="8">
        <v>26166</v>
      </c>
      <c r="I7" s="8">
        <v>38341</v>
      </c>
      <c r="S7" s="1"/>
      <c r="T7" s="1"/>
      <c r="U7" s="1"/>
      <c r="V7" s="1"/>
      <c r="W7" s="1"/>
      <c r="X7" s="1"/>
      <c r="Y7" s="1"/>
    </row>
    <row r="8" spans="1:25" x14ac:dyDescent="0.3">
      <c r="A8" s="7" t="s">
        <v>10</v>
      </c>
      <c r="B8" s="6">
        <f>SUM(C8:P8)</f>
        <v>151713</v>
      </c>
      <c r="C8" s="8">
        <v>14781</v>
      </c>
      <c r="D8" s="8">
        <v>19756</v>
      </c>
      <c r="E8" s="8">
        <v>28327</v>
      </c>
      <c r="F8" s="8">
        <v>24159</v>
      </c>
      <c r="G8" s="8">
        <v>26209</v>
      </c>
      <c r="H8" s="8">
        <v>15378</v>
      </c>
      <c r="I8" s="8">
        <v>23103</v>
      </c>
      <c r="S8" s="1"/>
      <c r="T8" s="1"/>
      <c r="U8" s="1"/>
      <c r="V8" s="1"/>
      <c r="W8" s="1"/>
      <c r="X8" s="1"/>
      <c r="Y8" s="1"/>
    </row>
    <row r="9" spans="1:25" x14ac:dyDescent="0.3">
      <c r="A9" s="7" t="s">
        <v>11</v>
      </c>
      <c r="B9" s="6">
        <f>SUM(C9:P9)</f>
        <v>89145</v>
      </c>
      <c r="C9" s="8">
        <v>8119</v>
      </c>
      <c r="D9" s="8">
        <v>10104</v>
      </c>
      <c r="E9" s="8">
        <v>22162</v>
      </c>
      <c r="F9" s="8">
        <v>11342</v>
      </c>
      <c r="G9" s="8">
        <v>16447</v>
      </c>
      <c r="H9" s="8">
        <v>7590</v>
      </c>
      <c r="I9" s="8">
        <v>13381</v>
      </c>
      <c r="S9" s="1"/>
      <c r="T9" s="1"/>
      <c r="U9" s="1"/>
      <c r="V9" s="1"/>
      <c r="W9" s="1"/>
      <c r="X9" s="1"/>
      <c r="Y9" s="1"/>
    </row>
    <row r="10" spans="1:25" x14ac:dyDescent="0.3">
      <c r="A10" s="9" t="s">
        <v>12</v>
      </c>
      <c r="B10" s="6">
        <v>56170</v>
      </c>
      <c r="C10" s="8">
        <v>5140</v>
      </c>
      <c r="D10" s="8">
        <v>5740</v>
      </c>
      <c r="E10" s="8">
        <v>14979</v>
      </c>
      <c r="F10" s="8">
        <v>6371</v>
      </c>
      <c r="G10" s="8">
        <v>10855</v>
      </c>
      <c r="H10" s="8">
        <v>4878</v>
      </c>
      <c r="I10" s="8">
        <v>8207</v>
      </c>
      <c r="S10" s="1"/>
      <c r="T10" s="1"/>
      <c r="U10" s="1"/>
      <c r="V10" s="1"/>
      <c r="W10" s="1"/>
      <c r="X10" s="1"/>
      <c r="Y10" s="1"/>
    </row>
    <row r="11" spans="1:25" x14ac:dyDescent="0.3">
      <c r="A11" s="5" t="s">
        <v>18</v>
      </c>
      <c r="B11" s="6">
        <v>2262022</v>
      </c>
      <c r="C11" s="6">
        <v>232628</v>
      </c>
      <c r="D11" s="6">
        <v>328558</v>
      </c>
      <c r="E11" s="6">
        <v>282783</v>
      </c>
      <c r="F11" s="6">
        <v>420600</v>
      </c>
      <c r="G11" s="6">
        <v>335253</v>
      </c>
      <c r="H11" s="6">
        <v>342891</v>
      </c>
      <c r="I11" s="6">
        <v>319309</v>
      </c>
      <c r="S11" s="1"/>
      <c r="T11" s="1"/>
      <c r="U11" s="1"/>
      <c r="V11" s="1"/>
      <c r="W11" s="1"/>
      <c r="X11" s="1"/>
      <c r="Y11" s="1"/>
    </row>
    <row r="12" spans="1:25" x14ac:dyDescent="0.3">
      <c r="R12" s="1"/>
      <c r="S12" s="1"/>
      <c r="T12" s="1"/>
      <c r="U12" s="1"/>
      <c r="V12" s="1"/>
      <c r="W12" s="1"/>
      <c r="X12" s="1"/>
      <c r="Y12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NEL 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Cheetham, Nathan</dc:creator>
  <cp:lastModifiedBy>Cheetham, Nathan</cp:lastModifiedBy>
  <dcterms:created xsi:type="dcterms:W3CDTF">2020-03-29T19:28:58Z</dcterms:created>
  <dcterms:modified xsi:type="dcterms:W3CDTF">2020-03-29T19:33:44Z</dcterms:modified>
</cp:coreProperties>
</file>