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anu\OneDrive\Desktop\Jasmine - EXCEL\EPICODE - ESERCIZI\"/>
    </mc:Choice>
  </mc:AlternateContent>
  <xr:revisionPtr revIDLastSave="0" documentId="13_ncr:1_{82CED65D-7E53-48DE-AD51-B094F4F6B86A}" xr6:coauthVersionLast="47" xr6:coauthVersionMax="47" xr10:uidLastSave="{00000000-0000-0000-0000-000000000000}"/>
  <bookViews>
    <workbookView xWindow="-108" yWindow="-108" windowWidth="23256" windowHeight="12576" tabRatio="669" firstSheet="1" activeTab="6" xr2:uid="{00000000-000D-0000-FFFF-FFFF00000000}"/>
  </bookViews>
  <sheets>
    <sheet name="Istruzioni" sheetId="6" r:id="rId1"/>
    <sheet name="Vendite" sheetId="1" r:id="rId2"/>
    <sheet name="Pivot delle Vendite" sheetId="4" r:id="rId3"/>
    <sheet name="Performances" sheetId="2" r:id="rId4"/>
    <sheet name="Pivot delle Performances" sheetId="5" r:id="rId5"/>
    <sheet name="Social Media" sheetId="3" r:id="rId6"/>
    <sheet name="Tabelle Pivot di Social Media" sheetId="7" r:id="rId7"/>
  </sheets>
  <externalReferences>
    <externalReference r:id="rId8"/>
  </externalReferences>
  <definedNames>
    <definedName name="_xlnm._FilterDatabase" localSheetId="3" hidden="1">Performances!$A$1:$D$61</definedName>
    <definedName name="_xlnm._FilterDatabase" localSheetId="5" hidden="1">'Social Media'!$A$1:$A$54</definedName>
    <definedName name="_xlnm._FilterDatabase" localSheetId="1" hidden="1">Vendite!$A$1:$C$2937</definedName>
    <definedName name="COD_PRODOTTO">Vendite!$B$2:$B$1048576</definedName>
    <definedName name="Codice">#REF!</definedName>
    <definedName name="DANIELE">#REF!</definedName>
    <definedName name="FiltroDati_Categoria">#N/A</definedName>
    <definedName name="FiltroDati_Valutazione_delle_Prestazioni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9"/>
    <pivotCache cacheId="1" r:id="rId10"/>
    <pivotCache cacheId="2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zoeLcdjU48/pMIVB+XP18tPgVIVpOBsIviNr/EZwH9M=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10" i="3"/>
  <c r="J9" i="3"/>
  <c r="J11" i="3"/>
  <c r="J12" i="3"/>
  <c r="J13" i="3"/>
  <c r="J14" i="3"/>
  <c r="J15" i="3"/>
  <c r="J16" i="3"/>
  <c r="J18" i="3"/>
  <c r="J17" i="3"/>
  <c r="J20" i="3"/>
  <c r="J19" i="3"/>
  <c r="J21" i="3"/>
  <c r="J23" i="3"/>
  <c r="J22" i="3"/>
  <c r="J24" i="3"/>
  <c r="J25" i="3"/>
  <c r="J26" i="3"/>
  <c r="J27" i="3"/>
  <c r="J29" i="3"/>
  <c r="J28" i="3"/>
  <c r="J30" i="3"/>
  <c r="J31" i="3"/>
  <c r="J32" i="3"/>
  <c r="J34" i="3"/>
  <c r="J33" i="3"/>
  <c r="J35" i="3"/>
  <c r="J36" i="3"/>
  <c r="J37" i="3"/>
  <c r="J38" i="3"/>
  <c r="J39" i="3"/>
  <c r="J40" i="3"/>
  <c r="J41" i="3"/>
  <c r="J42" i="3"/>
  <c r="J43" i="3"/>
  <c r="J44" i="3"/>
  <c r="J45" i="3"/>
  <c r="J47" i="3"/>
  <c r="J46" i="3"/>
  <c r="J48" i="3"/>
  <c r="J50" i="3"/>
  <c r="J49" i="3"/>
  <c r="J52" i="3"/>
  <c r="J51" i="3"/>
  <c r="J53" i="3"/>
  <c r="J54" i="3"/>
  <c r="J2" i="3"/>
  <c r="I3" i="3"/>
  <c r="I4" i="3"/>
  <c r="I5" i="3"/>
  <c r="I6" i="3"/>
  <c r="I7" i="3"/>
  <c r="I8" i="3"/>
  <c r="I10" i="3"/>
  <c r="I9" i="3"/>
  <c r="I11" i="3"/>
  <c r="I12" i="3"/>
  <c r="I13" i="3"/>
  <c r="I14" i="3"/>
  <c r="I15" i="3"/>
  <c r="I16" i="3"/>
  <c r="I18" i="3"/>
  <c r="I17" i="3"/>
  <c r="I20" i="3"/>
  <c r="I19" i="3"/>
  <c r="I21" i="3"/>
  <c r="I23" i="3"/>
  <c r="I22" i="3"/>
  <c r="I24" i="3"/>
  <c r="I25" i="3"/>
  <c r="I26" i="3"/>
  <c r="I27" i="3"/>
  <c r="I29" i="3"/>
  <c r="I28" i="3"/>
  <c r="I30" i="3"/>
  <c r="I31" i="3"/>
  <c r="I32" i="3"/>
  <c r="I34" i="3"/>
  <c r="I33" i="3"/>
  <c r="I35" i="3"/>
  <c r="I36" i="3"/>
  <c r="I37" i="3"/>
  <c r="I38" i="3"/>
  <c r="I39" i="3"/>
  <c r="I40" i="3"/>
  <c r="I41" i="3"/>
  <c r="I42" i="3"/>
  <c r="I43" i="3"/>
  <c r="I44" i="3"/>
  <c r="I45" i="3"/>
  <c r="I47" i="3"/>
  <c r="I46" i="3"/>
  <c r="I48" i="3"/>
  <c r="I50" i="3"/>
  <c r="I49" i="3"/>
  <c r="I52" i="3"/>
  <c r="I51" i="3"/>
  <c r="I53" i="3"/>
  <c r="I54" i="3"/>
  <c r="I2" i="3"/>
  <c r="H41" i="3"/>
  <c r="H27" i="3"/>
  <c r="H21" i="3"/>
  <c r="H24" i="3"/>
  <c r="H2" i="3"/>
  <c r="H38" i="3"/>
  <c r="H8" i="3"/>
  <c r="H14" i="3"/>
  <c r="H32" i="3"/>
  <c r="H25" i="3"/>
  <c r="H29" i="3"/>
  <c r="H4" i="3"/>
  <c r="H45" i="3"/>
  <c r="H40" i="3"/>
  <c r="H11" i="3"/>
  <c r="H52" i="3"/>
  <c r="H12" i="3"/>
  <c r="H37" i="3"/>
  <c r="H20" i="3"/>
  <c r="H7" i="3"/>
  <c r="H47" i="3"/>
  <c r="H53" i="3"/>
  <c r="H44" i="3"/>
  <c r="H13" i="3"/>
  <c r="H35" i="3"/>
  <c r="H15" i="3"/>
  <c r="H6" i="3"/>
  <c r="H50" i="3"/>
  <c r="H30" i="3"/>
  <c r="H26" i="3"/>
  <c r="H18" i="3"/>
  <c r="H34" i="3"/>
  <c r="H48" i="3"/>
  <c r="H10" i="3"/>
  <c r="H19" i="3"/>
  <c r="H3" i="3"/>
  <c r="H51" i="3"/>
  <c r="H23" i="3"/>
  <c r="H42" i="3"/>
  <c r="H39" i="3"/>
  <c r="H5" i="3"/>
  <c r="H46" i="3"/>
  <c r="H31" i="3"/>
  <c r="H36" i="3"/>
  <c r="H54" i="3"/>
  <c r="H28" i="3"/>
  <c r="H49" i="3"/>
  <c r="H17" i="3"/>
  <c r="H33" i="3"/>
  <c r="H9" i="3"/>
  <c r="H22" i="3"/>
  <c r="H43" i="3"/>
  <c r="H16" i="3"/>
</calcChain>
</file>

<file path=xl/sharedStrings.xml><?xml version="1.0" encoding="utf-8"?>
<sst xmlns="http://schemas.openxmlformats.org/spreadsheetml/2006/main" count="510" uniqueCount="153">
  <si>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</si>
  <si>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</si>
  <si>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</si>
  <si>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</si>
  <si>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</si>
  <si>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</si>
  <si>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</si>
  <si>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</si>
  <si>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</si>
  <si>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</si>
  <si>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</si>
  <si>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</si>
  <si>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</si>
  <si>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</si>
  <si>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</si>
  <si>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</si>
  <si>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</si>
  <si>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</si>
  <si>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</si>
  <si>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</si>
  <si>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</si>
  <si>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</si>
  <si>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</si>
  <si>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</si>
  <si>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</si>
  <si>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</si>
  <si>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</si>
  <si>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</si>
  <si>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</si>
  <si>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</si>
  <si>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</si>
  <si>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</si>
  <si>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</si>
  <si>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</si>
  <si>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</si>
  <si>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</si>
  <si>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</si>
  <si>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</si>
  <si>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</si>
  <si>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</si>
  <si>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</si>
  <si>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</si>
  <si>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</si>
  <si>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</si>
  <si>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</si>
  <si>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</si>
  <si>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</si>
  <si>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</si>
  <si>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</si>
  <si>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</si>
  <si>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</si>
  <si>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</si>
  <si>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</si>
  <si>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</si>
  <si>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</si>
  <si>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</si>
  <si>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</si>
  <si>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</si>
  <si>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</si>
  <si>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</si>
  <si>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</si>
  <si>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</si>
  <si>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</si>
  <si>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</si>
  <si>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</si>
  <si>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</si>
  <si>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</si>
  <si>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</si>
  <si>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</si>
  <si>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</si>
  <si>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</si>
  <si>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</si>
  <si>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</si>
  <si>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</si>
  <si>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</si>
  <si>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</si>
  <si>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</si>
  <si>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</si>
  <si>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</si>
  <si>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</si>
  <si>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</si>
  <si>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</si>
  <si>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</si>
  <si>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</si>
  <si>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</si>
  <si>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</si>
  <si>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</si>
  <si>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</si>
  <si>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</si>
  <si>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</si>
  <si>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</si>
  <si>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</si>
  <si>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</si>
  <si>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</si>
  <si>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</si>
  <si>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</si>
  <si>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</si>
  <si>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</si>
  <si>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</si>
  <si>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</si>
  <si>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</si>
  <si>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</si>
  <si>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</si>
  <si>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</si>
  <si>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</si>
  <si>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</si>
  <si>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</si>
  <si>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</si>
  <si>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</si>
  <si>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</si>
  <si>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</si>
  <si>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</si>
  <si>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</si>
  <si>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</si>
  <si>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</si>
  <si>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</si>
  <si>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</si>
  <si>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</si>
  <si>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</si>
  <si>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</si>
  <si>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</si>
  <si>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</si>
  <si>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</si>
  <si>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</si>
  <si>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</si>
  <si>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</si>
  <si>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</si>
  <si>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</si>
  <si>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</si>
  <si>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</si>
  <si>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</si>
  <si>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Somma di VENDITE</t>
  </si>
  <si>
    <t>Totale complessivo</t>
  </si>
  <si>
    <t>Punto vendita</t>
  </si>
  <si>
    <t>Prodotto</t>
  </si>
  <si>
    <t>Media di Valutazione delle Prestazioni</t>
  </si>
  <si>
    <t>Dipendente</t>
  </si>
  <si>
    <t>Media complessiva</t>
  </si>
  <si>
    <t>Crescita Follower</t>
  </si>
  <si>
    <t>Tasso di interazione</t>
  </si>
  <si>
    <t>Categoria</t>
  </si>
  <si>
    <t>Valore categoria</t>
  </si>
  <si>
    <t>Fashion</t>
  </si>
  <si>
    <t>Tech</t>
  </si>
  <si>
    <t>Altro</t>
  </si>
  <si>
    <t>Art</t>
  </si>
  <si>
    <t>Wellness</t>
  </si>
  <si>
    <t>Somma di Valutazione delle Prestazioni</t>
  </si>
  <si>
    <t>Somma di Differenza in percentuale dell'anno precedente</t>
  </si>
  <si>
    <t>Somma di like e commenti</t>
  </si>
  <si>
    <t>Istruzioni allo svolgimento</t>
  </si>
  <si>
    <t>Somma di Somma di like e commenti</t>
  </si>
  <si>
    <t>Pivot di Social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</si>
</sst>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6" formatCode="#,##0\ &quot;€&quot;"/>
  </numFmts>
  <fonts count="5" x14ac:knownFonts="1">
    <font>
      <sz val="10"/>
      <color theme="1"/>
      <name val="Calibri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28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166" fontId="1" fillId="0" borderId="0" xfId="0" applyNumberFormat="1" applyFont="1" applyAlignment="1">
      <alignment horizontal="center"/>
    </xf>
    <xf numFmtId="166" fontId="2" fillId="0" borderId="0" xfId="0" applyNumberFormat="1" applyFont="1"/>
    <xf numFmtId="0" fontId="2" fillId="0" borderId="0" xfId="0" pivotButton="1" applyFont="1"/>
    <xf numFmtId="0" fontId="2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pivotButton="1" applyFont="1" applyAlignment="1">
      <alignment wrapText="1"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/>
    <xf numFmtId="0" fontId="1" fillId="0" borderId="0" xfId="0" applyFont="1"/>
    <xf numFmtId="2" fontId="2" fillId="0" borderId="0" xfId="0" applyNumberFormat="1" applyFont="1" applyAlignment="1">
      <alignment wrapText="1"/>
    </xf>
    <xf numFmtId="49" fontId="2" fillId="2" borderId="0" xfId="0" applyNumberFormat="1" applyFont="1" applyFill="1"/>
    <xf numFmtId="14" fontId="2" fillId="2" borderId="0" xfId="0" applyNumberFormat="1" applyFont="1" applyFill="1"/>
    <xf numFmtId="1" fontId="2" fillId="2" borderId="0" xfId="0" applyNumberFormat="1" applyFont="1" applyFill="1"/>
    <xf numFmtId="0" fontId="0" fillId="3" borderId="0" xfId="0" applyFill="1"/>
    <xf numFmtId="0" fontId="2" fillId="2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3" borderId="0" xfId="0" applyFont="1" applyFill="1" applyAlignment="1">
      <alignment horizontal="center"/>
    </xf>
  </cellXfs>
  <cellStyles count="1">
    <cellStyle name="Normale" xfId="0" builtinId="0"/>
  </cellStyles>
  <dxfs count="113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FFCC"/>
      <color rgb="FFCCFFCC"/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 di interazione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84BE341-2202-4319-9BB7-BC3301EA787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DDC-4E15-8016-F78BF0E7B1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73278A-3131-43F2-A4BF-D1FBA30A96E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DDC-4E15-8016-F78BF0E7B1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668AB9-3976-433F-B9DC-6F06209E117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DC-4E15-8016-F78BF0E7B1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0D9D52-2CB1-4A96-A478-43CEF0A3420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DC-4E15-8016-F78BF0E7B1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FE2E16-09D6-49D7-BA24-485C65EF4D0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DC-4E15-8016-F78BF0E7B1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DDAE4D-237E-4BB6-8E41-D83D815F0D7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DC-4E15-8016-F78BF0E7B1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AC445D-AA68-4A21-B932-68303BDA8BC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DDC-4E15-8016-F78BF0E7B1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0EAA5F-1205-40F7-9BC0-00914414637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DDC-4E15-8016-F78BF0E7B1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9E7D10-8382-4BAE-A6E0-25C420DE567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DDC-4E15-8016-F78BF0E7B1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76120C2-CA6A-4608-B8E1-5A7B5822037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DDC-4E15-8016-F78BF0E7B1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DCA0F0B-8E9E-4AA0-80A4-538F0D8C651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DDC-4E15-8016-F78BF0E7B1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695DAEF-15F3-46B7-AB69-A25DC707EDA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DDC-4E15-8016-F78BF0E7B1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7DA1076-CE44-41C1-A00E-C973D13B33C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DDC-4E15-8016-F78BF0E7B1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336B312-931B-4F99-A1FD-2E23B4E0DF1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DDC-4E15-8016-F78BF0E7B1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3FACFB1-818E-4942-8C6E-8ED5D8B6326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DDC-4E15-8016-F78BF0E7B1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6572537-D4BE-4233-9531-48613DC6F9E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DDC-4E15-8016-F78BF0E7B1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5F368E2-D365-4C26-8304-16E7A13672B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DDC-4E15-8016-F78BF0E7B1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4736E8F-E2E0-464E-98A9-DEC67B728E6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DDC-4E15-8016-F78BF0E7B1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A8A3E9B-B93F-4BD1-A912-30AF801A844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DDC-4E15-8016-F78BF0E7B1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5C770CC-6701-4057-BBF0-7EA940312D3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DDC-4E15-8016-F78BF0E7B1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DFCDBAD-4345-48CE-86FB-F2E3B3EF2D9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DDC-4E15-8016-F78BF0E7B1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D1B8A15-B9CB-4FDF-99B3-1C3A2898870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DDC-4E15-8016-F78BF0E7B1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A6C9F07-D32F-453B-9AC7-CEFA0D6873E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DDC-4E15-8016-F78BF0E7B1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B73D554-DAF1-4B68-96FB-62B216561F0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DDC-4E15-8016-F78BF0E7B1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4AC530B-375C-42D8-8BFB-57F5EFB1A64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DDC-4E15-8016-F78BF0E7B1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7973DB7-D66E-4437-AD2B-9B06FBB0A64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DDC-4E15-8016-F78BF0E7B1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5972D73-D67F-4CE8-9656-2236B6F7126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DDC-4E15-8016-F78BF0E7B1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3108D48-4745-41CC-ACEF-697163B514B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DDC-4E15-8016-F78BF0E7B1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61857E0-DA62-4F68-AD49-2BB746D3F19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DDC-4E15-8016-F78BF0E7B1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43D1443-058D-42CF-9077-9BE4B0B3E77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DDC-4E15-8016-F78BF0E7B11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DBEFA85-C977-4BB0-A526-6B77CABA47F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DDC-4E15-8016-F78BF0E7B11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FC42B3A-48E5-43AE-8841-EF666D479E0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DDC-4E15-8016-F78BF0E7B11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2D7B4D8-4A9C-4AC8-A9A9-36F19A152F3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DDC-4E15-8016-F78BF0E7B11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B700EAA-721F-4D2D-B2D1-8127A1F0C06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DDC-4E15-8016-F78BF0E7B11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CE55592-6449-43A9-A107-1CD57D26D5B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DDC-4E15-8016-F78BF0E7B11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75907F3-CFFC-4F36-9D3F-BABB1755F7E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DDC-4E15-8016-F78BF0E7B11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1E99E28-728D-4C68-A40E-B9722D70615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DDC-4E15-8016-F78BF0E7B11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F17AFFC-5454-4241-8EF0-4A6F5EDC1B3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DDC-4E15-8016-F78BF0E7B11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5EA4223-E11A-4756-83B4-2B918F03A61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DDC-4E15-8016-F78BF0E7B11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0ACDBD2-0040-4F8E-B63A-AC45FE7F139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DDC-4E15-8016-F78BF0E7B11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4BF8975-5953-4C9B-9149-CBE6650E809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DDC-4E15-8016-F78BF0E7B11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ACD3F25-3B54-495C-98E1-DF1355D7AEE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DDC-4E15-8016-F78BF0E7B11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8269E5D-D298-482F-AF21-708DA2E70B7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DDC-4E15-8016-F78BF0E7B11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81F2F72-329F-4A31-8C23-AEB4BA97F32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DDC-4E15-8016-F78BF0E7B11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492B41A-735F-4595-A5A1-A58931F913C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DDC-4E15-8016-F78BF0E7B11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6214434-13EA-49F9-A047-4ADD8628578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DDC-4E15-8016-F78BF0E7B11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FA8A36A-B8E7-4551-BF21-FA52F2F4D93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DDC-4E15-8016-F78BF0E7B11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E559007-FF19-49C7-8083-2A1F260196E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DDC-4E15-8016-F78BF0E7B11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8D68DB6-9DE2-4016-81C2-317729542AB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DDC-4E15-8016-F78BF0E7B11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22C549E-BFEF-4355-BCF1-DB32A08589F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DDC-4E15-8016-F78BF0E7B11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1575A29-EDB2-4BEF-95A6-81458F89D8B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DDC-4E15-8016-F78BF0E7B11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633E4EA-367A-4300-9D74-CF376CBBD8C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DDC-4E15-8016-F78BF0E7B1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54B05D8-E036-41FB-B293-28E1CD7DC99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DDC-4E15-8016-F78BF0E7B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'Social Media'!$I$2:$I$54</c:f>
              <c:numCache>
                <c:formatCode>0</c:formatCode>
                <c:ptCount val="53"/>
                <c:pt idx="0">
                  <c:v>37.142857142857146</c:v>
                </c:pt>
                <c:pt idx="1">
                  <c:v>17.03125</c:v>
                </c:pt>
                <c:pt idx="2">
                  <c:v>34.473684210526315</c:v>
                </c:pt>
                <c:pt idx="3">
                  <c:v>23.428571428571427</c:v>
                </c:pt>
                <c:pt idx="4">
                  <c:v>26.515151515151516</c:v>
                </c:pt>
                <c:pt idx="5">
                  <c:v>23.421052631578949</c:v>
                </c:pt>
                <c:pt idx="6">
                  <c:v>31.071428571428573</c:v>
                </c:pt>
                <c:pt idx="7">
                  <c:v>29.0625</c:v>
                </c:pt>
                <c:pt idx="8">
                  <c:v>19.772727272727273</c:v>
                </c:pt>
                <c:pt idx="9">
                  <c:v>29.838709677419356</c:v>
                </c:pt>
                <c:pt idx="10">
                  <c:v>28</c:v>
                </c:pt>
                <c:pt idx="11">
                  <c:v>32.702702702702702</c:v>
                </c:pt>
                <c:pt idx="12">
                  <c:v>34.0625</c:v>
                </c:pt>
                <c:pt idx="13">
                  <c:v>28.333333333333332</c:v>
                </c:pt>
                <c:pt idx="14">
                  <c:v>27.5</c:v>
                </c:pt>
                <c:pt idx="15">
                  <c:v>37.272727272727273</c:v>
                </c:pt>
                <c:pt idx="16">
                  <c:v>21.714285714285715</c:v>
                </c:pt>
                <c:pt idx="17">
                  <c:v>18.148148148148149</c:v>
                </c:pt>
                <c:pt idx="18">
                  <c:v>20.3125</c:v>
                </c:pt>
                <c:pt idx="19">
                  <c:v>32.666666666666664</c:v>
                </c:pt>
                <c:pt idx="20">
                  <c:v>26.621621621621621</c:v>
                </c:pt>
                <c:pt idx="21">
                  <c:v>16.375</c:v>
                </c:pt>
                <c:pt idx="22">
                  <c:v>36.388888888888886</c:v>
                </c:pt>
                <c:pt idx="23">
                  <c:v>28.148148148148149</c:v>
                </c:pt>
                <c:pt idx="24">
                  <c:v>22.586206896551722</c:v>
                </c:pt>
                <c:pt idx="25">
                  <c:v>25.333333333333332</c:v>
                </c:pt>
                <c:pt idx="26">
                  <c:v>20.285714285714285</c:v>
                </c:pt>
                <c:pt idx="27">
                  <c:v>28.333333333333332</c:v>
                </c:pt>
                <c:pt idx="28">
                  <c:v>24</c:v>
                </c:pt>
                <c:pt idx="29">
                  <c:v>27.25</c:v>
                </c:pt>
                <c:pt idx="30">
                  <c:v>22.272727272727273</c:v>
                </c:pt>
                <c:pt idx="31">
                  <c:v>32.407407407407405</c:v>
                </c:pt>
                <c:pt idx="32">
                  <c:v>21.625</c:v>
                </c:pt>
                <c:pt idx="33">
                  <c:v>22.272727272727273</c:v>
                </c:pt>
                <c:pt idx="34">
                  <c:v>24</c:v>
                </c:pt>
                <c:pt idx="35">
                  <c:v>26.363636363636363</c:v>
                </c:pt>
                <c:pt idx="36">
                  <c:v>40.5</c:v>
                </c:pt>
                <c:pt idx="37">
                  <c:v>25.5</c:v>
                </c:pt>
                <c:pt idx="38">
                  <c:v>28.103448275862068</c:v>
                </c:pt>
                <c:pt idx="39">
                  <c:v>30.6</c:v>
                </c:pt>
                <c:pt idx="40">
                  <c:v>28.4</c:v>
                </c:pt>
                <c:pt idx="41">
                  <c:v>24.444444444444443</c:v>
                </c:pt>
                <c:pt idx="42">
                  <c:v>30.78125</c:v>
                </c:pt>
                <c:pt idx="43">
                  <c:v>23.913043478260871</c:v>
                </c:pt>
                <c:pt idx="44">
                  <c:v>21.875</c:v>
                </c:pt>
                <c:pt idx="45">
                  <c:v>27.5</c:v>
                </c:pt>
                <c:pt idx="46">
                  <c:v>21.111111111111111</c:v>
                </c:pt>
                <c:pt idx="47">
                  <c:v>27.25</c:v>
                </c:pt>
                <c:pt idx="48">
                  <c:v>19.615384615384617</c:v>
                </c:pt>
                <c:pt idx="49">
                  <c:v>29.594594594594593</c:v>
                </c:pt>
                <c:pt idx="50">
                  <c:v>16.216216216216218</c:v>
                </c:pt>
                <c:pt idx="51">
                  <c:v>27.5</c:v>
                </c:pt>
                <c:pt idx="52">
                  <c:v>21.833333333333332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BeautyInBlue</c:v>
                  </c:pt>
                  <c:pt idx="6">
                    <c:v>BeautyQueen</c:v>
                  </c:pt>
                  <c:pt idx="7">
                    <c:v>BookLover</c:v>
                  </c:pt>
                  <c:pt idx="8">
                    <c:v>BookLover</c:v>
                  </c:pt>
                  <c:pt idx="9">
                    <c:v>BookWorm</c:v>
                  </c:pt>
                  <c:pt idx="10">
                    <c:v>CarEnthusiast</c:v>
                  </c:pt>
                  <c:pt idx="11">
                    <c:v>ChefExtraordinaire</c:v>
                  </c:pt>
                  <c:pt idx="12">
                    <c:v>DIYMaster</c:v>
                  </c:pt>
                  <c:pt idx="13">
                    <c:v>FashionForward</c:v>
                  </c:pt>
                  <c:pt idx="14">
                    <c:v>Fashionista</c:v>
                  </c:pt>
                  <c:pt idx="15">
                    <c:v>FitnessFanatic</c:v>
                  </c:pt>
                  <c:pt idx="16">
                    <c:v>FitnessFanatic</c:v>
                  </c:pt>
                  <c:pt idx="17">
                    <c:v>FitnessFiesta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FoodieDelight</c:v>
                  </c:pt>
                  <c:pt idx="22">
                    <c:v>FoodieLover</c:v>
                  </c:pt>
                  <c:pt idx="23">
                    <c:v>GamerLegend</c:v>
                  </c:pt>
                  <c:pt idx="24">
                    <c:v>HealthyLiving</c:v>
                  </c:pt>
                  <c:pt idx="25">
                    <c:v>HomeDecorPro</c:v>
                  </c:pt>
                  <c:pt idx="26">
                    <c:v>MovieBuff</c:v>
                  </c:pt>
                  <c:pt idx="27">
                    <c:v>MovieBuff</c:v>
                  </c:pt>
                  <c:pt idx="28">
                    <c:v>MovieCritic</c:v>
                  </c:pt>
                  <c:pt idx="29">
                    <c:v>MusicHarmony</c:v>
                  </c:pt>
                  <c:pt idx="30">
                    <c:v>MusicMaestro</c:v>
                  </c:pt>
                  <c:pt idx="31">
                    <c:v>MusicSensation</c:v>
                  </c:pt>
                  <c:pt idx="32">
                    <c:v>MusicSensation</c:v>
                  </c:pt>
                  <c:pt idx="33">
                    <c:v>NatureExplorer</c:v>
                  </c:pt>
                  <c:pt idx="34">
                    <c:v>NatureLover</c:v>
                  </c:pt>
                  <c:pt idx="35">
                    <c:v>OutdoorExplorer</c:v>
                  </c:pt>
                  <c:pt idx="36">
                    <c:v>PetWhisperer</c:v>
                  </c:pt>
                  <c:pt idx="37">
                    <c:v>StyleIcon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TechJunkie</c:v>
                  </c:pt>
                  <c:pt idx="42">
                    <c:v>TechSavvy</c:v>
                  </c:pt>
                  <c:pt idx="43">
                    <c:v>TravelNomad</c:v>
                  </c:pt>
                  <c:pt idx="44">
                    <c:v>TrendSetter</c:v>
                  </c:pt>
                  <c:pt idx="45">
                    <c:v>TrendSetter</c:v>
                  </c:pt>
                  <c:pt idx="46">
                    <c:v>TrendyTechie</c:v>
                  </c:pt>
                  <c:pt idx="47">
                    <c:v>TrendyTraveler</c:v>
                  </c:pt>
                  <c:pt idx="48">
                    <c:v>TrendyTraveler</c:v>
                  </c:pt>
                  <c:pt idx="49">
                    <c:v>WellnessGuru</c:v>
                  </c:pt>
                  <c:pt idx="50">
                    <c:v>WellnessGuru</c:v>
                  </c:pt>
                  <c:pt idx="51">
                    <c:v>WellnessPro</c:v>
                  </c:pt>
                  <c:pt idx="52">
                    <c:v>WellnessPro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DDC-4E15-8016-F78BF0E7B1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44147488"/>
        <c:axId val="127148464"/>
      </c:scatterChart>
      <c:valAx>
        <c:axId val="17441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27148464"/>
        <c:crosses val="autoZero"/>
        <c:crossBetween val="midCat"/>
      </c:valAx>
      <c:valAx>
        <c:axId val="1271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74414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week 2 d 4.xlsx]Tabelle Pivot di Social Media!Tabella pivot2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Grafico per Somma di like e commenti per Influencer &amp; Categorie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'Tabelle Pivot di Social Media'!$B$13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'Tabelle Pivot di Social Media'!$A$14:$A$61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BeautyInBlue</c:v>
                  </c:pt>
                  <c:pt idx="3">
                    <c:v>BeautyQueen</c:v>
                  </c:pt>
                  <c:pt idx="4">
                    <c:v>BookLover</c:v>
                  </c:pt>
                  <c:pt idx="5">
                    <c:v>BookWorm</c:v>
                  </c:pt>
                  <c:pt idx="6">
                    <c:v>CarEnthusiast</c:v>
                  </c:pt>
                  <c:pt idx="7">
                    <c:v>ChefExtraordinaire</c:v>
                  </c:pt>
                  <c:pt idx="8">
                    <c:v>DIYMaster</c:v>
                  </c:pt>
                  <c:pt idx="9">
                    <c:v>FitnessFanatic</c:v>
                  </c:pt>
                  <c:pt idx="10">
                    <c:v>FitnessFiesta</c:v>
                  </c:pt>
                  <c:pt idx="11">
                    <c:v>FitnessFreak</c:v>
                  </c:pt>
                  <c:pt idx="12">
                    <c:v>FoodieDelight</c:v>
                  </c:pt>
                  <c:pt idx="13">
                    <c:v>FoodieLover</c:v>
                  </c:pt>
                  <c:pt idx="14">
                    <c:v>GamerLegend</c:v>
                  </c:pt>
                  <c:pt idx="15">
                    <c:v>HealthyLiving</c:v>
                  </c:pt>
                  <c:pt idx="16">
                    <c:v>HomeDecorPro</c:v>
                  </c:pt>
                  <c:pt idx="17">
                    <c:v>MovieBuff</c:v>
                  </c:pt>
                  <c:pt idx="18">
                    <c:v>MovieCritic</c:v>
                  </c:pt>
                  <c:pt idx="19">
                    <c:v>MusicHarmony</c:v>
                  </c:pt>
                  <c:pt idx="20">
                    <c:v>MusicMaestro</c:v>
                  </c:pt>
                  <c:pt idx="21">
                    <c:v>MusicSensation</c:v>
                  </c:pt>
                  <c:pt idx="22">
                    <c:v>NatureExplorer</c:v>
                  </c:pt>
                  <c:pt idx="23">
                    <c:v>NatureLover</c:v>
                  </c:pt>
                  <c:pt idx="24">
                    <c:v>OutdoorExplorer</c:v>
                  </c:pt>
                  <c:pt idx="25">
                    <c:v>PetWhisperer</c:v>
                  </c:pt>
                  <c:pt idx="26">
                    <c:v>StyleIcon</c:v>
                  </c:pt>
                  <c:pt idx="27">
                    <c:v>TechEnthusiast</c:v>
                  </c:pt>
                  <c:pt idx="28">
                    <c:v>TravelNomad</c:v>
                  </c:pt>
                  <c:pt idx="29">
                    <c:v>TrendSetter</c:v>
                  </c:pt>
                  <c:pt idx="30">
                    <c:v>TrendyTechie</c:v>
                  </c:pt>
                  <c:pt idx="31">
                    <c:v>TrendyTraveler</c:v>
                  </c:pt>
                  <c:pt idx="32">
                    <c:v>ArtAficionado</c:v>
                  </c:pt>
                  <c:pt idx="33">
                    <c:v>ArtInspiration</c:v>
                  </c:pt>
                  <c:pt idx="34">
                    <c:v>ArtisticSoul</c:v>
                  </c:pt>
                  <c:pt idx="35">
                    <c:v>FashionForward</c:v>
                  </c:pt>
                  <c:pt idx="36">
                    <c:v>Fashionista</c:v>
                  </c:pt>
                  <c:pt idx="37">
                    <c:v>TechGuru</c:v>
                  </c:pt>
                  <c:pt idx="38">
                    <c:v>TechJunkie</c:v>
                  </c:pt>
                  <c:pt idx="39">
                    <c:v>TechSavvy</c:v>
                  </c:pt>
                  <c:pt idx="40">
                    <c:v>WellnessGuru</c:v>
                  </c:pt>
                  <c:pt idx="41">
                    <c:v>WellnessPro</c:v>
                  </c:pt>
                </c:lvl>
                <c:lvl>
                  <c:pt idx="0">
                    <c:v>Altro</c:v>
                  </c:pt>
                  <c:pt idx="32">
                    <c:v>Art</c:v>
                  </c:pt>
                  <c:pt idx="35">
                    <c:v>Fashion</c:v>
                  </c:pt>
                  <c:pt idx="37">
                    <c:v>Tech</c:v>
                  </c:pt>
                  <c:pt idx="40">
                    <c:v>Wellness</c:v>
                  </c:pt>
                </c:lvl>
              </c:multiLvlStrCache>
            </c:multiLvlStrRef>
          </c:cat>
          <c:val>
            <c:numRef>
              <c:f>'Tabelle Pivot di Social Media'!$B$14:$B$61</c:f>
              <c:numCache>
                <c:formatCode>0</c:formatCode>
                <c:ptCount val="42"/>
                <c:pt idx="0">
                  <c:v>1300</c:v>
                </c:pt>
                <c:pt idx="1">
                  <c:v>545</c:v>
                </c:pt>
                <c:pt idx="2">
                  <c:v>445</c:v>
                </c:pt>
                <c:pt idx="3">
                  <c:v>870</c:v>
                </c:pt>
                <c:pt idx="4">
                  <c:v>1365</c:v>
                </c:pt>
                <c:pt idx="5">
                  <c:v>925</c:v>
                </c:pt>
                <c:pt idx="6">
                  <c:v>980</c:v>
                </c:pt>
                <c:pt idx="7">
                  <c:v>1210</c:v>
                </c:pt>
                <c:pt idx="8">
                  <c:v>1090</c:v>
                </c:pt>
                <c:pt idx="9">
                  <c:v>1580</c:v>
                </c:pt>
                <c:pt idx="10">
                  <c:v>815</c:v>
                </c:pt>
                <c:pt idx="11">
                  <c:v>980</c:v>
                </c:pt>
                <c:pt idx="12">
                  <c:v>1640</c:v>
                </c:pt>
                <c:pt idx="13">
                  <c:v>655</c:v>
                </c:pt>
                <c:pt idx="14">
                  <c:v>760</c:v>
                </c:pt>
                <c:pt idx="15">
                  <c:v>655</c:v>
                </c:pt>
                <c:pt idx="16">
                  <c:v>380</c:v>
                </c:pt>
                <c:pt idx="17">
                  <c:v>1305</c:v>
                </c:pt>
                <c:pt idx="18">
                  <c:v>600</c:v>
                </c:pt>
                <c:pt idx="19">
                  <c:v>545</c:v>
                </c:pt>
                <c:pt idx="20">
                  <c:v>490</c:v>
                </c:pt>
                <c:pt idx="21">
                  <c:v>1740</c:v>
                </c:pt>
                <c:pt idx="22">
                  <c:v>490</c:v>
                </c:pt>
                <c:pt idx="23">
                  <c:v>600</c:v>
                </c:pt>
                <c:pt idx="24">
                  <c:v>870</c:v>
                </c:pt>
                <c:pt idx="25">
                  <c:v>1620</c:v>
                </c:pt>
                <c:pt idx="26">
                  <c:v>765</c:v>
                </c:pt>
                <c:pt idx="27">
                  <c:v>815</c:v>
                </c:pt>
                <c:pt idx="28">
                  <c:v>550</c:v>
                </c:pt>
                <c:pt idx="29">
                  <c:v>1535</c:v>
                </c:pt>
                <c:pt idx="30">
                  <c:v>380</c:v>
                </c:pt>
                <c:pt idx="31">
                  <c:v>1855</c:v>
                </c:pt>
                <c:pt idx="32">
                  <c:v>1310</c:v>
                </c:pt>
                <c:pt idx="33">
                  <c:v>820</c:v>
                </c:pt>
                <c:pt idx="34">
                  <c:v>875</c:v>
                </c:pt>
                <c:pt idx="35">
                  <c:v>765</c:v>
                </c:pt>
                <c:pt idx="36">
                  <c:v>550</c:v>
                </c:pt>
                <c:pt idx="37">
                  <c:v>765</c:v>
                </c:pt>
                <c:pt idx="38">
                  <c:v>1150</c:v>
                </c:pt>
                <c:pt idx="39">
                  <c:v>985</c:v>
                </c:pt>
                <c:pt idx="40">
                  <c:v>1695</c:v>
                </c:pt>
                <c:pt idx="41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2-4F94-B9ED-DE5E0790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4615136"/>
        <c:axId val="674615616"/>
        <c:axId val="0"/>
      </c:bar3DChart>
      <c:catAx>
        <c:axId val="6746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74615616"/>
        <c:crosses val="autoZero"/>
        <c:auto val="1"/>
        <c:lblAlgn val="ctr"/>
        <c:lblOffset val="100"/>
        <c:noMultiLvlLbl val="0"/>
      </c:catAx>
      <c:valAx>
        <c:axId val="6746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746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3</xdr:row>
      <xdr:rowOff>0</xdr:rowOff>
    </xdr:from>
    <xdr:to>
      <xdr:col>10</xdr:col>
      <xdr:colOff>488203</xdr:colOff>
      <xdr:row>20</xdr:row>
      <xdr:rowOff>160020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BBAA65EE-6731-8801-9989-74303C432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800100"/>
          <a:ext cx="6370843" cy="313944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142380</xdr:colOff>
      <xdr:row>2</xdr:row>
      <xdr:rowOff>172860</xdr:rowOff>
    </xdr:from>
    <xdr:to>
      <xdr:col>21</xdr:col>
      <xdr:colOff>584907</xdr:colOff>
      <xdr:row>20</xdr:row>
      <xdr:rowOff>142651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28ECF610-A0FD-200F-F15E-070DF365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7980" y="797700"/>
          <a:ext cx="6538527" cy="31244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403860</xdr:colOff>
      <xdr:row>3</xdr:row>
      <xdr:rowOff>7621</xdr:rowOff>
    </xdr:from>
    <xdr:to>
      <xdr:col>9</xdr:col>
      <xdr:colOff>205740</xdr:colOff>
      <xdr:row>12</xdr:row>
      <xdr:rowOff>160020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alutazione delle Prestazioni">
              <a:extLst>
                <a:ext uri="{FF2B5EF4-FFF2-40B4-BE49-F238E27FC236}">
                  <a16:creationId xmlns:a16="http://schemas.microsoft.com/office/drawing/2014/main" id="{ED9514B7-7B2E-5810-8066-4D5928057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delle Prestazion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7440" y="845821"/>
              <a:ext cx="1889760" cy="1996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414866</xdr:colOff>
      <xdr:row>1</xdr:row>
      <xdr:rowOff>4232</xdr:rowOff>
    </xdr:from>
    <xdr:to>
      <xdr:col>34</xdr:col>
      <xdr:colOff>419100</xdr:colOff>
      <xdr:row>45</xdr:row>
      <xdr:rowOff>33867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ED60E7B-5DEE-C0D7-0302-85A4EE8B4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167641</xdr:rowOff>
    </xdr:from>
    <xdr:to>
      <xdr:col>7</xdr:col>
      <xdr:colOff>15240</xdr:colOff>
      <xdr:row>20</xdr:row>
      <xdr:rowOff>91441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9462A062-4157-ADFD-569E-CFF3AAE63B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4850" y="2186941"/>
              <a:ext cx="245364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8</xdr:col>
      <xdr:colOff>136524</xdr:colOff>
      <xdr:row>11</xdr:row>
      <xdr:rowOff>111124</xdr:rowOff>
    </xdr:from>
    <xdr:to>
      <xdr:col>48</xdr:col>
      <xdr:colOff>146050</xdr:colOff>
      <xdr:row>60</xdr:row>
      <xdr:rowOff>120649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FD34AD3-10AF-417E-5158-2C56A68A2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e pasulo" refreshedDate="45646.748708101855" createdVersion="8" refreshedVersion="8" minRefreshableVersion="3" recordCount="60" xr:uid="{968D90AB-69D1-418D-8143-DD7374932D64}">
  <cacheSource type="worksheet">
    <worksheetSource name="Tabella2"/>
  </cacheSource>
  <cacheFields count="8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2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Differenza percentuale" numFmtId="0" formula="'Valutazione delle Prestazioni'-'Valutazione dell''Anno Precedente'" databaseField="0"/>
    <cacheField name="Differeenza di prestazione" numFmtId="0" formula=" ('Valutazione delle Prestazioni'/'Valutazione dell''Anno Precedente')-1" databaseField="0"/>
    <cacheField name="Differenza percentuale dall'anno precedente" numFmtId="0" formula=" ('Valutazione delle Prestazioni'/'Valutazione dell''Anno Precedente')-1" databaseField="0"/>
    <cacheField name="Differenza in percentuale de''anno precedente" numFmtId="0" formula="('Valutazione delle Prestazioni'-'Valutazione dell''Anno Precedente')/'Valutazione dell''Anno Precedente'*100" databaseField="0"/>
  </cacheFields>
  <extLst>
    <ext xmlns:x14="http://schemas.microsoft.com/office/spreadsheetml/2009/9/main" uri="{725AE2AE-9491-48be-B2B4-4EB974FC3084}">
      <x14:pivotCacheDefinition pivotCacheId="184172622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e pasulo" refreshedDate="45646.748708796295" createdVersion="8" refreshedVersion="8" minRefreshableVersion="3" recordCount="86" xr:uid="{BC63729C-BD28-4DDC-8185-32CA438208CC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6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e pasulo" refreshedDate="45670.158777430559" createdVersion="8" refreshedVersion="8" minRefreshableVersion="3" recordCount="53" xr:uid="{A3433D41-718F-4073-8C64-04DE51C62A75}">
  <cacheSource type="worksheet">
    <worksheetSource name="Tabella1"/>
  </cacheSource>
  <cacheFields count="11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Data di Inizio" numFmtId="14">
      <sharedItems/>
    </cacheField>
    <cacheField name="Follower Iniziali" numFmtId="1">
      <sharedItems containsSemiMixedTypes="0" containsString="0" containsNumber="1" containsInteger="1" minValue="8000" maxValue="32000"/>
    </cacheField>
    <cacheField name="Follower Finali" numFmtId="1">
      <sharedItems containsSemiMixedTypes="0" containsString="0" containsNumber="1" containsInteger="1" minValue="9500" maxValue="35000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/>
    </cacheField>
    <cacheField name="Crescita Follower" numFmtId="1">
      <sharedItems containsSemiMixedTypes="0" containsString="0" containsNumber="1" containsInteger="1" minValue="1200" maxValue="5000"/>
    </cacheField>
    <cacheField name="Tasso di interazione" numFmtId="1">
      <sharedItems containsSemiMixedTypes="0" containsString="0" containsNumber="1" minValue="16.216216216216218" maxValue="40.5"/>
    </cacheField>
    <cacheField name="Somma di like e commenti" numFmtId="1">
      <sharedItems containsSemiMixedTypes="0" containsString="0" containsNumber="1" containsInteger="1" minValue="325" maxValue="1620"/>
    </cacheField>
    <cacheField name="Categoria" numFmtId="0">
      <sharedItems count="5">
        <s v="Altro"/>
        <s v="Art"/>
        <s v="Fashion"/>
        <s v="Tech"/>
        <s v="Wellness"/>
      </sharedItems>
    </cacheField>
  </cacheFields>
  <extLst>
    <ext xmlns:x14="http://schemas.microsoft.com/office/spreadsheetml/2009/9/main" uri="{725AE2AE-9491-48be-B2B4-4EB974FC3084}">
      <x14:pivotCacheDefinition pivotCacheId="21073529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5"/>
  </r>
  <r>
    <x v="6"/>
    <x v="1"/>
    <x v="6"/>
    <x v="6"/>
  </r>
  <r>
    <x v="7"/>
    <x v="2"/>
    <x v="0"/>
    <x v="0"/>
  </r>
  <r>
    <x v="8"/>
    <x v="3"/>
    <x v="2"/>
    <x v="2"/>
  </r>
  <r>
    <x v="9"/>
    <x v="4"/>
    <x v="7"/>
    <x v="7"/>
  </r>
  <r>
    <x v="10"/>
    <x v="0"/>
    <x v="8"/>
    <x v="8"/>
  </r>
  <r>
    <x v="11"/>
    <x v="1"/>
    <x v="9"/>
    <x v="9"/>
  </r>
  <r>
    <x v="12"/>
    <x v="2"/>
    <x v="10"/>
    <x v="10"/>
  </r>
  <r>
    <x v="13"/>
    <x v="3"/>
    <x v="11"/>
    <x v="11"/>
  </r>
  <r>
    <x v="14"/>
    <x v="4"/>
    <x v="12"/>
    <x v="12"/>
  </r>
  <r>
    <x v="15"/>
    <x v="0"/>
    <x v="2"/>
    <x v="2"/>
  </r>
  <r>
    <x v="16"/>
    <x v="1"/>
    <x v="7"/>
    <x v="7"/>
  </r>
  <r>
    <x v="17"/>
    <x v="2"/>
    <x v="13"/>
    <x v="8"/>
  </r>
  <r>
    <x v="18"/>
    <x v="3"/>
    <x v="14"/>
    <x v="13"/>
  </r>
  <r>
    <x v="19"/>
    <x v="4"/>
    <x v="9"/>
    <x v="9"/>
  </r>
  <r>
    <x v="20"/>
    <x v="0"/>
    <x v="10"/>
    <x v="10"/>
  </r>
  <r>
    <x v="21"/>
    <x v="1"/>
    <x v="1"/>
    <x v="1"/>
  </r>
  <r>
    <x v="22"/>
    <x v="2"/>
    <x v="8"/>
    <x v="8"/>
  </r>
  <r>
    <x v="23"/>
    <x v="3"/>
    <x v="0"/>
    <x v="0"/>
  </r>
  <r>
    <x v="24"/>
    <x v="4"/>
    <x v="6"/>
    <x v="6"/>
  </r>
  <r>
    <x v="25"/>
    <x v="0"/>
    <x v="7"/>
    <x v="7"/>
  </r>
  <r>
    <x v="26"/>
    <x v="1"/>
    <x v="4"/>
    <x v="4"/>
  </r>
  <r>
    <x v="27"/>
    <x v="2"/>
    <x v="5"/>
    <x v="5"/>
  </r>
  <r>
    <x v="28"/>
    <x v="3"/>
    <x v="13"/>
    <x v="0"/>
  </r>
  <r>
    <x v="29"/>
    <x v="4"/>
    <x v="1"/>
    <x v="1"/>
  </r>
  <r>
    <x v="30"/>
    <x v="0"/>
    <x v="14"/>
    <x v="13"/>
  </r>
  <r>
    <x v="31"/>
    <x v="1"/>
    <x v="6"/>
    <x v="6"/>
  </r>
  <r>
    <x v="32"/>
    <x v="2"/>
    <x v="2"/>
    <x v="2"/>
  </r>
  <r>
    <x v="33"/>
    <x v="3"/>
    <x v="15"/>
    <x v="14"/>
  </r>
  <r>
    <x v="34"/>
    <x v="4"/>
    <x v="16"/>
    <x v="15"/>
  </r>
  <r>
    <x v="35"/>
    <x v="0"/>
    <x v="13"/>
    <x v="8"/>
  </r>
  <r>
    <x v="36"/>
    <x v="1"/>
    <x v="9"/>
    <x v="9"/>
  </r>
  <r>
    <x v="37"/>
    <x v="2"/>
    <x v="8"/>
    <x v="2"/>
  </r>
  <r>
    <x v="38"/>
    <x v="3"/>
    <x v="3"/>
    <x v="3"/>
  </r>
  <r>
    <x v="39"/>
    <x v="4"/>
    <x v="4"/>
    <x v="4"/>
  </r>
  <r>
    <x v="40"/>
    <x v="0"/>
    <x v="5"/>
    <x v="5"/>
  </r>
  <r>
    <x v="41"/>
    <x v="1"/>
    <x v="7"/>
    <x v="7"/>
  </r>
  <r>
    <x v="42"/>
    <x v="2"/>
    <x v="10"/>
    <x v="10"/>
  </r>
  <r>
    <x v="43"/>
    <x v="3"/>
    <x v="11"/>
    <x v="11"/>
  </r>
  <r>
    <x v="44"/>
    <x v="4"/>
    <x v="12"/>
    <x v="12"/>
  </r>
  <r>
    <x v="45"/>
    <x v="0"/>
    <x v="2"/>
    <x v="2"/>
  </r>
  <r>
    <x v="46"/>
    <x v="1"/>
    <x v="7"/>
    <x v="7"/>
  </r>
  <r>
    <x v="47"/>
    <x v="2"/>
    <x v="0"/>
    <x v="0"/>
  </r>
  <r>
    <x v="48"/>
    <x v="3"/>
    <x v="2"/>
    <x v="2"/>
  </r>
  <r>
    <x v="49"/>
    <x v="4"/>
    <x v="1"/>
    <x v="1"/>
  </r>
  <r>
    <x v="50"/>
    <x v="0"/>
    <x v="8"/>
    <x v="8"/>
  </r>
  <r>
    <x v="51"/>
    <x v="1"/>
    <x v="9"/>
    <x v="9"/>
  </r>
  <r>
    <x v="52"/>
    <x v="2"/>
    <x v="10"/>
    <x v="10"/>
  </r>
  <r>
    <x v="53"/>
    <x v="3"/>
    <x v="11"/>
    <x v="11"/>
  </r>
  <r>
    <x v="54"/>
    <x v="4"/>
    <x v="12"/>
    <x v="12"/>
  </r>
  <r>
    <x v="55"/>
    <x v="0"/>
    <x v="2"/>
    <x v="2"/>
  </r>
  <r>
    <x v="56"/>
    <x v="1"/>
    <x v="7"/>
    <x v="7"/>
  </r>
  <r>
    <x v="57"/>
    <x v="2"/>
    <x v="13"/>
    <x v="8"/>
  </r>
  <r>
    <x v="58"/>
    <x v="3"/>
    <x v="14"/>
    <x v="13"/>
  </r>
  <r>
    <x v="59"/>
    <x v="4"/>
    <x v="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18"/>
    <n v="25000"/>
    <n v="27500"/>
    <n v="35"/>
    <n v="1200"/>
    <n v="100"/>
    <n v="2500"/>
    <n v="37.142857142857146"/>
    <n v="1300"/>
    <x v="0"/>
  </r>
  <r>
    <x v="1"/>
    <s v="2023-06-11"/>
    <n v="22000"/>
    <n v="24500"/>
    <n v="32"/>
    <n v="500"/>
    <n v="45"/>
    <n v="2500"/>
    <n v="17.03125"/>
    <n v="545"/>
    <x v="0"/>
  </r>
  <r>
    <x v="2"/>
    <s v="2023-02-15"/>
    <n v="28000"/>
    <n v="30500"/>
    <n v="38"/>
    <n v="1200"/>
    <n v="110"/>
    <n v="2500"/>
    <n v="34.473684210526315"/>
    <n v="1310"/>
    <x v="1"/>
  </r>
  <r>
    <x v="3"/>
    <s v="2023-07-06"/>
    <n v="25000"/>
    <n v="26800"/>
    <n v="35"/>
    <n v="750"/>
    <n v="70"/>
    <n v="1800"/>
    <n v="23.428571428571427"/>
    <n v="820"/>
    <x v="1"/>
  </r>
  <r>
    <x v="4"/>
    <s v="2023-04-27"/>
    <n v="23000"/>
    <n v="25500"/>
    <n v="33"/>
    <n v="800"/>
    <n v="75"/>
    <n v="2500"/>
    <n v="26.515151515151516"/>
    <n v="875"/>
    <x v="1"/>
  </r>
  <r>
    <x v="5"/>
    <s v="2023-03-25"/>
    <n v="11000"/>
    <n v="13500"/>
    <n v="19"/>
    <n v="400"/>
    <n v="45"/>
    <n v="2500"/>
    <n v="23.421052631578949"/>
    <n v="445"/>
    <x v="0"/>
  </r>
  <r>
    <x v="6"/>
    <s v="2023-01-25"/>
    <n v="18000"/>
    <n v="20500"/>
    <n v="28"/>
    <n v="800"/>
    <n v="70"/>
    <n v="2500"/>
    <n v="31.071428571428573"/>
    <n v="870"/>
    <x v="0"/>
  </r>
  <r>
    <x v="7"/>
    <s v="2023-08-20"/>
    <n v="25000"/>
    <n v="26800"/>
    <n v="32"/>
    <n v="850"/>
    <n v="80"/>
    <n v="1800"/>
    <n v="29.0625"/>
    <n v="930"/>
    <x v="0"/>
  </r>
  <r>
    <x v="7"/>
    <s v="2023-06-01"/>
    <n v="14000"/>
    <n v="15500"/>
    <n v="22"/>
    <n v="400"/>
    <n v="35"/>
    <n v="1500"/>
    <n v="19.772727272727273"/>
    <n v="435"/>
    <x v="0"/>
  </r>
  <r>
    <x v="8"/>
    <s v="2023-03-01"/>
    <n v="19000"/>
    <n v="21500"/>
    <n v="31"/>
    <n v="850"/>
    <n v="75"/>
    <n v="2500"/>
    <n v="29.838709677419356"/>
    <n v="925"/>
    <x v="0"/>
  </r>
  <r>
    <x v="9"/>
    <s v="2023-03-10"/>
    <n v="24000"/>
    <n v="26500"/>
    <n v="35"/>
    <n v="900"/>
    <n v="80"/>
    <n v="2500"/>
    <n v="28"/>
    <n v="980"/>
    <x v="0"/>
  </r>
  <r>
    <x v="10"/>
    <s v="2023-04-12"/>
    <n v="25000"/>
    <n v="27500"/>
    <n v="37"/>
    <n v="1100"/>
    <n v="110"/>
    <n v="2500"/>
    <n v="32.702702702702702"/>
    <n v="1210"/>
    <x v="0"/>
  </r>
  <r>
    <x v="11"/>
    <s v="2023-01-28"/>
    <n v="22000"/>
    <n v="24800"/>
    <n v="32"/>
    <n v="1000"/>
    <n v="90"/>
    <n v="2800"/>
    <n v="34.0625"/>
    <n v="1090"/>
    <x v="0"/>
  </r>
  <r>
    <x v="12"/>
    <s v="2023-04-22"/>
    <n v="18000"/>
    <n v="20200"/>
    <n v="27"/>
    <n v="700"/>
    <n v="65"/>
    <n v="2200"/>
    <n v="28.333333333333332"/>
    <n v="765"/>
    <x v="2"/>
  </r>
  <r>
    <x v="13"/>
    <s v="2023-01-03"/>
    <n v="10000"/>
    <n v="12500"/>
    <n v="20"/>
    <n v="500"/>
    <n v="50"/>
    <n v="2500"/>
    <n v="27.5"/>
    <n v="550"/>
    <x v="2"/>
  </r>
  <r>
    <x v="14"/>
    <s v="2023-08-10"/>
    <n v="15000"/>
    <n v="16200"/>
    <n v="22"/>
    <n v="750"/>
    <n v="70"/>
    <n v="1200"/>
    <n v="37.272727272727273"/>
    <n v="820"/>
    <x v="0"/>
  </r>
  <r>
    <x v="14"/>
    <s v="2023-05-17"/>
    <n v="24000"/>
    <n v="26800"/>
    <n v="35"/>
    <n v="700"/>
    <n v="60"/>
    <n v="2800"/>
    <n v="21.714285714285715"/>
    <n v="760"/>
    <x v="0"/>
  </r>
  <r>
    <x v="15"/>
    <s v="2023-06-06"/>
    <n v="18000"/>
    <n v="19800"/>
    <n v="27"/>
    <n v="450"/>
    <n v="40"/>
    <n v="1800"/>
    <n v="18.148148148148149"/>
    <n v="490"/>
    <x v="0"/>
  </r>
  <r>
    <x v="15"/>
    <s v="2023-03-20"/>
    <n v="9000"/>
    <n v="10500"/>
    <n v="16"/>
    <n v="300"/>
    <n v="25"/>
    <n v="1500"/>
    <n v="20.3125"/>
    <n v="325"/>
    <x v="0"/>
  </r>
  <r>
    <x v="16"/>
    <s v="2023-01-10"/>
    <n v="20000"/>
    <n v="22800"/>
    <n v="30"/>
    <n v="900"/>
    <n v="80"/>
    <n v="2800"/>
    <n v="32.666666666666664"/>
    <n v="980"/>
    <x v="0"/>
  </r>
  <r>
    <x v="17"/>
    <s v="2023-08-25"/>
    <n v="30000"/>
    <n v="31500"/>
    <n v="37"/>
    <n v="900"/>
    <n v="85"/>
    <n v="1500"/>
    <n v="26.621621621621621"/>
    <n v="985"/>
    <x v="0"/>
  </r>
  <r>
    <x v="17"/>
    <s v="2023-06-21"/>
    <n v="30000"/>
    <n v="31500"/>
    <n v="40"/>
    <n v="600"/>
    <n v="55"/>
    <n v="1500"/>
    <n v="16.375"/>
    <n v="655"/>
    <x v="0"/>
  </r>
  <r>
    <x v="18"/>
    <s v="2023-01-15"/>
    <n v="12000"/>
    <n v="14500"/>
    <n v="18"/>
    <n v="600"/>
    <n v="55"/>
    <n v="2500"/>
    <n v="36.388888888888886"/>
    <n v="655"/>
    <x v="0"/>
  </r>
  <r>
    <x v="19"/>
    <s v="2023-02-05"/>
    <n v="16000"/>
    <n v="18200"/>
    <n v="27"/>
    <n v="700"/>
    <n v="60"/>
    <n v="2200"/>
    <n v="28.148148148148149"/>
    <n v="760"/>
    <x v="0"/>
  </r>
  <r>
    <x v="20"/>
    <s v="2023-05-12"/>
    <n v="19000"/>
    <n v="21200"/>
    <n v="29"/>
    <n v="600"/>
    <n v="55"/>
    <n v="2200"/>
    <n v="22.586206896551722"/>
    <n v="655"/>
    <x v="0"/>
  </r>
  <r>
    <x v="21"/>
    <s v="2023-01-08"/>
    <n v="8000"/>
    <n v="9500"/>
    <n v="15"/>
    <n v="350"/>
    <n v="30"/>
    <n v="1500"/>
    <n v="25.333333333333332"/>
    <n v="380"/>
    <x v="0"/>
  </r>
  <r>
    <x v="22"/>
    <s v="2023-07-31"/>
    <n v="27000"/>
    <n v="28500"/>
    <n v="35"/>
    <n v="650"/>
    <n v="60"/>
    <n v="1500"/>
    <n v="20.285714285714285"/>
    <n v="710"/>
    <x v="0"/>
  </r>
  <r>
    <x v="22"/>
    <s v="2023-02-10"/>
    <n v="11000"/>
    <n v="12800"/>
    <n v="21"/>
    <n v="550"/>
    <n v="45"/>
    <n v="1800"/>
    <n v="28.333333333333332"/>
    <n v="595"/>
    <x v="0"/>
  </r>
  <r>
    <x v="23"/>
    <s v="2023-05-07"/>
    <n v="15000"/>
    <n v="17500"/>
    <n v="25"/>
    <n v="550"/>
    <n v="50"/>
    <n v="2500"/>
    <n v="24"/>
    <n v="600"/>
    <x v="0"/>
  </r>
  <r>
    <x v="24"/>
    <s v="2023-07-16"/>
    <n v="12000"/>
    <n v="13200"/>
    <n v="20"/>
    <n v="500"/>
    <n v="45"/>
    <n v="1200"/>
    <n v="27.25"/>
    <n v="545"/>
    <x v="0"/>
  </r>
  <r>
    <x v="25"/>
    <s v="2023-02-01"/>
    <n v="14000"/>
    <n v="16500"/>
    <n v="22"/>
    <n v="450"/>
    <n v="40"/>
    <n v="2500"/>
    <n v="22.272727272727273"/>
    <n v="490"/>
    <x v="0"/>
  </r>
  <r>
    <x v="26"/>
    <s v="2023-08-15"/>
    <n v="20000"/>
    <n v="21500"/>
    <n v="27"/>
    <n v="800"/>
    <n v="75"/>
    <n v="1500"/>
    <n v="32.407407407407405"/>
    <n v="875"/>
    <x v="0"/>
  </r>
  <r>
    <x v="26"/>
    <s v="2023-05-22"/>
    <n v="30000"/>
    <n v="32500"/>
    <n v="40"/>
    <n v="800"/>
    <n v="65"/>
    <n v="2500"/>
    <n v="21.625"/>
    <n v="865"/>
    <x v="0"/>
  </r>
  <r>
    <x v="27"/>
    <s v="2023-04-17"/>
    <n v="12000"/>
    <n v="14500"/>
    <n v="22"/>
    <n v="450"/>
    <n v="40"/>
    <n v="2500"/>
    <n v="22.272727272727273"/>
    <n v="490"/>
    <x v="0"/>
  </r>
  <r>
    <x v="28"/>
    <s v="2023-07-21"/>
    <n v="17000"/>
    <n v="18500"/>
    <n v="25"/>
    <n v="550"/>
    <n v="50"/>
    <n v="1500"/>
    <n v="24"/>
    <n v="600"/>
    <x v="0"/>
  </r>
  <r>
    <x v="29"/>
    <s v="2023-03-15"/>
    <n v="21000"/>
    <n v="23200"/>
    <n v="33"/>
    <n v="800"/>
    <n v="70"/>
    <n v="2200"/>
    <n v="26.363636363636363"/>
    <n v="870"/>
    <x v="0"/>
  </r>
  <r>
    <x v="30"/>
    <s v="2023-01-22"/>
    <n v="30000"/>
    <n v="35000"/>
    <n v="40"/>
    <n v="1500"/>
    <n v="120"/>
    <n v="5000"/>
    <n v="40.5"/>
    <n v="1620"/>
    <x v="0"/>
  </r>
  <r>
    <x v="31"/>
    <s v="2023-07-01"/>
    <n v="20000"/>
    <n v="21500"/>
    <n v="30"/>
    <n v="700"/>
    <n v="65"/>
    <n v="1500"/>
    <n v="25.5"/>
    <n v="765"/>
    <x v="0"/>
  </r>
  <r>
    <x v="32"/>
    <s v="2023-02-25"/>
    <n v="17000"/>
    <n v="19200"/>
    <n v="29"/>
    <n v="750"/>
    <n v="65"/>
    <n v="2200"/>
    <n v="28.103448275862068"/>
    <n v="815"/>
    <x v="0"/>
  </r>
  <r>
    <x v="33"/>
    <s v="2023-01-05"/>
    <n v="15000"/>
    <n v="18200"/>
    <n v="25"/>
    <n v="700"/>
    <n v="65"/>
    <n v="3200"/>
    <n v="30.6"/>
    <n v="765"/>
    <x v="3"/>
  </r>
  <r>
    <x v="34"/>
    <s v="2023-06-26"/>
    <n v="15000"/>
    <n v="16800"/>
    <n v="25"/>
    <n v="650"/>
    <n v="60"/>
    <n v="1800"/>
    <n v="28.4"/>
    <n v="710"/>
    <x v="3"/>
  </r>
  <r>
    <x v="34"/>
    <s v="2023-08-30"/>
    <n v="10000"/>
    <n v="11200"/>
    <n v="18"/>
    <n v="400"/>
    <n v="40"/>
    <n v="1200"/>
    <n v="24.444444444444443"/>
    <n v="440"/>
    <x v="3"/>
  </r>
  <r>
    <x v="35"/>
    <s v="2023-04-07"/>
    <n v="20000"/>
    <n v="22800"/>
    <n v="32"/>
    <n v="900"/>
    <n v="85"/>
    <n v="2800"/>
    <n v="30.78125"/>
    <n v="985"/>
    <x v="3"/>
  </r>
  <r>
    <x v="36"/>
    <s v="2023-02-20"/>
    <n v="13000"/>
    <n v="15500"/>
    <n v="23"/>
    <n v="500"/>
    <n v="50"/>
    <n v="2500"/>
    <n v="23.913043478260871"/>
    <n v="550"/>
    <x v="0"/>
  </r>
  <r>
    <x v="37"/>
    <s v="2023-07-11"/>
    <n v="30000"/>
    <n v="31500"/>
    <n v="40"/>
    <n v="800"/>
    <n v="75"/>
    <n v="1500"/>
    <n v="21.875"/>
    <n v="875"/>
    <x v="0"/>
  </r>
  <r>
    <x v="37"/>
    <s v="2023-03-28"/>
    <n v="14000"/>
    <n v="16200"/>
    <n v="24"/>
    <n v="600"/>
    <n v="60"/>
    <n v="2200"/>
    <n v="27.5"/>
    <n v="660"/>
    <x v="0"/>
  </r>
  <r>
    <x v="38"/>
    <s v="2023-05-27"/>
    <n v="10000"/>
    <n v="11800"/>
    <n v="18"/>
    <n v="350"/>
    <n v="30"/>
    <n v="1800"/>
    <n v="21.111111111111111"/>
    <n v="380"/>
    <x v="0"/>
  </r>
  <r>
    <x v="39"/>
    <s v="2023-08-05"/>
    <n v="32000"/>
    <n v="33500"/>
    <n v="40"/>
    <n v="1000"/>
    <n v="90"/>
    <n v="1500"/>
    <n v="27.25"/>
    <n v="1090"/>
    <x v="0"/>
  </r>
  <r>
    <x v="39"/>
    <s v="2023-05-02"/>
    <n v="28000"/>
    <n v="30800"/>
    <n v="39"/>
    <n v="700"/>
    <n v="65"/>
    <n v="2800"/>
    <n v="19.615384615384617"/>
    <n v="765"/>
    <x v="0"/>
  </r>
  <r>
    <x v="40"/>
    <s v="2023-06-16"/>
    <n v="26000"/>
    <n v="28200"/>
    <n v="37"/>
    <n v="1000"/>
    <n v="95"/>
    <n v="2200"/>
    <n v="29.594594594594593"/>
    <n v="1095"/>
    <x v="4"/>
  </r>
  <r>
    <x v="40"/>
    <s v="2023-03-05"/>
    <n v="26000"/>
    <n v="28800"/>
    <n v="37"/>
    <n v="550"/>
    <n v="50"/>
    <n v="2800"/>
    <n v="16.216216216216218"/>
    <n v="600"/>
    <x v="4"/>
  </r>
  <r>
    <x v="41"/>
    <s v="2023-04-02"/>
    <n v="16000"/>
    <n v="18500"/>
    <n v="28"/>
    <n v="700"/>
    <n v="70"/>
    <n v="2500"/>
    <n v="27.5"/>
    <n v="770"/>
    <x v="4"/>
  </r>
  <r>
    <x v="41"/>
    <s v="2023-07-26"/>
    <n v="22000"/>
    <n v="23800"/>
    <n v="30"/>
    <n v="600"/>
    <n v="55"/>
    <n v="1800"/>
    <n v="21.833333333333332"/>
    <n v="65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373F3-CD30-48CA-8ADB-5FC15A0F57A2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Prodotto" colHeaderCaption="Punto vendita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formats count="10"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1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0" type="button" dataOnly="0" labelOnly="1" outline="0" axis="axisRow" fieldPosition="0"/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1" count="0"/>
        </references>
      </pivotArea>
    </format>
    <format dxfId="102">
      <pivotArea dataOnly="0" labelOnly="1" grandCol="1" outline="0" fieldPosition="0"/>
    </format>
  </format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F346E-5895-4081-AE1C-3E651276ABCD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ipendente">
  <location ref="K4:M65" firstHeaderRow="0" firstDataRow="1" firstDataCol="1"/>
  <pivotFields count="8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dataField="1" numFmtId="2" showAll="0"/>
    <pivotField numFmtId="2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Valutazione delle Prestazioni" fld="2" baseField="0" baseItem="0" numFmtId="2"/>
    <dataField name="Somma di Differenza in percentuale dell'anno precedente" fld="7" baseField="0" baseItem="0" numFmtId="2"/>
  </dataFields>
  <formats count="15">
    <format dxfId="61">
      <pivotArea field="0" type="button" dataOnly="0" labelOnly="1" outline="0" axis="axisRow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5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  <format dxfId="52">
      <pivotArea field="0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76620-2C37-4FC6-A493-E7B2FC135AA0}" name="Tabella pivot2" cacheId="0" applyNumberFormats="0" applyBorderFormats="0" applyFontFormats="0" applyPatternFormats="0" applyAlignmentFormats="0" applyWidthHeightFormats="1" dataCaption="Valori" grandTotalCaption="Media complessiva" updatedVersion="8" minRefreshableVersion="3" useAutoFormatting="1" itemPrintTitles="1" createdVersion="8" indent="0" outline="1" outlineData="1" multipleFieldFilters="0" rowHeaderCaption="Dipendente" colHeaderCaption="Dipartimento">
  <location ref="A3:G65" firstHeaderRow="1" firstDataRow="2" firstDataCol="1"/>
  <pivotFields count="8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6">
        <item x="3"/>
        <item x="2"/>
        <item x="4"/>
        <item x="1"/>
        <item x="0"/>
        <item t="default"/>
      </items>
    </pivotField>
    <pivotField dataField="1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edia di Valutazione delle Prestazioni" fld="2" subtotal="average" baseField="0" baseItem="0"/>
  </dataFields>
  <formats count="34">
    <format dxfId="95">
      <pivotArea type="all" dataOnly="0" outline="0" fieldPosition="0"/>
    </format>
    <format dxfId="94">
      <pivotArea type="origin" dataOnly="0" labelOnly="1" outline="0" fieldPosition="0"/>
    </format>
    <format dxfId="93">
      <pivotArea field="1" type="button" dataOnly="0" labelOnly="1" outline="0" axis="axisCol" fieldPosition="0"/>
    </format>
    <format dxfId="92">
      <pivotArea type="topRight" dataOnly="0" labelOnly="1" outline="0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1" count="0"/>
        </references>
      </pivotArea>
    </format>
    <format dxfId="89">
      <pivotArea dataOnly="0" labelOnly="1" grandCol="1" outline="0" fieldPosition="0"/>
    </format>
    <format dxfId="88">
      <pivotArea type="origin" dataOnly="0" labelOnly="1" outline="0" fieldPosition="0"/>
    </format>
    <format dxfId="87">
      <pivotArea field="1" type="button" dataOnly="0" labelOnly="1" outline="0" axis="axisCol" fieldPosition="0"/>
    </format>
    <format dxfId="86">
      <pivotArea field="-2" type="button" dataOnly="0" labelOnly="1" outline="0" axis="axisValues" fieldPosition="0"/>
    </format>
    <format dxfId="85">
      <pivotArea type="topRight" dataOnly="0" labelOnly="1" outline="0" fieldPosition="0"/>
    </format>
    <format dxfId="84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82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8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80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7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4"/>
          </reference>
        </references>
      </pivotArea>
    </format>
    <format dxfId="78">
      <pivotArea field="0" type="button" dataOnly="0" labelOnly="1" outline="0" axis="axisRow" fieldPosition="0"/>
    </format>
    <format dxfId="77">
      <pivotArea dataOnly="0" labelOnly="1" fieldPosition="0">
        <references count="1">
          <reference field="1" count="0"/>
        </references>
      </pivotArea>
    </format>
    <format dxfId="76">
      <pivotArea dataOnly="0" labelOnly="1" grandCol="1" outline="0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1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8">
      <pivotArea dataOnly="0" labelOnly="1" fieldPosition="0">
        <references count="1">
          <reference field="0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Col="1" outline="0" fieldPosition="0"/>
    </format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grandCol="1" outline="0" fieldPosition="0"/>
    </format>
  </formats>
  <pivotTableStyleInfo name="PivotStyleLight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AC70B-313F-4E7F-AF6F-21E72F74B799}" name="Tabella pivot2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 rowHeaderCaption="Pivot di Social Media">
  <location ref="A13:B61" firstHeaderRow="1" firstDataRow="1" firstDataCol="1"/>
  <pivotFields count="11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0"/>
    <field x="0"/>
  </rowFields>
  <rowItems count="48">
    <i>
      <x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6"/>
    </i>
    <i r="1">
      <x v="37"/>
    </i>
    <i r="1">
      <x v="38"/>
    </i>
    <i r="1">
      <x v="39"/>
    </i>
    <i>
      <x v="1"/>
    </i>
    <i r="1">
      <x v="2"/>
    </i>
    <i r="1">
      <x v="3"/>
    </i>
    <i r="1">
      <x v="4"/>
    </i>
    <i>
      <x v="2"/>
    </i>
    <i r="1">
      <x v="12"/>
    </i>
    <i r="1">
      <x v="13"/>
    </i>
    <i>
      <x v="3"/>
    </i>
    <i r="1">
      <x v="33"/>
    </i>
    <i r="1">
      <x v="34"/>
    </i>
    <i r="1">
      <x v="35"/>
    </i>
    <i>
      <x v="4"/>
    </i>
    <i r="1">
      <x v="40"/>
    </i>
    <i r="1">
      <x v="41"/>
    </i>
    <i t="grand">
      <x/>
    </i>
  </rowItems>
  <colItems count="1">
    <i/>
  </colItems>
  <dataFields count="1">
    <dataField name="Somma di Somma di like e commenti" fld="9" baseField="0" baseItem="0" numFmtId="1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0" type="button" dataOnly="0" labelOnly="1" outline="0" axis="axisRow" fieldPosition="0"/>
    </format>
    <format dxfId="18">
      <pivotArea dataOnly="0" labelOnly="1" fieldPosition="0">
        <references count="1">
          <reference field="10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0" count="32">
            <x v="0"/>
            <x v="1"/>
            <x v="5"/>
            <x v="6"/>
            <x v="7"/>
            <x v="8"/>
            <x v="9"/>
            <x v="10"/>
            <x v="11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6"/>
            <x v="37"/>
            <x v="38"/>
            <x v="39"/>
          </reference>
          <reference field="10" count="1" selected="0">
            <x v="0"/>
          </reference>
        </references>
      </pivotArea>
    </format>
    <format dxfId="15">
      <pivotArea dataOnly="0" labelOnly="1" fieldPosition="0">
        <references count="2">
          <reference field="0" count="3">
            <x v="2"/>
            <x v="3"/>
            <x v="4"/>
          </reference>
          <reference field="10" count="1" selected="0">
            <x v="1"/>
          </reference>
        </references>
      </pivotArea>
    </format>
    <format dxfId="14">
      <pivotArea dataOnly="0" labelOnly="1" fieldPosition="0">
        <references count="2">
          <reference field="0" count="2">
            <x v="12"/>
            <x v="13"/>
          </reference>
          <reference field="10" count="1" selected="0">
            <x v="2"/>
          </reference>
        </references>
      </pivotArea>
    </format>
    <format dxfId="13">
      <pivotArea dataOnly="0" labelOnly="1" fieldPosition="0">
        <references count="2">
          <reference field="0" count="3">
            <x v="33"/>
            <x v="34"/>
            <x v="35"/>
          </reference>
          <reference field="10" count="1" selected="0">
            <x v="3"/>
          </reference>
        </references>
      </pivotArea>
    </format>
    <format dxfId="12">
      <pivotArea dataOnly="0" labelOnly="1" fieldPosition="0">
        <references count="2">
          <reference field="0" count="2">
            <x v="40"/>
            <x v="41"/>
          </reference>
          <reference field="10" count="1" selected="0">
            <x v="4"/>
          </reference>
        </references>
      </pivotArea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10" type="button" dataOnly="0" labelOnly="1" outline="0" axis="axisRow" fieldPosition="0"/>
    </format>
    <format dxfId="7">
      <pivotArea dataOnly="0" labelOnly="1" fieldPosition="0">
        <references count="1">
          <reference field="10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0" count="32">
            <x v="0"/>
            <x v="1"/>
            <x v="5"/>
            <x v="6"/>
            <x v="7"/>
            <x v="8"/>
            <x v="9"/>
            <x v="10"/>
            <x v="11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6"/>
            <x v="37"/>
            <x v="38"/>
            <x v="39"/>
          </reference>
          <reference field="10" count="1" selected="0">
            <x v="0"/>
          </reference>
        </references>
      </pivotArea>
    </format>
    <format dxfId="4">
      <pivotArea dataOnly="0" labelOnly="1" fieldPosition="0">
        <references count="2">
          <reference field="0" count="3">
            <x v="2"/>
            <x v="3"/>
            <x v="4"/>
          </reference>
          <reference field="10" count="1" selected="0">
            <x v="1"/>
          </reference>
        </references>
      </pivotArea>
    </format>
    <format dxfId="3">
      <pivotArea dataOnly="0" labelOnly="1" fieldPosition="0">
        <references count="2">
          <reference field="0" count="2">
            <x v="12"/>
            <x v="13"/>
          </reference>
          <reference field="10" count="1" selected="0">
            <x v="2"/>
          </reference>
        </references>
      </pivotArea>
    </format>
    <format dxfId="2">
      <pivotArea dataOnly="0" labelOnly="1" fieldPosition="0">
        <references count="2">
          <reference field="0" count="3">
            <x v="33"/>
            <x v="34"/>
            <x v="35"/>
          </reference>
          <reference field="10" count="1" selected="0">
            <x v="3"/>
          </reference>
        </references>
      </pivotArea>
    </format>
    <format dxfId="1">
      <pivotArea dataOnly="0" labelOnly="1" fieldPosition="0">
        <references count="2">
          <reference field="0" count="2">
            <x v="40"/>
            <x v="41"/>
          </reference>
          <reference field="10" count="1" selected="0">
            <x v="4"/>
          </reference>
        </references>
      </pivotArea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B56EF-EFA7-428E-975E-8C59F1AE534F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Pivot di Social Media">
  <location ref="A3:B9" firstHeaderRow="1" firstDataRow="1" firstDataCol="1"/>
  <pivotFields count="11"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Somma di like e commenti" fld="9" baseField="0" baseItem="0" numFmtId="1"/>
  </dataFields>
  <formats count="12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0" type="button" dataOnly="0" labelOnly="1" outline="0" axis="axisRow" fieldPosition="0"/>
    </format>
    <format dxfId="30">
      <pivotArea dataOnly="0" labelOnly="1" fieldPosition="0">
        <references count="1">
          <reference field="1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0" type="button" dataOnly="0" labelOnly="1" outline="0" axis="axisRow" fieldPosition="0"/>
    </format>
    <format dxfId="24">
      <pivotArea dataOnly="0" labelOnly="1" fieldPosition="0">
        <references count="1">
          <reference field="10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delle_Prestazioni" xr10:uid="{83E35E03-5CC6-4DD7-94DC-D89866B92874}" sourceName="Valutazione delle Prestazioni">
  <pivotTables>
    <pivotTable tabId="5" name="Tabella pivot2"/>
  </pivotTables>
  <data>
    <tabular pivotCacheId="1841726224">
      <items count="17">
        <i x="16" s="1"/>
        <i x="12" s="1"/>
        <i x="4" s="1"/>
        <i x="9" s="1"/>
        <i x="6" s="1"/>
        <i x="1" s="1"/>
        <i x="7" s="1"/>
        <i x="5" s="1"/>
        <i x="10" s="1"/>
        <i x="2" s="1"/>
        <i x="8" s="1"/>
        <i x="13" s="1"/>
        <i x="0" s="1"/>
        <i x="14" s="1"/>
        <i x="11" s="1"/>
        <i x="3" s="1"/>
        <i x="1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" xr10:uid="{827DA604-EBFA-4729-81F6-34A91ADA6FD8}" sourceName="Categoria">
  <pivotTables>
    <pivotTable tabId="7" name="Tabella pivot2"/>
  </pivotTables>
  <data>
    <tabular pivotCacheId="2107352973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utazione delle Prestazioni" xr10:uid="{9418AD58-CE6E-4557-BEC9-9821E0CE7920}" cache="FiltroDati_Valutazione_delle_Prestazioni" caption="Valutazione delle Prestazioni" columnCount="3" style="SlicerStyleOther1" rowHeight="2222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7E3253C6-710F-40A0-A58C-242FBFB6478E}" cache="FiltroDati_Categoria" caption="Categoria" style="SlicerStyleDark5" rowHeight="2222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847915-240B-42E4-A8AF-EA142FDE0098}" name="Tabella2" displayName="Tabella2" ref="A1:D61" totalsRowShown="0" headerRowDxfId="101" dataDxfId="100">
  <autoFilter ref="A1:D61" xr:uid="{00000000-0001-0000-0100-000000000000}"/>
  <tableColumns count="4">
    <tableColumn id="1" xr3:uid="{596D214F-27D2-4469-80EC-746C0B8D5B31}" name="Codice Dipendente" dataDxfId="99"/>
    <tableColumn id="2" xr3:uid="{C5D13DE9-F675-4218-AB52-9BC835696E81}" name="Dipartimento" dataDxfId="98"/>
    <tableColumn id="3" xr3:uid="{342035C0-82BB-4390-BE8F-7A47D74AA2AB}" name="Valutazione delle Prestazioni" dataDxfId="97"/>
    <tableColumn id="4" xr3:uid="{E2A578DE-37DE-40CB-9B34-5620CB677B0D}" name="Valutazione dell'Anno Precedente" dataDxfId="9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8F6521-9C1A-495B-883A-05574B627594}" name="Tabella1" displayName="Tabella1" ref="A1:K54" totalsRowShown="0" headerRowDxfId="46" dataDxfId="45">
  <autoFilter ref="A1:K54" xr:uid="{AD8F6521-9C1A-495B-883A-05574B627594}"/>
  <tableColumns count="11">
    <tableColumn id="1" xr3:uid="{F930B254-C93E-45DD-933A-A59B78610EB0}" name="Influencer" dataDxfId="44"/>
    <tableColumn id="2" xr3:uid="{E10CE6E3-6840-47D3-B031-CC875F700606}" name="Data di Inizio" dataDxfId="43"/>
    <tableColumn id="3" xr3:uid="{064F83CA-A6AB-4A39-BA85-5451E38A3B8B}" name="Follower Iniziali" dataDxfId="42"/>
    <tableColumn id="4" xr3:uid="{45BCD3CE-FD40-4DC4-B9E3-DE74B08230EA}" name="Follower Finali" dataDxfId="41"/>
    <tableColumn id="5" xr3:uid="{FE23B61C-0A0B-4D08-A524-C179CDCAA7C4}" name="Post" dataDxfId="40"/>
    <tableColumn id="6" xr3:uid="{7B0A5F6F-01A7-41ED-B730-DA8FA86CEC6B}" name="Like" dataDxfId="39"/>
    <tableColumn id="7" xr3:uid="{0B2CCB73-C79E-4DE8-8234-3945BF8681FB}" name="Commenti" dataDxfId="38"/>
    <tableColumn id="8" xr3:uid="{2B42FFFB-5EC7-43B0-88E3-67C70E404A1C}" name="Crescita Follower" dataDxfId="37">
      <calculatedColumnFormula>$D2-$C2</calculatedColumnFormula>
    </tableColumn>
    <tableColumn id="9" xr3:uid="{90D79240-CFF0-48DD-A064-758C46F410E7}" name="Tasso di interazione" dataDxfId="36">
      <calculatedColumnFormula>(F2+G2)/E2</calculatedColumnFormula>
    </tableColumn>
    <tableColumn id="10" xr3:uid="{69BFF20A-44E3-4C0D-A858-708F31FF1605}" name="Somma di like e commenti" dataDxfId="35">
      <calculatedColumnFormula>F2+G2</calculatedColumnFormula>
    </tableColumn>
    <tableColumn id="11" xr3:uid="{CA6857C1-7E30-499F-8C2A-FD41DD4BA834}" name="Categoria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F686-1407-47EC-86E2-339648E04CBA}">
  <dimension ref="B1:H1"/>
  <sheetViews>
    <sheetView workbookViewId="0">
      <selection activeCell="P1" sqref="P1"/>
    </sheetView>
  </sheetViews>
  <sheetFormatPr defaultRowHeight="13.8" x14ac:dyDescent="0.3"/>
  <cols>
    <col min="1" max="16384" width="8.88671875" style="27"/>
  </cols>
  <sheetData>
    <row r="1" spans="2:8" ht="35.4" x14ac:dyDescent="0.6">
      <c r="B1" s="34" t="s">
        <v>150</v>
      </c>
      <c r="C1" s="34"/>
      <c r="D1" s="34"/>
      <c r="E1" s="34"/>
      <c r="F1" s="34"/>
      <c r="G1" s="34"/>
      <c r="H1" s="34"/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E5" sqref="E5"/>
    </sheetView>
  </sheetViews>
  <sheetFormatPr defaultColWidth="14.44140625" defaultRowHeight="15" customHeight="1" x14ac:dyDescent="0.25"/>
  <cols>
    <col min="1" max="1" width="29.44140625" style="3" customWidth="1"/>
    <col min="2" max="2" width="21.44140625" style="3" customWidth="1"/>
    <col min="3" max="3" width="16.6640625" style="9" customWidth="1"/>
    <col min="4" max="4" width="23.88671875" style="3" customWidth="1"/>
    <col min="5" max="5" width="14.6640625" style="3" customWidth="1"/>
    <col min="6" max="6" width="9.88671875" style="3" customWidth="1"/>
    <col min="7" max="7" width="20.88671875" style="3" customWidth="1"/>
    <col min="8" max="14" width="9.109375" style="3" customWidth="1"/>
    <col min="15" max="15" width="26.109375" style="3" customWidth="1"/>
    <col min="16" max="16384" width="14.44140625" style="3"/>
  </cols>
  <sheetData>
    <row r="1" spans="1:15" ht="12.75" customHeight="1" x14ac:dyDescent="0.25">
      <c r="A1" s="1" t="s">
        <v>0</v>
      </c>
      <c r="B1" s="1" t="s">
        <v>1</v>
      </c>
      <c r="C1" s="8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5">
      <c r="A2" s="3" t="s">
        <v>3</v>
      </c>
      <c r="B2" s="3" t="s">
        <v>4</v>
      </c>
      <c r="C2" s="9">
        <v>50000</v>
      </c>
      <c r="G2" s="5"/>
      <c r="H2" s="6"/>
      <c r="I2" s="6"/>
    </row>
    <row r="3" spans="1:15" ht="12.75" customHeight="1" x14ac:dyDescent="0.25">
      <c r="A3" s="3" t="s">
        <v>5</v>
      </c>
      <c r="B3" s="3" t="s">
        <v>6</v>
      </c>
      <c r="C3" s="9">
        <v>30000</v>
      </c>
      <c r="G3" s="5"/>
      <c r="H3" s="6"/>
      <c r="I3" s="6"/>
    </row>
    <row r="4" spans="1:15" ht="12.75" customHeight="1" x14ac:dyDescent="0.25">
      <c r="A4" s="3" t="s">
        <v>7</v>
      </c>
      <c r="B4" s="3" t="s">
        <v>8</v>
      </c>
      <c r="C4" s="9">
        <v>25000</v>
      </c>
      <c r="G4" s="5"/>
      <c r="H4" s="6"/>
      <c r="I4" s="6"/>
    </row>
    <row r="5" spans="1:15" ht="12.75" customHeight="1" x14ac:dyDescent="0.25">
      <c r="A5" s="3" t="s">
        <v>9</v>
      </c>
      <c r="B5" s="3" t="s">
        <v>10</v>
      </c>
      <c r="C5" s="9">
        <v>15000</v>
      </c>
      <c r="G5" s="5"/>
      <c r="H5" s="6"/>
      <c r="I5" s="6"/>
    </row>
    <row r="6" spans="1:15" ht="12.75" customHeight="1" x14ac:dyDescent="0.25">
      <c r="A6" s="3" t="s">
        <v>3</v>
      </c>
      <c r="B6" s="3" t="s">
        <v>11</v>
      </c>
      <c r="C6" s="9">
        <v>40000</v>
      </c>
      <c r="G6" s="5"/>
      <c r="H6" s="6"/>
      <c r="I6" s="6"/>
    </row>
    <row r="7" spans="1:15" ht="12.75" customHeight="1" x14ac:dyDescent="0.25">
      <c r="A7" s="3" t="s">
        <v>5</v>
      </c>
      <c r="B7" s="3" t="s">
        <v>12</v>
      </c>
      <c r="C7" s="9">
        <v>35000</v>
      </c>
      <c r="G7" s="5"/>
      <c r="H7" s="6"/>
      <c r="I7" s="6"/>
    </row>
    <row r="8" spans="1:15" ht="12.75" customHeight="1" x14ac:dyDescent="0.25">
      <c r="A8" s="3" t="s">
        <v>13</v>
      </c>
      <c r="B8" s="3" t="s">
        <v>14</v>
      </c>
      <c r="C8" s="9">
        <v>20000</v>
      </c>
      <c r="G8" s="5"/>
      <c r="H8" s="6"/>
      <c r="I8" s="6"/>
    </row>
    <row r="9" spans="1:15" ht="12.75" customHeight="1" x14ac:dyDescent="0.25">
      <c r="A9" s="3" t="s">
        <v>15</v>
      </c>
      <c r="B9" s="3" t="s">
        <v>16</v>
      </c>
      <c r="C9" s="9">
        <v>10000</v>
      </c>
      <c r="G9" s="5"/>
      <c r="H9" s="6"/>
      <c r="I9" s="6"/>
    </row>
    <row r="10" spans="1:15" ht="12.75" customHeight="1" x14ac:dyDescent="0.25">
      <c r="A10" s="3" t="s">
        <v>17</v>
      </c>
      <c r="B10" s="3" t="s">
        <v>18</v>
      </c>
      <c r="C10" s="9">
        <v>22000</v>
      </c>
      <c r="G10" s="5"/>
      <c r="H10" s="6"/>
      <c r="I10" s="6"/>
    </row>
    <row r="11" spans="1:15" ht="12.75" customHeight="1" x14ac:dyDescent="0.25">
      <c r="A11" s="3" t="s">
        <v>3</v>
      </c>
      <c r="B11" s="3" t="s">
        <v>19</v>
      </c>
      <c r="C11" s="9">
        <v>38000</v>
      </c>
      <c r="G11" s="5"/>
      <c r="H11" s="6"/>
      <c r="I11" s="6"/>
    </row>
    <row r="12" spans="1:15" ht="12.75" customHeight="1" x14ac:dyDescent="0.25">
      <c r="A12" s="3" t="s">
        <v>9</v>
      </c>
      <c r="B12" s="3" t="s">
        <v>4</v>
      </c>
      <c r="C12" s="9">
        <v>12000</v>
      </c>
      <c r="G12" s="5"/>
      <c r="H12" s="6"/>
      <c r="I12" s="6"/>
    </row>
    <row r="13" spans="1:15" ht="12.75" customHeight="1" x14ac:dyDescent="0.25">
      <c r="A13" s="3" t="s">
        <v>5</v>
      </c>
      <c r="B13" s="3" t="s">
        <v>6</v>
      </c>
      <c r="C13" s="9">
        <v>28000</v>
      </c>
      <c r="G13" s="5"/>
      <c r="H13" s="6"/>
      <c r="I13" s="6"/>
    </row>
    <row r="14" spans="1:15" ht="12.75" customHeight="1" x14ac:dyDescent="0.25">
      <c r="A14" s="3" t="s">
        <v>7</v>
      </c>
      <c r="B14" s="3" t="s">
        <v>8</v>
      </c>
      <c r="C14" s="9">
        <v>18000</v>
      </c>
      <c r="G14" s="5"/>
      <c r="H14" s="6"/>
      <c r="I14" s="6"/>
    </row>
    <row r="15" spans="1:15" ht="12.75" customHeight="1" x14ac:dyDescent="0.25">
      <c r="A15" s="3" t="s">
        <v>13</v>
      </c>
      <c r="B15" s="3" t="s">
        <v>10</v>
      </c>
      <c r="C15" s="9">
        <v>45000</v>
      </c>
      <c r="G15" s="5"/>
      <c r="H15" s="6"/>
      <c r="I15" s="6"/>
    </row>
    <row r="16" spans="1:15" ht="12.75" customHeight="1" x14ac:dyDescent="0.25">
      <c r="A16" s="3" t="s">
        <v>15</v>
      </c>
      <c r="B16" s="3" t="s">
        <v>11</v>
      </c>
      <c r="C16" s="9">
        <v>8000</v>
      </c>
      <c r="G16" s="5"/>
      <c r="H16" s="6"/>
      <c r="I16" s="6"/>
    </row>
    <row r="17" spans="1:14" ht="12.75" customHeight="1" x14ac:dyDescent="0.25">
      <c r="A17" s="3" t="s">
        <v>17</v>
      </c>
      <c r="B17" s="3" t="s">
        <v>12</v>
      </c>
      <c r="C17" s="9">
        <v>32000</v>
      </c>
      <c r="G17" s="5"/>
      <c r="H17" s="6"/>
      <c r="I17" s="6"/>
    </row>
    <row r="18" spans="1:14" ht="12.75" customHeight="1" x14ac:dyDescent="0.25">
      <c r="A18" s="3" t="s">
        <v>3</v>
      </c>
      <c r="B18" s="3" t="s">
        <v>14</v>
      </c>
      <c r="C18" s="9">
        <v>28000</v>
      </c>
      <c r="G18" s="5"/>
      <c r="H18" s="6"/>
      <c r="I18" s="6"/>
    </row>
    <row r="19" spans="1:14" ht="12.75" customHeight="1" x14ac:dyDescent="0.25">
      <c r="A19" s="3" t="s">
        <v>9</v>
      </c>
      <c r="B19" s="3" t="s">
        <v>16</v>
      </c>
      <c r="C19" s="9">
        <v>42000</v>
      </c>
      <c r="G19" s="5"/>
      <c r="H19" s="6"/>
      <c r="I19" s="6"/>
    </row>
    <row r="20" spans="1:14" ht="12.75" customHeight="1" x14ac:dyDescent="0.25">
      <c r="A20" s="3" t="s">
        <v>5</v>
      </c>
      <c r="B20" s="3" t="s">
        <v>18</v>
      </c>
      <c r="C20" s="9">
        <v>14000</v>
      </c>
      <c r="G20" s="5"/>
      <c r="H20" s="6"/>
      <c r="I20" s="6"/>
    </row>
    <row r="21" spans="1:14" ht="12.75" customHeight="1" x14ac:dyDescent="0.25">
      <c r="A21" s="3" t="s">
        <v>7</v>
      </c>
      <c r="B21" s="3" t="s">
        <v>19</v>
      </c>
      <c r="C21" s="9">
        <v>26000</v>
      </c>
      <c r="G21" s="5"/>
      <c r="H21" s="6"/>
      <c r="I21" s="6"/>
    </row>
    <row r="22" spans="1:14" ht="12.75" customHeight="1" x14ac:dyDescent="0.25">
      <c r="A22" s="3" t="s">
        <v>13</v>
      </c>
      <c r="B22" s="3" t="s">
        <v>4</v>
      </c>
      <c r="C22" s="9">
        <v>15000</v>
      </c>
      <c r="G22" s="5"/>
      <c r="H22" s="6"/>
      <c r="I22" s="6"/>
    </row>
    <row r="23" spans="1:14" ht="12.75" customHeight="1" x14ac:dyDescent="0.25">
      <c r="A23" s="3" t="s">
        <v>15</v>
      </c>
      <c r="B23" s="3" t="s">
        <v>6</v>
      </c>
      <c r="C23" s="9">
        <v>48000</v>
      </c>
      <c r="G23" s="5"/>
      <c r="H23" s="6"/>
      <c r="I23" s="6"/>
    </row>
    <row r="24" spans="1:14" ht="12.75" customHeight="1" x14ac:dyDescent="0.25">
      <c r="A24" s="3" t="s">
        <v>17</v>
      </c>
      <c r="B24" s="3" t="s">
        <v>8</v>
      </c>
      <c r="C24" s="9">
        <v>10000</v>
      </c>
      <c r="G24" s="5"/>
      <c r="H24" s="6"/>
      <c r="I24" s="6"/>
    </row>
    <row r="25" spans="1:14" ht="12.75" customHeight="1" x14ac:dyDescent="0.25">
      <c r="A25" s="3" t="s">
        <v>3</v>
      </c>
      <c r="B25" s="3" t="s">
        <v>10</v>
      </c>
      <c r="C25" s="9">
        <v>30000</v>
      </c>
      <c r="G25" s="5"/>
      <c r="H25" s="6"/>
      <c r="I25" s="6"/>
    </row>
    <row r="26" spans="1:14" ht="12.75" customHeight="1" x14ac:dyDescent="0.25">
      <c r="A26" s="3" t="s">
        <v>9</v>
      </c>
      <c r="B26" s="3" t="s">
        <v>11</v>
      </c>
      <c r="C26" s="9">
        <v>36000</v>
      </c>
      <c r="G26" s="5"/>
      <c r="H26" s="6"/>
      <c r="I26" s="6"/>
    </row>
    <row r="27" spans="1:14" ht="12.75" customHeight="1" x14ac:dyDescent="0.25">
      <c r="A27" s="3" t="s">
        <v>5</v>
      </c>
      <c r="B27" s="3" t="s">
        <v>12</v>
      </c>
      <c r="C27" s="9">
        <v>16000</v>
      </c>
      <c r="G27" s="5"/>
      <c r="H27" s="7"/>
      <c r="I27" s="7"/>
      <c r="K27" s="7"/>
      <c r="L27" s="7"/>
      <c r="M27" s="7"/>
      <c r="N27" s="7"/>
    </row>
    <row r="28" spans="1:14" ht="12.75" customHeight="1" x14ac:dyDescent="0.25">
      <c r="A28" s="3" t="s">
        <v>7</v>
      </c>
      <c r="B28" s="3" t="s">
        <v>14</v>
      </c>
      <c r="C28" s="9">
        <v>38000</v>
      </c>
      <c r="G28" s="5"/>
      <c r="H28" s="7"/>
      <c r="I28" s="7"/>
      <c r="K28" s="7"/>
      <c r="L28" s="7"/>
      <c r="M28" s="7"/>
      <c r="N28" s="7"/>
    </row>
    <row r="29" spans="1:14" ht="12.75" customHeight="1" x14ac:dyDescent="0.25">
      <c r="A29" s="3" t="s">
        <v>13</v>
      </c>
      <c r="B29" s="3" t="s">
        <v>16</v>
      </c>
      <c r="C29" s="9">
        <v>26000</v>
      </c>
      <c r="G29" s="5"/>
      <c r="H29" s="7"/>
      <c r="I29" s="7"/>
      <c r="K29" s="7"/>
      <c r="L29" s="7"/>
      <c r="M29" s="7"/>
      <c r="N29" s="7"/>
    </row>
    <row r="30" spans="1:14" ht="12.75" customHeight="1" x14ac:dyDescent="0.25">
      <c r="A30" s="3" t="s">
        <v>15</v>
      </c>
      <c r="B30" s="3" t="s">
        <v>18</v>
      </c>
      <c r="C30" s="9">
        <v>11000</v>
      </c>
      <c r="G30" s="5"/>
      <c r="H30" s="7"/>
      <c r="I30" s="7"/>
      <c r="K30" s="7"/>
      <c r="L30" s="7"/>
      <c r="M30" s="7"/>
      <c r="N30" s="7"/>
    </row>
    <row r="31" spans="1:14" ht="12.75" customHeight="1" x14ac:dyDescent="0.25">
      <c r="A31" s="3" t="s">
        <v>17</v>
      </c>
      <c r="B31" s="3" t="s">
        <v>19</v>
      </c>
      <c r="C31" s="9">
        <v>42000</v>
      </c>
      <c r="G31" s="5"/>
      <c r="H31" s="7"/>
      <c r="I31" s="7"/>
      <c r="K31" s="7"/>
      <c r="L31" s="7"/>
      <c r="M31" s="7"/>
      <c r="N31" s="7"/>
    </row>
    <row r="32" spans="1:14" ht="12.75" customHeight="1" x14ac:dyDescent="0.25">
      <c r="A32" s="3" t="s">
        <v>3</v>
      </c>
      <c r="B32" s="3" t="s">
        <v>4</v>
      </c>
      <c r="C32" s="9">
        <v>34000</v>
      </c>
      <c r="G32" s="5"/>
      <c r="H32" s="7"/>
      <c r="I32" s="7"/>
      <c r="K32" s="7"/>
      <c r="L32" s="7"/>
      <c r="M32" s="7"/>
      <c r="N32" s="7"/>
    </row>
    <row r="33" spans="1:14" ht="12.75" customHeight="1" x14ac:dyDescent="0.25">
      <c r="A33" s="3" t="s">
        <v>9</v>
      </c>
      <c r="B33" s="3" t="s">
        <v>6</v>
      </c>
      <c r="C33" s="9">
        <v>24000</v>
      </c>
      <c r="G33" s="5"/>
      <c r="H33" s="7"/>
      <c r="I33" s="7"/>
      <c r="K33" s="7"/>
      <c r="L33" s="7"/>
      <c r="M33" s="7"/>
      <c r="N33" s="7"/>
    </row>
    <row r="34" spans="1:14" ht="12.75" customHeight="1" x14ac:dyDescent="0.25">
      <c r="A34" s="3" t="s">
        <v>5</v>
      </c>
      <c r="B34" s="3" t="s">
        <v>8</v>
      </c>
      <c r="C34" s="9">
        <v>13000</v>
      </c>
      <c r="G34" s="5"/>
      <c r="H34" s="7"/>
      <c r="I34" s="7"/>
      <c r="K34" s="7"/>
      <c r="L34" s="7"/>
      <c r="M34" s="7"/>
      <c r="N34" s="7"/>
    </row>
    <row r="35" spans="1:14" ht="12.75" customHeight="1" x14ac:dyDescent="0.25">
      <c r="A35" s="3" t="s">
        <v>7</v>
      </c>
      <c r="B35" s="3" t="s">
        <v>10</v>
      </c>
      <c r="C35" s="9">
        <v>49000</v>
      </c>
      <c r="G35" s="5"/>
      <c r="H35" s="7"/>
      <c r="I35" s="7"/>
      <c r="K35" s="7"/>
      <c r="L35" s="7"/>
      <c r="M35" s="7"/>
      <c r="N35" s="7"/>
    </row>
    <row r="36" spans="1:14" ht="12.75" customHeight="1" x14ac:dyDescent="0.25">
      <c r="A36" s="3" t="s">
        <v>13</v>
      </c>
      <c r="B36" s="3" t="s">
        <v>11</v>
      </c>
      <c r="C36" s="9">
        <v>24000</v>
      </c>
      <c r="G36" s="5"/>
      <c r="H36" s="7"/>
      <c r="I36" s="7"/>
      <c r="K36" s="7"/>
      <c r="L36" s="7"/>
      <c r="M36" s="7"/>
      <c r="N36" s="7"/>
    </row>
    <row r="37" spans="1:14" ht="12.75" customHeight="1" x14ac:dyDescent="0.25">
      <c r="A37" s="3" t="s">
        <v>15</v>
      </c>
      <c r="B37" s="3" t="s">
        <v>12</v>
      </c>
      <c r="C37" s="9">
        <v>22000</v>
      </c>
      <c r="G37" s="5"/>
      <c r="H37" s="7"/>
      <c r="I37" s="7"/>
      <c r="K37" s="7"/>
      <c r="L37" s="7"/>
      <c r="M37" s="7"/>
      <c r="N37" s="7"/>
    </row>
    <row r="38" spans="1:14" ht="12.75" customHeight="1" x14ac:dyDescent="0.25">
      <c r="A38" s="3" t="s">
        <v>17</v>
      </c>
      <c r="B38" s="3" t="s">
        <v>14</v>
      </c>
      <c r="C38" s="9">
        <v>25000</v>
      </c>
      <c r="G38" s="5"/>
      <c r="H38" s="7"/>
      <c r="I38" s="7"/>
      <c r="K38" s="7"/>
      <c r="L38" s="7"/>
      <c r="M38" s="7"/>
      <c r="N38" s="7"/>
    </row>
    <row r="39" spans="1:14" ht="12.75" customHeight="1" x14ac:dyDescent="0.25">
      <c r="A39" s="3" t="s">
        <v>3</v>
      </c>
      <c r="B39" s="3" t="s">
        <v>16</v>
      </c>
      <c r="C39" s="9">
        <v>9000</v>
      </c>
      <c r="G39" s="5"/>
      <c r="H39" s="7"/>
      <c r="I39" s="7"/>
      <c r="K39" s="7"/>
      <c r="L39" s="7"/>
      <c r="M39" s="7"/>
      <c r="N39" s="7"/>
    </row>
    <row r="40" spans="1:14" ht="12.75" customHeight="1" x14ac:dyDescent="0.25">
      <c r="A40" s="3" t="s">
        <v>9</v>
      </c>
      <c r="B40" s="3" t="s">
        <v>18</v>
      </c>
      <c r="C40" s="9">
        <v>50000</v>
      </c>
      <c r="G40" s="5"/>
      <c r="H40" s="7"/>
      <c r="I40" s="7"/>
      <c r="K40" s="7"/>
      <c r="L40" s="7"/>
      <c r="M40" s="7"/>
      <c r="N40" s="7"/>
    </row>
    <row r="41" spans="1:14" ht="12.75" customHeight="1" x14ac:dyDescent="0.25">
      <c r="A41" s="3" t="s">
        <v>5</v>
      </c>
      <c r="B41" s="3" t="s">
        <v>19</v>
      </c>
      <c r="C41" s="9">
        <v>40000</v>
      </c>
      <c r="G41" s="5"/>
      <c r="H41" s="7"/>
      <c r="I41" s="7"/>
      <c r="K41" s="7"/>
      <c r="L41" s="7"/>
      <c r="M41" s="7"/>
      <c r="N41" s="7"/>
    </row>
    <row r="42" spans="1:14" ht="12.75" customHeight="1" x14ac:dyDescent="0.25">
      <c r="A42" s="3" t="s">
        <v>7</v>
      </c>
      <c r="B42" s="3" t="s">
        <v>4</v>
      </c>
      <c r="C42" s="9">
        <v>21000</v>
      </c>
      <c r="G42" s="5"/>
      <c r="H42" s="7"/>
      <c r="I42" s="7"/>
      <c r="K42" s="7"/>
      <c r="L42" s="7"/>
      <c r="M42" s="7"/>
      <c r="N42" s="7"/>
    </row>
    <row r="43" spans="1:14" ht="12.75" customHeight="1" x14ac:dyDescent="0.25">
      <c r="A43" s="3" t="s">
        <v>13</v>
      </c>
      <c r="B43" s="3" t="s">
        <v>6</v>
      </c>
      <c r="C43" s="9">
        <v>11000</v>
      </c>
      <c r="G43" s="5"/>
      <c r="H43" s="7"/>
      <c r="I43" s="7"/>
      <c r="K43" s="7"/>
      <c r="L43" s="7"/>
      <c r="M43" s="7"/>
      <c r="N43" s="7"/>
    </row>
    <row r="44" spans="1:14" ht="12.75" customHeight="1" x14ac:dyDescent="0.25">
      <c r="A44" s="3" t="s">
        <v>15</v>
      </c>
      <c r="B44" s="3" t="s">
        <v>8</v>
      </c>
      <c r="C44" s="9">
        <v>45000</v>
      </c>
      <c r="G44" s="5"/>
      <c r="H44" s="7"/>
      <c r="I44" s="7"/>
      <c r="K44" s="7"/>
      <c r="L44" s="7"/>
      <c r="M44" s="7"/>
      <c r="N44" s="7"/>
    </row>
    <row r="45" spans="1:14" ht="12.75" customHeight="1" x14ac:dyDescent="0.25">
      <c r="A45" s="3" t="s">
        <v>17</v>
      </c>
      <c r="B45" s="3" t="s">
        <v>10</v>
      </c>
      <c r="C45" s="9">
        <v>22000</v>
      </c>
      <c r="G45" s="5"/>
      <c r="H45" s="7"/>
      <c r="I45" s="7"/>
      <c r="K45" s="7"/>
      <c r="L45" s="7"/>
      <c r="M45" s="7"/>
      <c r="N45" s="7"/>
    </row>
    <row r="46" spans="1:14" ht="12.75" customHeight="1" x14ac:dyDescent="0.25">
      <c r="A46" s="3" t="s">
        <v>3</v>
      </c>
      <c r="B46" s="3" t="s">
        <v>11</v>
      </c>
      <c r="C46" s="9">
        <v>27000</v>
      </c>
      <c r="G46" s="5"/>
      <c r="H46" s="7"/>
      <c r="I46" s="7"/>
      <c r="K46" s="7"/>
      <c r="L46" s="7"/>
      <c r="M46" s="7"/>
      <c r="N46" s="7"/>
    </row>
    <row r="47" spans="1:14" ht="12.75" customHeight="1" x14ac:dyDescent="0.25">
      <c r="A47" s="3" t="s">
        <v>9</v>
      </c>
      <c r="B47" s="3" t="s">
        <v>12</v>
      </c>
      <c r="C47" s="9">
        <v>13000</v>
      </c>
      <c r="G47" s="5"/>
      <c r="H47" s="7"/>
      <c r="I47" s="7"/>
      <c r="K47" s="7"/>
      <c r="L47" s="7"/>
      <c r="M47" s="7"/>
      <c r="N47" s="7"/>
    </row>
    <row r="48" spans="1:14" ht="12.75" customHeight="1" x14ac:dyDescent="0.25">
      <c r="A48" s="3" t="s">
        <v>5</v>
      </c>
      <c r="B48" s="3" t="s">
        <v>14</v>
      </c>
      <c r="C48" s="9">
        <v>36000</v>
      </c>
      <c r="G48" s="5"/>
      <c r="H48" s="7"/>
      <c r="I48" s="7"/>
      <c r="K48" s="7"/>
      <c r="L48" s="7"/>
      <c r="M48" s="7"/>
      <c r="N48" s="7"/>
    </row>
    <row r="49" spans="1:14" ht="12.75" customHeight="1" x14ac:dyDescent="0.25">
      <c r="A49" s="3" t="s">
        <v>7</v>
      </c>
      <c r="B49" s="3" t="s">
        <v>16</v>
      </c>
      <c r="C49" s="9">
        <v>29000</v>
      </c>
      <c r="G49" s="5"/>
      <c r="H49" s="7"/>
      <c r="I49" s="7"/>
      <c r="K49" s="7"/>
      <c r="L49" s="7"/>
      <c r="M49" s="7"/>
      <c r="N49" s="7"/>
    </row>
    <row r="50" spans="1:14" ht="12.75" customHeight="1" x14ac:dyDescent="0.25">
      <c r="A50" s="3" t="s">
        <v>13</v>
      </c>
      <c r="B50" s="3" t="s">
        <v>18</v>
      </c>
      <c r="C50" s="9">
        <v>52000</v>
      </c>
      <c r="G50" s="5"/>
      <c r="H50" s="7"/>
      <c r="I50" s="7"/>
      <c r="K50" s="7"/>
      <c r="L50" s="7"/>
      <c r="M50" s="7"/>
      <c r="N50" s="7"/>
    </row>
    <row r="51" spans="1:14" ht="12.75" customHeight="1" x14ac:dyDescent="0.25">
      <c r="A51" s="3" t="s">
        <v>15</v>
      </c>
      <c r="B51" s="3" t="s">
        <v>19</v>
      </c>
      <c r="C51" s="9">
        <v>28000</v>
      </c>
      <c r="G51" s="5"/>
      <c r="H51" s="7"/>
      <c r="I51" s="7"/>
      <c r="K51" s="7"/>
      <c r="L51" s="7"/>
      <c r="M51" s="7"/>
      <c r="N51" s="7"/>
    </row>
    <row r="52" spans="1:14" ht="12.75" customHeight="1" x14ac:dyDescent="0.25">
      <c r="A52" s="3" t="s">
        <v>17</v>
      </c>
      <c r="B52" s="3" t="s">
        <v>4</v>
      </c>
      <c r="C52" s="9">
        <v>22000</v>
      </c>
      <c r="G52" s="5"/>
      <c r="H52" s="7"/>
      <c r="I52" s="7"/>
      <c r="K52" s="7"/>
      <c r="L52" s="7"/>
      <c r="M52" s="7"/>
      <c r="N52" s="7"/>
    </row>
    <row r="53" spans="1:14" ht="12.75" customHeight="1" x14ac:dyDescent="0.25">
      <c r="A53" s="3" t="s">
        <v>3</v>
      </c>
      <c r="B53" s="3" t="s">
        <v>6</v>
      </c>
      <c r="C53" s="9">
        <v>48000</v>
      </c>
      <c r="G53" s="5"/>
      <c r="H53" s="7"/>
      <c r="I53" s="7"/>
      <c r="K53" s="7"/>
      <c r="L53" s="7"/>
      <c r="M53" s="7"/>
      <c r="N53" s="7"/>
    </row>
    <row r="54" spans="1:14" ht="12.75" customHeight="1" x14ac:dyDescent="0.25">
      <c r="A54" s="3" t="s">
        <v>9</v>
      </c>
      <c r="B54" s="3" t="s">
        <v>8</v>
      </c>
      <c r="C54" s="9">
        <v>24000</v>
      </c>
      <c r="G54" s="5"/>
      <c r="H54" s="7"/>
      <c r="I54" s="7"/>
      <c r="K54" s="7"/>
      <c r="L54" s="7"/>
      <c r="M54" s="7"/>
      <c r="N54" s="7"/>
    </row>
    <row r="55" spans="1:14" ht="12.75" customHeight="1" x14ac:dyDescent="0.25">
      <c r="A55" s="3" t="s">
        <v>5</v>
      </c>
      <c r="B55" s="3" t="s">
        <v>10</v>
      </c>
      <c r="C55" s="9">
        <v>27000</v>
      </c>
      <c r="G55" s="5"/>
      <c r="H55" s="7"/>
      <c r="I55" s="7"/>
      <c r="K55" s="7"/>
      <c r="L55" s="7"/>
      <c r="M55" s="7"/>
      <c r="N55" s="7"/>
    </row>
    <row r="56" spans="1:14" ht="12.75" customHeight="1" x14ac:dyDescent="0.25">
      <c r="A56" s="3" t="s">
        <v>7</v>
      </c>
      <c r="B56" s="3" t="s">
        <v>11</v>
      </c>
      <c r="C56" s="9">
        <v>17000</v>
      </c>
      <c r="G56" s="5"/>
      <c r="H56" s="7"/>
      <c r="I56" s="7"/>
      <c r="K56" s="7"/>
      <c r="L56" s="7"/>
      <c r="M56" s="7"/>
      <c r="N56" s="7"/>
    </row>
    <row r="57" spans="1:14" ht="12.75" customHeight="1" x14ac:dyDescent="0.25">
      <c r="A57" s="3" t="s">
        <v>13</v>
      </c>
      <c r="B57" s="3" t="s">
        <v>12</v>
      </c>
      <c r="C57" s="9">
        <v>46000</v>
      </c>
      <c r="G57" s="5"/>
      <c r="H57" s="7"/>
      <c r="I57" s="7"/>
      <c r="K57" s="7"/>
      <c r="L57" s="7"/>
      <c r="M57" s="7"/>
      <c r="N57" s="7"/>
    </row>
    <row r="58" spans="1:14" ht="12.75" customHeight="1" x14ac:dyDescent="0.25">
      <c r="A58" s="3" t="s">
        <v>15</v>
      </c>
      <c r="B58" s="3" t="s">
        <v>14</v>
      </c>
      <c r="C58" s="9">
        <v>36000</v>
      </c>
      <c r="G58" s="5"/>
      <c r="H58" s="7"/>
      <c r="I58" s="7"/>
      <c r="K58" s="7"/>
      <c r="L58" s="7"/>
      <c r="M58" s="7"/>
      <c r="N58" s="7"/>
    </row>
    <row r="59" spans="1:14" ht="12.75" customHeight="1" x14ac:dyDescent="0.25">
      <c r="A59" s="3" t="s">
        <v>17</v>
      </c>
      <c r="B59" s="3" t="s">
        <v>16</v>
      </c>
      <c r="C59" s="9">
        <v>29000</v>
      </c>
      <c r="G59" s="5"/>
      <c r="H59" s="7"/>
      <c r="I59" s="7"/>
      <c r="K59" s="7"/>
      <c r="L59" s="7"/>
      <c r="M59" s="7"/>
      <c r="N59" s="7"/>
    </row>
    <row r="60" spans="1:14" ht="12.75" customHeight="1" x14ac:dyDescent="0.25">
      <c r="A60" s="3" t="s">
        <v>3</v>
      </c>
      <c r="B60" s="3" t="s">
        <v>18</v>
      </c>
      <c r="C60" s="9">
        <v>15000</v>
      </c>
      <c r="G60" s="5"/>
      <c r="H60" s="7"/>
      <c r="I60" s="7"/>
      <c r="K60" s="7"/>
      <c r="L60" s="7"/>
      <c r="M60" s="7"/>
      <c r="N60" s="7"/>
    </row>
    <row r="61" spans="1:14" ht="12.75" customHeight="1" x14ac:dyDescent="0.25">
      <c r="A61" s="3" t="s">
        <v>9</v>
      </c>
      <c r="B61" s="3" t="s">
        <v>19</v>
      </c>
      <c r="C61" s="9">
        <v>50000</v>
      </c>
      <c r="G61" s="5"/>
      <c r="H61" s="7"/>
      <c r="I61" s="7"/>
      <c r="K61" s="7"/>
      <c r="L61" s="7"/>
      <c r="M61" s="7"/>
      <c r="N61" s="7"/>
    </row>
    <row r="62" spans="1:14" ht="12.75" customHeight="1" x14ac:dyDescent="0.25">
      <c r="A62" s="3" t="s">
        <v>5</v>
      </c>
      <c r="B62" s="3" t="s">
        <v>4</v>
      </c>
      <c r="C62" s="9">
        <v>48000</v>
      </c>
      <c r="G62" s="5"/>
      <c r="H62" s="7"/>
      <c r="I62" s="7"/>
      <c r="K62" s="7"/>
      <c r="L62" s="7"/>
      <c r="M62" s="7"/>
      <c r="N62" s="7"/>
    </row>
    <row r="63" spans="1:14" ht="12.75" customHeight="1" x14ac:dyDescent="0.25">
      <c r="A63" s="3" t="s">
        <v>7</v>
      </c>
      <c r="B63" s="3" t="s">
        <v>6</v>
      </c>
      <c r="C63" s="9">
        <v>24000</v>
      </c>
      <c r="G63" s="5"/>
      <c r="H63" s="7"/>
      <c r="I63" s="7"/>
      <c r="K63" s="7"/>
      <c r="L63" s="7"/>
      <c r="M63" s="7"/>
      <c r="N63" s="7"/>
    </row>
    <row r="64" spans="1:14" ht="12.75" customHeight="1" x14ac:dyDescent="0.25">
      <c r="A64" s="3" t="s">
        <v>13</v>
      </c>
      <c r="B64" s="3" t="s">
        <v>8</v>
      </c>
      <c r="C64" s="9">
        <v>28000</v>
      </c>
      <c r="G64" s="5"/>
      <c r="H64" s="7"/>
      <c r="I64" s="7"/>
      <c r="K64" s="7"/>
      <c r="L64" s="7"/>
      <c r="M64" s="7"/>
      <c r="N64" s="7"/>
    </row>
    <row r="65" spans="1:14" ht="12.75" customHeight="1" x14ac:dyDescent="0.25">
      <c r="A65" s="3" t="s">
        <v>15</v>
      </c>
      <c r="B65" s="3" t="s">
        <v>10</v>
      </c>
      <c r="C65" s="9">
        <v>17000</v>
      </c>
      <c r="G65" s="5"/>
      <c r="H65" s="7"/>
      <c r="I65" s="7"/>
      <c r="K65" s="7"/>
      <c r="L65" s="7"/>
      <c r="M65" s="7"/>
      <c r="N65" s="7"/>
    </row>
    <row r="66" spans="1:14" ht="12.75" customHeight="1" x14ac:dyDescent="0.25">
      <c r="A66" s="3" t="s">
        <v>17</v>
      </c>
      <c r="B66" s="3" t="s">
        <v>11</v>
      </c>
      <c r="C66" s="9">
        <v>45000</v>
      </c>
      <c r="G66" s="5"/>
      <c r="H66" s="7"/>
      <c r="I66" s="7"/>
      <c r="K66" s="7"/>
      <c r="L66" s="7"/>
      <c r="M66" s="7"/>
      <c r="N66" s="7"/>
    </row>
    <row r="67" spans="1:14" ht="12.75" customHeight="1" x14ac:dyDescent="0.25">
      <c r="A67" s="3" t="s">
        <v>3</v>
      </c>
      <c r="B67" s="3" t="s">
        <v>12</v>
      </c>
      <c r="C67" s="9">
        <v>50000</v>
      </c>
      <c r="G67" s="5"/>
      <c r="H67" s="7"/>
      <c r="I67" s="7"/>
      <c r="K67" s="7"/>
      <c r="L67" s="7"/>
      <c r="M67" s="7"/>
      <c r="N67" s="7"/>
    </row>
    <row r="68" spans="1:14" ht="12.75" customHeight="1" x14ac:dyDescent="0.25">
      <c r="A68" s="3" t="s">
        <v>9</v>
      </c>
      <c r="B68" s="3" t="s">
        <v>14</v>
      </c>
      <c r="C68" s="9">
        <v>24000</v>
      </c>
      <c r="G68" s="5"/>
      <c r="H68" s="7"/>
      <c r="I68" s="7"/>
      <c r="K68" s="7"/>
      <c r="L68" s="7"/>
      <c r="M68" s="7"/>
      <c r="N68" s="7"/>
    </row>
    <row r="69" spans="1:14" ht="12.75" customHeight="1" x14ac:dyDescent="0.25">
      <c r="A69" s="3" t="s">
        <v>5</v>
      </c>
      <c r="B69" s="3" t="s">
        <v>16</v>
      </c>
      <c r="C69" s="9">
        <v>27000</v>
      </c>
      <c r="G69" s="5"/>
      <c r="H69" s="7"/>
      <c r="I69" s="7"/>
      <c r="K69" s="7"/>
      <c r="L69" s="7"/>
      <c r="M69" s="7"/>
      <c r="N69" s="7"/>
    </row>
    <row r="70" spans="1:14" ht="12.75" customHeight="1" x14ac:dyDescent="0.25">
      <c r="A70" s="3" t="s">
        <v>7</v>
      </c>
      <c r="B70" s="3" t="s">
        <v>18</v>
      </c>
      <c r="C70" s="9">
        <v>19000</v>
      </c>
      <c r="G70" s="5"/>
      <c r="H70" s="7"/>
      <c r="I70" s="7"/>
      <c r="K70" s="7"/>
      <c r="L70" s="7"/>
      <c r="M70" s="7"/>
      <c r="N70" s="7"/>
    </row>
    <row r="71" spans="1:14" ht="12.75" customHeight="1" x14ac:dyDescent="0.25">
      <c r="A71" s="3" t="s">
        <v>13</v>
      </c>
      <c r="B71" s="3" t="s">
        <v>19</v>
      </c>
      <c r="C71" s="9">
        <v>28000</v>
      </c>
      <c r="G71" s="5"/>
      <c r="H71" s="7"/>
      <c r="I71" s="7"/>
      <c r="K71" s="7"/>
      <c r="L71" s="7"/>
      <c r="M71" s="7"/>
      <c r="N71" s="7"/>
    </row>
    <row r="72" spans="1:14" ht="12.75" customHeight="1" x14ac:dyDescent="0.25">
      <c r="A72" s="3" t="s">
        <v>15</v>
      </c>
      <c r="B72" s="3" t="s">
        <v>4</v>
      </c>
      <c r="C72" s="9">
        <v>45000</v>
      </c>
      <c r="G72" s="5"/>
      <c r="H72" s="7"/>
      <c r="I72" s="7"/>
      <c r="K72" s="7"/>
      <c r="L72" s="7"/>
      <c r="M72" s="7"/>
      <c r="N72" s="7"/>
    </row>
    <row r="73" spans="1:14" ht="12.75" customHeight="1" x14ac:dyDescent="0.25">
      <c r="A73" s="3" t="s">
        <v>17</v>
      </c>
      <c r="B73" s="3" t="s">
        <v>6</v>
      </c>
      <c r="C73" s="9">
        <v>28000</v>
      </c>
      <c r="G73" s="5"/>
      <c r="H73" s="7"/>
      <c r="I73" s="7"/>
      <c r="K73" s="7"/>
      <c r="L73" s="7"/>
      <c r="M73" s="7"/>
      <c r="N73" s="7"/>
    </row>
    <row r="74" spans="1:14" ht="12.75" customHeight="1" x14ac:dyDescent="0.25">
      <c r="A74" s="3" t="s">
        <v>3</v>
      </c>
      <c r="B74" s="3" t="s">
        <v>8</v>
      </c>
      <c r="C74" s="9">
        <v>24000</v>
      </c>
      <c r="G74" s="5"/>
      <c r="H74" s="7"/>
      <c r="I74" s="7"/>
      <c r="K74" s="7"/>
      <c r="L74" s="7"/>
      <c r="M74" s="7"/>
      <c r="N74" s="7"/>
    </row>
    <row r="75" spans="1:14" ht="12.75" customHeight="1" x14ac:dyDescent="0.25">
      <c r="A75" s="3" t="s">
        <v>9</v>
      </c>
      <c r="B75" s="3" t="s">
        <v>10</v>
      </c>
      <c r="C75" s="9">
        <v>29000</v>
      </c>
      <c r="G75" s="5"/>
      <c r="H75" s="7"/>
      <c r="I75" s="7"/>
      <c r="K75" s="7"/>
      <c r="L75" s="7"/>
      <c r="M75" s="7"/>
      <c r="N75" s="7"/>
    </row>
    <row r="76" spans="1:14" ht="12.75" customHeight="1" x14ac:dyDescent="0.25">
      <c r="A76" s="3" t="s">
        <v>5</v>
      </c>
      <c r="B76" s="3" t="s">
        <v>11</v>
      </c>
      <c r="C76" s="9">
        <v>22000</v>
      </c>
      <c r="G76" s="5"/>
      <c r="H76" s="7"/>
      <c r="I76" s="7"/>
      <c r="K76" s="7"/>
      <c r="L76" s="7"/>
      <c r="M76" s="7"/>
      <c r="N76" s="7"/>
    </row>
    <row r="77" spans="1:14" ht="12.75" customHeight="1" x14ac:dyDescent="0.25">
      <c r="A77" s="3" t="s">
        <v>7</v>
      </c>
      <c r="B77" s="3" t="s">
        <v>12</v>
      </c>
      <c r="C77" s="9">
        <v>49000</v>
      </c>
      <c r="G77" s="5"/>
      <c r="H77" s="7"/>
      <c r="I77" s="7"/>
      <c r="K77" s="7"/>
      <c r="L77" s="7"/>
      <c r="M77" s="7"/>
      <c r="N77" s="7"/>
    </row>
    <row r="78" spans="1:14" ht="12.75" customHeight="1" x14ac:dyDescent="0.25">
      <c r="A78" s="3" t="s">
        <v>13</v>
      </c>
      <c r="B78" s="3" t="s">
        <v>14</v>
      </c>
      <c r="C78" s="9">
        <v>45000</v>
      </c>
      <c r="G78" s="5"/>
      <c r="H78" s="7"/>
      <c r="I78" s="7"/>
      <c r="K78" s="7"/>
      <c r="L78" s="7"/>
      <c r="M78" s="7"/>
      <c r="N78" s="7"/>
    </row>
    <row r="79" spans="1:14" ht="12.75" customHeight="1" x14ac:dyDescent="0.25">
      <c r="A79" s="3" t="s">
        <v>15</v>
      </c>
      <c r="B79" s="3" t="s">
        <v>16</v>
      </c>
      <c r="C79" s="9">
        <v>50000</v>
      </c>
      <c r="G79" s="5"/>
      <c r="H79" s="7"/>
      <c r="I79" s="7"/>
      <c r="K79" s="7"/>
      <c r="L79" s="7"/>
      <c r="M79" s="7"/>
      <c r="N79" s="7"/>
    </row>
    <row r="80" spans="1:14" ht="12.75" customHeight="1" x14ac:dyDescent="0.25">
      <c r="A80" s="3" t="s">
        <v>17</v>
      </c>
      <c r="B80" s="3" t="s">
        <v>18</v>
      </c>
      <c r="C80" s="9">
        <v>28000</v>
      </c>
      <c r="G80" s="5"/>
      <c r="H80" s="7"/>
      <c r="I80" s="7"/>
      <c r="K80" s="7"/>
      <c r="L80" s="7"/>
      <c r="M80" s="7"/>
      <c r="N80" s="7"/>
    </row>
    <row r="81" spans="1:14" ht="12.75" customHeight="1" x14ac:dyDescent="0.25">
      <c r="A81" s="3" t="s">
        <v>3</v>
      </c>
      <c r="B81" s="3" t="s">
        <v>19</v>
      </c>
      <c r="C81" s="9">
        <v>45000</v>
      </c>
      <c r="G81" s="5"/>
      <c r="H81" s="7"/>
      <c r="I81" s="7"/>
      <c r="K81" s="7"/>
      <c r="L81" s="7"/>
      <c r="M81" s="7"/>
      <c r="N81" s="7"/>
    </row>
    <row r="82" spans="1:14" ht="12.75" customHeight="1" x14ac:dyDescent="0.25">
      <c r="A82" s="3" t="s">
        <v>9</v>
      </c>
      <c r="B82" s="3" t="s">
        <v>4</v>
      </c>
      <c r="C82" s="9">
        <v>40000</v>
      </c>
      <c r="G82" s="5"/>
      <c r="H82" s="7"/>
      <c r="I82" s="7"/>
      <c r="K82" s="7"/>
      <c r="L82" s="7"/>
      <c r="M82" s="7"/>
      <c r="N82" s="7"/>
    </row>
    <row r="83" spans="1:14" ht="12.75" customHeight="1" x14ac:dyDescent="0.25">
      <c r="A83" s="3" t="s">
        <v>5</v>
      </c>
      <c r="B83" s="3" t="s">
        <v>6</v>
      </c>
      <c r="C83" s="9">
        <v>21000</v>
      </c>
      <c r="G83" s="5"/>
      <c r="H83" s="7"/>
      <c r="I83" s="7"/>
      <c r="K83" s="7"/>
      <c r="L83" s="7"/>
      <c r="M83" s="7"/>
      <c r="N83" s="7"/>
    </row>
    <row r="84" spans="1:14" ht="12.75" customHeight="1" x14ac:dyDescent="0.25">
      <c r="A84" s="3" t="s">
        <v>7</v>
      </c>
      <c r="B84" s="3" t="s">
        <v>8</v>
      </c>
      <c r="C84" s="9">
        <v>29000</v>
      </c>
      <c r="G84" s="5"/>
      <c r="H84" s="7"/>
      <c r="I84" s="7"/>
      <c r="K84" s="7"/>
      <c r="L84" s="7"/>
      <c r="M84" s="7"/>
      <c r="N84" s="7"/>
    </row>
    <row r="85" spans="1:14" ht="12.75" customHeight="1" x14ac:dyDescent="0.25">
      <c r="A85" s="3" t="s">
        <v>13</v>
      </c>
      <c r="B85" s="3" t="s">
        <v>10</v>
      </c>
      <c r="C85" s="9">
        <v>30000</v>
      </c>
      <c r="G85" s="5"/>
      <c r="H85" s="7"/>
      <c r="I85" s="7"/>
      <c r="K85" s="7"/>
      <c r="L85" s="7"/>
      <c r="M85" s="7"/>
      <c r="N85" s="7"/>
    </row>
    <row r="86" spans="1:14" ht="12.75" customHeight="1" x14ac:dyDescent="0.25">
      <c r="A86" s="3" t="s">
        <v>15</v>
      </c>
      <c r="B86" s="3" t="s">
        <v>11</v>
      </c>
      <c r="C86" s="9">
        <v>24000</v>
      </c>
      <c r="G86" s="5"/>
      <c r="H86" s="7"/>
      <c r="I86" s="7"/>
      <c r="K86" s="7"/>
      <c r="L86" s="7"/>
      <c r="M86" s="7"/>
      <c r="N86" s="7"/>
    </row>
    <row r="87" spans="1:14" ht="12.75" customHeight="1" x14ac:dyDescent="0.25">
      <c r="A87" s="3" t="s">
        <v>17</v>
      </c>
      <c r="B87" s="3" t="s">
        <v>12</v>
      </c>
      <c r="C87" s="9">
        <v>26000</v>
      </c>
      <c r="G87" s="5"/>
      <c r="H87" s="7"/>
      <c r="I87" s="7"/>
      <c r="K87" s="7"/>
      <c r="L87" s="7"/>
      <c r="M87" s="7"/>
      <c r="N87" s="7"/>
    </row>
    <row r="88" spans="1:14" ht="12.75" customHeight="1" x14ac:dyDescent="0.25">
      <c r="G88" s="5"/>
      <c r="H88" s="7"/>
      <c r="I88" s="7"/>
      <c r="K88" s="7"/>
      <c r="L88" s="7"/>
      <c r="M88" s="7"/>
      <c r="N88" s="7"/>
    </row>
    <row r="89" spans="1:14" ht="12.75" customHeight="1" x14ac:dyDescent="0.25">
      <c r="G89" s="5"/>
      <c r="H89" s="7"/>
      <c r="I89" s="7"/>
      <c r="K89" s="7"/>
      <c r="L89" s="7"/>
      <c r="M89" s="7"/>
      <c r="N89" s="7"/>
    </row>
    <row r="90" spans="1:14" ht="12.75" customHeight="1" x14ac:dyDescent="0.25">
      <c r="G90" s="5"/>
      <c r="H90" s="7"/>
      <c r="I90" s="7"/>
      <c r="K90" s="7"/>
      <c r="L90" s="7"/>
      <c r="M90" s="7"/>
      <c r="N90" s="7"/>
    </row>
    <row r="91" spans="1:14" ht="12.75" customHeight="1" x14ac:dyDescent="0.25">
      <c r="G91" s="5"/>
      <c r="H91" s="7"/>
      <c r="I91" s="7"/>
      <c r="K91" s="7"/>
      <c r="L91" s="7"/>
      <c r="M91" s="7"/>
      <c r="N91" s="7"/>
    </row>
    <row r="92" spans="1:14" ht="12.75" customHeight="1" x14ac:dyDescent="0.25">
      <c r="G92" s="5"/>
      <c r="H92" s="7"/>
      <c r="I92" s="7"/>
      <c r="K92" s="7"/>
      <c r="L92" s="7"/>
      <c r="M92" s="7"/>
      <c r="N92" s="7"/>
    </row>
    <row r="93" spans="1:14" ht="12.75" customHeight="1" x14ac:dyDescent="0.25">
      <c r="G93" s="5"/>
      <c r="H93" s="7"/>
      <c r="I93" s="7"/>
      <c r="K93" s="7"/>
      <c r="L93" s="7"/>
      <c r="M93" s="7"/>
      <c r="N93" s="7"/>
    </row>
    <row r="94" spans="1:14" ht="12.75" customHeight="1" x14ac:dyDescent="0.25">
      <c r="G94" s="5"/>
      <c r="H94" s="7"/>
      <c r="I94" s="7"/>
      <c r="K94" s="7"/>
      <c r="L94" s="7"/>
      <c r="M94" s="7"/>
      <c r="N94" s="7"/>
    </row>
    <row r="95" spans="1:14" ht="12.75" customHeight="1" x14ac:dyDescent="0.25">
      <c r="G95" s="5"/>
      <c r="H95" s="7"/>
      <c r="I95" s="7"/>
      <c r="K95" s="7"/>
      <c r="L95" s="7"/>
      <c r="M95" s="7"/>
      <c r="N95" s="7"/>
    </row>
    <row r="96" spans="1:14" ht="12.75" customHeight="1" x14ac:dyDescent="0.25">
      <c r="G96" s="5"/>
      <c r="H96" s="7"/>
      <c r="I96" s="7"/>
      <c r="K96" s="7"/>
      <c r="L96" s="7"/>
      <c r="M96" s="7"/>
      <c r="N96" s="7"/>
    </row>
    <row r="97" spans="7:14" ht="12.75" customHeight="1" x14ac:dyDescent="0.25">
      <c r="G97" s="5"/>
      <c r="H97" s="7"/>
      <c r="I97" s="7"/>
      <c r="K97" s="7"/>
      <c r="L97" s="7"/>
      <c r="M97" s="7"/>
      <c r="N97" s="7"/>
    </row>
    <row r="98" spans="7:14" ht="12.75" customHeight="1" x14ac:dyDescent="0.25">
      <c r="G98" s="5"/>
      <c r="H98" s="7"/>
      <c r="I98" s="7"/>
      <c r="K98" s="7"/>
      <c r="L98" s="7"/>
      <c r="M98" s="7"/>
      <c r="N98" s="7"/>
    </row>
    <row r="99" spans="7:14" ht="12.75" customHeight="1" x14ac:dyDescent="0.25">
      <c r="G99" s="5"/>
      <c r="H99" s="7"/>
      <c r="I99" s="7"/>
      <c r="K99" s="7"/>
      <c r="L99" s="7"/>
      <c r="M99" s="7"/>
      <c r="N99" s="7"/>
    </row>
    <row r="100" spans="7:14" ht="12.75" customHeight="1" x14ac:dyDescent="0.25">
      <c r="G100" s="5"/>
      <c r="H100" s="7"/>
      <c r="I100" s="7"/>
      <c r="K100" s="7"/>
      <c r="L100" s="7"/>
      <c r="M100" s="7"/>
      <c r="N100" s="7"/>
    </row>
    <row r="101" spans="7:14" ht="12.75" customHeight="1" x14ac:dyDescent="0.25">
      <c r="G101" s="5"/>
      <c r="H101" s="7"/>
      <c r="I101" s="7"/>
      <c r="K101" s="7"/>
      <c r="L101" s="7"/>
      <c r="M101" s="7"/>
      <c r="N101" s="7"/>
    </row>
    <row r="102" spans="7:14" ht="12.75" customHeight="1" x14ac:dyDescent="0.25">
      <c r="G102" s="5"/>
      <c r="H102" s="7"/>
      <c r="I102" s="7"/>
      <c r="K102" s="7"/>
      <c r="L102" s="7"/>
      <c r="M102" s="7"/>
      <c r="N102" s="7"/>
    </row>
    <row r="103" spans="7:14" ht="12.75" customHeight="1" x14ac:dyDescent="0.25">
      <c r="G103" s="5"/>
      <c r="H103" s="7"/>
      <c r="I103" s="7"/>
      <c r="K103" s="7"/>
      <c r="L103" s="7"/>
      <c r="M103" s="7"/>
      <c r="N103" s="7"/>
    </row>
    <row r="104" spans="7:14" ht="12.75" customHeight="1" x14ac:dyDescent="0.25">
      <c r="G104" s="5"/>
      <c r="H104" s="7"/>
      <c r="I104" s="7"/>
      <c r="K104" s="7"/>
      <c r="L104" s="7"/>
      <c r="M104" s="7"/>
      <c r="N104" s="7"/>
    </row>
    <row r="105" spans="7:14" ht="12.75" customHeight="1" x14ac:dyDescent="0.25">
      <c r="G105" s="5"/>
      <c r="H105" s="7"/>
      <c r="I105" s="7"/>
      <c r="K105" s="7"/>
      <c r="L105" s="7"/>
      <c r="M105" s="7"/>
      <c r="N105" s="7"/>
    </row>
    <row r="106" spans="7:14" ht="12.75" customHeight="1" x14ac:dyDescent="0.25">
      <c r="G106" s="5"/>
      <c r="H106" s="7"/>
      <c r="I106" s="7"/>
      <c r="K106" s="7"/>
      <c r="L106" s="7"/>
      <c r="M106" s="7"/>
      <c r="N106" s="7"/>
    </row>
    <row r="107" spans="7:14" ht="12.75" customHeight="1" x14ac:dyDescent="0.25">
      <c r="G107" s="5"/>
      <c r="H107" s="7"/>
      <c r="I107" s="7"/>
      <c r="K107" s="7"/>
      <c r="L107" s="7"/>
      <c r="M107" s="7"/>
      <c r="N107" s="7"/>
    </row>
    <row r="108" spans="7:14" ht="12.75" customHeight="1" x14ac:dyDescent="0.25">
      <c r="G108" s="5"/>
      <c r="H108" s="7"/>
      <c r="I108" s="7"/>
      <c r="K108" s="7"/>
      <c r="L108" s="7"/>
      <c r="M108" s="7"/>
      <c r="N108" s="7"/>
    </row>
    <row r="109" spans="7:14" ht="12.75" customHeight="1" x14ac:dyDescent="0.25">
      <c r="G109" s="5"/>
      <c r="H109" s="7"/>
      <c r="I109" s="7"/>
      <c r="K109" s="7"/>
      <c r="L109" s="7"/>
      <c r="M109" s="7"/>
      <c r="N109" s="7"/>
    </row>
    <row r="110" spans="7:14" ht="12.75" customHeight="1" x14ac:dyDescent="0.25">
      <c r="G110" s="5"/>
      <c r="H110" s="7"/>
      <c r="I110" s="7"/>
      <c r="K110" s="7"/>
      <c r="L110" s="7"/>
      <c r="M110" s="7"/>
      <c r="N110" s="7"/>
    </row>
    <row r="111" spans="7:14" ht="12.75" customHeight="1" x14ac:dyDescent="0.25">
      <c r="G111" s="5"/>
      <c r="H111" s="7"/>
      <c r="I111" s="7"/>
      <c r="K111" s="7"/>
      <c r="L111" s="7"/>
      <c r="M111" s="7"/>
      <c r="N111" s="7"/>
    </row>
    <row r="112" spans="7:14" ht="12.75" customHeight="1" x14ac:dyDescent="0.25">
      <c r="G112" s="5"/>
      <c r="H112" s="7"/>
      <c r="I112" s="7"/>
      <c r="K112" s="7"/>
      <c r="L112" s="7"/>
      <c r="M112" s="7"/>
      <c r="N112" s="7"/>
    </row>
    <row r="113" spans="7:14" ht="12.75" customHeight="1" x14ac:dyDescent="0.25">
      <c r="G113" s="5"/>
      <c r="H113" s="7"/>
      <c r="I113" s="7"/>
      <c r="K113" s="7"/>
      <c r="L113" s="7"/>
      <c r="M113" s="7"/>
      <c r="N113" s="7"/>
    </row>
    <row r="114" spans="7:14" ht="12.75" customHeight="1" x14ac:dyDescent="0.25">
      <c r="G114" s="5"/>
      <c r="H114" s="7"/>
      <c r="I114" s="7"/>
      <c r="K114" s="7"/>
      <c r="L114" s="7"/>
      <c r="M114" s="7"/>
      <c r="N114" s="7"/>
    </row>
    <row r="115" spans="7:14" ht="12.75" customHeight="1" x14ac:dyDescent="0.25">
      <c r="G115" s="5"/>
      <c r="H115" s="7"/>
      <c r="I115" s="7"/>
      <c r="K115" s="7"/>
      <c r="L115" s="7"/>
      <c r="M115" s="7"/>
      <c r="N115" s="7"/>
    </row>
    <row r="116" spans="7:14" ht="12.75" customHeight="1" x14ac:dyDescent="0.25">
      <c r="G116" s="5"/>
      <c r="H116" s="7"/>
      <c r="I116" s="7"/>
      <c r="K116" s="7"/>
      <c r="L116" s="7"/>
      <c r="M116" s="7"/>
      <c r="N116" s="7"/>
    </row>
    <row r="117" spans="7:14" ht="12.75" customHeight="1" x14ac:dyDescent="0.25">
      <c r="G117" s="5"/>
      <c r="H117" s="7"/>
      <c r="I117" s="7"/>
      <c r="K117" s="7"/>
      <c r="L117" s="7"/>
      <c r="M117" s="7"/>
      <c r="N117" s="7"/>
    </row>
    <row r="118" spans="7:14" ht="12.75" customHeight="1" x14ac:dyDescent="0.25">
      <c r="G118" s="5"/>
      <c r="H118" s="7"/>
      <c r="I118" s="7"/>
      <c r="K118" s="7"/>
      <c r="L118" s="7"/>
      <c r="M118" s="7"/>
      <c r="N118" s="7"/>
    </row>
    <row r="119" spans="7:14" ht="12.75" customHeight="1" x14ac:dyDescent="0.25">
      <c r="G119" s="5"/>
      <c r="H119" s="7"/>
      <c r="I119" s="7"/>
      <c r="K119" s="7"/>
      <c r="L119" s="7"/>
      <c r="M119" s="7"/>
      <c r="N119" s="7"/>
    </row>
    <row r="120" spans="7:14" ht="12.75" customHeight="1" x14ac:dyDescent="0.25">
      <c r="G120" s="5"/>
      <c r="H120" s="7"/>
      <c r="I120" s="7"/>
      <c r="K120" s="7"/>
      <c r="L120" s="7"/>
      <c r="M120" s="7"/>
      <c r="N120" s="7"/>
    </row>
    <row r="121" spans="7:14" ht="12.75" customHeight="1" x14ac:dyDescent="0.25">
      <c r="G121" s="5"/>
      <c r="H121" s="7"/>
      <c r="I121" s="7"/>
      <c r="K121" s="7"/>
      <c r="L121" s="7"/>
      <c r="M121" s="7"/>
      <c r="N121" s="7"/>
    </row>
    <row r="122" spans="7:14" ht="12.75" customHeight="1" x14ac:dyDescent="0.25">
      <c r="G122" s="5"/>
      <c r="H122" s="7"/>
      <c r="I122" s="7"/>
      <c r="K122" s="7"/>
      <c r="L122" s="7"/>
      <c r="M122" s="7"/>
      <c r="N122" s="7"/>
    </row>
    <row r="123" spans="7:14" ht="12.75" customHeight="1" x14ac:dyDescent="0.25">
      <c r="G123" s="5"/>
      <c r="H123" s="7"/>
      <c r="I123" s="7"/>
      <c r="K123" s="7"/>
      <c r="L123" s="7"/>
      <c r="M123" s="7"/>
      <c r="N123" s="7"/>
    </row>
    <row r="124" spans="7:14" ht="12.75" customHeight="1" x14ac:dyDescent="0.25">
      <c r="G124" s="5"/>
      <c r="H124" s="7"/>
      <c r="I124" s="7"/>
      <c r="K124" s="7"/>
      <c r="L124" s="7"/>
      <c r="M124" s="7"/>
      <c r="N124" s="7"/>
    </row>
    <row r="125" spans="7:14" ht="12.75" customHeight="1" x14ac:dyDescent="0.25">
      <c r="G125" s="5"/>
      <c r="H125" s="7"/>
      <c r="I125" s="7"/>
      <c r="K125" s="7"/>
      <c r="L125" s="7"/>
      <c r="M125" s="7"/>
      <c r="N125" s="7"/>
    </row>
    <row r="126" spans="7:14" ht="12.75" customHeight="1" x14ac:dyDescent="0.25">
      <c r="G126" s="5"/>
      <c r="H126" s="7"/>
      <c r="I126" s="7"/>
      <c r="K126" s="7"/>
      <c r="L126" s="7"/>
      <c r="M126" s="7"/>
      <c r="N126" s="7"/>
    </row>
    <row r="127" spans="7:14" ht="12.75" customHeight="1" x14ac:dyDescent="0.25">
      <c r="G127" s="5"/>
      <c r="H127" s="7"/>
      <c r="I127" s="7"/>
      <c r="K127" s="7"/>
      <c r="L127" s="7"/>
      <c r="M127" s="7"/>
      <c r="N127" s="7"/>
    </row>
    <row r="128" spans="7:14" ht="12.75" customHeight="1" x14ac:dyDescent="0.25">
      <c r="G128" s="5"/>
      <c r="H128" s="7"/>
      <c r="I128" s="7"/>
      <c r="K128" s="7"/>
      <c r="L128" s="7"/>
      <c r="M128" s="7"/>
      <c r="N128" s="7"/>
    </row>
    <row r="129" spans="7:14" ht="12.75" customHeight="1" x14ac:dyDescent="0.25">
      <c r="G129" s="5"/>
      <c r="H129" s="7"/>
      <c r="I129" s="7"/>
      <c r="K129" s="7"/>
      <c r="L129" s="7"/>
      <c r="M129" s="7"/>
      <c r="N129" s="7"/>
    </row>
    <row r="130" spans="7:14" ht="12.75" customHeight="1" x14ac:dyDescent="0.25">
      <c r="G130" s="5"/>
      <c r="H130" s="7"/>
      <c r="I130" s="7"/>
      <c r="K130" s="7"/>
      <c r="L130" s="7"/>
      <c r="M130" s="7"/>
      <c r="N130" s="7"/>
    </row>
    <row r="131" spans="7:14" ht="12.75" customHeight="1" x14ac:dyDescent="0.25">
      <c r="G131" s="5"/>
      <c r="H131" s="7"/>
      <c r="I131" s="7"/>
      <c r="K131" s="7"/>
      <c r="L131" s="7"/>
      <c r="M131" s="7"/>
      <c r="N131" s="7"/>
    </row>
    <row r="132" spans="7:14" ht="12.75" customHeight="1" x14ac:dyDescent="0.25">
      <c r="G132" s="5"/>
      <c r="H132" s="7"/>
      <c r="I132" s="7"/>
      <c r="K132" s="7"/>
      <c r="L132" s="7"/>
      <c r="M132" s="7"/>
      <c r="N132" s="7"/>
    </row>
    <row r="133" spans="7:14" ht="12.75" customHeight="1" x14ac:dyDescent="0.25">
      <c r="G133" s="5"/>
      <c r="H133" s="7"/>
      <c r="I133" s="7"/>
      <c r="K133" s="7"/>
      <c r="L133" s="7"/>
      <c r="M133" s="7"/>
      <c r="N133" s="7"/>
    </row>
    <row r="134" spans="7:14" ht="12.75" customHeight="1" x14ac:dyDescent="0.25">
      <c r="G134" s="5"/>
      <c r="H134" s="7"/>
      <c r="I134" s="7"/>
      <c r="K134" s="7"/>
      <c r="L134" s="7"/>
      <c r="M134" s="7"/>
      <c r="N134" s="7"/>
    </row>
    <row r="135" spans="7:14" ht="12.75" customHeight="1" x14ac:dyDescent="0.25">
      <c r="G135" s="5"/>
      <c r="H135" s="7"/>
      <c r="I135" s="7"/>
      <c r="K135" s="7"/>
      <c r="L135" s="7"/>
      <c r="M135" s="7"/>
      <c r="N135" s="7"/>
    </row>
    <row r="136" spans="7:14" ht="12.75" customHeight="1" x14ac:dyDescent="0.25">
      <c r="G136" s="5"/>
      <c r="H136" s="7"/>
      <c r="I136" s="7"/>
      <c r="K136" s="7"/>
      <c r="L136" s="7"/>
      <c r="M136" s="7"/>
      <c r="N136" s="7"/>
    </row>
    <row r="137" spans="7:14" ht="12.75" customHeight="1" x14ac:dyDescent="0.25">
      <c r="G137" s="5"/>
      <c r="H137" s="7"/>
      <c r="I137" s="7"/>
      <c r="K137" s="7"/>
      <c r="L137" s="7"/>
      <c r="M137" s="7"/>
      <c r="N137" s="7"/>
    </row>
    <row r="138" spans="7:14" ht="12.75" customHeight="1" x14ac:dyDescent="0.25">
      <c r="G138" s="5"/>
      <c r="H138" s="7"/>
      <c r="I138" s="7"/>
      <c r="K138" s="7"/>
      <c r="L138" s="7"/>
      <c r="M138" s="7"/>
      <c r="N138" s="7"/>
    </row>
    <row r="139" spans="7:14" ht="12.75" customHeight="1" x14ac:dyDescent="0.25">
      <c r="G139" s="5"/>
      <c r="H139" s="7"/>
      <c r="I139" s="7"/>
      <c r="K139" s="7"/>
      <c r="L139" s="7"/>
      <c r="M139" s="7"/>
      <c r="N139" s="7"/>
    </row>
    <row r="140" spans="7:14" ht="12.75" customHeight="1" x14ac:dyDescent="0.25">
      <c r="G140" s="5"/>
      <c r="H140" s="7"/>
      <c r="I140" s="7"/>
      <c r="K140" s="7"/>
      <c r="L140" s="7"/>
      <c r="M140" s="7"/>
      <c r="N140" s="7"/>
    </row>
    <row r="141" spans="7:14" ht="12.75" customHeight="1" x14ac:dyDescent="0.25">
      <c r="G141" s="5"/>
      <c r="H141" s="7"/>
      <c r="I141" s="7"/>
      <c r="K141" s="7"/>
      <c r="L141" s="7"/>
      <c r="M141" s="7"/>
      <c r="N141" s="7"/>
    </row>
    <row r="142" spans="7:14" ht="12.75" customHeight="1" x14ac:dyDescent="0.25">
      <c r="G142" s="5"/>
      <c r="H142" s="7"/>
      <c r="I142" s="7"/>
      <c r="K142" s="7"/>
      <c r="L142" s="7"/>
      <c r="M142" s="7"/>
      <c r="N142" s="7"/>
    </row>
    <row r="143" spans="7:14" ht="12.75" customHeight="1" x14ac:dyDescent="0.25">
      <c r="G143" s="5"/>
      <c r="H143" s="7"/>
      <c r="I143" s="7"/>
      <c r="K143" s="7"/>
      <c r="L143" s="7"/>
      <c r="M143" s="7"/>
      <c r="N143" s="7"/>
    </row>
    <row r="144" spans="7:14" ht="12.75" customHeight="1" x14ac:dyDescent="0.25">
      <c r="G144" s="5"/>
      <c r="H144" s="7"/>
      <c r="I144" s="7"/>
      <c r="K144" s="7"/>
      <c r="L144" s="7"/>
      <c r="M144" s="7"/>
      <c r="N144" s="7"/>
    </row>
    <row r="145" spans="7:14" ht="12.75" customHeight="1" x14ac:dyDescent="0.25">
      <c r="G145" s="5"/>
      <c r="H145" s="7"/>
      <c r="I145" s="7"/>
      <c r="K145" s="7"/>
      <c r="L145" s="7"/>
      <c r="M145" s="7"/>
      <c r="N145" s="7"/>
    </row>
    <row r="146" spans="7:14" ht="12.75" customHeight="1" x14ac:dyDescent="0.25">
      <c r="G146" s="5"/>
      <c r="H146" s="7"/>
      <c r="I146" s="7"/>
      <c r="K146" s="7"/>
      <c r="L146" s="7"/>
      <c r="M146" s="7"/>
      <c r="N146" s="7"/>
    </row>
    <row r="147" spans="7:14" ht="12.75" customHeight="1" x14ac:dyDescent="0.25">
      <c r="G147" s="5"/>
      <c r="H147" s="7"/>
      <c r="I147" s="7"/>
      <c r="K147" s="7"/>
      <c r="L147" s="7"/>
      <c r="M147" s="7"/>
      <c r="N147" s="7"/>
    </row>
    <row r="148" spans="7:14" ht="12.75" customHeight="1" x14ac:dyDescent="0.25">
      <c r="G148" s="5"/>
      <c r="H148" s="7"/>
      <c r="I148" s="7"/>
      <c r="K148" s="7"/>
      <c r="L148" s="7"/>
      <c r="M148" s="7"/>
      <c r="N148" s="7"/>
    </row>
    <row r="149" spans="7:14" ht="12.75" customHeight="1" x14ac:dyDescent="0.25">
      <c r="G149" s="5"/>
      <c r="H149" s="7"/>
      <c r="I149" s="7"/>
      <c r="K149" s="7"/>
      <c r="L149" s="7"/>
      <c r="M149" s="7"/>
      <c r="N149" s="7"/>
    </row>
    <row r="150" spans="7:14" ht="12.75" customHeight="1" x14ac:dyDescent="0.25">
      <c r="G150" s="5"/>
      <c r="H150" s="7"/>
      <c r="I150" s="7"/>
      <c r="K150" s="7"/>
      <c r="L150" s="7"/>
      <c r="M150" s="7"/>
      <c r="N150" s="7"/>
    </row>
    <row r="151" spans="7:14" ht="12.75" customHeight="1" x14ac:dyDescent="0.25">
      <c r="G151" s="5"/>
      <c r="H151" s="7"/>
      <c r="I151" s="7"/>
      <c r="K151" s="7"/>
      <c r="L151" s="7"/>
      <c r="M151" s="7"/>
      <c r="N151" s="7"/>
    </row>
    <row r="152" spans="7:14" ht="12.75" customHeight="1" x14ac:dyDescent="0.25">
      <c r="G152" s="5"/>
      <c r="H152" s="7"/>
      <c r="I152" s="7"/>
      <c r="K152" s="7"/>
      <c r="L152" s="7"/>
      <c r="M152" s="7"/>
      <c r="N152" s="7"/>
    </row>
    <row r="153" spans="7:14" ht="12.75" customHeight="1" x14ac:dyDescent="0.25">
      <c r="G153" s="5"/>
      <c r="H153" s="7"/>
      <c r="I153" s="7"/>
      <c r="K153" s="7"/>
      <c r="L153" s="7"/>
      <c r="M153" s="7"/>
      <c r="N153" s="7"/>
    </row>
    <row r="154" spans="7:14" ht="12.75" customHeight="1" x14ac:dyDescent="0.25">
      <c r="G154" s="5"/>
      <c r="H154" s="7"/>
      <c r="I154" s="7"/>
      <c r="K154" s="7"/>
      <c r="L154" s="7"/>
      <c r="M154" s="7"/>
      <c r="N154" s="7"/>
    </row>
    <row r="155" spans="7:14" ht="12.75" customHeight="1" x14ac:dyDescent="0.25">
      <c r="G155" s="5"/>
      <c r="H155" s="7"/>
      <c r="I155" s="7"/>
      <c r="K155" s="7"/>
      <c r="L155" s="7"/>
      <c r="M155" s="7"/>
      <c r="N155" s="7"/>
    </row>
    <row r="156" spans="7:14" ht="12.75" customHeight="1" x14ac:dyDescent="0.25">
      <c r="G156" s="5"/>
      <c r="H156" s="7"/>
      <c r="I156" s="7"/>
      <c r="K156" s="7"/>
      <c r="L156" s="7"/>
      <c r="M156" s="7"/>
      <c r="N156" s="7"/>
    </row>
    <row r="157" spans="7:14" ht="12.75" customHeight="1" x14ac:dyDescent="0.25">
      <c r="G157" s="5"/>
      <c r="H157" s="7"/>
      <c r="I157" s="7"/>
      <c r="K157" s="7"/>
      <c r="L157" s="7"/>
      <c r="M157" s="7"/>
      <c r="N157" s="7"/>
    </row>
    <row r="158" spans="7:14" ht="12.75" customHeight="1" x14ac:dyDescent="0.25">
      <c r="G158" s="5"/>
      <c r="H158" s="7"/>
      <c r="I158" s="7"/>
      <c r="K158" s="7"/>
      <c r="L158" s="7"/>
      <c r="M158" s="7"/>
      <c r="N158" s="7"/>
    </row>
    <row r="159" spans="7:14" ht="12.75" customHeight="1" x14ac:dyDescent="0.25">
      <c r="G159" s="5"/>
      <c r="H159" s="7"/>
      <c r="I159" s="7"/>
      <c r="K159" s="7"/>
      <c r="L159" s="7"/>
      <c r="M159" s="7"/>
      <c r="N159" s="7"/>
    </row>
    <row r="160" spans="7:14" ht="12.75" customHeight="1" x14ac:dyDescent="0.25">
      <c r="G160" s="5"/>
      <c r="H160" s="7"/>
      <c r="I160" s="7"/>
      <c r="K160" s="7"/>
      <c r="L160" s="7"/>
      <c r="M160" s="7"/>
      <c r="N160" s="7"/>
    </row>
    <row r="161" spans="7:14" ht="12.75" customHeight="1" x14ac:dyDescent="0.25">
      <c r="G161" s="5"/>
      <c r="H161" s="7"/>
      <c r="I161" s="7"/>
      <c r="K161" s="7"/>
      <c r="L161" s="7"/>
      <c r="M161" s="7"/>
      <c r="N161" s="7"/>
    </row>
    <row r="162" spans="7:14" ht="12.75" customHeight="1" x14ac:dyDescent="0.25">
      <c r="G162" s="5"/>
      <c r="H162" s="7"/>
      <c r="I162" s="7"/>
      <c r="K162" s="7"/>
      <c r="L162" s="7"/>
      <c r="M162" s="7"/>
      <c r="N162" s="7"/>
    </row>
    <row r="163" spans="7:14" ht="12.75" customHeight="1" x14ac:dyDescent="0.25">
      <c r="G163" s="5"/>
      <c r="H163" s="7"/>
      <c r="I163" s="7"/>
      <c r="K163" s="7"/>
      <c r="L163" s="7"/>
      <c r="M163" s="7"/>
      <c r="N163" s="7"/>
    </row>
    <row r="164" spans="7:14" ht="12.75" customHeight="1" x14ac:dyDescent="0.25">
      <c r="G164" s="5"/>
      <c r="H164" s="7"/>
      <c r="I164" s="7"/>
      <c r="K164" s="7"/>
      <c r="L164" s="7"/>
      <c r="M164" s="7"/>
      <c r="N164" s="7"/>
    </row>
    <row r="165" spans="7:14" ht="12.75" customHeight="1" x14ac:dyDescent="0.25">
      <c r="G165" s="5"/>
      <c r="H165" s="7"/>
      <c r="I165" s="7"/>
      <c r="K165" s="7"/>
      <c r="L165" s="7"/>
      <c r="M165" s="7"/>
      <c r="N165" s="7"/>
    </row>
    <row r="166" spans="7:14" ht="12.75" customHeight="1" x14ac:dyDescent="0.25">
      <c r="G166" s="5"/>
      <c r="H166" s="7"/>
      <c r="I166" s="7"/>
      <c r="K166" s="7"/>
      <c r="L166" s="7"/>
      <c r="M166" s="7"/>
      <c r="N166" s="7"/>
    </row>
    <row r="167" spans="7:14" ht="12.75" customHeight="1" x14ac:dyDescent="0.25">
      <c r="G167" s="5"/>
      <c r="H167" s="7"/>
      <c r="I167" s="7"/>
      <c r="K167" s="7"/>
      <c r="L167" s="7"/>
      <c r="M167" s="7"/>
      <c r="N167" s="7"/>
    </row>
    <row r="168" spans="7:14" ht="12.75" customHeight="1" x14ac:dyDescent="0.25">
      <c r="G168" s="5"/>
      <c r="H168" s="7"/>
      <c r="I168" s="7"/>
      <c r="K168" s="7"/>
      <c r="L168" s="7"/>
      <c r="M168" s="7"/>
      <c r="N168" s="7"/>
    </row>
    <row r="169" spans="7:14" ht="12.75" customHeight="1" x14ac:dyDescent="0.25">
      <c r="G169" s="5"/>
      <c r="H169" s="7"/>
      <c r="I169" s="7"/>
      <c r="K169" s="7"/>
      <c r="L169" s="7"/>
      <c r="M169" s="7"/>
      <c r="N169" s="7"/>
    </row>
    <row r="170" spans="7:14" ht="12.75" customHeight="1" x14ac:dyDescent="0.25">
      <c r="G170" s="5"/>
      <c r="H170" s="7"/>
      <c r="I170" s="7"/>
      <c r="K170" s="7"/>
      <c r="L170" s="7"/>
      <c r="M170" s="7"/>
      <c r="N170" s="7"/>
    </row>
    <row r="171" spans="7:14" ht="12.75" customHeight="1" x14ac:dyDescent="0.25">
      <c r="G171" s="5"/>
      <c r="H171" s="7"/>
      <c r="I171" s="7"/>
      <c r="K171" s="7"/>
      <c r="L171" s="7"/>
      <c r="M171" s="7"/>
      <c r="N171" s="7"/>
    </row>
    <row r="172" spans="7:14" ht="12.75" customHeight="1" x14ac:dyDescent="0.25">
      <c r="G172" s="5"/>
      <c r="H172" s="7"/>
      <c r="I172" s="7"/>
      <c r="K172" s="7"/>
      <c r="L172" s="7"/>
      <c r="M172" s="7"/>
      <c r="N172" s="7"/>
    </row>
    <row r="173" spans="7:14" ht="12.75" customHeight="1" x14ac:dyDescent="0.25">
      <c r="G173" s="5"/>
      <c r="H173" s="7"/>
      <c r="I173" s="7"/>
      <c r="K173" s="7"/>
      <c r="L173" s="7"/>
      <c r="M173" s="7"/>
      <c r="N173" s="7"/>
    </row>
    <row r="174" spans="7:14" ht="12.75" customHeight="1" x14ac:dyDescent="0.25">
      <c r="G174" s="5"/>
      <c r="H174" s="7"/>
      <c r="I174" s="7"/>
      <c r="K174" s="7"/>
      <c r="L174" s="7"/>
      <c r="M174" s="7"/>
      <c r="N174" s="7"/>
    </row>
    <row r="175" spans="7:14" ht="12.75" customHeight="1" x14ac:dyDescent="0.25">
      <c r="G175" s="5"/>
      <c r="H175" s="7"/>
      <c r="I175" s="7"/>
      <c r="K175" s="7"/>
      <c r="L175" s="7"/>
      <c r="M175" s="7"/>
      <c r="N175" s="7"/>
    </row>
    <row r="176" spans="7:14" ht="12.75" customHeight="1" x14ac:dyDescent="0.25">
      <c r="G176" s="5"/>
      <c r="H176" s="7"/>
      <c r="I176" s="7"/>
      <c r="K176" s="7"/>
      <c r="L176" s="7"/>
      <c r="M176" s="7"/>
      <c r="N176" s="7"/>
    </row>
    <row r="177" spans="7:14" ht="12.75" customHeight="1" x14ac:dyDescent="0.25">
      <c r="G177" s="5"/>
      <c r="H177" s="7"/>
      <c r="I177" s="7"/>
      <c r="K177" s="7"/>
      <c r="L177" s="7"/>
      <c r="M177" s="7"/>
      <c r="N177" s="7"/>
    </row>
    <row r="178" spans="7:14" ht="12.75" customHeight="1" x14ac:dyDescent="0.25">
      <c r="G178" s="5"/>
      <c r="H178" s="7"/>
      <c r="I178" s="7"/>
      <c r="K178" s="7"/>
      <c r="L178" s="7"/>
      <c r="M178" s="7"/>
      <c r="N178" s="7"/>
    </row>
    <row r="179" spans="7:14" ht="12.75" customHeight="1" x14ac:dyDescent="0.25">
      <c r="G179" s="5"/>
      <c r="H179" s="7"/>
      <c r="I179" s="7"/>
      <c r="K179" s="7"/>
      <c r="L179" s="7"/>
      <c r="M179" s="7"/>
      <c r="N179" s="7"/>
    </row>
    <row r="180" spans="7:14" ht="12.75" customHeight="1" x14ac:dyDescent="0.25">
      <c r="G180" s="5"/>
      <c r="H180" s="7"/>
      <c r="I180" s="7"/>
      <c r="K180" s="7"/>
      <c r="L180" s="7"/>
      <c r="M180" s="7"/>
      <c r="N180" s="7"/>
    </row>
    <row r="181" spans="7:14" ht="12.75" customHeight="1" x14ac:dyDescent="0.25">
      <c r="G181" s="5"/>
      <c r="H181" s="7"/>
      <c r="I181" s="7"/>
      <c r="K181" s="7"/>
      <c r="L181" s="7"/>
      <c r="M181" s="7"/>
      <c r="N181" s="7"/>
    </row>
    <row r="182" spans="7:14" ht="12.75" customHeight="1" x14ac:dyDescent="0.25">
      <c r="G182" s="5"/>
      <c r="H182" s="7"/>
      <c r="I182" s="7"/>
      <c r="K182" s="7"/>
      <c r="L182" s="7"/>
      <c r="M182" s="7"/>
      <c r="N182" s="7"/>
    </row>
    <row r="183" spans="7:14" ht="12.75" customHeight="1" x14ac:dyDescent="0.25">
      <c r="G183" s="5"/>
      <c r="H183" s="7"/>
      <c r="I183" s="7"/>
      <c r="K183" s="7"/>
      <c r="L183" s="7"/>
      <c r="M183" s="7"/>
      <c r="N183" s="7"/>
    </row>
    <row r="184" spans="7:14" ht="12.75" customHeight="1" x14ac:dyDescent="0.25">
      <c r="G184" s="5"/>
      <c r="H184" s="7"/>
      <c r="I184" s="7"/>
      <c r="K184" s="7"/>
      <c r="L184" s="7"/>
      <c r="M184" s="7"/>
      <c r="N184" s="7"/>
    </row>
    <row r="185" spans="7:14" ht="12.75" customHeight="1" x14ac:dyDescent="0.25">
      <c r="G185" s="5"/>
      <c r="H185" s="7"/>
      <c r="I185" s="7"/>
      <c r="K185" s="7"/>
      <c r="L185" s="7"/>
      <c r="M185" s="7"/>
      <c r="N185" s="7"/>
    </row>
    <row r="186" spans="7:14" ht="12.75" customHeight="1" x14ac:dyDescent="0.25">
      <c r="G186" s="5"/>
      <c r="H186" s="7"/>
      <c r="I186" s="7"/>
      <c r="K186" s="7"/>
      <c r="L186" s="7"/>
      <c r="M186" s="7"/>
      <c r="N186" s="7"/>
    </row>
    <row r="187" spans="7:14" ht="12.75" customHeight="1" x14ac:dyDescent="0.25">
      <c r="G187" s="5"/>
      <c r="H187" s="7"/>
      <c r="I187" s="7"/>
      <c r="K187" s="7"/>
      <c r="L187" s="7"/>
      <c r="M187" s="7"/>
      <c r="N187" s="7"/>
    </row>
    <row r="188" spans="7:14" ht="12.75" customHeight="1" x14ac:dyDescent="0.25">
      <c r="G188" s="5"/>
      <c r="H188" s="7"/>
      <c r="I188" s="7"/>
      <c r="K188" s="7"/>
      <c r="L188" s="7"/>
      <c r="M188" s="7"/>
      <c r="N188" s="7"/>
    </row>
    <row r="189" spans="7:14" ht="12.75" customHeight="1" x14ac:dyDescent="0.25">
      <c r="G189" s="5"/>
      <c r="H189" s="7"/>
      <c r="I189" s="7"/>
      <c r="K189" s="7"/>
      <c r="L189" s="7"/>
      <c r="M189" s="7"/>
      <c r="N189" s="7"/>
    </row>
    <row r="190" spans="7:14" ht="12.75" customHeight="1" x14ac:dyDescent="0.25">
      <c r="G190" s="5"/>
      <c r="H190" s="7"/>
      <c r="I190" s="7"/>
      <c r="K190" s="7"/>
      <c r="L190" s="7"/>
      <c r="M190" s="7"/>
      <c r="N190" s="7"/>
    </row>
    <row r="191" spans="7:14" ht="12.75" customHeight="1" x14ac:dyDescent="0.25">
      <c r="G191" s="5"/>
      <c r="H191" s="7"/>
      <c r="I191" s="7"/>
      <c r="K191" s="7"/>
      <c r="L191" s="7"/>
      <c r="M191" s="7"/>
      <c r="N191" s="7"/>
    </row>
    <row r="192" spans="7:14" ht="12.75" customHeight="1" x14ac:dyDescent="0.25">
      <c r="G192" s="5"/>
      <c r="H192" s="7"/>
      <c r="I192" s="7"/>
      <c r="K192" s="7"/>
      <c r="L192" s="7"/>
      <c r="M192" s="7"/>
      <c r="N192" s="7"/>
    </row>
    <row r="193" spans="7:14" ht="12.75" customHeight="1" x14ac:dyDescent="0.25">
      <c r="G193" s="5"/>
      <c r="H193" s="7"/>
      <c r="I193" s="7"/>
      <c r="K193" s="7"/>
      <c r="L193" s="7"/>
      <c r="M193" s="7"/>
      <c r="N193" s="7"/>
    </row>
    <row r="194" spans="7:14" ht="12.75" customHeight="1" x14ac:dyDescent="0.25">
      <c r="G194" s="5"/>
      <c r="H194" s="7"/>
      <c r="I194" s="7"/>
      <c r="K194" s="7"/>
      <c r="L194" s="7"/>
      <c r="M194" s="7"/>
      <c r="N194" s="7"/>
    </row>
    <row r="195" spans="7:14" ht="12.75" customHeight="1" x14ac:dyDescent="0.25">
      <c r="G195" s="5"/>
      <c r="H195" s="7"/>
      <c r="I195" s="7"/>
      <c r="K195" s="7"/>
      <c r="L195" s="7"/>
      <c r="M195" s="7"/>
      <c r="N195" s="7"/>
    </row>
    <row r="196" spans="7:14" ht="12.75" customHeight="1" x14ac:dyDescent="0.25">
      <c r="G196" s="5"/>
      <c r="H196" s="7"/>
      <c r="I196" s="7"/>
      <c r="K196" s="7"/>
      <c r="L196" s="7"/>
      <c r="M196" s="7"/>
      <c r="N196" s="7"/>
    </row>
    <row r="197" spans="7:14" ht="12.75" customHeight="1" x14ac:dyDescent="0.25">
      <c r="G197" s="5"/>
      <c r="H197" s="7"/>
      <c r="I197" s="7"/>
      <c r="K197" s="7"/>
      <c r="L197" s="7"/>
      <c r="M197" s="7"/>
      <c r="N197" s="7"/>
    </row>
    <row r="198" spans="7:14" ht="12.75" customHeight="1" x14ac:dyDescent="0.25">
      <c r="G198" s="5"/>
      <c r="H198" s="7"/>
      <c r="I198" s="7"/>
      <c r="K198" s="7"/>
      <c r="L198" s="7"/>
      <c r="M198" s="7"/>
      <c r="N198" s="7"/>
    </row>
    <row r="199" spans="7:14" ht="12.75" customHeight="1" x14ac:dyDescent="0.25">
      <c r="G199" s="5"/>
      <c r="H199" s="7"/>
      <c r="I199" s="7"/>
      <c r="K199" s="7"/>
      <c r="L199" s="7"/>
      <c r="M199" s="7"/>
      <c r="N199" s="7"/>
    </row>
    <row r="200" spans="7:14" ht="12.75" customHeight="1" x14ac:dyDescent="0.25">
      <c r="G200" s="5"/>
      <c r="H200" s="7"/>
      <c r="I200" s="7"/>
      <c r="K200" s="7"/>
      <c r="L200" s="7"/>
      <c r="M200" s="7"/>
      <c r="N200" s="7"/>
    </row>
    <row r="201" spans="7:14" ht="12.75" customHeight="1" x14ac:dyDescent="0.25">
      <c r="G201" s="5"/>
      <c r="H201" s="7"/>
      <c r="I201" s="7"/>
      <c r="K201" s="7"/>
      <c r="L201" s="7"/>
      <c r="M201" s="7"/>
      <c r="N201" s="7"/>
    </row>
    <row r="202" spans="7:14" ht="12.75" customHeight="1" x14ac:dyDescent="0.25">
      <c r="G202" s="5"/>
      <c r="H202" s="7"/>
      <c r="I202" s="7"/>
      <c r="K202" s="7"/>
      <c r="L202" s="7"/>
      <c r="M202" s="7"/>
      <c r="N202" s="7"/>
    </row>
    <row r="203" spans="7:14" ht="12.75" customHeight="1" x14ac:dyDescent="0.25">
      <c r="G203" s="5"/>
      <c r="H203" s="7"/>
      <c r="I203" s="7"/>
      <c r="K203" s="7"/>
      <c r="L203" s="7"/>
      <c r="M203" s="7"/>
      <c r="N203" s="7"/>
    </row>
    <row r="204" spans="7:14" ht="12.75" customHeight="1" x14ac:dyDescent="0.25">
      <c r="G204" s="5"/>
      <c r="H204" s="7"/>
      <c r="I204" s="7"/>
      <c r="K204" s="7"/>
      <c r="L204" s="7"/>
      <c r="M204" s="7"/>
      <c r="N204" s="7"/>
    </row>
    <row r="205" spans="7:14" ht="12.75" customHeight="1" x14ac:dyDescent="0.25">
      <c r="G205" s="5"/>
      <c r="H205" s="7"/>
      <c r="I205" s="7"/>
      <c r="K205" s="7"/>
      <c r="L205" s="7"/>
      <c r="M205" s="7"/>
      <c r="N205" s="7"/>
    </row>
    <row r="206" spans="7:14" ht="12.75" customHeight="1" x14ac:dyDescent="0.25">
      <c r="G206" s="5"/>
      <c r="H206" s="7"/>
      <c r="I206" s="7"/>
      <c r="K206" s="7"/>
      <c r="L206" s="7"/>
      <c r="M206" s="7"/>
      <c r="N206" s="7"/>
    </row>
    <row r="207" spans="7:14" ht="12.75" customHeight="1" x14ac:dyDescent="0.25">
      <c r="G207" s="5"/>
      <c r="H207" s="7"/>
      <c r="I207" s="7"/>
      <c r="K207" s="7"/>
      <c r="L207" s="7"/>
      <c r="M207" s="7"/>
      <c r="N207" s="7"/>
    </row>
    <row r="208" spans="7:14" ht="12.75" customHeight="1" x14ac:dyDescent="0.25">
      <c r="G208" s="5"/>
      <c r="H208" s="7"/>
      <c r="I208" s="7"/>
      <c r="K208" s="7"/>
      <c r="L208" s="7"/>
      <c r="M208" s="7"/>
      <c r="N208" s="7"/>
    </row>
    <row r="209" spans="7:14" ht="12.75" customHeight="1" x14ac:dyDescent="0.25">
      <c r="G209" s="5"/>
      <c r="H209" s="7"/>
      <c r="I209" s="7"/>
      <c r="K209" s="7"/>
      <c r="L209" s="7"/>
      <c r="M209" s="7"/>
      <c r="N209" s="7"/>
    </row>
    <row r="210" spans="7:14" ht="12.75" customHeight="1" x14ac:dyDescent="0.25">
      <c r="G210" s="5"/>
      <c r="H210" s="7"/>
      <c r="I210" s="7"/>
      <c r="K210" s="7"/>
      <c r="L210" s="7"/>
      <c r="M210" s="7"/>
      <c r="N210" s="7"/>
    </row>
    <row r="211" spans="7:14" ht="12.75" customHeight="1" x14ac:dyDescent="0.25">
      <c r="G211" s="5"/>
      <c r="H211" s="7"/>
      <c r="I211" s="7"/>
      <c r="K211" s="7"/>
      <c r="L211" s="7"/>
      <c r="M211" s="7"/>
      <c r="N211" s="7"/>
    </row>
    <row r="212" spans="7:14" ht="12.75" customHeight="1" x14ac:dyDescent="0.25">
      <c r="G212" s="5"/>
      <c r="H212" s="7"/>
      <c r="I212" s="7"/>
      <c r="K212" s="7"/>
      <c r="L212" s="7"/>
      <c r="M212" s="7"/>
      <c r="N212" s="7"/>
    </row>
    <row r="213" spans="7:14" ht="12.75" customHeight="1" x14ac:dyDescent="0.25">
      <c r="G213" s="5"/>
      <c r="H213" s="7"/>
      <c r="I213" s="7"/>
      <c r="K213" s="7"/>
      <c r="L213" s="7"/>
      <c r="M213" s="7"/>
      <c r="N213" s="7"/>
    </row>
    <row r="214" spans="7:14" ht="12.75" customHeight="1" x14ac:dyDescent="0.25">
      <c r="G214" s="5"/>
      <c r="H214" s="7"/>
      <c r="I214" s="7"/>
      <c r="K214" s="7"/>
      <c r="L214" s="7"/>
      <c r="M214" s="7"/>
      <c r="N214" s="7"/>
    </row>
    <row r="215" spans="7:14" ht="12.75" customHeight="1" x14ac:dyDescent="0.25">
      <c r="G215" s="5"/>
      <c r="H215" s="7"/>
      <c r="I215" s="7"/>
      <c r="K215" s="7"/>
      <c r="L215" s="7"/>
      <c r="M215" s="7"/>
      <c r="N215" s="7"/>
    </row>
    <row r="216" spans="7:14" ht="12.75" customHeight="1" x14ac:dyDescent="0.25">
      <c r="G216" s="5"/>
      <c r="H216" s="7"/>
      <c r="I216" s="7"/>
      <c r="K216" s="7"/>
      <c r="L216" s="7"/>
      <c r="M216" s="7"/>
      <c r="N216" s="7"/>
    </row>
    <row r="217" spans="7:14" ht="12.75" customHeight="1" x14ac:dyDescent="0.25">
      <c r="G217" s="5"/>
      <c r="H217" s="7"/>
      <c r="I217" s="7"/>
      <c r="K217" s="7"/>
      <c r="L217" s="7"/>
      <c r="M217" s="7"/>
      <c r="N217" s="7"/>
    </row>
    <row r="218" spans="7:14" ht="12.75" customHeight="1" x14ac:dyDescent="0.25">
      <c r="G218" s="5"/>
      <c r="H218" s="7"/>
      <c r="I218" s="7"/>
      <c r="K218" s="7"/>
      <c r="L218" s="7"/>
      <c r="M218" s="7"/>
      <c r="N218" s="7"/>
    </row>
    <row r="219" spans="7:14" ht="12.75" customHeight="1" x14ac:dyDescent="0.25">
      <c r="G219" s="5"/>
      <c r="H219" s="7"/>
      <c r="I219" s="7"/>
      <c r="K219" s="7"/>
      <c r="L219" s="7"/>
      <c r="M219" s="7"/>
      <c r="N219" s="7"/>
    </row>
    <row r="220" spans="7:14" ht="12.75" customHeight="1" x14ac:dyDescent="0.25">
      <c r="G220" s="5"/>
      <c r="H220" s="7"/>
      <c r="I220" s="7"/>
      <c r="K220" s="7"/>
      <c r="L220" s="7"/>
      <c r="M220" s="7"/>
      <c r="N220" s="7"/>
    </row>
    <row r="221" spans="7:14" ht="12.75" customHeight="1" x14ac:dyDescent="0.25">
      <c r="G221" s="5"/>
      <c r="H221" s="7"/>
      <c r="I221" s="7"/>
      <c r="K221" s="7"/>
      <c r="L221" s="7"/>
      <c r="M221" s="7"/>
      <c r="N221" s="7"/>
    </row>
    <row r="222" spans="7:14" ht="12.75" customHeight="1" x14ac:dyDescent="0.25">
      <c r="G222" s="5"/>
      <c r="H222" s="7"/>
      <c r="I222" s="7"/>
      <c r="K222" s="7"/>
      <c r="L222" s="7"/>
      <c r="M222" s="7"/>
      <c r="N222" s="7"/>
    </row>
    <row r="223" spans="7:14" ht="12.75" customHeight="1" x14ac:dyDescent="0.25">
      <c r="G223" s="5"/>
      <c r="H223" s="7"/>
      <c r="I223" s="7"/>
      <c r="K223" s="7"/>
      <c r="L223" s="7"/>
      <c r="M223" s="7"/>
      <c r="N223" s="7"/>
    </row>
    <row r="224" spans="7:14" ht="12.75" customHeight="1" x14ac:dyDescent="0.25">
      <c r="G224" s="5"/>
      <c r="H224" s="7"/>
      <c r="I224" s="7"/>
      <c r="K224" s="7"/>
      <c r="L224" s="7"/>
      <c r="M224" s="7"/>
      <c r="N224" s="7"/>
    </row>
    <row r="225" spans="7:14" ht="12.75" customHeight="1" x14ac:dyDescent="0.25">
      <c r="G225" s="5"/>
      <c r="H225" s="7"/>
      <c r="I225" s="7"/>
      <c r="K225" s="7"/>
      <c r="L225" s="7"/>
      <c r="M225" s="7"/>
      <c r="N225" s="7"/>
    </row>
    <row r="226" spans="7:14" ht="12.75" customHeight="1" x14ac:dyDescent="0.25">
      <c r="G226" s="5"/>
      <c r="H226" s="7"/>
      <c r="I226" s="7"/>
      <c r="K226" s="7"/>
      <c r="L226" s="7"/>
      <c r="M226" s="7"/>
      <c r="N226" s="7"/>
    </row>
    <row r="227" spans="7:14" ht="12.75" customHeight="1" x14ac:dyDescent="0.25">
      <c r="G227" s="5"/>
      <c r="H227" s="7"/>
      <c r="I227" s="7"/>
      <c r="K227" s="7"/>
      <c r="L227" s="7"/>
      <c r="M227" s="7"/>
      <c r="N227" s="7"/>
    </row>
    <row r="228" spans="7:14" ht="12.75" customHeight="1" x14ac:dyDescent="0.25">
      <c r="G228" s="5"/>
      <c r="H228" s="7"/>
      <c r="I228" s="7"/>
      <c r="K228" s="7"/>
      <c r="L228" s="7"/>
      <c r="M228" s="7"/>
      <c r="N228" s="7"/>
    </row>
    <row r="229" spans="7:14" ht="12.75" customHeight="1" x14ac:dyDescent="0.25">
      <c r="G229" s="5"/>
      <c r="H229" s="7"/>
      <c r="I229" s="7"/>
      <c r="K229" s="7"/>
      <c r="L229" s="7"/>
      <c r="M229" s="7"/>
      <c r="N229" s="7"/>
    </row>
    <row r="230" spans="7:14" ht="12.75" customHeight="1" x14ac:dyDescent="0.25">
      <c r="G230" s="5"/>
      <c r="H230" s="7"/>
      <c r="I230" s="7"/>
      <c r="K230" s="7"/>
      <c r="L230" s="7"/>
      <c r="M230" s="7"/>
      <c r="N230" s="7"/>
    </row>
    <row r="231" spans="7:14" ht="12.75" customHeight="1" x14ac:dyDescent="0.25">
      <c r="G231" s="5"/>
      <c r="H231" s="7"/>
      <c r="I231" s="7"/>
      <c r="K231" s="7"/>
      <c r="L231" s="7"/>
      <c r="M231" s="7"/>
      <c r="N231" s="7"/>
    </row>
    <row r="232" spans="7:14" ht="12.75" customHeight="1" x14ac:dyDescent="0.25">
      <c r="G232" s="5"/>
      <c r="H232" s="7"/>
      <c r="I232" s="7"/>
      <c r="K232" s="7"/>
      <c r="L232" s="7"/>
      <c r="M232" s="7"/>
      <c r="N232" s="7"/>
    </row>
    <row r="233" spans="7:14" ht="12.75" customHeight="1" x14ac:dyDescent="0.25">
      <c r="G233" s="5"/>
      <c r="H233" s="7"/>
      <c r="I233" s="7"/>
      <c r="K233" s="7"/>
      <c r="L233" s="7"/>
      <c r="M233" s="7"/>
      <c r="N233" s="7"/>
    </row>
    <row r="234" spans="7:14" ht="12.75" customHeight="1" x14ac:dyDescent="0.25">
      <c r="G234" s="5"/>
      <c r="H234" s="7"/>
      <c r="I234" s="7"/>
      <c r="K234" s="7"/>
      <c r="L234" s="7"/>
      <c r="M234" s="7"/>
      <c r="N234" s="7"/>
    </row>
    <row r="235" spans="7:14" ht="12.75" customHeight="1" x14ac:dyDescent="0.25">
      <c r="G235" s="5"/>
      <c r="H235" s="7"/>
      <c r="I235" s="7"/>
      <c r="K235" s="7"/>
      <c r="L235" s="7"/>
      <c r="M235" s="7"/>
      <c r="N235" s="7"/>
    </row>
    <row r="236" spans="7:14" ht="12.75" customHeight="1" x14ac:dyDescent="0.25">
      <c r="G236" s="5"/>
      <c r="H236" s="7"/>
      <c r="I236" s="7"/>
      <c r="K236" s="7"/>
      <c r="L236" s="7"/>
      <c r="M236" s="7"/>
      <c r="N236" s="7"/>
    </row>
    <row r="237" spans="7:14" ht="12.75" customHeight="1" x14ac:dyDescent="0.25">
      <c r="G237" s="5"/>
      <c r="H237" s="7"/>
      <c r="I237" s="7"/>
      <c r="K237" s="7"/>
      <c r="L237" s="7"/>
      <c r="M237" s="7"/>
      <c r="N237" s="7"/>
    </row>
    <row r="238" spans="7:14" ht="12.75" customHeight="1" x14ac:dyDescent="0.25">
      <c r="G238" s="5"/>
      <c r="H238" s="7"/>
      <c r="I238" s="7"/>
      <c r="K238" s="7"/>
      <c r="L238" s="7"/>
      <c r="M238" s="7"/>
      <c r="N238" s="7"/>
    </row>
    <row r="239" spans="7:14" ht="12.75" customHeight="1" x14ac:dyDescent="0.25">
      <c r="G239" s="5"/>
      <c r="H239" s="7"/>
      <c r="I239" s="7"/>
      <c r="K239" s="7"/>
      <c r="L239" s="7"/>
      <c r="M239" s="7"/>
      <c r="N239" s="7"/>
    </row>
    <row r="240" spans="7:14" ht="12.75" customHeight="1" x14ac:dyDescent="0.25">
      <c r="G240" s="5"/>
      <c r="H240" s="7"/>
      <c r="I240" s="7"/>
      <c r="K240" s="7"/>
      <c r="L240" s="7"/>
      <c r="M240" s="7"/>
      <c r="N240" s="7"/>
    </row>
    <row r="241" spans="7:14" ht="12.75" customHeight="1" x14ac:dyDescent="0.25">
      <c r="G241" s="5"/>
      <c r="H241" s="7"/>
      <c r="I241" s="7"/>
      <c r="K241" s="7"/>
      <c r="L241" s="7"/>
      <c r="M241" s="7"/>
      <c r="N241" s="7"/>
    </row>
    <row r="242" spans="7:14" ht="12.75" customHeight="1" x14ac:dyDescent="0.25">
      <c r="G242" s="5"/>
      <c r="H242" s="7"/>
      <c r="I242" s="7"/>
      <c r="K242" s="7"/>
      <c r="L242" s="7"/>
      <c r="M242" s="7"/>
      <c r="N242" s="7"/>
    </row>
    <row r="243" spans="7:14" ht="12.75" customHeight="1" x14ac:dyDescent="0.25">
      <c r="G243" s="5"/>
      <c r="H243" s="7"/>
      <c r="I243" s="7"/>
      <c r="K243" s="7"/>
      <c r="L243" s="7"/>
      <c r="M243" s="7"/>
      <c r="N243" s="7"/>
    </row>
    <row r="244" spans="7:14" ht="12.75" customHeight="1" x14ac:dyDescent="0.25">
      <c r="G244" s="5"/>
      <c r="H244" s="7"/>
      <c r="I244" s="7"/>
      <c r="K244" s="7"/>
      <c r="L244" s="7"/>
      <c r="M244" s="7"/>
      <c r="N244" s="7"/>
    </row>
    <row r="245" spans="7:14" ht="12.75" customHeight="1" x14ac:dyDescent="0.25">
      <c r="G245" s="5"/>
      <c r="H245" s="7"/>
      <c r="I245" s="7"/>
      <c r="K245" s="7"/>
      <c r="L245" s="7"/>
      <c r="M245" s="7"/>
      <c r="N245" s="7"/>
    </row>
    <row r="246" spans="7:14" ht="12.75" customHeight="1" x14ac:dyDescent="0.25">
      <c r="G246" s="5"/>
      <c r="H246" s="7"/>
      <c r="I246" s="7"/>
      <c r="K246" s="7"/>
      <c r="L246" s="7"/>
      <c r="M246" s="7"/>
      <c r="N246" s="7"/>
    </row>
    <row r="247" spans="7:14" ht="12.75" customHeight="1" x14ac:dyDescent="0.25">
      <c r="G247" s="5"/>
      <c r="H247" s="7"/>
      <c r="I247" s="7"/>
      <c r="K247" s="7"/>
      <c r="L247" s="7"/>
      <c r="M247" s="7"/>
      <c r="N247" s="7"/>
    </row>
    <row r="248" spans="7:14" ht="12.75" customHeight="1" x14ac:dyDescent="0.25">
      <c r="G248" s="5"/>
      <c r="H248" s="7"/>
      <c r="I248" s="7"/>
      <c r="K248" s="7"/>
      <c r="L248" s="7"/>
      <c r="M248" s="7"/>
      <c r="N248" s="7"/>
    </row>
    <row r="249" spans="7:14" ht="12.75" customHeight="1" x14ac:dyDescent="0.25">
      <c r="G249" s="5"/>
      <c r="H249" s="7"/>
      <c r="I249" s="7"/>
      <c r="K249" s="7"/>
      <c r="L249" s="7"/>
      <c r="M249" s="7"/>
      <c r="N249" s="7"/>
    </row>
    <row r="250" spans="7:14" ht="12.75" customHeight="1" x14ac:dyDescent="0.25">
      <c r="G250" s="5"/>
      <c r="H250" s="7"/>
      <c r="I250" s="7"/>
      <c r="K250" s="7"/>
      <c r="L250" s="7"/>
      <c r="M250" s="7"/>
      <c r="N250" s="7"/>
    </row>
    <row r="251" spans="7:14" ht="12.75" customHeight="1" x14ac:dyDescent="0.25">
      <c r="G251" s="5"/>
      <c r="H251" s="7"/>
      <c r="I251" s="7"/>
      <c r="K251" s="7"/>
      <c r="L251" s="7"/>
      <c r="M251" s="7"/>
      <c r="N251" s="7"/>
    </row>
    <row r="252" spans="7:14" ht="12.75" customHeight="1" x14ac:dyDescent="0.25">
      <c r="G252" s="5"/>
      <c r="H252" s="7"/>
      <c r="I252" s="7"/>
      <c r="K252" s="7"/>
      <c r="L252" s="7"/>
      <c r="M252" s="7"/>
      <c r="N252" s="7"/>
    </row>
    <row r="253" spans="7:14" ht="12.75" customHeight="1" x14ac:dyDescent="0.25">
      <c r="G253" s="5"/>
      <c r="H253" s="7"/>
      <c r="I253" s="7"/>
      <c r="K253" s="7"/>
      <c r="L253" s="7"/>
      <c r="M253" s="7"/>
      <c r="N253" s="7"/>
    </row>
    <row r="254" spans="7:14" ht="12.75" customHeight="1" x14ac:dyDescent="0.25">
      <c r="G254" s="5"/>
      <c r="H254" s="7"/>
      <c r="I254" s="7"/>
      <c r="K254" s="7"/>
      <c r="L254" s="7"/>
      <c r="M254" s="7"/>
      <c r="N254" s="7"/>
    </row>
    <row r="255" spans="7:14" ht="12.75" customHeight="1" x14ac:dyDescent="0.25">
      <c r="G255" s="5"/>
      <c r="H255" s="7"/>
      <c r="I255" s="7"/>
      <c r="K255" s="7"/>
      <c r="L255" s="7"/>
      <c r="M255" s="7"/>
      <c r="N255" s="7"/>
    </row>
    <row r="256" spans="7:14" ht="12.75" customHeight="1" x14ac:dyDescent="0.25">
      <c r="G256" s="5"/>
      <c r="H256" s="7"/>
      <c r="I256" s="7"/>
      <c r="K256" s="7"/>
      <c r="L256" s="7"/>
      <c r="M256" s="7"/>
      <c r="N256" s="7"/>
    </row>
    <row r="257" spans="7:14" ht="12.75" customHeight="1" x14ac:dyDescent="0.25">
      <c r="G257" s="5"/>
      <c r="H257" s="7"/>
      <c r="I257" s="7"/>
      <c r="K257" s="7"/>
      <c r="L257" s="7"/>
      <c r="M257" s="7"/>
      <c r="N257" s="7"/>
    </row>
    <row r="258" spans="7:14" ht="12.75" customHeight="1" x14ac:dyDescent="0.25">
      <c r="G258" s="5"/>
      <c r="H258" s="7"/>
      <c r="I258" s="7"/>
      <c r="K258" s="7"/>
      <c r="L258" s="7"/>
      <c r="M258" s="7"/>
      <c r="N258" s="7"/>
    </row>
    <row r="259" spans="7:14" ht="12.75" customHeight="1" x14ac:dyDescent="0.25">
      <c r="G259" s="5"/>
      <c r="H259" s="7"/>
      <c r="I259" s="7"/>
      <c r="K259" s="7"/>
      <c r="L259" s="7"/>
      <c r="M259" s="7"/>
      <c r="N259" s="7"/>
    </row>
    <row r="260" spans="7:14" ht="12.75" customHeight="1" x14ac:dyDescent="0.25">
      <c r="G260" s="5"/>
      <c r="H260" s="7"/>
      <c r="I260" s="7"/>
      <c r="K260" s="7"/>
      <c r="L260" s="7"/>
      <c r="M260" s="7"/>
      <c r="N260" s="7"/>
    </row>
    <row r="261" spans="7:14" ht="12.75" customHeight="1" x14ac:dyDescent="0.25">
      <c r="G261" s="5"/>
      <c r="H261" s="7"/>
      <c r="I261" s="7"/>
      <c r="K261" s="7"/>
      <c r="L261" s="7"/>
      <c r="M261" s="7"/>
      <c r="N261" s="7"/>
    </row>
    <row r="262" spans="7:14" ht="12.75" customHeight="1" x14ac:dyDescent="0.25">
      <c r="G262" s="5"/>
      <c r="H262" s="7"/>
      <c r="I262" s="7"/>
      <c r="K262" s="7"/>
      <c r="L262" s="7"/>
      <c r="M262" s="7"/>
      <c r="N262" s="7"/>
    </row>
    <row r="263" spans="7:14" ht="12.75" customHeight="1" x14ac:dyDescent="0.25">
      <c r="G263" s="5"/>
      <c r="H263" s="7"/>
      <c r="I263" s="7"/>
      <c r="K263" s="7"/>
      <c r="L263" s="7"/>
      <c r="M263" s="7"/>
      <c r="N263" s="7"/>
    </row>
    <row r="264" spans="7:14" ht="12.75" customHeight="1" x14ac:dyDescent="0.25">
      <c r="G264" s="5"/>
      <c r="H264" s="7"/>
      <c r="I264" s="7"/>
      <c r="K264" s="7"/>
      <c r="L264" s="7"/>
      <c r="M264" s="7"/>
      <c r="N264" s="7"/>
    </row>
    <row r="265" spans="7:14" ht="12.75" customHeight="1" x14ac:dyDescent="0.25">
      <c r="G265" s="5"/>
      <c r="H265" s="7"/>
      <c r="I265" s="7"/>
      <c r="K265" s="7"/>
      <c r="L265" s="7"/>
      <c r="M265" s="7"/>
      <c r="N265" s="7"/>
    </row>
    <row r="266" spans="7:14" ht="12.75" customHeight="1" x14ac:dyDescent="0.25">
      <c r="G266" s="5"/>
      <c r="H266" s="7"/>
      <c r="I266" s="7"/>
      <c r="K266" s="7"/>
      <c r="L266" s="7"/>
      <c r="M266" s="7"/>
      <c r="N266" s="7"/>
    </row>
    <row r="267" spans="7:14" ht="12.75" customHeight="1" x14ac:dyDescent="0.25">
      <c r="G267" s="5"/>
      <c r="H267" s="7"/>
      <c r="I267" s="7"/>
      <c r="K267" s="7"/>
      <c r="L267" s="7"/>
      <c r="M267" s="7"/>
      <c r="N267" s="7"/>
    </row>
    <row r="268" spans="7:14" ht="12.75" customHeight="1" x14ac:dyDescent="0.25">
      <c r="G268" s="5"/>
      <c r="H268" s="7"/>
      <c r="I268" s="7"/>
      <c r="K268" s="7"/>
      <c r="L268" s="7"/>
      <c r="M268" s="7"/>
      <c r="N268" s="7"/>
    </row>
    <row r="269" spans="7:14" ht="12.75" customHeight="1" x14ac:dyDescent="0.25">
      <c r="G269" s="5"/>
      <c r="H269" s="7"/>
      <c r="I269" s="7"/>
      <c r="K269" s="7"/>
      <c r="L269" s="7"/>
      <c r="M269" s="7"/>
      <c r="N269" s="7"/>
    </row>
    <row r="270" spans="7:14" ht="12.75" customHeight="1" x14ac:dyDescent="0.25">
      <c r="G270" s="5"/>
      <c r="H270" s="7"/>
      <c r="I270" s="7"/>
      <c r="K270" s="7"/>
      <c r="L270" s="7"/>
      <c r="M270" s="7"/>
      <c r="N270" s="7"/>
    </row>
    <row r="271" spans="7:14" ht="12.75" customHeight="1" x14ac:dyDescent="0.25">
      <c r="G271" s="5"/>
      <c r="H271" s="7"/>
      <c r="I271" s="7"/>
      <c r="K271" s="7"/>
      <c r="L271" s="7"/>
      <c r="M271" s="7"/>
      <c r="N271" s="7"/>
    </row>
    <row r="272" spans="7:14" ht="12.75" customHeight="1" x14ac:dyDescent="0.25">
      <c r="G272" s="5"/>
      <c r="H272" s="7"/>
      <c r="I272" s="7"/>
      <c r="K272" s="7"/>
      <c r="L272" s="7"/>
      <c r="M272" s="7"/>
      <c r="N272" s="7"/>
    </row>
    <row r="273" spans="7:14" ht="12.75" customHeight="1" x14ac:dyDescent="0.25">
      <c r="G273" s="5"/>
      <c r="H273" s="7"/>
      <c r="I273" s="7"/>
      <c r="K273" s="7"/>
      <c r="L273" s="7"/>
      <c r="M273" s="7"/>
      <c r="N273" s="7"/>
    </row>
    <row r="274" spans="7:14" ht="12.75" customHeight="1" x14ac:dyDescent="0.25">
      <c r="G274" s="5"/>
      <c r="H274" s="7"/>
      <c r="I274" s="7"/>
      <c r="K274" s="7"/>
      <c r="L274" s="7"/>
      <c r="M274" s="7"/>
      <c r="N274" s="7"/>
    </row>
    <row r="275" spans="7:14" ht="12.75" customHeight="1" x14ac:dyDescent="0.25">
      <c r="G275" s="5"/>
      <c r="H275" s="7"/>
      <c r="I275" s="7"/>
      <c r="K275" s="7"/>
      <c r="L275" s="7"/>
      <c r="M275" s="7"/>
      <c r="N275" s="7"/>
    </row>
    <row r="276" spans="7:14" ht="12.75" customHeight="1" x14ac:dyDescent="0.25">
      <c r="G276" s="5"/>
      <c r="H276" s="7"/>
      <c r="I276" s="7"/>
      <c r="K276" s="7"/>
      <c r="L276" s="7"/>
      <c r="M276" s="7"/>
      <c r="N276" s="7"/>
    </row>
    <row r="277" spans="7:14" ht="12.75" customHeight="1" x14ac:dyDescent="0.25">
      <c r="G277" s="5"/>
      <c r="H277" s="7"/>
      <c r="I277" s="7"/>
      <c r="K277" s="7"/>
      <c r="L277" s="7"/>
      <c r="M277" s="7"/>
      <c r="N277" s="7"/>
    </row>
    <row r="278" spans="7:14" ht="12.75" customHeight="1" x14ac:dyDescent="0.25">
      <c r="G278" s="5"/>
      <c r="H278" s="7"/>
      <c r="I278" s="7"/>
      <c r="K278" s="7"/>
      <c r="L278" s="7"/>
      <c r="M278" s="7"/>
      <c r="N278" s="7"/>
    </row>
    <row r="279" spans="7:14" ht="12.75" customHeight="1" x14ac:dyDescent="0.25">
      <c r="G279" s="5"/>
      <c r="H279" s="7"/>
      <c r="I279" s="7"/>
      <c r="K279" s="7"/>
      <c r="L279" s="7"/>
      <c r="M279" s="7"/>
      <c r="N279" s="7"/>
    </row>
    <row r="280" spans="7:14" ht="12.75" customHeight="1" x14ac:dyDescent="0.25">
      <c r="G280" s="5"/>
      <c r="H280" s="7"/>
      <c r="I280" s="7"/>
      <c r="K280" s="7"/>
      <c r="L280" s="7"/>
      <c r="M280" s="7"/>
      <c r="N280" s="7"/>
    </row>
    <row r="281" spans="7:14" ht="12.75" customHeight="1" x14ac:dyDescent="0.25">
      <c r="G281" s="5"/>
      <c r="H281" s="7"/>
      <c r="I281" s="7"/>
      <c r="K281" s="7"/>
      <c r="L281" s="7"/>
      <c r="M281" s="7"/>
      <c r="N281" s="7"/>
    </row>
    <row r="282" spans="7:14" ht="12.75" customHeight="1" x14ac:dyDescent="0.25">
      <c r="G282" s="5"/>
      <c r="H282" s="7"/>
      <c r="I282" s="7"/>
      <c r="K282" s="7"/>
      <c r="L282" s="7"/>
      <c r="M282" s="7"/>
      <c r="N282" s="7"/>
    </row>
    <row r="283" spans="7:14" ht="12.75" customHeight="1" x14ac:dyDescent="0.25">
      <c r="G283" s="5"/>
      <c r="H283" s="7"/>
      <c r="I283" s="7"/>
      <c r="K283" s="7"/>
      <c r="L283" s="7"/>
      <c r="M283" s="7"/>
      <c r="N283" s="7"/>
    </row>
    <row r="284" spans="7:14" ht="12.75" customHeight="1" x14ac:dyDescent="0.25">
      <c r="G284" s="5"/>
      <c r="H284" s="7"/>
      <c r="I284" s="7"/>
      <c r="K284" s="7"/>
      <c r="L284" s="7"/>
      <c r="M284" s="7"/>
      <c r="N284" s="7"/>
    </row>
    <row r="285" spans="7:14" ht="12.75" customHeight="1" x14ac:dyDescent="0.25">
      <c r="G285" s="5"/>
      <c r="H285" s="7"/>
      <c r="I285" s="7"/>
      <c r="K285" s="7"/>
      <c r="L285" s="7"/>
      <c r="M285" s="7"/>
      <c r="N285" s="7"/>
    </row>
    <row r="286" spans="7:14" ht="12.75" customHeight="1" x14ac:dyDescent="0.25">
      <c r="G286" s="5"/>
      <c r="H286" s="7"/>
      <c r="I286" s="7"/>
      <c r="K286" s="7"/>
      <c r="L286" s="7"/>
      <c r="M286" s="7"/>
      <c r="N286" s="7"/>
    </row>
    <row r="287" spans="7:14" ht="12.75" customHeight="1" x14ac:dyDescent="0.25">
      <c r="G287" s="5"/>
      <c r="H287" s="7"/>
      <c r="I287" s="7"/>
      <c r="K287" s="7"/>
      <c r="L287" s="7"/>
      <c r="M287" s="7"/>
      <c r="N287" s="7"/>
    </row>
    <row r="288" spans="7:14" ht="12.75" customHeight="1" x14ac:dyDescent="0.25">
      <c r="G288" s="5"/>
      <c r="H288" s="7"/>
      <c r="I288" s="7"/>
      <c r="K288" s="7"/>
      <c r="L288" s="7"/>
      <c r="M288" s="7"/>
      <c r="N288" s="7"/>
    </row>
    <row r="289" spans="7:14" ht="12.75" customHeight="1" x14ac:dyDescent="0.25">
      <c r="G289" s="5"/>
      <c r="H289" s="7"/>
      <c r="I289" s="7"/>
      <c r="K289" s="7"/>
      <c r="L289" s="7"/>
      <c r="M289" s="7"/>
      <c r="N289" s="7"/>
    </row>
    <row r="290" spans="7:14" ht="12.75" customHeight="1" x14ac:dyDescent="0.25">
      <c r="G290" s="5"/>
      <c r="H290" s="7"/>
      <c r="I290" s="7"/>
      <c r="K290" s="7"/>
      <c r="L290" s="7"/>
      <c r="M290" s="7"/>
      <c r="N290" s="7"/>
    </row>
    <row r="291" spans="7:14" ht="12.75" customHeight="1" x14ac:dyDescent="0.25">
      <c r="G291" s="5"/>
      <c r="H291" s="7"/>
      <c r="I291" s="7"/>
      <c r="K291" s="7"/>
      <c r="L291" s="7"/>
      <c r="M291" s="7"/>
      <c r="N291" s="7"/>
    </row>
    <row r="292" spans="7:14" ht="12.75" customHeight="1" x14ac:dyDescent="0.25">
      <c r="G292" s="5"/>
      <c r="H292" s="7"/>
      <c r="I292" s="7"/>
      <c r="K292" s="7"/>
      <c r="L292" s="7"/>
      <c r="M292" s="7"/>
      <c r="N292" s="7"/>
    </row>
    <row r="293" spans="7:14" ht="12.75" customHeight="1" x14ac:dyDescent="0.25">
      <c r="G293" s="5"/>
      <c r="H293" s="7"/>
      <c r="I293" s="7"/>
      <c r="K293" s="7"/>
      <c r="L293" s="7"/>
      <c r="M293" s="7"/>
      <c r="N293" s="7"/>
    </row>
    <row r="294" spans="7:14" ht="12.75" customHeight="1" x14ac:dyDescent="0.25">
      <c r="G294" s="5"/>
      <c r="H294" s="7"/>
      <c r="I294" s="7"/>
      <c r="K294" s="7"/>
      <c r="L294" s="7"/>
      <c r="M294" s="7"/>
      <c r="N294" s="7"/>
    </row>
    <row r="295" spans="7:14" ht="12.75" customHeight="1" x14ac:dyDescent="0.25">
      <c r="G295" s="5"/>
      <c r="H295" s="7"/>
      <c r="I295" s="7"/>
      <c r="K295" s="7"/>
      <c r="L295" s="7"/>
      <c r="M295" s="7"/>
      <c r="N295" s="7"/>
    </row>
    <row r="296" spans="7:14" ht="12.75" customHeight="1" x14ac:dyDescent="0.25">
      <c r="G296" s="5"/>
      <c r="H296" s="7"/>
      <c r="I296" s="7"/>
      <c r="K296" s="7"/>
      <c r="L296" s="7"/>
      <c r="M296" s="7"/>
      <c r="N296" s="7"/>
    </row>
    <row r="297" spans="7:14" ht="12.75" customHeight="1" x14ac:dyDescent="0.25">
      <c r="G297" s="5"/>
      <c r="H297" s="7"/>
      <c r="I297" s="7"/>
      <c r="K297" s="7"/>
      <c r="L297" s="7"/>
      <c r="M297" s="7"/>
      <c r="N297" s="7"/>
    </row>
    <row r="298" spans="7:14" ht="12.75" customHeight="1" x14ac:dyDescent="0.25">
      <c r="G298" s="5"/>
      <c r="H298" s="7"/>
      <c r="I298" s="7"/>
      <c r="K298" s="7"/>
      <c r="L298" s="7"/>
      <c r="M298" s="7"/>
      <c r="N298" s="7"/>
    </row>
    <row r="299" spans="7:14" ht="12.75" customHeight="1" x14ac:dyDescent="0.25">
      <c r="G299" s="5"/>
      <c r="H299" s="7"/>
      <c r="I299" s="7"/>
      <c r="K299" s="7"/>
      <c r="L299" s="7"/>
      <c r="M299" s="7"/>
      <c r="N299" s="7"/>
    </row>
    <row r="300" spans="7:14" ht="12.75" customHeight="1" x14ac:dyDescent="0.25">
      <c r="G300" s="5"/>
      <c r="H300" s="7"/>
      <c r="I300" s="7"/>
      <c r="K300" s="7"/>
      <c r="L300" s="7"/>
      <c r="M300" s="7"/>
      <c r="N300" s="7"/>
    </row>
    <row r="301" spans="7:14" ht="12.75" customHeight="1" x14ac:dyDescent="0.25">
      <c r="G301" s="5"/>
      <c r="H301" s="7"/>
      <c r="I301" s="7"/>
      <c r="K301" s="7"/>
      <c r="L301" s="7"/>
      <c r="M301" s="7"/>
      <c r="N301" s="7"/>
    </row>
    <row r="302" spans="7:14" ht="12.75" customHeight="1" x14ac:dyDescent="0.25">
      <c r="G302" s="5"/>
      <c r="H302" s="7"/>
      <c r="I302" s="7"/>
      <c r="K302" s="7"/>
      <c r="L302" s="7"/>
      <c r="M302" s="7"/>
      <c r="N302" s="7"/>
    </row>
    <row r="303" spans="7:14" ht="12.75" customHeight="1" x14ac:dyDescent="0.25">
      <c r="G303" s="5"/>
      <c r="H303" s="7"/>
      <c r="I303" s="7"/>
      <c r="K303" s="7"/>
      <c r="L303" s="7"/>
      <c r="M303" s="7"/>
      <c r="N303" s="7"/>
    </row>
    <row r="304" spans="7:14" ht="12.75" customHeight="1" x14ac:dyDescent="0.25">
      <c r="G304" s="5"/>
      <c r="H304" s="7"/>
      <c r="I304" s="7"/>
      <c r="K304" s="7"/>
      <c r="L304" s="7"/>
      <c r="M304" s="7"/>
      <c r="N304" s="7"/>
    </row>
    <row r="305" spans="7:14" ht="12.75" customHeight="1" x14ac:dyDescent="0.25">
      <c r="G305" s="5"/>
      <c r="H305" s="7"/>
      <c r="I305" s="7"/>
      <c r="K305" s="7"/>
      <c r="L305" s="7"/>
      <c r="M305" s="7"/>
      <c r="N305" s="7"/>
    </row>
    <row r="306" spans="7:14" ht="12.75" customHeight="1" x14ac:dyDescent="0.25">
      <c r="G306" s="5"/>
      <c r="H306" s="7"/>
      <c r="I306" s="7"/>
      <c r="K306" s="7"/>
      <c r="L306" s="7"/>
      <c r="M306" s="7"/>
      <c r="N306" s="7"/>
    </row>
    <row r="307" spans="7:14" ht="12.75" customHeight="1" x14ac:dyDescent="0.25">
      <c r="G307" s="5"/>
      <c r="H307" s="7"/>
      <c r="I307" s="7"/>
      <c r="K307" s="7"/>
      <c r="L307" s="7"/>
      <c r="M307" s="7"/>
      <c r="N307" s="7"/>
    </row>
    <row r="308" spans="7:14" ht="12.75" customHeight="1" x14ac:dyDescent="0.25">
      <c r="G308" s="5"/>
      <c r="H308" s="7"/>
      <c r="I308" s="7"/>
      <c r="K308" s="7"/>
      <c r="L308" s="7"/>
      <c r="M308" s="7"/>
      <c r="N308" s="7"/>
    </row>
    <row r="309" spans="7:14" ht="12.75" customHeight="1" x14ac:dyDescent="0.25">
      <c r="G309" s="5"/>
      <c r="H309" s="7"/>
      <c r="I309" s="7"/>
      <c r="K309" s="7"/>
      <c r="L309" s="7"/>
      <c r="M309" s="7"/>
      <c r="N309" s="7"/>
    </row>
    <row r="310" spans="7:14" ht="12.75" customHeight="1" x14ac:dyDescent="0.25">
      <c r="G310" s="5"/>
      <c r="H310" s="7"/>
      <c r="I310" s="7"/>
      <c r="K310" s="7"/>
      <c r="L310" s="7"/>
      <c r="M310" s="7"/>
      <c r="N310" s="7"/>
    </row>
    <row r="311" spans="7:14" ht="12.75" customHeight="1" x14ac:dyDescent="0.25">
      <c r="G311" s="5"/>
      <c r="H311" s="7"/>
      <c r="I311" s="7"/>
      <c r="K311" s="7"/>
      <c r="L311" s="7"/>
      <c r="M311" s="7"/>
      <c r="N311" s="7"/>
    </row>
    <row r="312" spans="7:14" ht="12.75" customHeight="1" x14ac:dyDescent="0.25">
      <c r="G312" s="5"/>
      <c r="H312" s="7"/>
      <c r="I312" s="7"/>
      <c r="K312" s="7"/>
      <c r="L312" s="7"/>
      <c r="M312" s="7"/>
      <c r="N312" s="7"/>
    </row>
    <row r="313" spans="7:14" ht="12.75" customHeight="1" x14ac:dyDescent="0.25">
      <c r="G313" s="5"/>
      <c r="H313" s="7"/>
      <c r="I313" s="7"/>
      <c r="K313" s="7"/>
      <c r="L313" s="7"/>
      <c r="M313" s="7"/>
      <c r="N313" s="7"/>
    </row>
    <row r="314" spans="7:14" ht="12.75" customHeight="1" x14ac:dyDescent="0.25">
      <c r="G314" s="5"/>
      <c r="H314" s="7"/>
      <c r="I314" s="7"/>
      <c r="K314" s="7"/>
      <c r="L314" s="7"/>
      <c r="M314" s="7"/>
      <c r="N314" s="7"/>
    </row>
    <row r="315" spans="7:14" ht="12.75" customHeight="1" x14ac:dyDescent="0.25">
      <c r="G315" s="5"/>
      <c r="H315" s="7"/>
      <c r="I315" s="7"/>
      <c r="K315" s="7"/>
      <c r="L315" s="7"/>
      <c r="M315" s="7"/>
      <c r="N315" s="7"/>
    </row>
    <row r="316" spans="7:14" ht="12.75" customHeight="1" x14ac:dyDescent="0.25">
      <c r="G316" s="5"/>
      <c r="H316" s="7"/>
      <c r="I316" s="7"/>
      <c r="K316" s="7"/>
      <c r="L316" s="7"/>
      <c r="M316" s="7"/>
      <c r="N316" s="7"/>
    </row>
    <row r="317" spans="7:14" ht="12.75" customHeight="1" x14ac:dyDescent="0.25">
      <c r="G317" s="5"/>
      <c r="H317" s="7"/>
      <c r="I317" s="7"/>
      <c r="K317" s="7"/>
      <c r="L317" s="7"/>
      <c r="M317" s="7"/>
      <c r="N317" s="7"/>
    </row>
    <row r="318" spans="7:14" ht="12.75" customHeight="1" x14ac:dyDescent="0.25">
      <c r="G318" s="5"/>
      <c r="H318" s="7"/>
      <c r="I318" s="7"/>
      <c r="K318" s="7"/>
      <c r="L318" s="7"/>
      <c r="M318" s="7"/>
      <c r="N318" s="7"/>
    </row>
    <row r="319" spans="7:14" ht="12.75" customHeight="1" x14ac:dyDescent="0.25">
      <c r="G319" s="5"/>
      <c r="H319" s="7"/>
      <c r="I319" s="7"/>
      <c r="K319" s="7"/>
      <c r="L319" s="7"/>
      <c r="M319" s="7"/>
      <c r="N319" s="7"/>
    </row>
    <row r="320" spans="7:14" ht="12.75" customHeight="1" x14ac:dyDescent="0.25">
      <c r="G320" s="5"/>
      <c r="H320" s="7"/>
      <c r="I320" s="7"/>
      <c r="K320" s="7"/>
      <c r="L320" s="7"/>
      <c r="M320" s="7"/>
      <c r="N320" s="7"/>
    </row>
    <row r="321" spans="7:14" ht="12.75" customHeight="1" x14ac:dyDescent="0.25">
      <c r="G321" s="5"/>
      <c r="H321" s="7"/>
      <c r="I321" s="7"/>
      <c r="K321" s="7"/>
      <c r="L321" s="7"/>
      <c r="M321" s="7"/>
      <c r="N321" s="7"/>
    </row>
    <row r="322" spans="7:14" ht="12.75" customHeight="1" x14ac:dyDescent="0.25">
      <c r="G322" s="5"/>
      <c r="H322" s="7"/>
      <c r="I322" s="7"/>
      <c r="K322" s="7"/>
      <c r="L322" s="7"/>
      <c r="M322" s="7"/>
      <c r="N322" s="7"/>
    </row>
    <row r="323" spans="7:14" ht="12.75" customHeight="1" x14ac:dyDescent="0.25">
      <c r="G323" s="5"/>
      <c r="H323" s="7"/>
      <c r="I323" s="7"/>
      <c r="K323" s="7"/>
      <c r="L323" s="7"/>
      <c r="M323" s="7"/>
      <c r="N323" s="7"/>
    </row>
    <row r="324" spans="7:14" ht="12.75" customHeight="1" x14ac:dyDescent="0.25">
      <c r="G324" s="5"/>
      <c r="H324" s="7"/>
      <c r="I324" s="7"/>
      <c r="K324" s="7"/>
      <c r="L324" s="7"/>
      <c r="M324" s="7"/>
      <c r="N324" s="7"/>
    </row>
    <row r="325" spans="7:14" ht="12.75" customHeight="1" x14ac:dyDescent="0.25">
      <c r="G325" s="5"/>
      <c r="H325" s="7"/>
      <c r="I325" s="7"/>
      <c r="K325" s="7"/>
      <c r="L325" s="7"/>
      <c r="M325" s="7"/>
      <c r="N325" s="7"/>
    </row>
    <row r="326" spans="7:14" ht="12.75" customHeight="1" x14ac:dyDescent="0.25">
      <c r="G326" s="5"/>
      <c r="H326" s="7"/>
      <c r="I326" s="7"/>
      <c r="K326" s="7"/>
      <c r="L326" s="7"/>
      <c r="M326" s="7"/>
      <c r="N326" s="7"/>
    </row>
    <row r="327" spans="7:14" ht="12.75" customHeight="1" x14ac:dyDescent="0.25">
      <c r="G327" s="5"/>
      <c r="H327" s="7"/>
      <c r="I327" s="7"/>
      <c r="K327" s="7"/>
      <c r="L327" s="7"/>
      <c r="M327" s="7"/>
      <c r="N327" s="7"/>
    </row>
    <row r="328" spans="7:14" ht="12.75" customHeight="1" x14ac:dyDescent="0.25">
      <c r="G328" s="5"/>
      <c r="H328" s="7"/>
      <c r="I328" s="7"/>
      <c r="K328" s="7"/>
      <c r="L328" s="7"/>
      <c r="M328" s="7"/>
      <c r="N328" s="7"/>
    </row>
    <row r="329" spans="7:14" ht="12.75" customHeight="1" x14ac:dyDescent="0.25">
      <c r="G329" s="5"/>
      <c r="H329" s="7"/>
      <c r="I329" s="7"/>
      <c r="K329" s="7"/>
      <c r="L329" s="7"/>
      <c r="M329" s="7"/>
      <c r="N329" s="7"/>
    </row>
    <row r="330" spans="7:14" ht="12.75" customHeight="1" x14ac:dyDescent="0.25">
      <c r="G330" s="5"/>
      <c r="H330" s="7"/>
      <c r="I330" s="7"/>
      <c r="K330" s="7"/>
      <c r="L330" s="7"/>
      <c r="M330" s="7"/>
      <c r="N330" s="7"/>
    </row>
    <row r="331" spans="7:14" ht="12.75" customHeight="1" x14ac:dyDescent="0.25">
      <c r="G331" s="5"/>
      <c r="H331" s="7"/>
      <c r="I331" s="7"/>
      <c r="K331" s="7"/>
      <c r="L331" s="7"/>
      <c r="M331" s="7"/>
      <c r="N331" s="7"/>
    </row>
    <row r="332" spans="7:14" ht="12.75" customHeight="1" x14ac:dyDescent="0.25">
      <c r="G332" s="5"/>
      <c r="H332" s="7"/>
      <c r="I332" s="7"/>
      <c r="K332" s="7"/>
      <c r="L332" s="7"/>
      <c r="M332" s="7"/>
      <c r="N332" s="7"/>
    </row>
    <row r="333" spans="7:14" ht="12.75" customHeight="1" x14ac:dyDescent="0.25">
      <c r="G333" s="5"/>
      <c r="H333" s="7"/>
      <c r="I333" s="7"/>
      <c r="K333" s="7"/>
      <c r="L333" s="7"/>
      <c r="M333" s="7"/>
      <c r="N333" s="7"/>
    </row>
    <row r="334" spans="7:14" ht="12.75" customHeight="1" x14ac:dyDescent="0.25">
      <c r="G334" s="5"/>
      <c r="H334" s="7"/>
      <c r="I334" s="7"/>
      <c r="K334" s="7"/>
      <c r="L334" s="7"/>
      <c r="M334" s="7"/>
      <c r="N334" s="7"/>
    </row>
    <row r="335" spans="7:14" ht="12.75" customHeight="1" x14ac:dyDescent="0.25">
      <c r="G335" s="5"/>
      <c r="H335" s="7"/>
      <c r="I335" s="7"/>
      <c r="K335" s="7"/>
      <c r="L335" s="7"/>
      <c r="M335" s="7"/>
      <c r="N335" s="7"/>
    </row>
    <row r="336" spans="7:14" ht="12.75" customHeight="1" x14ac:dyDescent="0.25">
      <c r="G336" s="5"/>
      <c r="H336" s="7"/>
      <c r="I336" s="7"/>
      <c r="K336" s="7"/>
      <c r="L336" s="7"/>
      <c r="M336" s="7"/>
      <c r="N336" s="7"/>
    </row>
    <row r="337" spans="7:14" ht="12.75" customHeight="1" x14ac:dyDescent="0.25">
      <c r="G337" s="5"/>
      <c r="H337" s="7"/>
      <c r="I337" s="7"/>
      <c r="K337" s="7"/>
      <c r="L337" s="7"/>
      <c r="M337" s="7"/>
      <c r="N337" s="7"/>
    </row>
    <row r="338" spans="7:14" ht="12.75" customHeight="1" x14ac:dyDescent="0.25">
      <c r="G338" s="5"/>
      <c r="H338" s="7"/>
      <c r="I338" s="7"/>
      <c r="K338" s="7"/>
      <c r="L338" s="7"/>
      <c r="M338" s="7"/>
      <c r="N338" s="7"/>
    </row>
    <row r="339" spans="7:14" ht="12.75" customHeight="1" x14ac:dyDescent="0.25">
      <c r="G339" s="5"/>
      <c r="H339" s="7"/>
      <c r="I339" s="7"/>
      <c r="K339" s="7"/>
      <c r="L339" s="7"/>
      <c r="M339" s="7"/>
      <c r="N339" s="7"/>
    </row>
    <row r="340" spans="7:14" ht="12.75" customHeight="1" x14ac:dyDescent="0.25">
      <c r="G340" s="5"/>
      <c r="H340" s="7"/>
      <c r="I340" s="7"/>
      <c r="K340" s="7"/>
      <c r="L340" s="7"/>
      <c r="M340" s="7"/>
      <c r="N340" s="7"/>
    </row>
    <row r="341" spans="7:14" ht="12.75" customHeight="1" x14ac:dyDescent="0.25">
      <c r="G341" s="5"/>
      <c r="H341" s="7"/>
      <c r="I341" s="7"/>
      <c r="K341" s="7"/>
      <c r="L341" s="7"/>
      <c r="M341" s="7"/>
      <c r="N341" s="7"/>
    </row>
    <row r="342" spans="7:14" ht="12.75" customHeight="1" x14ac:dyDescent="0.25">
      <c r="G342" s="5"/>
      <c r="H342" s="7"/>
      <c r="I342" s="7"/>
      <c r="K342" s="7"/>
      <c r="L342" s="7"/>
      <c r="M342" s="7"/>
      <c r="N342" s="7"/>
    </row>
    <row r="343" spans="7:14" ht="12.75" customHeight="1" x14ac:dyDescent="0.25">
      <c r="G343" s="5"/>
      <c r="H343" s="7"/>
      <c r="I343" s="7"/>
      <c r="K343" s="7"/>
      <c r="L343" s="7"/>
      <c r="M343" s="7"/>
      <c r="N343" s="7"/>
    </row>
    <row r="344" spans="7:14" ht="12.75" customHeight="1" x14ac:dyDescent="0.25">
      <c r="G344" s="5"/>
      <c r="H344" s="7"/>
      <c r="I344" s="7"/>
      <c r="K344" s="7"/>
      <c r="L344" s="7"/>
      <c r="M344" s="7"/>
      <c r="N344" s="7"/>
    </row>
    <row r="345" spans="7:14" ht="12.75" customHeight="1" x14ac:dyDescent="0.25">
      <c r="G345" s="5"/>
      <c r="H345" s="7"/>
      <c r="I345" s="7"/>
      <c r="K345" s="7"/>
      <c r="L345" s="7"/>
      <c r="M345" s="7"/>
      <c r="N345" s="7"/>
    </row>
    <row r="346" spans="7:14" ht="12.75" customHeight="1" x14ac:dyDescent="0.25">
      <c r="G346" s="5"/>
      <c r="H346" s="7"/>
      <c r="I346" s="7"/>
      <c r="K346" s="7"/>
      <c r="L346" s="7"/>
      <c r="M346" s="7"/>
      <c r="N346" s="7"/>
    </row>
    <row r="347" spans="7:14" ht="12.75" customHeight="1" x14ac:dyDescent="0.25">
      <c r="G347" s="5"/>
      <c r="H347" s="7"/>
      <c r="I347" s="7"/>
      <c r="K347" s="7"/>
      <c r="L347" s="7"/>
      <c r="M347" s="7"/>
      <c r="N347" s="7"/>
    </row>
    <row r="348" spans="7:14" ht="12.75" customHeight="1" x14ac:dyDescent="0.25">
      <c r="G348" s="5"/>
      <c r="H348" s="7"/>
      <c r="I348" s="7"/>
      <c r="K348" s="7"/>
      <c r="L348" s="7"/>
      <c r="M348" s="7"/>
      <c r="N348" s="7"/>
    </row>
    <row r="349" spans="7:14" ht="12.75" customHeight="1" x14ac:dyDescent="0.25">
      <c r="G349" s="5"/>
      <c r="H349" s="7"/>
      <c r="I349" s="7"/>
      <c r="K349" s="7"/>
      <c r="L349" s="7"/>
      <c r="M349" s="7"/>
      <c r="N349" s="7"/>
    </row>
    <row r="350" spans="7:14" ht="12.75" customHeight="1" x14ac:dyDescent="0.25">
      <c r="G350" s="5"/>
      <c r="H350" s="7"/>
      <c r="I350" s="7"/>
      <c r="K350" s="7"/>
      <c r="L350" s="7"/>
      <c r="M350" s="7"/>
      <c r="N350" s="7"/>
    </row>
    <row r="351" spans="7:14" ht="12.75" customHeight="1" x14ac:dyDescent="0.25">
      <c r="G351" s="5"/>
      <c r="H351" s="7"/>
      <c r="I351" s="7"/>
      <c r="K351" s="7"/>
      <c r="L351" s="7"/>
      <c r="M351" s="7"/>
      <c r="N351" s="7"/>
    </row>
    <row r="352" spans="7:14" ht="12.75" customHeight="1" x14ac:dyDescent="0.25">
      <c r="G352" s="5"/>
      <c r="H352" s="7"/>
      <c r="I352" s="7"/>
      <c r="K352" s="7"/>
      <c r="L352" s="7"/>
      <c r="M352" s="7"/>
      <c r="N352" s="7"/>
    </row>
    <row r="353" spans="7:14" ht="12.75" customHeight="1" x14ac:dyDescent="0.25">
      <c r="G353" s="5"/>
      <c r="H353" s="7"/>
      <c r="I353" s="7"/>
      <c r="K353" s="7"/>
      <c r="L353" s="7"/>
      <c r="M353" s="7"/>
      <c r="N353" s="7"/>
    </row>
    <row r="354" spans="7:14" ht="12.75" customHeight="1" x14ac:dyDescent="0.25">
      <c r="G354" s="5"/>
      <c r="H354" s="7"/>
      <c r="I354" s="7"/>
      <c r="K354" s="7"/>
      <c r="L354" s="7"/>
      <c r="M354" s="7"/>
      <c r="N354" s="7"/>
    </row>
    <row r="355" spans="7:14" ht="12.75" customHeight="1" x14ac:dyDescent="0.25">
      <c r="G355" s="5"/>
      <c r="H355" s="7"/>
      <c r="I355" s="7"/>
      <c r="K355" s="7"/>
      <c r="L355" s="7"/>
      <c r="M355" s="7"/>
      <c r="N355" s="7"/>
    </row>
    <row r="356" spans="7:14" ht="12.75" customHeight="1" x14ac:dyDescent="0.25">
      <c r="G356" s="5"/>
      <c r="H356" s="7"/>
      <c r="I356" s="7"/>
      <c r="K356" s="7"/>
      <c r="L356" s="7"/>
      <c r="M356" s="7"/>
      <c r="N356" s="7"/>
    </row>
    <row r="357" spans="7:14" ht="12.75" customHeight="1" x14ac:dyDescent="0.25">
      <c r="G357" s="5"/>
      <c r="H357" s="7"/>
      <c r="I357" s="7"/>
      <c r="K357" s="7"/>
      <c r="L357" s="7"/>
      <c r="M357" s="7"/>
      <c r="N357" s="7"/>
    </row>
    <row r="358" spans="7:14" ht="12.75" customHeight="1" x14ac:dyDescent="0.25">
      <c r="G358" s="5"/>
    </row>
    <row r="359" spans="7:14" ht="12.75" customHeight="1" x14ac:dyDescent="0.25">
      <c r="G359" s="5"/>
    </row>
    <row r="360" spans="7:14" ht="12.75" customHeight="1" x14ac:dyDescent="0.25">
      <c r="G360" s="5"/>
    </row>
    <row r="361" spans="7:14" ht="12.75" customHeight="1" x14ac:dyDescent="0.25">
      <c r="G361" s="5"/>
    </row>
    <row r="362" spans="7:14" ht="12.75" customHeight="1" x14ac:dyDescent="0.25">
      <c r="G362" s="5"/>
    </row>
    <row r="363" spans="7:14" ht="12.75" customHeight="1" x14ac:dyDescent="0.25">
      <c r="G363" s="5"/>
    </row>
    <row r="364" spans="7:14" ht="12.75" customHeight="1" x14ac:dyDescent="0.25">
      <c r="G364" s="5"/>
    </row>
    <row r="365" spans="7:14" ht="12.75" customHeight="1" x14ac:dyDescent="0.25">
      <c r="G365" s="5"/>
    </row>
    <row r="366" spans="7:14" ht="12.75" customHeight="1" x14ac:dyDescent="0.25">
      <c r="G366" s="5"/>
    </row>
    <row r="367" spans="7:14" ht="12.75" customHeight="1" x14ac:dyDescent="0.25">
      <c r="G367" s="5"/>
    </row>
    <row r="368" spans="7:14" ht="12.75" customHeight="1" x14ac:dyDescent="0.25">
      <c r="G368" s="5"/>
    </row>
    <row r="369" spans="7:7" ht="12.75" customHeight="1" x14ac:dyDescent="0.25">
      <c r="G369" s="5"/>
    </row>
    <row r="370" spans="7:7" ht="12.75" customHeight="1" x14ac:dyDescent="0.25">
      <c r="G370" s="5"/>
    </row>
    <row r="371" spans="7:7" ht="12.75" customHeight="1" x14ac:dyDescent="0.25">
      <c r="G371" s="5"/>
    </row>
    <row r="372" spans="7:7" ht="12.75" customHeight="1" x14ac:dyDescent="0.25">
      <c r="G372" s="5"/>
    </row>
    <row r="373" spans="7:7" ht="12.75" customHeight="1" x14ac:dyDescent="0.25">
      <c r="G373" s="5"/>
    </row>
    <row r="374" spans="7:7" ht="12.75" customHeight="1" x14ac:dyDescent="0.25">
      <c r="G374" s="5"/>
    </row>
    <row r="375" spans="7:7" ht="12.75" customHeight="1" x14ac:dyDescent="0.25">
      <c r="G375" s="5"/>
    </row>
    <row r="376" spans="7:7" ht="12.75" customHeight="1" x14ac:dyDescent="0.25">
      <c r="G376" s="5"/>
    </row>
    <row r="377" spans="7:7" ht="12.75" customHeight="1" x14ac:dyDescent="0.25">
      <c r="G377" s="5"/>
    </row>
    <row r="378" spans="7:7" ht="12.75" customHeight="1" x14ac:dyDescent="0.25">
      <c r="G378" s="5"/>
    </row>
    <row r="379" spans="7:7" ht="12.75" customHeight="1" x14ac:dyDescent="0.25">
      <c r="G379" s="5"/>
    </row>
    <row r="380" spans="7:7" ht="12.75" customHeight="1" x14ac:dyDescent="0.25">
      <c r="G380" s="5"/>
    </row>
    <row r="381" spans="7:7" ht="12.75" customHeight="1" x14ac:dyDescent="0.25">
      <c r="G381" s="5"/>
    </row>
    <row r="382" spans="7:7" ht="12.75" customHeight="1" x14ac:dyDescent="0.25">
      <c r="G382" s="5"/>
    </row>
    <row r="383" spans="7:7" ht="12.75" customHeight="1" x14ac:dyDescent="0.25">
      <c r="G383" s="5"/>
    </row>
    <row r="384" spans="7:7" ht="12.75" customHeight="1" x14ac:dyDescent="0.25">
      <c r="G384" s="5"/>
    </row>
    <row r="385" spans="7:7" ht="12.75" customHeight="1" x14ac:dyDescent="0.25">
      <c r="G385" s="5"/>
    </row>
    <row r="386" spans="7:7" ht="12.75" customHeight="1" x14ac:dyDescent="0.25">
      <c r="G386" s="5"/>
    </row>
    <row r="387" spans="7:7" ht="12.75" customHeight="1" x14ac:dyDescent="0.25">
      <c r="G387" s="5"/>
    </row>
    <row r="388" spans="7:7" ht="12.75" customHeight="1" x14ac:dyDescent="0.25">
      <c r="G388" s="5"/>
    </row>
    <row r="389" spans="7:7" ht="12.75" customHeight="1" x14ac:dyDescent="0.25">
      <c r="G389" s="5"/>
    </row>
    <row r="390" spans="7:7" ht="12.75" customHeight="1" x14ac:dyDescent="0.25">
      <c r="G390" s="5"/>
    </row>
    <row r="391" spans="7:7" ht="12.75" customHeight="1" x14ac:dyDescent="0.25">
      <c r="G391" s="5"/>
    </row>
    <row r="392" spans="7:7" ht="12.75" customHeight="1" x14ac:dyDescent="0.25">
      <c r="G392" s="5"/>
    </row>
    <row r="393" spans="7:7" ht="12.75" customHeight="1" x14ac:dyDescent="0.25">
      <c r="G393" s="5"/>
    </row>
    <row r="394" spans="7:7" ht="12.75" customHeight="1" x14ac:dyDescent="0.25">
      <c r="G394" s="5"/>
    </row>
    <row r="395" spans="7:7" ht="12.75" customHeight="1" x14ac:dyDescent="0.25">
      <c r="G395" s="5"/>
    </row>
    <row r="396" spans="7:7" ht="12.75" customHeight="1" x14ac:dyDescent="0.25">
      <c r="G396" s="5"/>
    </row>
    <row r="397" spans="7:7" ht="12.75" customHeight="1" x14ac:dyDescent="0.25">
      <c r="G397" s="5"/>
    </row>
    <row r="398" spans="7:7" ht="12.75" customHeight="1" x14ac:dyDescent="0.25">
      <c r="G398" s="5"/>
    </row>
    <row r="399" spans="7:7" ht="12.75" customHeight="1" x14ac:dyDescent="0.25">
      <c r="G399" s="5"/>
    </row>
    <row r="400" spans="7:7" ht="12.75" customHeight="1" x14ac:dyDescent="0.25">
      <c r="G400" s="5"/>
    </row>
    <row r="401" spans="7:7" ht="12.75" customHeight="1" x14ac:dyDescent="0.25">
      <c r="G401" s="5"/>
    </row>
    <row r="402" spans="7:7" ht="12.75" customHeight="1" x14ac:dyDescent="0.25">
      <c r="G402" s="5"/>
    </row>
    <row r="403" spans="7:7" ht="12.75" customHeight="1" x14ac:dyDescent="0.25">
      <c r="G403" s="5"/>
    </row>
    <row r="404" spans="7:7" ht="12.75" customHeight="1" x14ac:dyDescent="0.25">
      <c r="G404" s="5"/>
    </row>
    <row r="405" spans="7:7" ht="12.75" customHeight="1" x14ac:dyDescent="0.25">
      <c r="G405" s="5"/>
    </row>
    <row r="406" spans="7:7" ht="12.75" customHeight="1" x14ac:dyDescent="0.25">
      <c r="G406" s="5"/>
    </row>
    <row r="407" spans="7:7" ht="12.75" customHeight="1" x14ac:dyDescent="0.25">
      <c r="G407" s="5"/>
    </row>
    <row r="408" spans="7:7" ht="12.75" customHeight="1" x14ac:dyDescent="0.25">
      <c r="G408" s="5"/>
    </row>
    <row r="409" spans="7:7" ht="12.75" customHeight="1" x14ac:dyDescent="0.25">
      <c r="G409" s="5"/>
    </row>
    <row r="410" spans="7:7" ht="12.75" customHeight="1" x14ac:dyDescent="0.25">
      <c r="G410" s="5"/>
    </row>
    <row r="411" spans="7:7" ht="12.75" customHeight="1" x14ac:dyDescent="0.25">
      <c r="G411" s="5"/>
    </row>
    <row r="412" spans="7:7" ht="12.75" customHeight="1" x14ac:dyDescent="0.25">
      <c r="G412" s="5"/>
    </row>
    <row r="413" spans="7:7" ht="12.75" customHeight="1" x14ac:dyDescent="0.25">
      <c r="G413" s="5"/>
    </row>
    <row r="414" spans="7:7" ht="12.75" customHeight="1" x14ac:dyDescent="0.25">
      <c r="G414" s="5"/>
    </row>
    <row r="415" spans="7:7" ht="12.75" customHeight="1" x14ac:dyDescent="0.25">
      <c r="G415" s="5"/>
    </row>
    <row r="416" spans="7:7" ht="12.75" customHeight="1" x14ac:dyDescent="0.25">
      <c r="G416" s="5"/>
    </row>
    <row r="417" spans="7:7" ht="12.75" customHeight="1" x14ac:dyDescent="0.25">
      <c r="G417" s="5"/>
    </row>
    <row r="418" spans="7:7" ht="12.75" customHeight="1" x14ac:dyDescent="0.25">
      <c r="G418" s="5"/>
    </row>
    <row r="419" spans="7:7" ht="12.75" customHeight="1" x14ac:dyDescent="0.25">
      <c r="G419" s="5"/>
    </row>
    <row r="420" spans="7:7" ht="12.75" customHeight="1" x14ac:dyDescent="0.25">
      <c r="G420" s="5"/>
    </row>
    <row r="421" spans="7:7" ht="12.75" customHeight="1" x14ac:dyDescent="0.25">
      <c r="G421" s="5"/>
    </row>
    <row r="422" spans="7:7" ht="12.75" customHeight="1" x14ac:dyDescent="0.25">
      <c r="G422" s="5"/>
    </row>
    <row r="423" spans="7:7" ht="12.75" customHeight="1" x14ac:dyDescent="0.25">
      <c r="G423" s="5"/>
    </row>
    <row r="424" spans="7:7" ht="12.75" customHeight="1" x14ac:dyDescent="0.25">
      <c r="G424" s="5"/>
    </row>
    <row r="425" spans="7:7" ht="12.75" customHeight="1" x14ac:dyDescent="0.25">
      <c r="G425" s="5"/>
    </row>
    <row r="426" spans="7:7" ht="12.75" customHeight="1" x14ac:dyDescent="0.25">
      <c r="G426" s="5"/>
    </row>
    <row r="427" spans="7:7" ht="12.75" customHeight="1" x14ac:dyDescent="0.25">
      <c r="G427" s="5"/>
    </row>
    <row r="428" spans="7:7" ht="12.75" customHeight="1" x14ac:dyDescent="0.25">
      <c r="G428" s="5"/>
    </row>
    <row r="429" spans="7:7" ht="12.75" customHeight="1" x14ac:dyDescent="0.25">
      <c r="G429" s="5"/>
    </row>
    <row r="430" spans="7:7" ht="12.75" customHeight="1" x14ac:dyDescent="0.25">
      <c r="G430" s="5"/>
    </row>
    <row r="431" spans="7:7" ht="12.75" customHeight="1" x14ac:dyDescent="0.25">
      <c r="G431" s="5"/>
    </row>
    <row r="432" spans="7:7" ht="12.75" customHeight="1" x14ac:dyDescent="0.25">
      <c r="G432" s="5"/>
    </row>
    <row r="433" spans="7:7" ht="12.75" customHeight="1" x14ac:dyDescent="0.25">
      <c r="G433" s="5"/>
    </row>
    <row r="434" spans="7:7" ht="12.75" customHeight="1" x14ac:dyDescent="0.25">
      <c r="G434" s="5"/>
    </row>
    <row r="435" spans="7:7" ht="12.75" customHeight="1" x14ac:dyDescent="0.25">
      <c r="G435" s="5"/>
    </row>
    <row r="436" spans="7:7" ht="12.75" customHeight="1" x14ac:dyDescent="0.25">
      <c r="G436" s="5"/>
    </row>
    <row r="437" spans="7:7" ht="12.75" customHeight="1" x14ac:dyDescent="0.25">
      <c r="G437" s="5"/>
    </row>
    <row r="438" spans="7:7" ht="12.75" customHeight="1" x14ac:dyDescent="0.25">
      <c r="G438" s="5"/>
    </row>
    <row r="439" spans="7:7" ht="12.75" customHeight="1" x14ac:dyDescent="0.25">
      <c r="G439" s="5"/>
    </row>
    <row r="440" spans="7:7" ht="12.75" customHeight="1" x14ac:dyDescent="0.25">
      <c r="G440" s="5"/>
    </row>
    <row r="441" spans="7:7" ht="12.75" customHeight="1" x14ac:dyDescent="0.25">
      <c r="G441" s="5"/>
    </row>
    <row r="442" spans="7:7" ht="12.75" customHeight="1" x14ac:dyDescent="0.25">
      <c r="G442" s="5"/>
    </row>
    <row r="443" spans="7:7" ht="12.75" customHeight="1" x14ac:dyDescent="0.25">
      <c r="G443" s="5"/>
    </row>
    <row r="444" spans="7:7" ht="12.75" customHeight="1" x14ac:dyDescent="0.25">
      <c r="G444" s="5"/>
    </row>
    <row r="445" spans="7:7" ht="12.75" customHeight="1" x14ac:dyDescent="0.25">
      <c r="G445" s="5"/>
    </row>
    <row r="446" spans="7:7" ht="12.75" customHeight="1" x14ac:dyDescent="0.25">
      <c r="G446" s="5"/>
    </row>
    <row r="447" spans="7:7" ht="12.75" customHeight="1" x14ac:dyDescent="0.25">
      <c r="G447" s="5"/>
    </row>
    <row r="448" spans="7:7" ht="12.75" customHeight="1" x14ac:dyDescent="0.25">
      <c r="G448" s="5"/>
    </row>
    <row r="449" spans="7:7" ht="12.75" customHeight="1" x14ac:dyDescent="0.25">
      <c r="G449" s="5"/>
    </row>
    <row r="450" spans="7:7" ht="12.75" customHeight="1" x14ac:dyDescent="0.25">
      <c r="G450" s="5"/>
    </row>
    <row r="451" spans="7:7" ht="12.75" customHeight="1" x14ac:dyDescent="0.25">
      <c r="G451" s="5"/>
    </row>
    <row r="452" spans="7:7" ht="12.75" customHeight="1" x14ac:dyDescent="0.25">
      <c r="G452" s="5"/>
    </row>
    <row r="453" spans="7:7" ht="12.75" customHeight="1" x14ac:dyDescent="0.25">
      <c r="G453" s="5"/>
    </row>
    <row r="454" spans="7:7" ht="12.75" customHeight="1" x14ac:dyDescent="0.25">
      <c r="G454" s="5"/>
    </row>
    <row r="455" spans="7:7" ht="12.75" customHeight="1" x14ac:dyDescent="0.25">
      <c r="G455" s="5"/>
    </row>
    <row r="456" spans="7:7" ht="12.75" customHeight="1" x14ac:dyDescent="0.25">
      <c r="G456" s="5"/>
    </row>
    <row r="457" spans="7:7" ht="12.75" customHeight="1" x14ac:dyDescent="0.25">
      <c r="G457" s="5"/>
    </row>
    <row r="458" spans="7:7" ht="12.75" customHeight="1" x14ac:dyDescent="0.25">
      <c r="G458" s="5"/>
    </row>
    <row r="459" spans="7:7" ht="12.75" customHeight="1" x14ac:dyDescent="0.25">
      <c r="G459" s="5"/>
    </row>
    <row r="460" spans="7:7" ht="12.75" customHeight="1" x14ac:dyDescent="0.25">
      <c r="G460" s="5"/>
    </row>
    <row r="461" spans="7:7" ht="12.75" customHeight="1" x14ac:dyDescent="0.25">
      <c r="G461" s="5"/>
    </row>
    <row r="462" spans="7:7" ht="12.75" customHeight="1" x14ac:dyDescent="0.25">
      <c r="G462" s="5"/>
    </row>
    <row r="463" spans="7:7" ht="12.75" customHeight="1" x14ac:dyDescent="0.25">
      <c r="G463" s="5"/>
    </row>
    <row r="464" spans="7:7" ht="12.75" customHeight="1" x14ac:dyDescent="0.25">
      <c r="G464" s="5"/>
    </row>
    <row r="465" spans="7:7" ht="12.75" customHeight="1" x14ac:dyDescent="0.25">
      <c r="G465" s="5"/>
    </row>
    <row r="466" spans="7:7" ht="12.75" customHeight="1" x14ac:dyDescent="0.25">
      <c r="G466" s="5"/>
    </row>
    <row r="467" spans="7:7" ht="12.75" customHeight="1" x14ac:dyDescent="0.25">
      <c r="G467" s="5"/>
    </row>
    <row r="468" spans="7:7" ht="12.75" customHeight="1" x14ac:dyDescent="0.25">
      <c r="G468" s="5"/>
    </row>
    <row r="469" spans="7:7" ht="12.75" customHeight="1" x14ac:dyDescent="0.25">
      <c r="G469" s="5"/>
    </row>
    <row r="470" spans="7:7" ht="12.75" customHeight="1" x14ac:dyDescent="0.25">
      <c r="G470" s="5"/>
    </row>
    <row r="471" spans="7:7" ht="12.75" customHeight="1" x14ac:dyDescent="0.25">
      <c r="G471" s="5"/>
    </row>
    <row r="472" spans="7:7" ht="12.75" customHeight="1" x14ac:dyDescent="0.25">
      <c r="G472" s="5"/>
    </row>
    <row r="473" spans="7:7" ht="12.75" customHeight="1" x14ac:dyDescent="0.25">
      <c r="G473" s="5"/>
    </row>
    <row r="474" spans="7:7" ht="12.75" customHeight="1" x14ac:dyDescent="0.25">
      <c r="G474" s="5"/>
    </row>
    <row r="475" spans="7:7" ht="12.75" customHeight="1" x14ac:dyDescent="0.25">
      <c r="G475" s="5"/>
    </row>
    <row r="476" spans="7:7" ht="12.75" customHeight="1" x14ac:dyDescent="0.25">
      <c r="G476" s="5"/>
    </row>
    <row r="477" spans="7:7" ht="12.75" customHeight="1" x14ac:dyDescent="0.25">
      <c r="G477" s="5"/>
    </row>
    <row r="478" spans="7:7" ht="12.75" customHeight="1" x14ac:dyDescent="0.25">
      <c r="G478" s="5"/>
    </row>
    <row r="479" spans="7:7" ht="12.75" customHeight="1" x14ac:dyDescent="0.25">
      <c r="G479" s="5"/>
    </row>
    <row r="480" spans="7:7" ht="12.75" customHeight="1" x14ac:dyDescent="0.25">
      <c r="G480" s="5"/>
    </row>
    <row r="481" spans="7:7" ht="12.75" customHeight="1" x14ac:dyDescent="0.25">
      <c r="G481" s="5"/>
    </row>
    <row r="482" spans="7:7" ht="12.75" customHeight="1" x14ac:dyDescent="0.25">
      <c r="G482" s="5"/>
    </row>
    <row r="483" spans="7:7" ht="12.75" customHeight="1" x14ac:dyDescent="0.25">
      <c r="G483" s="5"/>
    </row>
    <row r="484" spans="7:7" ht="12.75" customHeight="1" x14ac:dyDescent="0.25">
      <c r="G484" s="5"/>
    </row>
    <row r="485" spans="7:7" ht="12.75" customHeight="1" x14ac:dyDescent="0.25">
      <c r="G485" s="5"/>
    </row>
    <row r="486" spans="7:7" ht="12.75" customHeight="1" x14ac:dyDescent="0.25">
      <c r="G486" s="5"/>
    </row>
    <row r="487" spans="7:7" ht="12.75" customHeight="1" x14ac:dyDescent="0.25">
      <c r="G487" s="5"/>
    </row>
    <row r="488" spans="7:7" ht="12.75" customHeight="1" x14ac:dyDescent="0.25">
      <c r="G488" s="5"/>
    </row>
    <row r="489" spans="7:7" ht="12.75" customHeight="1" x14ac:dyDescent="0.25">
      <c r="G489" s="5"/>
    </row>
    <row r="490" spans="7:7" ht="12.75" customHeight="1" x14ac:dyDescent="0.25">
      <c r="G490" s="5"/>
    </row>
    <row r="491" spans="7:7" ht="12.75" customHeight="1" x14ac:dyDescent="0.25">
      <c r="G491" s="5"/>
    </row>
    <row r="492" spans="7:7" ht="12.75" customHeight="1" x14ac:dyDescent="0.25">
      <c r="G492" s="5"/>
    </row>
    <row r="493" spans="7:7" ht="12.75" customHeight="1" x14ac:dyDescent="0.25">
      <c r="G493" s="5"/>
    </row>
    <row r="494" spans="7:7" ht="12.75" customHeight="1" x14ac:dyDescent="0.25">
      <c r="G494" s="5"/>
    </row>
    <row r="495" spans="7:7" ht="12.75" customHeight="1" x14ac:dyDescent="0.25">
      <c r="G495" s="5"/>
    </row>
    <row r="496" spans="7:7" ht="12.75" customHeight="1" x14ac:dyDescent="0.25">
      <c r="G496" s="5"/>
    </row>
    <row r="497" spans="7:7" ht="12.75" customHeight="1" x14ac:dyDescent="0.25">
      <c r="G497" s="5"/>
    </row>
    <row r="498" spans="7:7" ht="12.75" customHeight="1" x14ac:dyDescent="0.25">
      <c r="G498" s="5"/>
    </row>
    <row r="499" spans="7:7" ht="12.75" customHeight="1" x14ac:dyDescent="0.25">
      <c r="G499" s="5"/>
    </row>
    <row r="500" spans="7:7" ht="12.75" customHeight="1" x14ac:dyDescent="0.25">
      <c r="G500" s="5"/>
    </row>
    <row r="501" spans="7:7" ht="12.75" customHeight="1" x14ac:dyDescent="0.25">
      <c r="G501" s="5"/>
    </row>
    <row r="502" spans="7:7" ht="12.75" customHeight="1" x14ac:dyDescent="0.25">
      <c r="G502" s="5"/>
    </row>
    <row r="503" spans="7:7" ht="12.75" customHeight="1" x14ac:dyDescent="0.25">
      <c r="G503" s="5"/>
    </row>
    <row r="504" spans="7:7" ht="12.75" customHeight="1" x14ac:dyDescent="0.25">
      <c r="G504" s="5"/>
    </row>
    <row r="505" spans="7:7" ht="12.75" customHeight="1" x14ac:dyDescent="0.25">
      <c r="G505" s="5"/>
    </row>
    <row r="506" spans="7:7" ht="12.75" customHeight="1" x14ac:dyDescent="0.25">
      <c r="G506" s="5"/>
    </row>
    <row r="507" spans="7:7" ht="12.75" customHeight="1" x14ac:dyDescent="0.25">
      <c r="G507" s="5"/>
    </row>
    <row r="508" spans="7:7" ht="12.75" customHeight="1" x14ac:dyDescent="0.25">
      <c r="G508" s="5"/>
    </row>
    <row r="509" spans="7:7" ht="12.75" customHeight="1" x14ac:dyDescent="0.25">
      <c r="G509" s="5"/>
    </row>
    <row r="510" spans="7:7" ht="12.75" customHeight="1" x14ac:dyDescent="0.25">
      <c r="G510" s="5"/>
    </row>
    <row r="511" spans="7:7" ht="12.75" customHeight="1" x14ac:dyDescent="0.25">
      <c r="G511" s="5"/>
    </row>
    <row r="512" spans="7:7" ht="12.75" customHeight="1" x14ac:dyDescent="0.25">
      <c r="G512" s="5"/>
    </row>
    <row r="513" spans="7:7" ht="12.75" customHeight="1" x14ac:dyDescent="0.25">
      <c r="G513" s="5"/>
    </row>
    <row r="514" spans="7:7" ht="12.75" customHeight="1" x14ac:dyDescent="0.25">
      <c r="G514" s="5"/>
    </row>
    <row r="515" spans="7:7" ht="12.75" customHeight="1" x14ac:dyDescent="0.25">
      <c r="G515" s="5"/>
    </row>
    <row r="516" spans="7:7" ht="12.75" customHeight="1" x14ac:dyDescent="0.25">
      <c r="G516" s="5"/>
    </row>
    <row r="517" spans="7:7" ht="12.75" customHeight="1" x14ac:dyDescent="0.25">
      <c r="G517" s="5"/>
    </row>
    <row r="518" spans="7:7" ht="12.75" customHeight="1" x14ac:dyDescent="0.25">
      <c r="G518" s="5"/>
    </row>
    <row r="519" spans="7:7" ht="12.75" customHeight="1" x14ac:dyDescent="0.25">
      <c r="G519" s="5"/>
    </row>
    <row r="520" spans="7:7" ht="12.75" customHeight="1" x14ac:dyDescent="0.25">
      <c r="G520" s="5"/>
    </row>
    <row r="521" spans="7:7" ht="12.75" customHeight="1" x14ac:dyDescent="0.25">
      <c r="G521" s="5"/>
    </row>
    <row r="522" spans="7:7" ht="12.75" customHeight="1" x14ac:dyDescent="0.25">
      <c r="G522" s="5"/>
    </row>
    <row r="523" spans="7:7" ht="12.75" customHeight="1" x14ac:dyDescent="0.25">
      <c r="G523" s="5"/>
    </row>
    <row r="524" spans="7:7" ht="12.75" customHeight="1" x14ac:dyDescent="0.25">
      <c r="G524" s="5"/>
    </row>
    <row r="525" spans="7:7" ht="12.75" customHeight="1" x14ac:dyDescent="0.25">
      <c r="G525" s="5"/>
    </row>
    <row r="526" spans="7:7" ht="12.75" customHeight="1" x14ac:dyDescent="0.25">
      <c r="G526" s="5"/>
    </row>
    <row r="527" spans="7:7" ht="12.75" customHeight="1" x14ac:dyDescent="0.25">
      <c r="G527" s="5"/>
    </row>
    <row r="528" spans="7:7" ht="12.75" customHeight="1" x14ac:dyDescent="0.25">
      <c r="G528" s="5"/>
    </row>
    <row r="529" spans="7:7" ht="12.75" customHeight="1" x14ac:dyDescent="0.25">
      <c r="G529" s="5"/>
    </row>
    <row r="530" spans="7:7" ht="12.75" customHeight="1" x14ac:dyDescent="0.25">
      <c r="G530" s="5"/>
    </row>
    <row r="531" spans="7:7" ht="12.75" customHeight="1" x14ac:dyDescent="0.25">
      <c r="G531" s="5"/>
    </row>
    <row r="532" spans="7:7" ht="12.75" customHeight="1" x14ac:dyDescent="0.25">
      <c r="G532" s="5"/>
    </row>
    <row r="533" spans="7:7" ht="12.75" customHeight="1" x14ac:dyDescent="0.25">
      <c r="G533" s="5"/>
    </row>
    <row r="534" spans="7:7" ht="12.75" customHeight="1" x14ac:dyDescent="0.25">
      <c r="G534" s="5"/>
    </row>
    <row r="535" spans="7:7" ht="12.75" customHeight="1" x14ac:dyDescent="0.25">
      <c r="G535" s="5"/>
    </row>
    <row r="536" spans="7:7" ht="12.75" customHeight="1" x14ac:dyDescent="0.25">
      <c r="G536" s="5"/>
    </row>
    <row r="537" spans="7:7" ht="12.75" customHeight="1" x14ac:dyDescent="0.25">
      <c r="G537" s="5"/>
    </row>
    <row r="538" spans="7:7" ht="12.75" customHeight="1" x14ac:dyDescent="0.25">
      <c r="G538" s="5"/>
    </row>
    <row r="539" spans="7:7" ht="12.75" customHeight="1" x14ac:dyDescent="0.25">
      <c r="G539" s="5"/>
    </row>
    <row r="540" spans="7:7" ht="12.75" customHeight="1" x14ac:dyDescent="0.25">
      <c r="G540" s="5"/>
    </row>
    <row r="541" spans="7:7" ht="12.75" customHeight="1" x14ac:dyDescent="0.25">
      <c r="G541" s="5"/>
    </row>
    <row r="542" spans="7:7" ht="12.75" customHeight="1" x14ac:dyDescent="0.25">
      <c r="G542" s="5"/>
    </row>
    <row r="543" spans="7:7" ht="12.75" customHeight="1" x14ac:dyDescent="0.25">
      <c r="G543" s="5"/>
    </row>
    <row r="544" spans="7:7" ht="12.75" customHeight="1" x14ac:dyDescent="0.25">
      <c r="G544" s="5"/>
    </row>
    <row r="545" spans="7:7" ht="12.75" customHeight="1" x14ac:dyDescent="0.25">
      <c r="G545" s="5"/>
    </row>
    <row r="546" spans="7:7" ht="12.75" customHeight="1" x14ac:dyDescent="0.25">
      <c r="G546" s="5"/>
    </row>
    <row r="547" spans="7:7" ht="12.75" customHeight="1" x14ac:dyDescent="0.25">
      <c r="G547" s="5"/>
    </row>
    <row r="548" spans="7:7" ht="12.75" customHeight="1" x14ac:dyDescent="0.25">
      <c r="G548" s="5"/>
    </row>
    <row r="549" spans="7:7" ht="12.75" customHeight="1" x14ac:dyDescent="0.25">
      <c r="G549" s="5"/>
    </row>
    <row r="550" spans="7:7" ht="12.75" customHeight="1" x14ac:dyDescent="0.25">
      <c r="G550" s="5"/>
    </row>
    <row r="551" spans="7:7" ht="12.75" customHeight="1" x14ac:dyDescent="0.25">
      <c r="G551" s="5"/>
    </row>
    <row r="552" spans="7:7" ht="12.75" customHeight="1" x14ac:dyDescent="0.25">
      <c r="G552" s="5"/>
    </row>
    <row r="553" spans="7:7" ht="12.75" customHeight="1" x14ac:dyDescent="0.25">
      <c r="G553" s="5"/>
    </row>
    <row r="554" spans="7:7" ht="12.75" customHeight="1" x14ac:dyDescent="0.25">
      <c r="G554" s="5"/>
    </row>
    <row r="555" spans="7:7" ht="12.75" customHeight="1" x14ac:dyDescent="0.25">
      <c r="G555" s="5"/>
    </row>
    <row r="556" spans="7:7" ht="12.75" customHeight="1" x14ac:dyDescent="0.25">
      <c r="G556" s="5"/>
    </row>
    <row r="557" spans="7:7" ht="12.75" customHeight="1" x14ac:dyDescent="0.25">
      <c r="G557" s="5"/>
    </row>
    <row r="558" spans="7:7" ht="12.75" customHeight="1" x14ac:dyDescent="0.25">
      <c r="G558" s="5"/>
    </row>
    <row r="559" spans="7:7" ht="12.75" customHeight="1" x14ac:dyDescent="0.25">
      <c r="G559" s="5"/>
    </row>
    <row r="560" spans="7:7" ht="12.75" customHeight="1" x14ac:dyDescent="0.25">
      <c r="G560" s="5"/>
    </row>
    <row r="561" spans="7:7" ht="12.75" customHeight="1" x14ac:dyDescent="0.25">
      <c r="G561" s="5"/>
    </row>
    <row r="562" spans="7:7" ht="12.75" customHeight="1" x14ac:dyDescent="0.25">
      <c r="G562" s="5"/>
    </row>
    <row r="563" spans="7:7" ht="12.75" customHeight="1" x14ac:dyDescent="0.25">
      <c r="G563" s="5"/>
    </row>
    <row r="564" spans="7:7" ht="12.75" customHeight="1" x14ac:dyDescent="0.25">
      <c r="G564" s="5"/>
    </row>
    <row r="565" spans="7:7" ht="12.75" customHeight="1" x14ac:dyDescent="0.25">
      <c r="G565" s="5"/>
    </row>
    <row r="566" spans="7:7" ht="12.75" customHeight="1" x14ac:dyDescent="0.25">
      <c r="G566" s="5"/>
    </row>
    <row r="567" spans="7:7" ht="12.75" customHeight="1" x14ac:dyDescent="0.25">
      <c r="G567" s="5"/>
    </row>
    <row r="568" spans="7:7" ht="12.75" customHeight="1" x14ac:dyDescent="0.25">
      <c r="G568" s="5"/>
    </row>
    <row r="569" spans="7:7" ht="12.75" customHeight="1" x14ac:dyDescent="0.25">
      <c r="G569" s="5"/>
    </row>
    <row r="570" spans="7:7" ht="12.75" customHeight="1" x14ac:dyDescent="0.25">
      <c r="G570" s="5"/>
    </row>
    <row r="571" spans="7:7" ht="12.75" customHeight="1" x14ac:dyDescent="0.25">
      <c r="G571" s="5"/>
    </row>
    <row r="572" spans="7:7" ht="12.75" customHeight="1" x14ac:dyDescent="0.25">
      <c r="G572" s="5"/>
    </row>
    <row r="573" spans="7:7" ht="12.75" customHeight="1" x14ac:dyDescent="0.25">
      <c r="G573" s="5"/>
    </row>
    <row r="574" spans="7:7" ht="12.75" customHeight="1" x14ac:dyDescent="0.25">
      <c r="G574" s="5"/>
    </row>
    <row r="575" spans="7:7" ht="12.75" customHeight="1" x14ac:dyDescent="0.25">
      <c r="G575" s="5"/>
    </row>
    <row r="576" spans="7:7" ht="12.75" customHeight="1" x14ac:dyDescent="0.25">
      <c r="G576" s="5"/>
    </row>
    <row r="577" spans="7:7" ht="12.75" customHeight="1" x14ac:dyDescent="0.25">
      <c r="G577" s="5"/>
    </row>
    <row r="578" spans="7:7" ht="12.75" customHeight="1" x14ac:dyDescent="0.25">
      <c r="G578" s="5"/>
    </row>
    <row r="579" spans="7:7" ht="12.75" customHeight="1" x14ac:dyDescent="0.25">
      <c r="G579" s="5"/>
    </row>
    <row r="580" spans="7:7" ht="12.75" customHeight="1" x14ac:dyDescent="0.25">
      <c r="G580" s="5"/>
    </row>
    <row r="581" spans="7:7" ht="12.75" customHeight="1" x14ac:dyDescent="0.25">
      <c r="G581" s="5"/>
    </row>
    <row r="582" spans="7:7" ht="12.75" customHeight="1" x14ac:dyDescent="0.25">
      <c r="G582" s="5"/>
    </row>
    <row r="583" spans="7:7" ht="12.75" customHeight="1" x14ac:dyDescent="0.25">
      <c r="G583" s="5"/>
    </row>
    <row r="584" spans="7:7" ht="12.75" customHeight="1" x14ac:dyDescent="0.25">
      <c r="G584" s="5"/>
    </row>
    <row r="585" spans="7:7" ht="12.75" customHeight="1" x14ac:dyDescent="0.25">
      <c r="G585" s="5"/>
    </row>
    <row r="586" spans="7:7" ht="12.75" customHeight="1" x14ac:dyDescent="0.25">
      <c r="G586" s="5"/>
    </row>
    <row r="587" spans="7:7" ht="12.75" customHeight="1" x14ac:dyDescent="0.25">
      <c r="G587" s="5"/>
    </row>
    <row r="588" spans="7:7" ht="12.75" customHeight="1" x14ac:dyDescent="0.25">
      <c r="G588" s="5"/>
    </row>
    <row r="589" spans="7:7" ht="12.75" customHeight="1" x14ac:dyDescent="0.25">
      <c r="G589" s="5"/>
    </row>
    <row r="590" spans="7:7" ht="12.75" customHeight="1" x14ac:dyDescent="0.25">
      <c r="G590" s="5"/>
    </row>
    <row r="591" spans="7:7" ht="12.75" customHeight="1" x14ac:dyDescent="0.25">
      <c r="G591" s="5"/>
    </row>
    <row r="592" spans="7:7" ht="12.75" customHeight="1" x14ac:dyDescent="0.25">
      <c r="G592" s="5"/>
    </row>
    <row r="593" spans="7:7" ht="12.75" customHeight="1" x14ac:dyDescent="0.25">
      <c r="G593" s="5"/>
    </row>
    <row r="594" spans="7:7" ht="12.75" customHeight="1" x14ac:dyDescent="0.25">
      <c r="G594" s="5"/>
    </row>
    <row r="595" spans="7:7" ht="12.75" customHeight="1" x14ac:dyDescent="0.25">
      <c r="G595" s="5"/>
    </row>
    <row r="596" spans="7:7" ht="12.75" customHeight="1" x14ac:dyDescent="0.25">
      <c r="G596" s="5"/>
    </row>
    <row r="597" spans="7:7" ht="12.75" customHeight="1" x14ac:dyDescent="0.25">
      <c r="G597" s="5"/>
    </row>
    <row r="598" spans="7:7" ht="12.75" customHeight="1" x14ac:dyDescent="0.25">
      <c r="G598" s="5"/>
    </row>
    <row r="599" spans="7:7" ht="12.75" customHeight="1" x14ac:dyDescent="0.25">
      <c r="G599" s="5"/>
    </row>
    <row r="600" spans="7:7" ht="12.75" customHeight="1" x14ac:dyDescent="0.25">
      <c r="G600" s="5"/>
    </row>
    <row r="601" spans="7:7" ht="12.75" customHeight="1" x14ac:dyDescent="0.25">
      <c r="G601" s="5"/>
    </row>
    <row r="602" spans="7:7" ht="12.75" customHeight="1" x14ac:dyDescent="0.25">
      <c r="G602" s="5"/>
    </row>
    <row r="603" spans="7:7" ht="12.75" customHeight="1" x14ac:dyDescent="0.25">
      <c r="G603" s="5"/>
    </row>
    <row r="604" spans="7:7" ht="12.75" customHeight="1" x14ac:dyDescent="0.25">
      <c r="G604" s="5"/>
    </row>
    <row r="605" spans="7:7" ht="12.75" customHeight="1" x14ac:dyDescent="0.25">
      <c r="G605" s="5"/>
    </row>
    <row r="606" spans="7:7" ht="12.75" customHeight="1" x14ac:dyDescent="0.25">
      <c r="G606" s="5"/>
    </row>
    <row r="607" spans="7:7" ht="12.75" customHeight="1" x14ac:dyDescent="0.25">
      <c r="G607" s="5"/>
    </row>
    <row r="608" spans="7:7" ht="12.75" customHeight="1" x14ac:dyDescent="0.25">
      <c r="G608" s="5"/>
    </row>
    <row r="609" spans="7:7" ht="12.75" customHeight="1" x14ac:dyDescent="0.25">
      <c r="G609" s="5"/>
    </row>
    <row r="610" spans="7:7" ht="12.75" customHeight="1" x14ac:dyDescent="0.25">
      <c r="G610" s="5"/>
    </row>
    <row r="611" spans="7:7" ht="12.75" customHeight="1" x14ac:dyDescent="0.25">
      <c r="G611" s="5"/>
    </row>
    <row r="612" spans="7:7" ht="12.75" customHeight="1" x14ac:dyDescent="0.25">
      <c r="G612" s="5"/>
    </row>
    <row r="613" spans="7:7" ht="12.75" customHeight="1" x14ac:dyDescent="0.25">
      <c r="G613" s="5"/>
    </row>
    <row r="614" spans="7:7" ht="12.75" customHeight="1" x14ac:dyDescent="0.25">
      <c r="G614" s="5"/>
    </row>
    <row r="615" spans="7:7" ht="12.75" customHeight="1" x14ac:dyDescent="0.25">
      <c r="G615" s="5"/>
    </row>
    <row r="616" spans="7:7" ht="12.75" customHeight="1" x14ac:dyDescent="0.25">
      <c r="G616" s="5"/>
    </row>
    <row r="617" spans="7:7" ht="12.75" customHeight="1" x14ac:dyDescent="0.25">
      <c r="G617" s="5"/>
    </row>
    <row r="618" spans="7:7" ht="12.75" customHeight="1" x14ac:dyDescent="0.25">
      <c r="G618" s="5"/>
    </row>
    <row r="619" spans="7:7" ht="12.75" customHeight="1" x14ac:dyDescent="0.25">
      <c r="G619" s="5"/>
    </row>
    <row r="620" spans="7:7" ht="12.75" customHeight="1" x14ac:dyDescent="0.25">
      <c r="G620" s="5"/>
    </row>
    <row r="621" spans="7:7" ht="12.75" customHeight="1" x14ac:dyDescent="0.25">
      <c r="G621" s="5"/>
    </row>
    <row r="622" spans="7:7" ht="12.75" customHeight="1" x14ac:dyDescent="0.25">
      <c r="G622" s="5"/>
    </row>
    <row r="623" spans="7:7" ht="12.75" customHeight="1" x14ac:dyDescent="0.25">
      <c r="G623" s="5"/>
    </row>
    <row r="624" spans="7:7" ht="12.75" customHeight="1" x14ac:dyDescent="0.25">
      <c r="G624" s="5"/>
    </row>
    <row r="625" spans="7:7" ht="12.75" customHeight="1" x14ac:dyDescent="0.25">
      <c r="G625" s="5"/>
    </row>
    <row r="626" spans="7:7" ht="12.75" customHeight="1" x14ac:dyDescent="0.25">
      <c r="G626" s="5"/>
    </row>
    <row r="627" spans="7:7" ht="12.75" customHeight="1" x14ac:dyDescent="0.25">
      <c r="G627" s="5"/>
    </row>
    <row r="628" spans="7:7" ht="12.75" customHeight="1" x14ac:dyDescent="0.25">
      <c r="G628" s="5"/>
    </row>
    <row r="629" spans="7:7" ht="12.75" customHeight="1" x14ac:dyDescent="0.25">
      <c r="G629" s="5"/>
    </row>
    <row r="630" spans="7:7" ht="12.75" customHeight="1" x14ac:dyDescent="0.25">
      <c r="G630" s="5"/>
    </row>
    <row r="631" spans="7:7" ht="12.75" customHeight="1" x14ac:dyDescent="0.25">
      <c r="G631" s="5"/>
    </row>
    <row r="632" spans="7:7" ht="12.75" customHeight="1" x14ac:dyDescent="0.25">
      <c r="G632" s="5"/>
    </row>
    <row r="633" spans="7:7" ht="12.75" customHeight="1" x14ac:dyDescent="0.25">
      <c r="G633" s="5"/>
    </row>
    <row r="634" spans="7:7" ht="12.75" customHeight="1" x14ac:dyDescent="0.25">
      <c r="G634" s="5"/>
    </row>
    <row r="635" spans="7:7" ht="12.75" customHeight="1" x14ac:dyDescent="0.25">
      <c r="G635" s="5"/>
    </row>
    <row r="636" spans="7:7" ht="12.75" customHeight="1" x14ac:dyDescent="0.25">
      <c r="G636" s="5"/>
    </row>
    <row r="637" spans="7:7" ht="12.75" customHeight="1" x14ac:dyDescent="0.25">
      <c r="G637" s="5"/>
    </row>
    <row r="638" spans="7:7" ht="12.75" customHeight="1" x14ac:dyDescent="0.25">
      <c r="G638" s="5"/>
    </row>
    <row r="639" spans="7:7" ht="12.75" customHeight="1" x14ac:dyDescent="0.25">
      <c r="G639" s="5"/>
    </row>
    <row r="640" spans="7:7" ht="12.75" customHeight="1" x14ac:dyDescent="0.25">
      <c r="G640" s="5"/>
    </row>
    <row r="641" spans="7:7" ht="12.75" customHeight="1" x14ac:dyDescent="0.25">
      <c r="G641" s="5"/>
    </row>
    <row r="642" spans="7:7" ht="12.75" customHeight="1" x14ac:dyDescent="0.25">
      <c r="G642" s="5"/>
    </row>
    <row r="643" spans="7:7" ht="12.75" customHeight="1" x14ac:dyDescent="0.25">
      <c r="G643" s="5"/>
    </row>
    <row r="644" spans="7:7" ht="12.75" customHeight="1" x14ac:dyDescent="0.25">
      <c r="G644" s="5"/>
    </row>
    <row r="645" spans="7:7" ht="12.75" customHeight="1" x14ac:dyDescent="0.25">
      <c r="G645" s="5"/>
    </row>
    <row r="646" spans="7:7" ht="12.75" customHeight="1" x14ac:dyDescent="0.25">
      <c r="G646" s="5"/>
    </row>
    <row r="647" spans="7:7" ht="12.75" customHeight="1" x14ac:dyDescent="0.25">
      <c r="G647" s="5"/>
    </row>
    <row r="648" spans="7:7" ht="12.75" customHeight="1" x14ac:dyDescent="0.25">
      <c r="G648" s="5"/>
    </row>
    <row r="649" spans="7:7" ht="12.75" customHeight="1" x14ac:dyDescent="0.25">
      <c r="G649" s="5"/>
    </row>
    <row r="650" spans="7:7" ht="12.75" customHeight="1" x14ac:dyDescent="0.25">
      <c r="G650" s="5"/>
    </row>
    <row r="651" spans="7:7" ht="12.75" customHeight="1" x14ac:dyDescent="0.25">
      <c r="G651" s="5"/>
    </row>
    <row r="652" spans="7:7" ht="12.75" customHeight="1" x14ac:dyDescent="0.25">
      <c r="G652" s="5"/>
    </row>
    <row r="653" spans="7:7" ht="12.75" customHeight="1" x14ac:dyDescent="0.25">
      <c r="G653" s="5"/>
    </row>
    <row r="654" spans="7:7" ht="12.75" customHeight="1" x14ac:dyDescent="0.25">
      <c r="G654" s="5"/>
    </row>
    <row r="655" spans="7:7" ht="12.75" customHeight="1" x14ac:dyDescent="0.25">
      <c r="G655" s="5"/>
    </row>
    <row r="656" spans="7:7" ht="12.75" customHeight="1" x14ac:dyDescent="0.25">
      <c r="G656" s="5"/>
    </row>
    <row r="657" spans="7:7" ht="12.75" customHeight="1" x14ac:dyDescent="0.25">
      <c r="G657" s="5"/>
    </row>
    <row r="658" spans="7:7" ht="12.75" customHeight="1" x14ac:dyDescent="0.25">
      <c r="G658" s="5"/>
    </row>
    <row r="659" spans="7:7" ht="12.75" customHeight="1" x14ac:dyDescent="0.25">
      <c r="G659" s="5"/>
    </row>
    <row r="660" spans="7:7" ht="12.75" customHeight="1" x14ac:dyDescent="0.25">
      <c r="G660" s="5"/>
    </row>
    <row r="661" spans="7:7" ht="12.75" customHeight="1" x14ac:dyDescent="0.25">
      <c r="G661" s="5"/>
    </row>
    <row r="662" spans="7:7" ht="12.75" customHeight="1" x14ac:dyDescent="0.25">
      <c r="G662" s="5"/>
    </row>
    <row r="663" spans="7:7" ht="12.75" customHeight="1" x14ac:dyDescent="0.25">
      <c r="G663" s="5"/>
    </row>
    <row r="664" spans="7:7" ht="12.75" customHeight="1" x14ac:dyDescent="0.25">
      <c r="G664" s="5"/>
    </row>
    <row r="665" spans="7:7" ht="12.75" customHeight="1" x14ac:dyDescent="0.25">
      <c r="G665" s="5"/>
    </row>
    <row r="666" spans="7:7" ht="12.75" customHeight="1" x14ac:dyDescent="0.25">
      <c r="G666" s="5"/>
    </row>
    <row r="667" spans="7:7" ht="12.75" customHeight="1" x14ac:dyDescent="0.25">
      <c r="G667" s="5"/>
    </row>
    <row r="668" spans="7:7" ht="12.75" customHeight="1" x14ac:dyDescent="0.25">
      <c r="G668" s="5"/>
    </row>
    <row r="669" spans="7:7" ht="12.75" customHeight="1" x14ac:dyDescent="0.25">
      <c r="G669" s="5"/>
    </row>
    <row r="670" spans="7:7" ht="12.75" customHeight="1" x14ac:dyDescent="0.25">
      <c r="G670" s="5"/>
    </row>
    <row r="671" spans="7:7" ht="12.75" customHeight="1" x14ac:dyDescent="0.25">
      <c r="G671" s="5"/>
    </row>
    <row r="672" spans="7:7" ht="12.75" customHeight="1" x14ac:dyDescent="0.25">
      <c r="G672" s="5"/>
    </row>
    <row r="673" spans="7:7" ht="12.75" customHeight="1" x14ac:dyDescent="0.25">
      <c r="G673" s="5"/>
    </row>
    <row r="674" spans="7:7" ht="12.75" customHeight="1" x14ac:dyDescent="0.25">
      <c r="G674" s="5"/>
    </row>
    <row r="675" spans="7:7" ht="12.75" customHeight="1" x14ac:dyDescent="0.25">
      <c r="G675" s="5"/>
    </row>
    <row r="676" spans="7:7" ht="12.75" customHeight="1" x14ac:dyDescent="0.25">
      <c r="G676" s="5"/>
    </row>
    <row r="677" spans="7:7" ht="12.75" customHeight="1" x14ac:dyDescent="0.25">
      <c r="G677" s="5"/>
    </row>
    <row r="678" spans="7:7" ht="12.75" customHeight="1" x14ac:dyDescent="0.25">
      <c r="G678" s="5"/>
    </row>
    <row r="679" spans="7:7" ht="12.75" customHeight="1" x14ac:dyDescent="0.25">
      <c r="G679" s="5"/>
    </row>
    <row r="680" spans="7:7" ht="12.75" customHeight="1" x14ac:dyDescent="0.25">
      <c r="G680" s="5"/>
    </row>
    <row r="681" spans="7:7" ht="12.75" customHeight="1" x14ac:dyDescent="0.25">
      <c r="G681" s="5"/>
    </row>
    <row r="682" spans="7:7" ht="12.75" customHeight="1" x14ac:dyDescent="0.25">
      <c r="G682" s="5"/>
    </row>
    <row r="683" spans="7:7" ht="12.75" customHeight="1" x14ac:dyDescent="0.25">
      <c r="G683" s="5"/>
    </row>
    <row r="684" spans="7:7" ht="12.75" customHeight="1" x14ac:dyDescent="0.25">
      <c r="G684" s="5"/>
    </row>
    <row r="685" spans="7:7" ht="12.75" customHeight="1" x14ac:dyDescent="0.25">
      <c r="G685" s="5"/>
    </row>
    <row r="686" spans="7:7" ht="12.75" customHeight="1" x14ac:dyDescent="0.25">
      <c r="G686" s="5"/>
    </row>
    <row r="687" spans="7:7" ht="12.75" customHeight="1" x14ac:dyDescent="0.25">
      <c r="G687" s="5"/>
    </row>
    <row r="688" spans="7:7" ht="12.75" customHeight="1" x14ac:dyDescent="0.25">
      <c r="G688" s="5"/>
    </row>
    <row r="689" spans="7:7" ht="12.75" customHeight="1" x14ac:dyDescent="0.25">
      <c r="G689" s="5"/>
    </row>
    <row r="690" spans="7:7" ht="12.75" customHeight="1" x14ac:dyDescent="0.25">
      <c r="G690" s="5"/>
    </row>
    <row r="691" spans="7:7" ht="12.75" customHeight="1" x14ac:dyDescent="0.25">
      <c r="G691" s="5"/>
    </row>
    <row r="692" spans="7:7" ht="12.75" customHeight="1" x14ac:dyDescent="0.25">
      <c r="G692" s="5"/>
    </row>
    <row r="693" spans="7:7" ht="12.75" customHeight="1" x14ac:dyDescent="0.25">
      <c r="G693" s="5"/>
    </row>
    <row r="694" spans="7:7" ht="12.75" customHeight="1" x14ac:dyDescent="0.25">
      <c r="G694" s="5"/>
    </row>
    <row r="695" spans="7:7" ht="12.75" customHeight="1" x14ac:dyDescent="0.25">
      <c r="G695" s="5"/>
    </row>
    <row r="696" spans="7:7" ht="12.75" customHeight="1" x14ac:dyDescent="0.25">
      <c r="G696" s="5"/>
    </row>
    <row r="697" spans="7:7" ht="12.75" customHeight="1" x14ac:dyDescent="0.25">
      <c r="G697" s="5"/>
    </row>
    <row r="698" spans="7:7" ht="12.75" customHeight="1" x14ac:dyDescent="0.25">
      <c r="G698" s="5"/>
    </row>
    <row r="699" spans="7:7" ht="12.75" customHeight="1" x14ac:dyDescent="0.25">
      <c r="G699" s="5"/>
    </row>
    <row r="700" spans="7:7" ht="12.75" customHeight="1" x14ac:dyDescent="0.25">
      <c r="G700" s="5"/>
    </row>
    <row r="701" spans="7:7" ht="12.75" customHeight="1" x14ac:dyDescent="0.25">
      <c r="G701" s="5"/>
    </row>
    <row r="702" spans="7:7" ht="12.75" customHeight="1" x14ac:dyDescent="0.25">
      <c r="G702" s="5"/>
    </row>
    <row r="703" spans="7:7" ht="12.75" customHeight="1" x14ac:dyDescent="0.25">
      <c r="G703" s="5"/>
    </row>
    <row r="704" spans="7:7" ht="12.75" customHeight="1" x14ac:dyDescent="0.25">
      <c r="G704" s="5"/>
    </row>
    <row r="705" spans="7:7" ht="12.75" customHeight="1" x14ac:dyDescent="0.25">
      <c r="G705" s="5"/>
    </row>
    <row r="706" spans="7:7" ht="12.75" customHeight="1" x14ac:dyDescent="0.25">
      <c r="G706" s="5"/>
    </row>
    <row r="707" spans="7:7" ht="12.75" customHeight="1" x14ac:dyDescent="0.25">
      <c r="G707" s="5"/>
    </row>
    <row r="708" spans="7:7" ht="12.75" customHeight="1" x14ac:dyDescent="0.25">
      <c r="G708" s="5"/>
    </row>
    <row r="709" spans="7:7" ht="12.75" customHeight="1" x14ac:dyDescent="0.25">
      <c r="G709" s="5"/>
    </row>
    <row r="710" spans="7:7" ht="12.75" customHeight="1" x14ac:dyDescent="0.25">
      <c r="G710" s="5"/>
    </row>
    <row r="711" spans="7:7" ht="12.75" customHeight="1" x14ac:dyDescent="0.25">
      <c r="G711" s="5"/>
    </row>
    <row r="712" spans="7:7" ht="12.75" customHeight="1" x14ac:dyDescent="0.25">
      <c r="G712" s="5"/>
    </row>
    <row r="713" spans="7:7" ht="12.75" customHeight="1" x14ac:dyDescent="0.25">
      <c r="G713" s="5"/>
    </row>
    <row r="714" spans="7:7" ht="12.75" customHeight="1" x14ac:dyDescent="0.25">
      <c r="G714" s="5"/>
    </row>
    <row r="715" spans="7:7" ht="12.75" customHeight="1" x14ac:dyDescent="0.25">
      <c r="G715" s="5"/>
    </row>
    <row r="716" spans="7:7" ht="12.75" customHeight="1" x14ac:dyDescent="0.25">
      <c r="G716" s="5"/>
    </row>
    <row r="717" spans="7:7" ht="12.75" customHeight="1" x14ac:dyDescent="0.25">
      <c r="G717" s="5"/>
    </row>
    <row r="718" spans="7:7" ht="12.75" customHeight="1" x14ac:dyDescent="0.25">
      <c r="G718" s="5"/>
    </row>
    <row r="719" spans="7:7" ht="12.75" customHeight="1" x14ac:dyDescent="0.25">
      <c r="G719" s="5"/>
    </row>
    <row r="720" spans="7:7" ht="12.75" customHeight="1" x14ac:dyDescent="0.25">
      <c r="G720" s="5"/>
    </row>
    <row r="721" spans="7:7" ht="12.75" customHeight="1" x14ac:dyDescent="0.25">
      <c r="G721" s="5"/>
    </row>
    <row r="722" spans="7:7" ht="12.75" customHeight="1" x14ac:dyDescent="0.25">
      <c r="G722" s="5"/>
    </row>
    <row r="723" spans="7:7" ht="12.75" customHeight="1" x14ac:dyDescent="0.25">
      <c r="G723" s="5"/>
    </row>
    <row r="724" spans="7:7" ht="12.75" customHeight="1" x14ac:dyDescent="0.25">
      <c r="G724" s="5"/>
    </row>
    <row r="725" spans="7:7" ht="12.75" customHeight="1" x14ac:dyDescent="0.25">
      <c r="G725" s="5"/>
    </row>
    <row r="726" spans="7:7" ht="12.75" customHeight="1" x14ac:dyDescent="0.25">
      <c r="G726" s="5"/>
    </row>
    <row r="727" spans="7:7" ht="12.75" customHeight="1" x14ac:dyDescent="0.25">
      <c r="G727" s="5"/>
    </row>
    <row r="728" spans="7:7" ht="12.75" customHeight="1" x14ac:dyDescent="0.25">
      <c r="G728" s="5"/>
    </row>
    <row r="729" spans="7:7" ht="12.75" customHeight="1" x14ac:dyDescent="0.25">
      <c r="G729" s="5"/>
    </row>
    <row r="730" spans="7:7" ht="12.75" customHeight="1" x14ac:dyDescent="0.25">
      <c r="G730" s="5"/>
    </row>
    <row r="731" spans="7:7" ht="12.75" customHeight="1" x14ac:dyDescent="0.25">
      <c r="G731" s="5"/>
    </row>
    <row r="732" spans="7:7" ht="12.75" customHeight="1" x14ac:dyDescent="0.25">
      <c r="G732" s="5"/>
    </row>
    <row r="733" spans="7:7" ht="12.75" customHeight="1" x14ac:dyDescent="0.25">
      <c r="G733" s="5"/>
    </row>
    <row r="734" spans="7:7" ht="12.75" customHeight="1" x14ac:dyDescent="0.25">
      <c r="G734" s="5"/>
    </row>
    <row r="735" spans="7:7" ht="12.75" customHeight="1" x14ac:dyDescent="0.25">
      <c r="G735" s="5"/>
    </row>
    <row r="736" spans="7:7" ht="12.75" customHeight="1" x14ac:dyDescent="0.25">
      <c r="G736" s="5"/>
    </row>
    <row r="737" spans="7:7" ht="12.75" customHeight="1" x14ac:dyDescent="0.25">
      <c r="G737" s="5"/>
    </row>
    <row r="738" spans="7:7" ht="12.75" customHeight="1" x14ac:dyDescent="0.25">
      <c r="G738" s="5"/>
    </row>
    <row r="739" spans="7:7" ht="12.75" customHeight="1" x14ac:dyDescent="0.25">
      <c r="G739" s="5"/>
    </row>
    <row r="740" spans="7:7" ht="12.75" customHeight="1" x14ac:dyDescent="0.25">
      <c r="G740" s="5"/>
    </row>
    <row r="741" spans="7:7" ht="12.75" customHeight="1" x14ac:dyDescent="0.25">
      <c r="G741" s="5"/>
    </row>
    <row r="742" spans="7:7" ht="12.75" customHeight="1" x14ac:dyDescent="0.25">
      <c r="G742" s="5"/>
    </row>
    <row r="743" spans="7:7" ht="12.75" customHeight="1" x14ac:dyDescent="0.25">
      <c r="G743" s="5"/>
    </row>
    <row r="744" spans="7:7" ht="12.75" customHeight="1" x14ac:dyDescent="0.25">
      <c r="G744" s="5"/>
    </row>
    <row r="745" spans="7:7" ht="12.75" customHeight="1" x14ac:dyDescent="0.25">
      <c r="G745" s="5"/>
    </row>
    <row r="746" spans="7:7" ht="12.75" customHeight="1" x14ac:dyDescent="0.25">
      <c r="G746" s="5"/>
    </row>
    <row r="747" spans="7:7" ht="12.75" customHeight="1" x14ac:dyDescent="0.25">
      <c r="G747" s="5"/>
    </row>
    <row r="748" spans="7:7" ht="12.75" customHeight="1" x14ac:dyDescent="0.25">
      <c r="G748" s="5"/>
    </row>
    <row r="749" spans="7:7" ht="12.75" customHeight="1" x14ac:dyDescent="0.25">
      <c r="G749" s="5"/>
    </row>
    <row r="750" spans="7:7" ht="12.75" customHeight="1" x14ac:dyDescent="0.25">
      <c r="G750" s="5"/>
    </row>
    <row r="751" spans="7:7" ht="12.75" customHeight="1" x14ac:dyDescent="0.25">
      <c r="G751" s="5"/>
    </row>
    <row r="752" spans="7:7" ht="12.75" customHeight="1" x14ac:dyDescent="0.25">
      <c r="G752" s="5"/>
    </row>
    <row r="753" spans="7:7" ht="12.75" customHeight="1" x14ac:dyDescent="0.25">
      <c r="G753" s="5"/>
    </row>
    <row r="754" spans="7:7" ht="12.75" customHeight="1" x14ac:dyDescent="0.25">
      <c r="G754" s="5"/>
    </row>
    <row r="755" spans="7:7" ht="12.75" customHeight="1" x14ac:dyDescent="0.25">
      <c r="G755" s="5"/>
    </row>
    <row r="756" spans="7:7" ht="12.75" customHeight="1" x14ac:dyDescent="0.25">
      <c r="G756" s="5"/>
    </row>
    <row r="757" spans="7:7" ht="12.75" customHeight="1" x14ac:dyDescent="0.25">
      <c r="G757" s="5"/>
    </row>
    <row r="758" spans="7:7" ht="12.75" customHeight="1" x14ac:dyDescent="0.25">
      <c r="G758" s="5"/>
    </row>
    <row r="759" spans="7:7" ht="12.75" customHeight="1" x14ac:dyDescent="0.25">
      <c r="G759" s="5"/>
    </row>
    <row r="760" spans="7:7" ht="12.75" customHeight="1" x14ac:dyDescent="0.25">
      <c r="G760" s="5"/>
    </row>
    <row r="761" spans="7:7" ht="12.75" customHeight="1" x14ac:dyDescent="0.25">
      <c r="G761" s="5"/>
    </row>
    <row r="762" spans="7:7" ht="12.75" customHeight="1" x14ac:dyDescent="0.25">
      <c r="G762" s="5"/>
    </row>
    <row r="763" spans="7:7" ht="12.75" customHeight="1" x14ac:dyDescent="0.25">
      <c r="G763" s="5"/>
    </row>
    <row r="764" spans="7:7" ht="12.75" customHeight="1" x14ac:dyDescent="0.25">
      <c r="G764" s="5"/>
    </row>
    <row r="765" spans="7:7" ht="12.75" customHeight="1" x14ac:dyDescent="0.25">
      <c r="G765" s="5"/>
    </row>
    <row r="766" spans="7:7" ht="12.75" customHeight="1" x14ac:dyDescent="0.25">
      <c r="G766" s="5"/>
    </row>
    <row r="767" spans="7:7" ht="12.75" customHeight="1" x14ac:dyDescent="0.25">
      <c r="G767" s="5"/>
    </row>
    <row r="768" spans="7:7" ht="12.75" customHeight="1" x14ac:dyDescent="0.25">
      <c r="G768" s="5"/>
    </row>
    <row r="769" spans="7:7" ht="12.75" customHeight="1" x14ac:dyDescent="0.25">
      <c r="G769" s="5"/>
    </row>
    <row r="770" spans="7:7" ht="12.75" customHeight="1" x14ac:dyDescent="0.25">
      <c r="G770" s="5"/>
    </row>
    <row r="771" spans="7:7" ht="12.75" customHeight="1" x14ac:dyDescent="0.25">
      <c r="G771" s="5"/>
    </row>
    <row r="772" spans="7:7" ht="12.75" customHeight="1" x14ac:dyDescent="0.25">
      <c r="G772" s="5"/>
    </row>
    <row r="773" spans="7:7" ht="12.75" customHeight="1" x14ac:dyDescent="0.25">
      <c r="G773" s="5"/>
    </row>
    <row r="774" spans="7:7" ht="12.75" customHeight="1" x14ac:dyDescent="0.25">
      <c r="G774" s="5"/>
    </row>
    <row r="775" spans="7:7" ht="12.75" customHeight="1" x14ac:dyDescent="0.25">
      <c r="G775" s="5"/>
    </row>
    <row r="776" spans="7:7" ht="12.75" customHeight="1" x14ac:dyDescent="0.25">
      <c r="G776" s="5"/>
    </row>
    <row r="777" spans="7:7" ht="12.75" customHeight="1" x14ac:dyDescent="0.25">
      <c r="G777" s="5"/>
    </row>
    <row r="778" spans="7:7" ht="12.75" customHeight="1" x14ac:dyDescent="0.25">
      <c r="G778" s="5"/>
    </row>
    <row r="779" spans="7:7" ht="12.75" customHeight="1" x14ac:dyDescent="0.25">
      <c r="G779" s="5"/>
    </row>
    <row r="780" spans="7:7" ht="12.75" customHeight="1" x14ac:dyDescent="0.25">
      <c r="G780" s="5"/>
    </row>
    <row r="781" spans="7:7" ht="12.75" customHeight="1" x14ac:dyDescent="0.25">
      <c r="G781" s="5"/>
    </row>
    <row r="782" spans="7:7" ht="12.75" customHeight="1" x14ac:dyDescent="0.25">
      <c r="G782" s="5"/>
    </row>
    <row r="783" spans="7:7" ht="12.75" customHeight="1" x14ac:dyDescent="0.25">
      <c r="G783" s="5"/>
    </row>
    <row r="784" spans="7:7" ht="12.75" customHeight="1" x14ac:dyDescent="0.25">
      <c r="G784" s="5"/>
    </row>
    <row r="785" spans="7:7" ht="12.75" customHeight="1" x14ac:dyDescent="0.25">
      <c r="G785" s="5"/>
    </row>
    <row r="786" spans="7:7" ht="12.75" customHeight="1" x14ac:dyDescent="0.25">
      <c r="G786" s="5"/>
    </row>
    <row r="787" spans="7:7" ht="12.75" customHeight="1" x14ac:dyDescent="0.25">
      <c r="G787" s="5"/>
    </row>
    <row r="788" spans="7:7" ht="12.75" customHeight="1" x14ac:dyDescent="0.25">
      <c r="G788" s="5"/>
    </row>
    <row r="789" spans="7:7" ht="12.75" customHeight="1" x14ac:dyDescent="0.25">
      <c r="G789" s="5"/>
    </row>
    <row r="790" spans="7:7" ht="12.75" customHeight="1" x14ac:dyDescent="0.25">
      <c r="G790" s="5"/>
    </row>
    <row r="791" spans="7:7" ht="12.75" customHeight="1" x14ac:dyDescent="0.25">
      <c r="G791" s="5"/>
    </row>
    <row r="792" spans="7:7" ht="12.75" customHeight="1" x14ac:dyDescent="0.25">
      <c r="G792" s="5"/>
    </row>
    <row r="793" spans="7:7" ht="12.75" customHeight="1" x14ac:dyDescent="0.25">
      <c r="G793" s="5"/>
    </row>
    <row r="794" spans="7:7" ht="12.75" customHeight="1" x14ac:dyDescent="0.25">
      <c r="G794" s="5"/>
    </row>
    <row r="795" spans="7:7" ht="12.75" customHeight="1" x14ac:dyDescent="0.25">
      <c r="G795" s="5"/>
    </row>
    <row r="796" spans="7:7" ht="12.75" customHeight="1" x14ac:dyDescent="0.25">
      <c r="G796" s="5"/>
    </row>
    <row r="797" spans="7:7" ht="12.75" customHeight="1" x14ac:dyDescent="0.25">
      <c r="G797" s="5"/>
    </row>
    <row r="798" spans="7:7" ht="12.75" customHeight="1" x14ac:dyDescent="0.25">
      <c r="G798" s="5"/>
    </row>
    <row r="799" spans="7:7" ht="12.75" customHeight="1" x14ac:dyDescent="0.25">
      <c r="G799" s="5"/>
    </row>
    <row r="800" spans="7:7" ht="12.75" customHeight="1" x14ac:dyDescent="0.25">
      <c r="G800" s="5"/>
    </row>
    <row r="801" spans="7:7" ht="12.75" customHeight="1" x14ac:dyDescent="0.25">
      <c r="G801" s="5"/>
    </row>
    <row r="802" spans="7:7" ht="12.75" customHeight="1" x14ac:dyDescent="0.25">
      <c r="G802" s="5"/>
    </row>
    <row r="803" spans="7:7" ht="12.75" customHeight="1" x14ac:dyDescent="0.25">
      <c r="G803" s="5"/>
    </row>
    <row r="804" spans="7:7" ht="12.75" customHeight="1" x14ac:dyDescent="0.25">
      <c r="G804" s="5"/>
    </row>
    <row r="805" spans="7:7" ht="12.75" customHeight="1" x14ac:dyDescent="0.25">
      <c r="G805" s="5"/>
    </row>
    <row r="806" spans="7:7" ht="12.75" customHeight="1" x14ac:dyDescent="0.25">
      <c r="G806" s="5"/>
    </row>
    <row r="807" spans="7:7" ht="12.75" customHeight="1" x14ac:dyDescent="0.25">
      <c r="G807" s="5"/>
    </row>
    <row r="808" spans="7:7" ht="12.75" customHeight="1" x14ac:dyDescent="0.25">
      <c r="G808" s="5"/>
    </row>
    <row r="809" spans="7:7" ht="12.75" customHeight="1" x14ac:dyDescent="0.25">
      <c r="G809" s="5"/>
    </row>
    <row r="810" spans="7:7" ht="12.75" customHeight="1" x14ac:dyDescent="0.25">
      <c r="G810" s="5"/>
    </row>
    <row r="811" spans="7:7" ht="12.75" customHeight="1" x14ac:dyDescent="0.25">
      <c r="G811" s="5"/>
    </row>
    <row r="812" spans="7:7" ht="12.75" customHeight="1" x14ac:dyDescent="0.25">
      <c r="G812" s="5"/>
    </row>
    <row r="813" spans="7:7" ht="12.75" customHeight="1" x14ac:dyDescent="0.25">
      <c r="G813" s="5"/>
    </row>
    <row r="814" spans="7:7" ht="12.75" customHeight="1" x14ac:dyDescent="0.25">
      <c r="G814" s="5"/>
    </row>
    <row r="815" spans="7:7" ht="12.75" customHeight="1" x14ac:dyDescent="0.25">
      <c r="G815" s="5"/>
    </row>
    <row r="816" spans="7:7" ht="12.75" customHeight="1" x14ac:dyDescent="0.25">
      <c r="G816" s="5"/>
    </row>
    <row r="817" spans="7:7" ht="12.75" customHeight="1" x14ac:dyDescent="0.25">
      <c r="G817" s="5"/>
    </row>
    <row r="818" spans="7:7" ht="12.75" customHeight="1" x14ac:dyDescent="0.25">
      <c r="G818" s="5"/>
    </row>
    <row r="819" spans="7:7" ht="12.75" customHeight="1" x14ac:dyDescent="0.25">
      <c r="G819" s="5"/>
    </row>
    <row r="820" spans="7:7" ht="12.75" customHeight="1" x14ac:dyDescent="0.25">
      <c r="G820" s="5"/>
    </row>
    <row r="821" spans="7:7" ht="12.75" customHeight="1" x14ac:dyDescent="0.25">
      <c r="G821" s="5"/>
    </row>
    <row r="822" spans="7:7" ht="12.75" customHeight="1" x14ac:dyDescent="0.25">
      <c r="G822" s="5"/>
    </row>
    <row r="823" spans="7:7" ht="12.75" customHeight="1" x14ac:dyDescent="0.25">
      <c r="G823" s="5"/>
    </row>
    <row r="824" spans="7:7" ht="12.75" customHeight="1" x14ac:dyDescent="0.25">
      <c r="G824" s="5"/>
    </row>
    <row r="825" spans="7:7" ht="12.75" customHeight="1" x14ac:dyDescent="0.25">
      <c r="G825" s="5"/>
    </row>
    <row r="826" spans="7:7" ht="12.75" customHeight="1" x14ac:dyDescent="0.25">
      <c r="G826" s="5"/>
    </row>
    <row r="827" spans="7:7" ht="12.75" customHeight="1" x14ac:dyDescent="0.25">
      <c r="G827" s="5"/>
    </row>
    <row r="828" spans="7:7" ht="12.75" customHeight="1" x14ac:dyDescent="0.25">
      <c r="G828" s="5"/>
    </row>
    <row r="829" spans="7:7" ht="12.75" customHeight="1" x14ac:dyDescent="0.25">
      <c r="G829" s="5"/>
    </row>
    <row r="830" spans="7:7" ht="12.75" customHeight="1" x14ac:dyDescent="0.25">
      <c r="G830" s="5"/>
    </row>
    <row r="831" spans="7:7" ht="12.75" customHeight="1" x14ac:dyDescent="0.25">
      <c r="G831" s="5"/>
    </row>
    <row r="832" spans="7:7" ht="12.75" customHeight="1" x14ac:dyDescent="0.25">
      <c r="G832" s="5"/>
    </row>
    <row r="833" spans="7:7" ht="12.75" customHeight="1" x14ac:dyDescent="0.25">
      <c r="G833" s="5"/>
    </row>
    <row r="834" spans="7:7" ht="12.75" customHeight="1" x14ac:dyDescent="0.25">
      <c r="G834" s="5"/>
    </row>
    <row r="835" spans="7:7" ht="12.75" customHeight="1" x14ac:dyDescent="0.25">
      <c r="G835" s="5"/>
    </row>
    <row r="836" spans="7:7" ht="12.75" customHeight="1" x14ac:dyDescent="0.25">
      <c r="G836" s="5"/>
    </row>
    <row r="837" spans="7:7" ht="12.75" customHeight="1" x14ac:dyDescent="0.25">
      <c r="G837" s="5"/>
    </row>
    <row r="838" spans="7:7" ht="12.75" customHeight="1" x14ac:dyDescent="0.25">
      <c r="G838" s="5"/>
    </row>
    <row r="839" spans="7:7" ht="12.75" customHeight="1" x14ac:dyDescent="0.25">
      <c r="G839" s="5"/>
    </row>
    <row r="840" spans="7:7" ht="12.75" customHeight="1" x14ac:dyDescent="0.25">
      <c r="G840" s="5"/>
    </row>
    <row r="841" spans="7:7" ht="12.75" customHeight="1" x14ac:dyDescent="0.25">
      <c r="G841" s="5"/>
    </row>
    <row r="842" spans="7:7" ht="12.75" customHeight="1" x14ac:dyDescent="0.25">
      <c r="G842" s="5"/>
    </row>
    <row r="843" spans="7:7" ht="12.75" customHeight="1" x14ac:dyDescent="0.25">
      <c r="G843" s="5"/>
    </row>
    <row r="844" spans="7:7" ht="12.75" customHeight="1" x14ac:dyDescent="0.25">
      <c r="G844" s="5"/>
    </row>
    <row r="845" spans="7:7" ht="12.75" customHeight="1" x14ac:dyDescent="0.25">
      <c r="G845" s="5"/>
    </row>
    <row r="846" spans="7:7" ht="12.75" customHeight="1" x14ac:dyDescent="0.25">
      <c r="G846" s="5"/>
    </row>
    <row r="847" spans="7:7" ht="12.75" customHeight="1" x14ac:dyDescent="0.25">
      <c r="G847" s="5"/>
    </row>
    <row r="848" spans="7:7" ht="12.75" customHeight="1" x14ac:dyDescent="0.25">
      <c r="G848" s="5"/>
    </row>
    <row r="849" spans="7:7" ht="12.75" customHeight="1" x14ac:dyDescent="0.25">
      <c r="G849" s="5"/>
    </row>
    <row r="850" spans="7:7" ht="12.75" customHeight="1" x14ac:dyDescent="0.25">
      <c r="G850" s="5"/>
    </row>
    <row r="851" spans="7:7" ht="12.75" customHeight="1" x14ac:dyDescent="0.25">
      <c r="G851" s="5"/>
    </row>
    <row r="852" spans="7:7" ht="12.75" customHeight="1" x14ac:dyDescent="0.25">
      <c r="G852" s="5"/>
    </row>
    <row r="853" spans="7:7" ht="12.75" customHeight="1" x14ac:dyDescent="0.25">
      <c r="G853" s="5"/>
    </row>
    <row r="854" spans="7:7" ht="12.75" customHeight="1" x14ac:dyDescent="0.25">
      <c r="G854" s="5"/>
    </row>
    <row r="855" spans="7:7" ht="12.75" customHeight="1" x14ac:dyDescent="0.25">
      <c r="G855" s="5"/>
    </row>
    <row r="856" spans="7:7" ht="12.75" customHeight="1" x14ac:dyDescent="0.25">
      <c r="G856" s="5"/>
    </row>
    <row r="857" spans="7:7" ht="12.75" customHeight="1" x14ac:dyDescent="0.25">
      <c r="G857" s="5"/>
    </row>
    <row r="858" spans="7:7" ht="12.75" customHeight="1" x14ac:dyDescent="0.25">
      <c r="G858" s="5"/>
    </row>
    <row r="859" spans="7:7" ht="12.75" customHeight="1" x14ac:dyDescent="0.25">
      <c r="G859" s="5"/>
    </row>
    <row r="860" spans="7:7" ht="12.75" customHeight="1" x14ac:dyDescent="0.25">
      <c r="G860" s="5"/>
    </row>
    <row r="861" spans="7:7" ht="12.75" customHeight="1" x14ac:dyDescent="0.25">
      <c r="G861" s="5"/>
    </row>
    <row r="862" spans="7:7" ht="12.75" customHeight="1" x14ac:dyDescent="0.25">
      <c r="G862" s="5"/>
    </row>
    <row r="863" spans="7:7" ht="12.75" customHeight="1" x14ac:dyDescent="0.25">
      <c r="G863" s="5"/>
    </row>
    <row r="864" spans="7:7" ht="12.75" customHeight="1" x14ac:dyDescent="0.25">
      <c r="G864" s="5"/>
    </row>
    <row r="865" spans="7:7" ht="12.75" customHeight="1" x14ac:dyDescent="0.25">
      <c r="G865" s="5"/>
    </row>
    <row r="866" spans="7:7" ht="12.75" customHeight="1" x14ac:dyDescent="0.25">
      <c r="G866" s="5"/>
    </row>
    <row r="867" spans="7:7" ht="12.75" customHeight="1" x14ac:dyDescent="0.25">
      <c r="G867" s="5"/>
    </row>
    <row r="868" spans="7:7" ht="12.75" customHeight="1" x14ac:dyDescent="0.25">
      <c r="G868" s="5"/>
    </row>
    <row r="869" spans="7:7" ht="12.75" customHeight="1" x14ac:dyDescent="0.25">
      <c r="G869" s="5"/>
    </row>
    <row r="870" spans="7:7" ht="12.75" customHeight="1" x14ac:dyDescent="0.25">
      <c r="G870" s="5"/>
    </row>
    <row r="871" spans="7:7" ht="12.75" customHeight="1" x14ac:dyDescent="0.25">
      <c r="G871" s="5"/>
    </row>
    <row r="872" spans="7:7" ht="12.75" customHeight="1" x14ac:dyDescent="0.25">
      <c r="G872" s="5"/>
    </row>
    <row r="873" spans="7:7" ht="12.75" customHeight="1" x14ac:dyDescent="0.25">
      <c r="G873" s="5"/>
    </row>
    <row r="874" spans="7:7" ht="12.75" customHeight="1" x14ac:dyDescent="0.25">
      <c r="G874" s="5"/>
    </row>
    <row r="875" spans="7:7" ht="12.75" customHeight="1" x14ac:dyDescent="0.25">
      <c r="G875" s="5"/>
    </row>
    <row r="876" spans="7:7" ht="12.75" customHeight="1" x14ac:dyDescent="0.25">
      <c r="G876" s="5"/>
    </row>
    <row r="877" spans="7:7" ht="12.75" customHeight="1" x14ac:dyDescent="0.25">
      <c r="G877" s="5"/>
    </row>
    <row r="878" spans="7:7" ht="12.75" customHeight="1" x14ac:dyDescent="0.25">
      <c r="G878" s="5"/>
    </row>
    <row r="879" spans="7:7" ht="12.75" customHeight="1" x14ac:dyDescent="0.25">
      <c r="G879" s="5"/>
    </row>
    <row r="880" spans="7:7" ht="12.75" customHeight="1" x14ac:dyDescent="0.25">
      <c r="G880" s="5"/>
    </row>
    <row r="881" spans="7:7" ht="12.75" customHeight="1" x14ac:dyDescent="0.25">
      <c r="G881" s="5"/>
    </row>
    <row r="882" spans="7:7" ht="12.75" customHeight="1" x14ac:dyDescent="0.25">
      <c r="G882" s="5"/>
    </row>
    <row r="883" spans="7:7" ht="12.75" customHeight="1" x14ac:dyDescent="0.25">
      <c r="G883" s="5"/>
    </row>
    <row r="884" spans="7:7" ht="12.75" customHeight="1" x14ac:dyDescent="0.25">
      <c r="G884" s="5"/>
    </row>
    <row r="885" spans="7:7" ht="12.75" customHeight="1" x14ac:dyDescent="0.25">
      <c r="G885" s="5"/>
    </row>
    <row r="886" spans="7:7" ht="12.75" customHeight="1" x14ac:dyDescent="0.25">
      <c r="G886" s="5"/>
    </row>
    <row r="887" spans="7:7" ht="12.75" customHeight="1" x14ac:dyDescent="0.25">
      <c r="G887" s="5"/>
    </row>
    <row r="888" spans="7:7" ht="12.75" customHeight="1" x14ac:dyDescent="0.25">
      <c r="G888" s="5"/>
    </row>
    <row r="889" spans="7:7" ht="12.75" customHeight="1" x14ac:dyDescent="0.25">
      <c r="G889" s="5"/>
    </row>
    <row r="890" spans="7:7" ht="12.75" customHeight="1" x14ac:dyDescent="0.25">
      <c r="G890" s="5"/>
    </row>
    <row r="891" spans="7:7" ht="12.75" customHeight="1" x14ac:dyDescent="0.25">
      <c r="G891" s="5"/>
    </row>
    <row r="892" spans="7:7" ht="12.75" customHeight="1" x14ac:dyDescent="0.25">
      <c r="G892" s="5"/>
    </row>
    <row r="893" spans="7:7" ht="12.75" customHeight="1" x14ac:dyDescent="0.25">
      <c r="G893" s="5"/>
    </row>
    <row r="894" spans="7:7" ht="12.75" customHeight="1" x14ac:dyDescent="0.25">
      <c r="G894" s="5"/>
    </row>
    <row r="895" spans="7:7" ht="12.75" customHeight="1" x14ac:dyDescent="0.25">
      <c r="G895" s="5"/>
    </row>
    <row r="896" spans="7:7" ht="12.75" customHeight="1" x14ac:dyDescent="0.25">
      <c r="G896" s="5"/>
    </row>
    <row r="897" spans="7:7" ht="12.75" customHeight="1" x14ac:dyDescent="0.25">
      <c r="G897" s="5"/>
    </row>
    <row r="898" spans="7:7" ht="12.75" customHeight="1" x14ac:dyDescent="0.25">
      <c r="G898" s="5"/>
    </row>
    <row r="899" spans="7:7" ht="12.75" customHeight="1" x14ac:dyDescent="0.25">
      <c r="G899" s="5"/>
    </row>
    <row r="900" spans="7:7" ht="12.75" customHeight="1" x14ac:dyDescent="0.25">
      <c r="G900" s="5"/>
    </row>
    <row r="901" spans="7:7" ht="12.75" customHeight="1" x14ac:dyDescent="0.25">
      <c r="G901" s="5"/>
    </row>
    <row r="902" spans="7:7" ht="12.75" customHeight="1" x14ac:dyDescent="0.25">
      <c r="G902" s="5"/>
    </row>
    <row r="903" spans="7:7" ht="12.75" customHeight="1" x14ac:dyDescent="0.25">
      <c r="G903" s="5"/>
    </row>
    <row r="904" spans="7:7" ht="12.75" customHeight="1" x14ac:dyDescent="0.25">
      <c r="G904" s="5"/>
    </row>
    <row r="905" spans="7:7" ht="12.75" customHeight="1" x14ac:dyDescent="0.25">
      <c r="G905" s="5"/>
    </row>
    <row r="906" spans="7:7" ht="12.75" customHeight="1" x14ac:dyDescent="0.25">
      <c r="G906" s="5"/>
    </row>
    <row r="907" spans="7:7" ht="12.75" customHeight="1" x14ac:dyDescent="0.25">
      <c r="G907" s="5"/>
    </row>
    <row r="908" spans="7:7" ht="12.75" customHeight="1" x14ac:dyDescent="0.25">
      <c r="G908" s="5"/>
    </row>
    <row r="909" spans="7:7" ht="12.75" customHeight="1" x14ac:dyDescent="0.25">
      <c r="G909" s="5"/>
    </row>
    <row r="910" spans="7:7" ht="12.75" customHeight="1" x14ac:dyDescent="0.25">
      <c r="G910" s="5"/>
    </row>
    <row r="911" spans="7:7" ht="12.75" customHeight="1" x14ac:dyDescent="0.25">
      <c r="G911" s="5"/>
    </row>
    <row r="912" spans="7:7" ht="12.75" customHeight="1" x14ac:dyDescent="0.25">
      <c r="G912" s="5"/>
    </row>
    <row r="913" spans="7:7" ht="12.75" customHeight="1" x14ac:dyDescent="0.25">
      <c r="G913" s="5"/>
    </row>
    <row r="914" spans="7:7" ht="12.75" customHeight="1" x14ac:dyDescent="0.25">
      <c r="G914" s="5"/>
    </row>
    <row r="915" spans="7:7" ht="12.75" customHeight="1" x14ac:dyDescent="0.25">
      <c r="G915" s="5"/>
    </row>
    <row r="916" spans="7:7" ht="12.75" customHeight="1" x14ac:dyDescent="0.25">
      <c r="G916" s="5"/>
    </row>
    <row r="917" spans="7:7" ht="12.75" customHeight="1" x14ac:dyDescent="0.25">
      <c r="G917" s="5"/>
    </row>
    <row r="918" spans="7:7" ht="12.75" customHeight="1" x14ac:dyDescent="0.25">
      <c r="G918" s="5"/>
    </row>
    <row r="919" spans="7:7" ht="12.75" customHeight="1" x14ac:dyDescent="0.25">
      <c r="G919" s="5"/>
    </row>
    <row r="920" spans="7:7" ht="12.75" customHeight="1" x14ac:dyDescent="0.25">
      <c r="G920" s="5"/>
    </row>
    <row r="921" spans="7:7" ht="12.75" customHeight="1" x14ac:dyDescent="0.25">
      <c r="G921" s="5"/>
    </row>
    <row r="922" spans="7:7" ht="12.75" customHeight="1" x14ac:dyDescent="0.25">
      <c r="G922" s="5"/>
    </row>
    <row r="923" spans="7:7" ht="12.75" customHeight="1" x14ac:dyDescent="0.25">
      <c r="G923" s="5"/>
    </row>
    <row r="924" spans="7:7" ht="12.75" customHeight="1" x14ac:dyDescent="0.25">
      <c r="G924" s="5"/>
    </row>
    <row r="925" spans="7:7" ht="12.75" customHeight="1" x14ac:dyDescent="0.25">
      <c r="G925" s="5"/>
    </row>
    <row r="926" spans="7:7" ht="12.75" customHeight="1" x14ac:dyDescent="0.25">
      <c r="G926" s="5"/>
    </row>
    <row r="927" spans="7:7" ht="12.75" customHeight="1" x14ac:dyDescent="0.25">
      <c r="G927" s="5"/>
    </row>
    <row r="928" spans="7:7" ht="12.75" customHeight="1" x14ac:dyDescent="0.25">
      <c r="G928" s="5"/>
    </row>
    <row r="929" spans="7:7" ht="12.75" customHeight="1" x14ac:dyDescent="0.25">
      <c r="G929" s="5"/>
    </row>
    <row r="930" spans="7:7" ht="12.75" customHeight="1" x14ac:dyDescent="0.25">
      <c r="G930" s="5"/>
    </row>
    <row r="931" spans="7:7" ht="12.75" customHeight="1" x14ac:dyDescent="0.25">
      <c r="G931" s="5"/>
    </row>
    <row r="932" spans="7:7" ht="12.75" customHeight="1" x14ac:dyDescent="0.25">
      <c r="G932" s="5"/>
    </row>
    <row r="933" spans="7:7" ht="12.75" customHeight="1" x14ac:dyDescent="0.25">
      <c r="G933" s="5"/>
    </row>
    <row r="934" spans="7:7" ht="12.75" customHeight="1" x14ac:dyDescent="0.25">
      <c r="G934" s="5"/>
    </row>
    <row r="935" spans="7:7" ht="12.75" customHeight="1" x14ac:dyDescent="0.25">
      <c r="G935" s="5"/>
    </row>
    <row r="936" spans="7:7" ht="12.75" customHeight="1" x14ac:dyDescent="0.25">
      <c r="G936" s="5"/>
    </row>
    <row r="937" spans="7:7" ht="12.75" customHeight="1" x14ac:dyDescent="0.25">
      <c r="G937" s="5"/>
    </row>
    <row r="938" spans="7:7" ht="12.75" customHeight="1" x14ac:dyDescent="0.25">
      <c r="G938" s="5"/>
    </row>
    <row r="939" spans="7:7" ht="12.75" customHeight="1" x14ac:dyDescent="0.25">
      <c r="G939" s="5"/>
    </row>
    <row r="940" spans="7:7" ht="12.75" customHeight="1" x14ac:dyDescent="0.25">
      <c r="G940" s="5"/>
    </row>
    <row r="941" spans="7:7" ht="12.75" customHeight="1" x14ac:dyDescent="0.25">
      <c r="G941" s="5"/>
    </row>
    <row r="942" spans="7:7" ht="12.75" customHeight="1" x14ac:dyDescent="0.25">
      <c r="G942" s="5"/>
    </row>
    <row r="943" spans="7:7" ht="12.75" customHeight="1" x14ac:dyDescent="0.25">
      <c r="G943" s="5"/>
    </row>
    <row r="944" spans="7:7" ht="12.75" customHeight="1" x14ac:dyDescent="0.25">
      <c r="G944" s="5"/>
    </row>
    <row r="945" spans="7:7" ht="12.75" customHeight="1" x14ac:dyDescent="0.25">
      <c r="G945" s="5"/>
    </row>
    <row r="946" spans="7:7" ht="12.75" customHeight="1" x14ac:dyDescent="0.25">
      <c r="G946" s="5"/>
    </row>
    <row r="947" spans="7:7" ht="12.75" customHeight="1" x14ac:dyDescent="0.25">
      <c r="G947" s="5"/>
    </row>
    <row r="948" spans="7:7" ht="12.75" customHeight="1" x14ac:dyDescent="0.25">
      <c r="G948" s="5"/>
    </row>
    <row r="949" spans="7:7" ht="12.75" customHeight="1" x14ac:dyDescent="0.25">
      <c r="G949" s="5"/>
    </row>
    <row r="950" spans="7:7" ht="12.75" customHeight="1" x14ac:dyDescent="0.25">
      <c r="G950" s="5"/>
    </row>
    <row r="951" spans="7:7" ht="12.75" customHeight="1" x14ac:dyDescent="0.25">
      <c r="G951" s="5"/>
    </row>
    <row r="952" spans="7:7" ht="12.75" customHeight="1" x14ac:dyDescent="0.25">
      <c r="G952" s="5"/>
    </row>
    <row r="953" spans="7:7" ht="12.75" customHeight="1" x14ac:dyDescent="0.25">
      <c r="G953" s="5"/>
    </row>
    <row r="954" spans="7:7" ht="12.75" customHeight="1" x14ac:dyDescent="0.25">
      <c r="G954" s="5"/>
    </row>
    <row r="955" spans="7:7" ht="12.75" customHeight="1" x14ac:dyDescent="0.25">
      <c r="G955" s="5"/>
    </row>
    <row r="956" spans="7:7" ht="12.75" customHeight="1" x14ac:dyDescent="0.25">
      <c r="G956" s="5"/>
    </row>
    <row r="957" spans="7:7" ht="12.75" customHeight="1" x14ac:dyDescent="0.25">
      <c r="G957" s="5"/>
    </row>
    <row r="958" spans="7:7" ht="12.75" customHeight="1" x14ac:dyDescent="0.25">
      <c r="G958" s="5"/>
    </row>
    <row r="959" spans="7:7" ht="12.75" customHeight="1" x14ac:dyDescent="0.25">
      <c r="G959" s="5"/>
    </row>
    <row r="960" spans="7:7" ht="12.75" customHeight="1" x14ac:dyDescent="0.25">
      <c r="G960" s="5"/>
    </row>
    <row r="961" spans="7:7" ht="12.75" customHeight="1" x14ac:dyDescent="0.25">
      <c r="G961" s="5"/>
    </row>
    <row r="962" spans="7:7" ht="12.75" customHeight="1" x14ac:dyDescent="0.25">
      <c r="G962" s="5"/>
    </row>
    <row r="963" spans="7:7" ht="12.75" customHeight="1" x14ac:dyDescent="0.25">
      <c r="G963" s="5"/>
    </row>
    <row r="964" spans="7:7" ht="12.75" customHeight="1" x14ac:dyDescent="0.25">
      <c r="G964" s="5"/>
    </row>
    <row r="965" spans="7:7" ht="12.75" customHeight="1" x14ac:dyDescent="0.25">
      <c r="G965" s="5"/>
    </row>
    <row r="966" spans="7:7" ht="12.75" customHeight="1" x14ac:dyDescent="0.25">
      <c r="G966" s="5"/>
    </row>
    <row r="967" spans="7:7" ht="12.75" customHeight="1" x14ac:dyDescent="0.25">
      <c r="G967" s="5"/>
    </row>
    <row r="968" spans="7:7" ht="12.75" customHeight="1" x14ac:dyDescent="0.25">
      <c r="G968" s="5"/>
    </row>
    <row r="969" spans="7:7" ht="12.75" customHeight="1" x14ac:dyDescent="0.25">
      <c r="G969" s="5"/>
    </row>
    <row r="970" spans="7:7" ht="12.75" customHeight="1" x14ac:dyDescent="0.25">
      <c r="G970" s="5"/>
    </row>
    <row r="971" spans="7:7" ht="12.75" customHeight="1" x14ac:dyDescent="0.25">
      <c r="G971" s="5"/>
    </row>
    <row r="972" spans="7:7" ht="12.75" customHeight="1" x14ac:dyDescent="0.25">
      <c r="G972" s="5"/>
    </row>
    <row r="973" spans="7:7" ht="12.75" customHeight="1" x14ac:dyDescent="0.25">
      <c r="G973" s="5"/>
    </row>
    <row r="974" spans="7:7" ht="12.75" customHeight="1" x14ac:dyDescent="0.25">
      <c r="G974" s="5"/>
    </row>
    <row r="975" spans="7:7" ht="12.75" customHeight="1" x14ac:dyDescent="0.25">
      <c r="G975" s="5"/>
    </row>
    <row r="976" spans="7:7" ht="12.75" customHeight="1" x14ac:dyDescent="0.25">
      <c r="G976" s="5"/>
    </row>
    <row r="977" spans="7:7" ht="12.75" customHeight="1" x14ac:dyDescent="0.25">
      <c r="G977" s="5"/>
    </row>
    <row r="978" spans="7:7" ht="12.75" customHeight="1" x14ac:dyDescent="0.25">
      <c r="G978" s="5"/>
    </row>
    <row r="979" spans="7:7" ht="12.75" customHeight="1" x14ac:dyDescent="0.25">
      <c r="G979" s="5"/>
    </row>
    <row r="980" spans="7:7" ht="12.75" customHeight="1" x14ac:dyDescent="0.25">
      <c r="G980" s="5"/>
    </row>
    <row r="981" spans="7:7" ht="12.75" customHeight="1" x14ac:dyDescent="0.25">
      <c r="G981" s="5"/>
    </row>
    <row r="982" spans="7:7" ht="12.75" customHeight="1" x14ac:dyDescent="0.25">
      <c r="G982" s="5"/>
    </row>
    <row r="983" spans="7:7" ht="12.75" customHeight="1" x14ac:dyDescent="0.25">
      <c r="G983" s="5"/>
    </row>
    <row r="984" spans="7:7" ht="12.75" customHeight="1" x14ac:dyDescent="0.25">
      <c r="G984" s="5"/>
    </row>
    <row r="985" spans="7:7" ht="12.75" customHeight="1" x14ac:dyDescent="0.25">
      <c r="G985" s="5"/>
    </row>
    <row r="986" spans="7:7" ht="12.75" customHeight="1" x14ac:dyDescent="0.25">
      <c r="G986" s="5"/>
    </row>
    <row r="987" spans="7:7" ht="12.75" customHeight="1" x14ac:dyDescent="0.25">
      <c r="G987" s="5"/>
    </row>
    <row r="988" spans="7:7" ht="12.75" customHeight="1" x14ac:dyDescent="0.25">
      <c r="G988" s="5"/>
    </row>
    <row r="989" spans="7:7" ht="12.75" customHeight="1" x14ac:dyDescent="0.25">
      <c r="G989" s="5"/>
    </row>
    <row r="990" spans="7:7" ht="12.75" customHeight="1" x14ac:dyDescent="0.25">
      <c r="G990" s="5"/>
    </row>
    <row r="991" spans="7:7" ht="12.75" customHeight="1" x14ac:dyDescent="0.25">
      <c r="G991" s="5"/>
    </row>
    <row r="992" spans="7:7" ht="12.75" customHeight="1" x14ac:dyDescent="0.25">
      <c r="G992" s="5"/>
    </row>
    <row r="993" spans="7:7" ht="12.75" customHeight="1" x14ac:dyDescent="0.25">
      <c r="G993" s="5"/>
    </row>
    <row r="994" spans="7:7" ht="12.75" customHeight="1" x14ac:dyDescent="0.25">
      <c r="G994" s="5"/>
    </row>
    <row r="995" spans="7:7" ht="12.75" customHeight="1" x14ac:dyDescent="0.25">
      <c r="G995" s="5"/>
    </row>
    <row r="996" spans="7:7" ht="12.75" customHeight="1" x14ac:dyDescent="0.25">
      <c r="G996" s="5"/>
    </row>
    <row r="997" spans="7:7" ht="12.75" customHeight="1" x14ac:dyDescent="0.25">
      <c r="G997" s="5"/>
    </row>
    <row r="998" spans="7:7" ht="12.75" customHeight="1" x14ac:dyDescent="0.25">
      <c r="G998" s="5"/>
    </row>
    <row r="999" spans="7:7" ht="12.75" customHeight="1" x14ac:dyDescent="0.25">
      <c r="G999" s="5"/>
    </row>
    <row r="1000" spans="7:7" ht="12.75" customHeight="1" x14ac:dyDescent="0.25">
      <c r="G1000" s="5"/>
    </row>
    <row r="1001" spans="7:7" ht="12.75" customHeight="1" x14ac:dyDescent="0.25">
      <c r="G1001" s="5"/>
    </row>
    <row r="1002" spans="7:7" ht="12.75" customHeight="1" x14ac:dyDescent="0.25">
      <c r="G1002" s="5"/>
    </row>
    <row r="1003" spans="7:7" ht="12.75" customHeight="1" x14ac:dyDescent="0.25">
      <c r="G1003" s="5"/>
    </row>
    <row r="1004" spans="7:7" ht="12.75" customHeight="1" x14ac:dyDescent="0.25">
      <c r="G1004" s="5"/>
    </row>
    <row r="1005" spans="7:7" ht="12.75" customHeight="1" x14ac:dyDescent="0.25">
      <c r="G1005" s="5"/>
    </row>
    <row r="1006" spans="7:7" ht="12.75" customHeight="1" x14ac:dyDescent="0.25">
      <c r="G1006" s="5"/>
    </row>
    <row r="1007" spans="7:7" ht="12.75" customHeight="1" x14ac:dyDescent="0.25">
      <c r="G1007" s="5"/>
    </row>
    <row r="1008" spans="7:7" ht="12.75" customHeight="1" x14ac:dyDescent="0.25">
      <c r="G1008" s="5"/>
    </row>
    <row r="1009" spans="7:7" ht="12.75" customHeight="1" x14ac:dyDescent="0.25">
      <c r="G1009" s="5"/>
    </row>
    <row r="1010" spans="7:7" ht="12.75" customHeight="1" x14ac:dyDescent="0.25">
      <c r="G1010" s="5"/>
    </row>
    <row r="1011" spans="7:7" ht="12.75" customHeight="1" x14ac:dyDescent="0.25">
      <c r="G1011" s="5"/>
    </row>
    <row r="1012" spans="7:7" ht="12.75" customHeight="1" x14ac:dyDescent="0.25">
      <c r="G1012" s="5"/>
    </row>
    <row r="1013" spans="7:7" ht="12.75" customHeight="1" x14ac:dyDescent="0.25">
      <c r="G1013" s="5"/>
    </row>
    <row r="1014" spans="7:7" ht="12.75" customHeight="1" x14ac:dyDescent="0.25">
      <c r="G1014" s="5"/>
    </row>
    <row r="1015" spans="7:7" ht="12.75" customHeight="1" x14ac:dyDescent="0.25">
      <c r="G1015" s="5"/>
    </row>
    <row r="1016" spans="7:7" ht="12.75" customHeight="1" x14ac:dyDescent="0.25">
      <c r="G1016" s="5"/>
    </row>
    <row r="1017" spans="7:7" ht="12.75" customHeight="1" x14ac:dyDescent="0.25">
      <c r="G1017" s="5"/>
    </row>
    <row r="1018" spans="7:7" ht="12.75" customHeight="1" x14ac:dyDescent="0.25">
      <c r="G1018" s="5"/>
    </row>
    <row r="1019" spans="7:7" ht="12.75" customHeight="1" x14ac:dyDescent="0.25">
      <c r="G1019" s="5"/>
    </row>
    <row r="1020" spans="7:7" ht="12.75" customHeight="1" x14ac:dyDescent="0.25">
      <c r="G1020" s="5"/>
    </row>
    <row r="1021" spans="7:7" ht="12.75" customHeight="1" x14ac:dyDescent="0.25">
      <c r="G1021" s="5"/>
    </row>
    <row r="1022" spans="7:7" ht="12.75" customHeight="1" x14ac:dyDescent="0.25">
      <c r="G1022" s="5"/>
    </row>
    <row r="1023" spans="7:7" ht="12.75" customHeight="1" x14ac:dyDescent="0.25">
      <c r="G1023" s="5"/>
    </row>
    <row r="1024" spans="7:7" ht="12.75" customHeight="1" x14ac:dyDescent="0.25">
      <c r="G1024" s="5"/>
    </row>
    <row r="1025" spans="7:7" ht="12.75" customHeight="1" x14ac:dyDescent="0.25">
      <c r="G1025" s="5"/>
    </row>
    <row r="1026" spans="7:7" ht="12.75" customHeight="1" x14ac:dyDescent="0.25">
      <c r="G1026" s="5"/>
    </row>
    <row r="1027" spans="7:7" ht="12.75" customHeight="1" x14ac:dyDescent="0.25">
      <c r="G1027" s="5"/>
    </row>
    <row r="1028" spans="7:7" ht="12.75" customHeight="1" x14ac:dyDescent="0.25">
      <c r="G1028" s="5"/>
    </row>
    <row r="1029" spans="7:7" ht="12.75" customHeight="1" x14ac:dyDescent="0.25">
      <c r="G1029" s="5"/>
    </row>
    <row r="1030" spans="7:7" ht="12.75" customHeight="1" x14ac:dyDescent="0.25">
      <c r="G1030" s="5"/>
    </row>
    <row r="1031" spans="7:7" ht="12.75" customHeight="1" x14ac:dyDescent="0.25">
      <c r="G1031" s="5"/>
    </row>
    <row r="1032" spans="7:7" ht="12.75" customHeight="1" x14ac:dyDescent="0.25">
      <c r="G1032" s="5"/>
    </row>
    <row r="1033" spans="7:7" ht="12.75" customHeight="1" x14ac:dyDescent="0.25">
      <c r="G1033" s="5"/>
    </row>
    <row r="1034" spans="7:7" ht="12.75" customHeight="1" x14ac:dyDescent="0.25">
      <c r="G1034" s="5"/>
    </row>
    <row r="1035" spans="7:7" ht="12.75" customHeight="1" x14ac:dyDescent="0.25">
      <c r="G1035" s="5"/>
    </row>
    <row r="1036" spans="7:7" ht="12.75" customHeight="1" x14ac:dyDescent="0.25">
      <c r="G1036" s="5"/>
    </row>
    <row r="1037" spans="7:7" ht="12.75" customHeight="1" x14ac:dyDescent="0.25">
      <c r="G1037" s="5"/>
    </row>
    <row r="1038" spans="7:7" ht="12.75" customHeight="1" x14ac:dyDescent="0.25">
      <c r="G1038" s="5"/>
    </row>
    <row r="1039" spans="7:7" ht="12.75" customHeight="1" x14ac:dyDescent="0.25">
      <c r="G1039" s="5"/>
    </row>
    <row r="1040" spans="7:7" ht="12.75" customHeight="1" x14ac:dyDescent="0.25">
      <c r="G1040" s="5"/>
    </row>
    <row r="1041" spans="7:7" ht="12.75" customHeight="1" x14ac:dyDescent="0.25">
      <c r="G1041" s="5"/>
    </row>
    <row r="1042" spans="7:7" ht="12.75" customHeight="1" x14ac:dyDescent="0.25">
      <c r="G1042" s="5"/>
    </row>
    <row r="1043" spans="7:7" ht="12.75" customHeight="1" x14ac:dyDescent="0.25">
      <c r="G1043" s="5"/>
    </row>
    <row r="1044" spans="7:7" ht="12.75" customHeight="1" x14ac:dyDescent="0.25">
      <c r="G1044" s="5"/>
    </row>
    <row r="1045" spans="7:7" ht="12.75" customHeight="1" x14ac:dyDescent="0.25">
      <c r="G1045" s="5"/>
    </row>
    <row r="1046" spans="7:7" ht="12.75" customHeight="1" x14ac:dyDescent="0.25">
      <c r="G1046" s="5"/>
    </row>
    <row r="1047" spans="7:7" ht="12.75" customHeight="1" x14ac:dyDescent="0.25">
      <c r="G1047" s="5"/>
    </row>
    <row r="1048" spans="7:7" ht="12.75" customHeight="1" x14ac:dyDescent="0.25">
      <c r="G1048" s="5"/>
    </row>
    <row r="1049" spans="7:7" ht="12.75" customHeight="1" x14ac:dyDescent="0.25">
      <c r="G1049" s="5"/>
    </row>
    <row r="1050" spans="7:7" ht="12.75" customHeight="1" x14ac:dyDescent="0.25">
      <c r="G1050" s="5"/>
    </row>
    <row r="1051" spans="7:7" ht="12.75" customHeight="1" x14ac:dyDescent="0.25">
      <c r="G1051" s="5"/>
    </row>
    <row r="1052" spans="7:7" ht="12.75" customHeight="1" x14ac:dyDescent="0.25">
      <c r="G1052" s="5"/>
    </row>
    <row r="1053" spans="7:7" ht="12.75" customHeight="1" x14ac:dyDescent="0.25">
      <c r="G1053" s="5"/>
    </row>
    <row r="1054" spans="7:7" ht="12.75" customHeight="1" x14ac:dyDescent="0.25">
      <c r="G1054" s="5"/>
    </row>
    <row r="1055" spans="7:7" ht="12.75" customHeight="1" x14ac:dyDescent="0.25">
      <c r="G1055" s="5"/>
    </row>
    <row r="1056" spans="7:7" ht="12.75" customHeight="1" x14ac:dyDescent="0.25">
      <c r="G1056" s="5"/>
    </row>
    <row r="1057" spans="7:7" ht="12.75" customHeight="1" x14ac:dyDescent="0.25">
      <c r="G1057" s="5"/>
    </row>
    <row r="1058" spans="7:7" ht="12.75" customHeight="1" x14ac:dyDescent="0.25">
      <c r="G1058" s="5"/>
    </row>
    <row r="1059" spans="7:7" ht="12.75" customHeight="1" x14ac:dyDescent="0.25">
      <c r="G1059" s="5"/>
    </row>
    <row r="1060" spans="7:7" ht="12.75" customHeight="1" x14ac:dyDescent="0.25">
      <c r="G1060" s="5"/>
    </row>
    <row r="1061" spans="7:7" ht="12.75" customHeight="1" x14ac:dyDescent="0.25">
      <c r="G1061" s="5"/>
    </row>
    <row r="1062" spans="7:7" ht="12.75" customHeight="1" x14ac:dyDescent="0.25">
      <c r="G1062" s="5"/>
    </row>
    <row r="1063" spans="7:7" ht="12.75" customHeight="1" x14ac:dyDescent="0.25">
      <c r="G1063" s="5"/>
    </row>
    <row r="1064" spans="7:7" ht="12.75" customHeight="1" x14ac:dyDescent="0.25">
      <c r="G1064" s="5"/>
    </row>
    <row r="1065" spans="7:7" ht="12.75" customHeight="1" x14ac:dyDescent="0.25">
      <c r="G1065" s="5"/>
    </row>
    <row r="1066" spans="7:7" ht="12.75" customHeight="1" x14ac:dyDescent="0.25">
      <c r="G1066" s="5"/>
    </row>
    <row r="1067" spans="7:7" ht="12.75" customHeight="1" x14ac:dyDescent="0.25">
      <c r="G1067" s="5"/>
    </row>
    <row r="1068" spans="7:7" ht="12.75" customHeight="1" x14ac:dyDescent="0.25">
      <c r="G1068" s="5"/>
    </row>
    <row r="1069" spans="7:7" ht="12.75" customHeight="1" x14ac:dyDescent="0.25">
      <c r="G1069" s="5"/>
    </row>
    <row r="1070" spans="7:7" ht="12.75" customHeight="1" x14ac:dyDescent="0.25">
      <c r="G1070" s="5"/>
    </row>
    <row r="1071" spans="7:7" ht="12.75" customHeight="1" x14ac:dyDescent="0.25">
      <c r="G1071" s="5"/>
    </row>
    <row r="1072" spans="7:7" ht="12.75" customHeight="1" x14ac:dyDescent="0.25">
      <c r="G1072" s="5"/>
    </row>
    <row r="1073" spans="7:7" ht="12.75" customHeight="1" x14ac:dyDescent="0.25">
      <c r="G1073" s="5"/>
    </row>
    <row r="1074" spans="7:7" ht="12.75" customHeight="1" x14ac:dyDescent="0.25">
      <c r="G1074" s="5"/>
    </row>
    <row r="1075" spans="7:7" ht="12.75" customHeight="1" x14ac:dyDescent="0.25">
      <c r="G1075" s="5"/>
    </row>
    <row r="1076" spans="7:7" ht="12.75" customHeight="1" x14ac:dyDescent="0.25">
      <c r="G1076" s="5"/>
    </row>
    <row r="1077" spans="7:7" ht="12.75" customHeight="1" x14ac:dyDescent="0.25">
      <c r="G1077" s="5"/>
    </row>
    <row r="1078" spans="7:7" ht="12.75" customHeight="1" x14ac:dyDescent="0.25">
      <c r="G1078" s="5"/>
    </row>
    <row r="1079" spans="7:7" ht="12.75" customHeight="1" x14ac:dyDescent="0.25">
      <c r="G1079" s="5"/>
    </row>
    <row r="1080" spans="7:7" ht="12.75" customHeight="1" x14ac:dyDescent="0.25">
      <c r="G1080" s="5"/>
    </row>
    <row r="1081" spans="7:7" ht="12.75" customHeight="1" x14ac:dyDescent="0.25">
      <c r="G1081" s="5"/>
    </row>
    <row r="1082" spans="7:7" ht="12.75" customHeight="1" x14ac:dyDescent="0.25">
      <c r="G1082" s="5"/>
    </row>
    <row r="1083" spans="7:7" ht="12.75" customHeight="1" x14ac:dyDescent="0.25">
      <c r="G1083" s="5"/>
    </row>
    <row r="1084" spans="7:7" ht="12.75" customHeight="1" x14ac:dyDescent="0.25">
      <c r="G1084" s="5"/>
    </row>
    <row r="1085" spans="7:7" ht="12.75" customHeight="1" x14ac:dyDescent="0.25">
      <c r="G1085" s="5"/>
    </row>
    <row r="1086" spans="7:7" ht="12.75" customHeight="1" x14ac:dyDescent="0.25">
      <c r="G1086" s="5"/>
    </row>
    <row r="1087" spans="7:7" ht="12.75" customHeight="1" x14ac:dyDescent="0.25">
      <c r="G1087" s="5"/>
    </row>
    <row r="1088" spans="7:7" ht="12.75" customHeight="1" x14ac:dyDescent="0.25">
      <c r="G1088" s="5"/>
    </row>
    <row r="1089" spans="7:7" ht="12.75" customHeight="1" x14ac:dyDescent="0.25">
      <c r="G1089" s="5"/>
    </row>
    <row r="1090" spans="7:7" ht="12.75" customHeight="1" x14ac:dyDescent="0.25">
      <c r="G1090" s="5"/>
    </row>
    <row r="1091" spans="7:7" ht="12.75" customHeight="1" x14ac:dyDescent="0.25">
      <c r="G1091" s="5"/>
    </row>
    <row r="1092" spans="7:7" ht="12.75" customHeight="1" x14ac:dyDescent="0.25">
      <c r="G1092" s="5"/>
    </row>
    <row r="1093" spans="7:7" ht="12.75" customHeight="1" x14ac:dyDescent="0.25">
      <c r="G1093" s="5"/>
    </row>
    <row r="1094" spans="7:7" ht="12.75" customHeight="1" x14ac:dyDescent="0.25">
      <c r="G1094" s="5"/>
    </row>
    <row r="1095" spans="7:7" ht="12.75" customHeight="1" x14ac:dyDescent="0.25">
      <c r="G1095" s="5"/>
    </row>
    <row r="1096" spans="7:7" ht="12.75" customHeight="1" x14ac:dyDescent="0.25">
      <c r="G1096" s="5"/>
    </row>
    <row r="1097" spans="7:7" ht="12.75" customHeight="1" x14ac:dyDescent="0.25">
      <c r="G1097" s="5"/>
    </row>
    <row r="1098" spans="7:7" ht="12.75" customHeight="1" x14ac:dyDescent="0.25">
      <c r="G1098" s="5"/>
    </row>
    <row r="1099" spans="7:7" ht="12.75" customHeight="1" x14ac:dyDescent="0.25">
      <c r="G1099" s="5"/>
    </row>
    <row r="1100" spans="7:7" ht="12.75" customHeight="1" x14ac:dyDescent="0.25">
      <c r="G1100" s="5"/>
    </row>
    <row r="1101" spans="7:7" ht="12.75" customHeight="1" x14ac:dyDescent="0.25">
      <c r="G1101" s="5"/>
    </row>
    <row r="1102" spans="7:7" ht="12.75" customHeight="1" x14ac:dyDescent="0.25">
      <c r="G1102" s="5"/>
    </row>
    <row r="1103" spans="7:7" ht="12.75" customHeight="1" x14ac:dyDescent="0.25">
      <c r="G1103" s="5"/>
    </row>
    <row r="1104" spans="7:7" ht="12.75" customHeight="1" x14ac:dyDescent="0.25">
      <c r="G1104" s="5"/>
    </row>
    <row r="1105" spans="7:7" ht="12.75" customHeight="1" x14ac:dyDescent="0.25">
      <c r="G1105" s="5"/>
    </row>
    <row r="1106" spans="7:7" ht="12.75" customHeight="1" x14ac:dyDescent="0.25">
      <c r="G1106" s="5"/>
    </row>
    <row r="1107" spans="7:7" ht="12.75" customHeight="1" x14ac:dyDescent="0.25">
      <c r="G1107" s="5"/>
    </row>
    <row r="1108" spans="7:7" ht="12.75" customHeight="1" x14ac:dyDescent="0.25">
      <c r="G1108" s="5"/>
    </row>
    <row r="1109" spans="7:7" ht="12.75" customHeight="1" x14ac:dyDescent="0.25">
      <c r="G1109" s="5"/>
    </row>
    <row r="1110" spans="7:7" ht="12.75" customHeight="1" x14ac:dyDescent="0.25">
      <c r="G1110" s="5"/>
    </row>
    <row r="1111" spans="7:7" ht="12.75" customHeight="1" x14ac:dyDescent="0.25">
      <c r="G1111" s="5"/>
    </row>
    <row r="1112" spans="7:7" ht="12.75" customHeight="1" x14ac:dyDescent="0.25">
      <c r="G1112" s="5"/>
    </row>
    <row r="1113" spans="7:7" ht="12.75" customHeight="1" x14ac:dyDescent="0.25">
      <c r="G1113" s="5"/>
    </row>
    <row r="1114" spans="7:7" ht="12.75" customHeight="1" x14ac:dyDescent="0.25">
      <c r="G1114" s="5"/>
    </row>
    <row r="1115" spans="7:7" ht="12.75" customHeight="1" x14ac:dyDescent="0.25">
      <c r="G1115" s="5"/>
    </row>
    <row r="1116" spans="7:7" ht="12.75" customHeight="1" x14ac:dyDescent="0.25">
      <c r="G1116" s="5"/>
    </row>
    <row r="1117" spans="7:7" ht="12.75" customHeight="1" x14ac:dyDescent="0.25">
      <c r="G1117" s="5"/>
    </row>
    <row r="1118" spans="7:7" ht="12.75" customHeight="1" x14ac:dyDescent="0.25">
      <c r="G1118" s="5"/>
    </row>
    <row r="1119" spans="7:7" ht="12.75" customHeight="1" x14ac:dyDescent="0.25">
      <c r="G1119" s="5"/>
    </row>
    <row r="1120" spans="7:7" ht="12.75" customHeight="1" x14ac:dyDescent="0.25">
      <c r="G1120" s="5"/>
    </row>
    <row r="1121" spans="7:7" ht="12.75" customHeight="1" x14ac:dyDescent="0.25">
      <c r="G1121" s="5"/>
    </row>
    <row r="1122" spans="7:7" ht="12.75" customHeight="1" x14ac:dyDescent="0.25">
      <c r="G1122" s="5"/>
    </row>
    <row r="1123" spans="7:7" ht="12.75" customHeight="1" x14ac:dyDescent="0.25">
      <c r="G1123" s="5"/>
    </row>
    <row r="1124" spans="7:7" ht="12.75" customHeight="1" x14ac:dyDescent="0.25">
      <c r="G1124" s="5"/>
    </row>
    <row r="1125" spans="7:7" ht="12.75" customHeight="1" x14ac:dyDescent="0.25">
      <c r="G1125" s="5"/>
    </row>
    <row r="1126" spans="7:7" ht="12.75" customHeight="1" x14ac:dyDescent="0.25">
      <c r="G1126" s="5"/>
    </row>
    <row r="1127" spans="7:7" ht="12.75" customHeight="1" x14ac:dyDescent="0.25">
      <c r="G1127" s="5"/>
    </row>
    <row r="1128" spans="7:7" ht="12.75" customHeight="1" x14ac:dyDescent="0.25">
      <c r="G1128" s="5"/>
    </row>
    <row r="1129" spans="7:7" ht="12.75" customHeight="1" x14ac:dyDescent="0.25">
      <c r="G1129" s="5"/>
    </row>
    <row r="1130" spans="7:7" ht="12.75" customHeight="1" x14ac:dyDescent="0.25">
      <c r="G1130" s="5"/>
    </row>
    <row r="1131" spans="7:7" ht="12.75" customHeight="1" x14ac:dyDescent="0.25">
      <c r="G1131" s="5"/>
    </row>
    <row r="1132" spans="7:7" ht="12.75" customHeight="1" x14ac:dyDescent="0.25">
      <c r="G1132" s="5"/>
    </row>
    <row r="1133" spans="7:7" ht="12.75" customHeight="1" x14ac:dyDescent="0.25">
      <c r="G1133" s="5"/>
    </row>
    <row r="1134" spans="7:7" ht="12.75" customHeight="1" x14ac:dyDescent="0.25">
      <c r="G1134" s="5"/>
    </row>
    <row r="1135" spans="7:7" ht="12.75" customHeight="1" x14ac:dyDescent="0.25">
      <c r="G1135" s="5"/>
    </row>
    <row r="1136" spans="7:7" ht="12.75" customHeight="1" x14ac:dyDescent="0.25">
      <c r="G1136" s="5"/>
    </row>
    <row r="1137" spans="7:7" ht="12.75" customHeight="1" x14ac:dyDescent="0.25">
      <c r="G1137" s="5"/>
    </row>
    <row r="1138" spans="7:7" ht="12.75" customHeight="1" x14ac:dyDescent="0.25">
      <c r="G1138" s="5"/>
    </row>
    <row r="1139" spans="7:7" ht="12.75" customHeight="1" x14ac:dyDescent="0.25">
      <c r="G1139" s="5"/>
    </row>
    <row r="1140" spans="7:7" ht="12.75" customHeight="1" x14ac:dyDescent="0.25">
      <c r="G1140" s="5"/>
    </row>
    <row r="1141" spans="7:7" ht="12.75" customHeight="1" x14ac:dyDescent="0.25">
      <c r="G1141" s="5"/>
    </row>
    <row r="1142" spans="7:7" ht="12.75" customHeight="1" x14ac:dyDescent="0.25">
      <c r="G1142" s="5"/>
    </row>
    <row r="1143" spans="7:7" ht="12.75" customHeight="1" x14ac:dyDescent="0.25">
      <c r="G1143" s="5"/>
    </row>
    <row r="1144" spans="7:7" ht="12.75" customHeight="1" x14ac:dyDescent="0.25">
      <c r="G1144" s="5"/>
    </row>
    <row r="1145" spans="7:7" ht="12.75" customHeight="1" x14ac:dyDescent="0.25">
      <c r="G1145" s="5"/>
    </row>
    <row r="1146" spans="7:7" ht="12.75" customHeight="1" x14ac:dyDescent="0.25">
      <c r="G1146" s="5"/>
    </row>
    <row r="1147" spans="7:7" ht="12.75" customHeight="1" x14ac:dyDescent="0.25">
      <c r="G1147" s="5"/>
    </row>
    <row r="1148" spans="7:7" ht="12.75" customHeight="1" x14ac:dyDescent="0.25">
      <c r="G1148" s="5"/>
    </row>
    <row r="1149" spans="7:7" ht="12.75" customHeight="1" x14ac:dyDescent="0.25">
      <c r="G1149" s="5"/>
    </row>
    <row r="1150" spans="7:7" ht="12.75" customHeight="1" x14ac:dyDescent="0.25">
      <c r="G1150" s="5"/>
    </row>
    <row r="1151" spans="7:7" ht="12.75" customHeight="1" x14ac:dyDescent="0.25">
      <c r="G1151" s="5"/>
    </row>
    <row r="1152" spans="7:7" ht="12.75" customHeight="1" x14ac:dyDescent="0.25">
      <c r="G1152" s="5"/>
    </row>
    <row r="1153" spans="7:7" ht="12.75" customHeight="1" x14ac:dyDescent="0.25">
      <c r="G1153" s="5"/>
    </row>
    <row r="1154" spans="7:7" ht="12.75" customHeight="1" x14ac:dyDescent="0.25">
      <c r="G1154" s="5"/>
    </row>
    <row r="1155" spans="7:7" ht="12.75" customHeight="1" x14ac:dyDescent="0.25">
      <c r="G1155" s="5"/>
    </row>
    <row r="1156" spans="7:7" ht="12.75" customHeight="1" x14ac:dyDescent="0.25">
      <c r="G1156" s="5"/>
    </row>
    <row r="1157" spans="7:7" ht="12.75" customHeight="1" x14ac:dyDescent="0.25">
      <c r="G1157" s="5"/>
    </row>
    <row r="1158" spans="7:7" ht="12.75" customHeight="1" x14ac:dyDescent="0.25">
      <c r="G1158" s="5"/>
    </row>
    <row r="1159" spans="7:7" ht="12.75" customHeight="1" x14ac:dyDescent="0.25">
      <c r="G1159" s="5"/>
    </row>
    <row r="1160" spans="7:7" ht="12.75" customHeight="1" x14ac:dyDescent="0.25">
      <c r="G1160" s="5"/>
    </row>
    <row r="1161" spans="7:7" ht="12.75" customHeight="1" x14ac:dyDescent="0.25">
      <c r="G1161" s="5"/>
    </row>
    <row r="1162" spans="7:7" ht="12.75" customHeight="1" x14ac:dyDescent="0.25">
      <c r="G1162" s="5"/>
    </row>
    <row r="1163" spans="7:7" ht="12.75" customHeight="1" x14ac:dyDescent="0.25">
      <c r="G1163" s="5"/>
    </row>
    <row r="1164" spans="7:7" ht="12.75" customHeight="1" x14ac:dyDescent="0.25">
      <c r="G1164" s="5"/>
    </row>
    <row r="1165" spans="7:7" ht="12.75" customHeight="1" x14ac:dyDescent="0.25">
      <c r="G1165" s="5"/>
    </row>
    <row r="1166" spans="7:7" ht="12.75" customHeight="1" x14ac:dyDescent="0.25">
      <c r="G1166" s="5"/>
    </row>
    <row r="1167" spans="7:7" ht="12.75" customHeight="1" x14ac:dyDescent="0.25">
      <c r="G1167" s="5"/>
    </row>
    <row r="1168" spans="7:7" ht="12.75" customHeight="1" x14ac:dyDescent="0.25">
      <c r="G1168" s="5"/>
    </row>
    <row r="1169" spans="7:7" ht="12.75" customHeight="1" x14ac:dyDescent="0.25">
      <c r="G1169" s="5"/>
    </row>
    <row r="1170" spans="7:7" ht="12.75" customHeight="1" x14ac:dyDescent="0.25">
      <c r="G1170" s="5"/>
    </row>
    <row r="1171" spans="7:7" ht="12.75" customHeight="1" x14ac:dyDescent="0.25">
      <c r="G1171" s="5"/>
    </row>
    <row r="1172" spans="7:7" ht="12.75" customHeight="1" x14ac:dyDescent="0.25">
      <c r="G1172" s="5"/>
    </row>
    <row r="1173" spans="7:7" ht="12.75" customHeight="1" x14ac:dyDescent="0.25">
      <c r="G1173" s="5"/>
    </row>
    <row r="1174" spans="7:7" ht="12.75" customHeight="1" x14ac:dyDescent="0.25">
      <c r="G1174" s="5"/>
    </row>
    <row r="1175" spans="7:7" ht="12.75" customHeight="1" x14ac:dyDescent="0.25">
      <c r="G1175" s="5"/>
    </row>
    <row r="1176" spans="7:7" ht="12.75" customHeight="1" x14ac:dyDescent="0.25">
      <c r="G1176" s="5"/>
    </row>
    <row r="1177" spans="7:7" ht="12.75" customHeight="1" x14ac:dyDescent="0.25">
      <c r="G1177" s="5"/>
    </row>
    <row r="1178" spans="7:7" ht="12.75" customHeight="1" x14ac:dyDescent="0.25">
      <c r="G1178" s="5"/>
    </row>
    <row r="1179" spans="7:7" ht="12.75" customHeight="1" x14ac:dyDescent="0.25">
      <c r="G1179" s="5"/>
    </row>
    <row r="1180" spans="7:7" ht="12.75" customHeight="1" x14ac:dyDescent="0.25">
      <c r="G1180" s="5"/>
    </row>
    <row r="1181" spans="7:7" ht="12.75" customHeight="1" x14ac:dyDescent="0.25">
      <c r="G1181" s="5"/>
    </row>
    <row r="1182" spans="7:7" ht="12.75" customHeight="1" x14ac:dyDescent="0.25">
      <c r="G1182" s="5"/>
    </row>
    <row r="1183" spans="7:7" ht="12.75" customHeight="1" x14ac:dyDescent="0.25">
      <c r="G1183" s="5"/>
    </row>
    <row r="1184" spans="7:7" ht="12.75" customHeight="1" x14ac:dyDescent="0.25">
      <c r="G1184" s="5"/>
    </row>
    <row r="1185" spans="7:7" ht="12.75" customHeight="1" x14ac:dyDescent="0.25">
      <c r="G1185" s="5"/>
    </row>
    <row r="1186" spans="7:7" ht="12.75" customHeight="1" x14ac:dyDescent="0.25">
      <c r="G1186" s="5"/>
    </row>
    <row r="1187" spans="7:7" ht="12.75" customHeight="1" x14ac:dyDescent="0.25">
      <c r="G1187" s="5"/>
    </row>
    <row r="1188" spans="7:7" ht="12.75" customHeight="1" x14ac:dyDescent="0.25">
      <c r="G1188" s="5"/>
    </row>
    <row r="1189" spans="7:7" ht="12.75" customHeight="1" x14ac:dyDescent="0.25">
      <c r="G1189" s="5"/>
    </row>
    <row r="1190" spans="7:7" ht="12.75" customHeight="1" x14ac:dyDescent="0.25">
      <c r="G1190" s="5"/>
    </row>
    <row r="1191" spans="7:7" ht="12.75" customHeight="1" x14ac:dyDescent="0.25">
      <c r="G1191" s="5"/>
    </row>
    <row r="1192" spans="7:7" ht="12.75" customHeight="1" x14ac:dyDescent="0.25">
      <c r="G1192" s="5"/>
    </row>
    <row r="1193" spans="7:7" ht="12.75" customHeight="1" x14ac:dyDescent="0.25">
      <c r="G1193" s="5"/>
    </row>
    <row r="1194" spans="7:7" ht="12.75" customHeight="1" x14ac:dyDescent="0.25">
      <c r="G1194" s="5"/>
    </row>
    <row r="1195" spans="7:7" ht="12.75" customHeight="1" x14ac:dyDescent="0.25">
      <c r="G1195" s="5"/>
    </row>
    <row r="1196" spans="7:7" ht="12.75" customHeight="1" x14ac:dyDescent="0.25">
      <c r="G1196" s="5"/>
    </row>
    <row r="1197" spans="7:7" ht="12.75" customHeight="1" x14ac:dyDescent="0.25">
      <c r="G1197" s="5"/>
    </row>
    <row r="1198" spans="7:7" ht="12.75" customHeight="1" x14ac:dyDescent="0.25">
      <c r="G1198" s="5"/>
    </row>
    <row r="1199" spans="7:7" ht="12.75" customHeight="1" x14ac:dyDescent="0.25">
      <c r="G1199" s="5"/>
    </row>
    <row r="1200" spans="7:7" ht="12.75" customHeight="1" x14ac:dyDescent="0.25">
      <c r="G1200" s="5"/>
    </row>
    <row r="1201" spans="7:7" ht="12.75" customHeight="1" x14ac:dyDescent="0.25">
      <c r="G1201" s="5"/>
    </row>
    <row r="1202" spans="7:7" ht="12.75" customHeight="1" x14ac:dyDescent="0.25">
      <c r="G1202" s="5"/>
    </row>
    <row r="1203" spans="7:7" ht="12.75" customHeight="1" x14ac:dyDescent="0.25">
      <c r="G1203" s="5"/>
    </row>
    <row r="1204" spans="7:7" ht="12.75" customHeight="1" x14ac:dyDescent="0.25">
      <c r="G1204" s="5"/>
    </row>
    <row r="1205" spans="7:7" ht="12.75" customHeight="1" x14ac:dyDescent="0.25">
      <c r="G1205" s="5"/>
    </row>
    <row r="1206" spans="7:7" ht="12.75" customHeight="1" x14ac:dyDescent="0.25">
      <c r="G1206" s="5"/>
    </row>
    <row r="1207" spans="7:7" ht="12.75" customHeight="1" x14ac:dyDescent="0.25">
      <c r="G1207" s="5"/>
    </row>
    <row r="1208" spans="7:7" ht="12.75" customHeight="1" x14ac:dyDescent="0.25">
      <c r="G1208" s="5"/>
    </row>
    <row r="1209" spans="7:7" ht="12.75" customHeight="1" x14ac:dyDescent="0.25">
      <c r="G1209" s="5"/>
    </row>
    <row r="1210" spans="7:7" ht="12.75" customHeight="1" x14ac:dyDescent="0.25">
      <c r="G1210" s="5"/>
    </row>
    <row r="1211" spans="7:7" ht="12.75" customHeight="1" x14ac:dyDescent="0.25">
      <c r="G1211" s="5"/>
    </row>
    <row r="1212" spans="7:7" ht="12.75" customHeight="1" x14ac:dyDescent="0.25">
      <c r="G1212" s="5"/>
    </row>
    <row r="1213" spans="7:7" ht="12.75" customHeight="1" x14ac:dyDescent="0.25">
      <c r="G1213" s="5"/>
    </row>
    <row r="1214" spans="7:7" ht="12.75" customHeight="1" x14ac:dyDescent="0.25">
      <c r="G1214" s="5"/>
    </row>
    <row r="1215" spans="7:7" ht="12.75" customHeight="1" x14ac:dyDescent="0.25">
      <c r="G1215" s="5"/>
    </row>
    <row r="1216" spans="7:7" ht="12.75" customHeight="1" x14ac:dyDescent="0.25">
      <c r="G1216" s="5"/>
    </row>
    <row r="1217" spans="7:7" ht="12.75" customHeight="1" x14ac:dyDescent="0.25">
      <c r="G1217" s="5"/>
    </row>
    <row r="1218" spans="7:7" ht="12.75" customHeight="1" x14ac:dyDescent="0.25">
      <c r="G1218" s="5"/>
    </row>
    <row r="1219" spans="7:7" ht="12.75" customHeight="1" x14ac:dyDescent="0.25">
      <c r="G1219" s="5"/>
    </row>
    <row r="1220" spans="7:7" ht="12.75" customHeight="1" x14ac:dyDescent="0.25">
      <c r="G1220" s="5"/>
    </row>
    <row r="1221" spans="7:7" ht="12.75" customHeight="1" x14ac:dyDescent="0.25">
      <c r="G1221" s="5"/>
    </row>
    <row r="1222" spans="7:7" ht="12.75" customHeight="1" x14ac:dyDescent="0.25">
      <c r="G1222" s="5"/>
    </row>
    <row r="1223" spans="7:7" ht="12.75" customHeight="1" x14ac:dyDescent="0.25">
      <c r="G1223" s="5"/>
    </row>
    <row r="1224" spans="7:7" ht="12.75" customHeight="1" x14ac:dyDescent="0.25">
      <c r="G1224" s="5"/>
    </row>
    <row r="1225" spans="7:7" ht="12.75" customHeight="1" x14ac:dyDescent="0.25">
      <c r="G1225" s="5"/>
    </row>
    <row r="1226" spans="7:7" ht="12.75" customHeight="1" x14ac:dyDescent="0.25">
      <c r="G1226" s="5"/>
    </row>
    <row r="1227" spans="7:7" ht="12.75" customHeight="1" x14ac:dyDescent="0.25">
      <c r="G1227" s="5"/>
    </row>
    <row r="1228" spans="7:7" ht="12.75" customHeight="1" x14ac:dyDescent="0.25">
      <c r="G1228" s="5"/>
    </row>
    <row r="1229" spans="7:7" ht="12.75" customHeight="1" x14ac:dyDescent="0.25">
      <c r="G1229" s="5"/>
    </row>
    <row r="1230" spans="7:7" ht="12.75" customHeight="1" x14ac:dyDescent="0.25">
      <c r="G1230" s="5"/>
    </row>
    <row r="1231" spans="7:7" ht="12.75" customHeight="1" x14ac:dyDescent="0.25">
      <c r="G1231" s="5"/>
    </row>
    <row r="1232" spans="7:7" ht="12.75" customHeight="1" x14ac:dyDescent="0.25">
      <c r="G1232" s="5"/>
    </row>
    <row r="1233" spans="7:7" ht="12.75" customHeight="1" x14ac:dyDescent="0.25">
      <c r="G1233" s="5"/>
    </row>
    <row r="1234" spans="7:7" ht="12.75" customHeight="1" x14ac:dyDescent="0.25">
      <c r="G1234" s="5"/>
    </row>
    <row r="1235" spans="7:7" ht="12.75" customHeight="1" x14ac:dyDescent="0.25">
      <c r="G1235" s="5"/>
    </row>
    <row r="1236" spans="7:7" ht="12.75" customHeight="1" x14ac:dyDescent="0.25">
      <c r="G1236" s="5"/>
    </row>
    <row r="1237" spans="7:7" ht="12.75" customHeight="1" x14ac:dyDescent="0.25">
      <c r="G1237" s="5"/>
    </row>
    <row r="1238" spans="7:7" ht="12.75" customHeight="1" x14ac:dyDescent="0.25">
      <c r="G1238" s="5"/>
    </row>
    <row r="1239" spans="7:7" ht="12.75" customHeight="1" x14ac:dyDescent="0.25">
      <c r="G1239" s="5"/>
    </row>
    <row r="1240" spans="7:7" ht="12.75" customHeight="1" x14ac:dyDescent="0.25">
      <c r="G1240" s="5"/>
    </row>
    <row r="1241" spans="7:7" ht="12.75" customHeight="1" x14ac:dyDescent="0.25">
      <c r="G1241" s="5"/>
    </row>
    <row r="1242" spans="7:7" ht="12.75" customHeight="1" x14ac:dyDescent="0.25">
      <c r="G1242" s="5"/>
    </row>
    <row r="1243" spans="7:7" ht="12.75" customHeight="1" x14ac:dyDescent="0.25">
      <c r="G1243" s="5"/>
    </row>
    <row r="1244" spans="7:7" ht="12.75" customHeight="1" x14ac:dyDescent="0.25">
      <c r="G1244" s="5"/>
    </row>
    <row r="1245" spans="7:7" ht="12.75" customHeight="1" x14ac:dyDescent="0.25">
      <c r="G1245" s="5"/>
    </row>
    <row r="1246" spans="7:7" ht="12.75" customHeight="1" x14ac:dyDescent="0.25">
      <c r="G1246" s="5"/>
    </row>
    <row r="1247" spans="7:7" ht="12.75" customHeight="1" x14ac:dyDescent="0.25">
      <c r="G1247" s="5"/>
    </row>
    <row r="1248" spans="7:7" ht="12.75" customHeight="1" x14ac:dyDescent="0.25">
      <c r="G1248" s="5"/>
    </row>
    <row r="1249" spans="7:7" ht="12.75" customHeight="1" x14ac:dyDescent="0.25">
      <c r="G1249" s="5"/>
    </row>
    <row r="1250" spans="7:7" ht="12.75" customHeight="1" x14ac:dyDescent="0.25">
      <c r="G1250" s="5"/>
    </row>
    <row r="1251" spans="7:7" ht="12.75" customHeight="1" x14ac:dyDescent="0.25">
      <c r="G1251" s="5"/>
    </row>
    <row r="1252" spans="7:7" ht="12.75" customHeight="1" x14ac:dyDescent="0.25">
      <c r="G1252" s="5"/>
    </row>
    <row r="1253" spans="7:7" ht="12.75" customHeight="1" x14ac:dyDescent="0.25">
      <c r="G1253" s="5"/>
    </row>
    <row r="1254" spans="7:7" ht="12.75" customHeight="1" x14ac:dyDescent="0.25">
      <c r="G1254" s="5"/>
    </row>
    <row r="1255" spans="7:7" ht="12.75" customHeight="1" x14ac:dyDescent="0.25">
      <c r="G1255" s="5"/>
    </row>
    <row r="1256" spans="7:7" ht="12.75" customHeight="1" x14ac:dyDescent="0.25">
      <c r="G1256" s="5"/>
    </row>
    <row r="1257" spans="7:7" ht="12.75" customHeight="1" x14ac:dyDescent="0.25">
      <c r="G1257" s="5"/>
    </row>
    <row r="1258" spans="7:7" ht="12.75" customHeight="1" x14ac:dyDescent="0.25">
      <c r="G1258" s="5"/>
    </row>
    <row r="1259" spans="7:7" ht="12.75" customHeight="1" x14ac:dyDescent="0.25">
      <c r="G1259" s="5"/>
    </row>
    <row r="1260" spans="7:7" ht="12.75" customHeight="1" x14ac:dyDescent="0.25">
      <c r="G1260" s="5"/>
    </row>
    <row r="1261" spans="7:7" ht="12.75" customHeight="1" x14ac:dyDescent="0.25">
      <c r="G1261" s="5"/>
    </row>
    <row r="1262" spans="7:7" ht="12.75" customHeight="1" x14ac:dyDescent="0.25">
      <c r="G1262" s="5"/>
    </row>
    <row r="1263" spans="7:7" ht="12.75" customHeight="1" x14ac:dyDescent="0.25">
      <c r="G1263" s="5"/>
    </row>
    <row r="1264" spans="7:7" ht="12.75" customHeight="1" x14ac:dyDescent="0.25">
      <c r="G1264" s="5"/>
    </row>
    <row r="1265" spans="7:7" ht="12.75" customHeight="1" x14ac:dyDescent="0.25">
      <c r="G1265" s="5"/>
    </row>
    <row r="1266" spans="7:7" ht="12.75" customHeight="1" x14ac:dyDescent="0.25">
      <c r="G1266" s="5"/>
    </row>
    <row r="1267" spans="7:7" ht="12.75" customHeight="1" x14ac:dyDescent="0.25">
      <c r="G1267" s="5"/>
    </row>
    <row r="1268" spans="7:7" ht="12.75" customHeight="1" x14ac:dyDescent="0.25">
      <c r="G1268" s="5"/>
    </row>
    <row r="1269" spans="7:7" ht="12.75" customHeight="1" x14ac:dyDescent="0.25">
      <c r="G1269" s="5"/>
    </row>
    <row r="1270" spans="7:7" ht="12.75" customHeight="1" x14ac:dyDescent="0.25">
      <c r="G1270" s="5"/>
    </row>
    <row r="1271" spans="7:7" ht="12.75" customHeight="1" x14ac:dyDescent="0.25">
      <c r="G1271" s="5"/>
    </row>
    <row r="1272" spans="7:7" ht="12.75" customHeight="1" x14ac:dyDescent="0.25">
      <c r="G1272" s="5"/>
    </row>
    <row r="1273" spans="7:7" ht="12.75" customHeight="1" x14ac:dyDescent="0.25">
      <c r="G1273" s="5"/>
    </row>
    <row r="1274" spans="7:7" ht="12.75" customHeight="1" x14ac:dyDescent="0.25">
      <c r="G1274" s="5"/>
    </row>
    <row r="1275" spans="7:7" ht="12.75" customHeight="1" x14ac:dyDescent="0.25">
      <c r="G1275" s="5"/>
    </row>
    <row r="1276" spans="7:7" ht="12.75" customHeight="1" x14ac:dyDescent="0.25">
      <c r="G1276" s="5"/>
    </row>
    <row r="1277" spans="7:7" ht="12.75" customHeight="1" x14ac:dyDescent="0.25">
      <c r="G1277" s="5"/>
    </row>
    <row r="1278" spans="7:7" ht="12.75" customHeight="1" x14ac:dyDescent="0.25">
      <c r="G1278" s="5"/>
    </row>
    <row r="1279" spans="7:7" ht="12.75" customHeight="1" x14ac:dyDescent="0.25">
      <c r="G1279" s="5"/>
    </row>
    <row r="1280" spans="7:7" ht="12.75" customHeight="1" x14ac:dyDescent="0.25">
      <c r="G1280" s="5"/>
    </row>
    <row r="1281" spans="7:7" ht="12.75" customHeight="1" x14ac:dyDescent="0.25">
      <c r="G1281" s="5"/>
    </row>
    <row r="1282" spans="7:7" ht="12.75" customHeight="1" x14ac:dyDescent="0.25">
      <c r="G1282" s="5"/>
    </row>
    <row r="1283" spans="7:7" ht="12.75" customHeight="1" x14ac:dyDescent="0.25">
      <c r="G1283" s="5"/>
    </row>
    <row r="1284" spans="7:7" ht="12.75" customHeight="1" x14ac:dyDescent="0.25">
      <c r="G1284" s="5"/>
    </row>
    <row r="1285" spans="7:7" ht="12.75" customHeight="1" x14ac:dyDescent="0.25">
      <c r="G1285" s="5"/>
    </row>
    <row r="1286" spans="7:7" ht="12.75" customHeight="1" x14ac:dyDescent="0.25">
      <c r="G1286" s="5"/>
    </row>
    <row r="1287" spans="7:7" ht="12.75" customHeight="1" x14ac:dyDescent="0.25">
      <c r="G1287" s="5"/>
    </row>
    <row r="1288" spans="7:7" ht="12.75" customHeight="1" x14ac:dyDescent="0.25">
      <c r="G1288" s="5"/>
    </row>
    <row r="1289" spans="7:7" ht="12.75" customHeight="1" x14ac:dyDescent="0.25">
      <c r="G1289" s="5"/>
    </row>
    <row r="1290" spans="7:7" ht="12.75" customHeight="1" x14ac:dyDescent="0.25">
      <c r="G1290" s="5"/>
    </row>
    <row r="1291" spans="7:7" ht="12.75" customHeight="1" x14ac:dyDescent="0.25">
      <c r="G1291" s="5"/>
    </row>
    <row r="1292" spans="7:7" ht="12.75" customHeight="1" x14ac:dyDescent="0.25">
      <c r="G1292" s="5"/>
    </row>
    <row r="1293" spans="7:7" ht="12.75" customHeight="1" x14ac:dyDescent="0.25">
      <c r="G1293" s="5"/>
    </row>
    <row r="1294" spans="7:7" ht="12.75" customHeight="1" x14ac:dyDescent="0.25">
      <c r="G1294" s="5"/>
    </row>
    <row r="1295" spans="7:7" ht="12.75" customHeight="1" x14ac:dyDescent="0.25">
      <c r="G1295" s="5"/>
    </row>
    <row r="1296" spans="7:7" ht="12.75" customHeight="1" x14ac:dyDescent="0.25">
      <c r="G1296" s="5"/>
    </row>
    <row r="1297" spans="7:7" ht="12.75" customHeight="1" x14ac:dyDescent="0.25">
      <c r="G1297" s="5"/>
    </row>
    <row r="1298" spans="7:7" ht="12.75" customHeight="1" x14ac:dyDescent="0.25">
      <c r="G1298" s="5"/>
    </row>
    <row r="1299" spans="7:7" ht="12.75" customHeight="1" x14ac:dyDescent="0.25">
      <c r="G1299" s="5"/>
    </row>
    <row r="1300" spans="7:7" ht="12.75" customHeight="1" x14ac:dyDescent="0.25">
      <c r="G1300" s="5"/>
    </row>
    <row r="1301" spans="7:7" ht="12.75" customHeight="1" x14ac:dyDescent="0.25">
      <c r="G1301" s="5"/>
    </row>
    <row r="1302" spans="7:7" ht="12.75" customHeight="1" x14ac:dyDescent="0.25">
      <c r="G1302" s="5"/>
    </row>
    <row r="1303" spans="7:7" ht="12.75" customHeight="1" x14ac:dyDescent="0.25">
      <c r="G1303" s="5"/>
    </row>
    <row r="1304" spans="7:7" ht="12.75" customHeight="1" x14ac:dyDescent="0.25">
      <c r="G1304" s="5"/>
    </row>
    <row r="1305" spans="7:7" ht="12.75" customHeight="1" x14ac:dyDescent="0.25">
      <c r="G1305" s="5"/>
    </row>
    <row r="1306" spans="7:7" ht="12.75" customHeight="1" x14ac:dyDescent="0.25">
      <c r="G1306" s="5"/>
    </row>
    <row r="1307" spans="7:7" ht="12.75" customHeight="1" x14ac:dyDescent="0.25">
      <c r="G1307" s="5"/>
    </row>
    <row r="1308" spans="7:7" ht="12.75" customHeight="1" x14ac:dyDescent="0.25">
      <c r="G1308" s="5"/>
    </row>
    <row r="1309" spans="7:7" ht="12.75" customHeight="1" x14ac:dyDescent="0.25">
      <c r="G1309" s="5"/>
    </row>
    <row r="1310" spans="7:7" ht="12.75" customHeight="1" x14ac:dyDescent="0.25">
      <c r="G1310" s="5"/>
    </row>
    <row r="1311" spans="7:7" ht="12.75" customHeight="1" x14ac:dyDescent="0.25">
      <c r="G1311" s="5"/>
    </row>
    <row r="1312" spans="7:7" ht="12.75" customHeight="1" x14ac:dyDescent="0.25">
      <c r="G1312" s="5"/>
    </row>
    <row r="1313" spans="7:7" ht="12.75" customHeight="1" x14ac:dyDescent="0.25">
      <c r="G1313" s="5"/>
    </row>
    <row r="1314" spans="7:7" ht="12.75" customHeight="1" x14ac:dyDescent="0.25">
      <c r="G1314" s="5"/>
    </row>
    <row r="1315" spans="7:7" ht="12.75" customHeight="1" x14ac:dyDescent="0.25">
      <c r="G1315" s="5"/>
    </row>
    <row r="1316" spans="7:7" ht="12.75" customHeight="1" x14ac:dyDescent="0.25">
      <c r="G1316" s="5"/>
    </row>
    <row r="1317" spans="7:7" ht="12.75" customHeight="1" x14ac:dyDescent="0.25">
      <c r="G1317" s="5"/>
    </row>
    <row r="1318" spans="7:7" ht="12.75" customHeight="1" x14ac:dyDescent="0.25">
      <c r="G1318" s="5"/>
    </row>
    <row r="1319" spans="7:7" ht="12.75" customHeight="1" x14ac:dyDescent="0.25">
      <c r="G1319" s="5"/>
    </row>
    <row r="1320" spans="7:7" ht="12.75" customHeight="1" x14ac:dyDescent="0.25">
      <c r="G1320" s="5"/>
    </row>
    <row r="1321" spans="7:7" ht="12.75" customHeight="1" x14ac:dyDescent="0.25">
      <c r="G1321" s="5"/>
    </row>
    <row r="1322" spans="7:7" ht="12.75" customHeight="1" x14ac:dyDescent="0.25">
      <c r="G1322" s="5"/>
    </row>
    <row r="1323" spans="7:7" ht="12.75" customHeight="1" x14ac:dyDescent="0.25">
      <c r="G1323" s="5"/>
    </row>
    <row r="1324" spans="7:7" ht="12.75" customHeight="1" x14ac:dyDescent="0.25">
      <c r="G1324" s="5"/>
    </row>
    <row r="1325" spans="7:7" ht="12.75" customHeight="1" x14ac:dyDescent="0.25">
      <c r="G1325" s="5"/>
    </row>
    <row r="1326" spans="7:7" ht="12.75" customHeight="1" x14ac:dyDescent="0.25">
      <c r="G1326" s="5"/>
    </row>
    <row r="1327" spans="7:7" ht="12.75" customHeight="1" x14ac:dyDescent="0.25">
      <c r="G1327" s="5"/>
    </row>
    <row r="1328" spans="7:7" ht="12.75" customHeight="1" x14ac:dyDescent="0.25">
      <c r="G1328" s="5"/>
    </row>
    <row r="1329" spans="7:7" ht="12.75" customHeight="1" x14ac:dyDescent="0.25">
      <c r="G1329" s="5"/>
    </row>
    <row r="1330" spans="7:7" ht="12.75" customHeight="1" x14ac:dyDescent="0.25">
      <c r="G1330" s="5"/>
    </row>
    <row r="1331" spans="7:7" ht="12.75" customHeight="1" x14ac:dyDescent="0.25">
      <c r="G1331" s="5"/>
    </row>
    <row r="1332" spans="7:7" ht="12.75" customHeight="1" x14ac:dyDescent="0.25">
      <c r="G1332" s="5"/>
    </row>
    <row r="1333" spans="7:7" ht="12.75" customHeight="1" x14ac:dyDescent="0.25">
      <c r="G1333" s="5"/>
    </row>
    <row r="1334" spans="7:7" ht="12.75" customHeight="1" x14ac:dyDescent="0.25">
      <c r="G1334" s="5"/>
    </row>
    <row r="1335" spans="7:7" ht="12.75" customHeight="1" x14ac:dyDescent="0.25">
      <c r="G1335" s="5"/>
    </row>
    <row r="1336" spans="7:7" ht="12.75" customHeight="1" x14ac:dyDescent="0.25">
      <c r="G1336" s="5"/>
    </row>
    <row r="1337" spans="7:7" ht="12.75" customHeight="1" x14ac:dyDescent="0.25">
      <c r="G1337" s="5"/>
    </row>
    <row r="1338" spans="7:7" ht="12.75" customHeight="1" x14ac:dyDescent="0.25">
      <c r="G1338" s="5"/>
    </row>
    <row r="1339" spans="7:7" ht="12.75" customHeight="1" x14ac:dyDescent="0.25">
      <c r="G1339" s="5"/>
    </row>
    <row r="1340" spans="7:7" ht="12.75" customHeight="1" x14ac:dyDescent="0.25">
      <c r="G1340" s="5"/>
    </row>
    <row r="1341" spans="7:7" ht="12.75" customHeight="1" x14ac:dyDescent="0.25">
      <c r="G1341" s="5"/>
    </row>
    <row r="1342" spans="7:7" ht="12.75" customHeight="1" x14ac:dyDescent="0.25">
      <c r="G1342" s="5"/>
    </row>
    <row r="1343" spans="7:7" ht="12.75" customHeight="1" x14ac:dyDescent="0.25">
      <c r="G1343" s="5"/>
    </row>
    <row r="1344" spans="7:7" ht="12.75" customHeight="1" x14ac:dyDescent="0.25">
      <c r="G1344" s="5"/>
    </row>
    <row r="1345" spans="7:7" ht="12.75" customHeight="1" x14ac:dyDescent="0.25">
      <c r="G1345" s="5"/>
    </row>
    <row r="1346" spans="7:7" ht="12.75" customHeight="1" x14ac:dyDescent="0.25">
      <c r="G1346" s="5"/>
    </row>
    <row r="1347" spans="7:7" ht="12.75" customHeight="1" x14ac:dyDescent="0.25">
      <c r="G1347" s="5"/>
    </row>
    <row r="1348" spans="7:7" ht="12.75" customHeight="1" x14ac:dyDescent="0.25">
      <c r="G1348" s="5"/>
    </row>
    <row r="1349" spans="7:7" ht="12.75" customHeight="1" x14ac:dyDescent="0.25">
      <c r="G1349" s="5"/>
    </row>
    <row r="1350" spans="7:7" ht="12.75" customHeight="1" x14ac:dyDescent="0.25">
      <c r="G1350" s="5"/>
    </row>
    <row r="1351" spans="7:7" ht="12.75" customHeight="1" x14ac:dyDescent="0.25">
      <c r="G1351" s="5"/>
    </row>
    <row r="1352" spans="7:7" ht="12.75" customHeight="1" x14ac:dyDescent="0.25">
      <c r="G1352" s="5"/>
    </row>
    <row r="1353" spans="7:7" ht="12.75" customHeight="1" x14ac:dyDescent="0.25">
      <c r="G1353" s="5"/>
    </row>
    <row r="1354" spans="7:7" ht="12.75" customHeight="1" x14ac:dyDescent="0.25">
      <c r="G1354" s="5"/>
    </row>
    <row r="1355" spans="7:7" ht="12.75" customHeight="1" x14ac:dyDescent="0.25">
      <c r="G1355" s="5"/>
    </row>
    <row r="1356" spans="7:7" ht="12.75" customHeight="1" x14ac:dyDescent="0.25">
      <c r="G1356" s="5"/>
    </row>
    <row r="1357" spans="7:7" ht="12.75" customHeight="1" x14ac:dyDescent="0.25">
      <c r="G1357" s="5"/>
    </row>
    <row r="1358" spans="7:7" ht="12.75" customHeight="1" x14ac:dyDescent="0.25">
      <c r="G1358" s="5"/>
    </row>
    <row r="1359" spans="7:7" ht="12.75" customHeight="1" x14ac:dyDescent="0.25">
      <c r="G1359" s="5"/>
    </row>
    <row r="1360" spans="7:7" ht="12.75" customHeight="1" x14ac:dyDescent="0.25">
      <c r="G1360" s="5"/>
    </row>
    <row r="1361" spans="7:7" ht="12.75" customHeight="1" x14ac:dyDescent="0.25">
      <c r="G1361" s="5"/>
    </row>
    <row r="1362" spans="7:7" ht="12.75" customHeight="1" x14ac:dyDescent="0.25">
      <c r="G1362" s="5"/>
    </row>
    <row r="1363" spans="7:7" ht="12.75" customHeight="1" x14ac:dyDescent="0.25">
      <c r="G1363" s="5"/>
    </row>
    <row r="1364" spans="7:7" ht="12.75" customHeight="1" x14ac:dyDescent="0.25">
      <c r="G1364" s="5"/>
    </row>
    <row r="1365" spans="7:7" ht="12.75" customHeight="1" x14ac:dyDescent="0.25">
      <c r="G1365" s="5"/>
    </row>
    <row r="1366" spans="7:7" ht="12.75" customHeight="1" x14ac:dyDescent="0.25">
      <c r="G1366" s="5"/>
    </row>
    <row r="1367" spans="7:7" ht="12.75" customHeight="1" x14ac:dyDescent="0.25">
      <c r="G1367" s="5"/>
    </row>
    <row r="1368" spans="7:7" ht="12.75" customHeight="1" x14ac:dyDescent="0.25">
      <c r="G1368" s="5"/>
    </row>
    <row r="1369" spans="7:7" ht="12.75" customHeight="1" x14ac:dyDescent="0.25">
      <c r="G1369" s="5"/>
    </row>
    <row r="1370" spans="7:7" ht="12.75" customHeight="1" x14ac:dyDescent="0.25">
      <c r="G1370" s="5"/>
    </row>
    <row r="1371" spans="7:7" ht="12.75" customHeight="1" x14ac:dyDescent="0.25">
      <c r="G1371" s="5"/>
    </row>
    <row r="1372" spans="7:7" ht="12.75" customHeight="1" x14ac:dyDescent="0.25">
      <c r="G1372" s="5"/>
    </row>
    <row r="1373" spans="7:7" ht="12.75" customHeight="1" x14ac:dyDescent="0.25">
      <c r="G1373" s="5"/>
    </row>
    <row r="1374" spans="7:7" ht="12.75" customHeight="1" x14ac:dyDescent="0.25">
      <c r="G1374" s="5"/>
    </row>
    <row r="1375" spans="7:7" ht="12.75" customHeight="1" x14ac:dyDescent="0.25">
      <c r="G1375" s="5"/>
    </row>
    <row r="1376" spans="7:7" ht="12.75" customHeight="1" x14ac:dyDescent="0.25">
      <c r="G1376" s="5"/>
    </row>
    <row r="1377" spans="7:7" ht="12.75" customHeight="1" x14ac:dyDescent="0.25">
      <c r="G1377" s="5"/>
    </row>
    <row r="1378" spans="7:7" ht="12.75" customHeight="1" x14ac:dyDescent="0.25">
      <c r="G1378" s="5"/>
    </row>
    <row r="1379" spans="7:7" ht="12.75" customHeight="1" x14ac:dyDescent="0.25">
      <c r="G1379" s="5"/>
    </row>
    <row r="1380" spans="7:7" ht="12.75" customHeight="1" x14ac:dyDescent="0.25">
      <c r="G1380" s="5"/>
    </row>
    <row r="1381" spans="7:7" ht="12.75" customHeight="1" x14ac:dyDescent="0.25">
      <c r="G1381" s="5"/>
    </row>
    <row r="1382" spans="7:7" ht="12.75" customHeight="1" x14ac:dyDescent="0.25">
      <c r="G1382" s="5"/>
    </row>
    <row r="1383" spans="7:7" ht="12.75" customHeight="1" x14ac:dyDescent="0.25">
      <c r="G1383" s="5"/>
    </row>
    <row r="1384" spans="7:7" ht="12.75" customHeight="1" x14ac:dyDescent="0.25">
      <c r="G1384" s="5"/>
    </row>
    <row r="1385" spans="7:7" ht="12.75" customHeight="1" x14ac:dyDescent="0.25">
      <c r="G1385" s="5"/>
    </row>
    <row r="1386" spans="7:7" ht="12.75" customHeight="1" x14ac:dyDescent="0.25">
      <c r="G1386" s="5"/>
    </row>
    <row r="1387" spans="7:7" ht="12.75" customHeight="1" x14ac:dyDescent="0.25">
      <c r="G1387" s="5"/>
    </row>
    <row r="1388" spans="7:7" ht="12.75" customHeight="1" x14ac:dyDescent="0.25">
      <c r="G1388" s="5"/>
    </row>
    <row r="1389" spans="7:7" ht="12.75" customHeight="1" x14ac:dyDescent="0.25">
      <c r="G1389" s="5"/>
    </row>
    <row r="1390" spans="7:7" ht="12.75" customHeight="1" x14ac:dyDescent="0.25">
      <c r="G1390" s="5"/>
    </row>
    <row r="1391" spans="7:7" ht="12.75" customHeight="1" x14ac:dyDescent="0.25">
      <c r="G1391" s="5"/>
    </row>
    <row r="1392" spans="7:7" ht="12.75" customHeight="1" x14ac:dyDescent="0.25">
      <c r="G1392" s="5"/>
    </row>
    <row r="1393" spans="7:7" ht="12.75" customHeight="1" x14ac:dyDescent="0.25">
      <c r="G1393" s="5"/>
    </row>
    <row r="1394" spans="7:7" ht="12.75" customHeight="1" x14ac:dyDescent="0.25">
      <c r="G1394" s="5"/>
    </row>
    <row r="1395" spans="7:7" ht="12.75" customHeight="1" x14ac:dyDescent="0.25">
      <c r="G1395" s="5"/>
    </row>
    <row r="1396" spans="7:7" ht="12.75" customHeight="1" x14ac:dyDescent="0.25">
      <c r="G1396" s="5"/>
    </row>
    <row r="1397" spans="7:7" ht="12.75" customHeight="1" x14ac:dyDescent="0.25">
      <c r="G1397" s="5"/>
    </row>
    <row r="1398" spans="7:7" ht="12.75" customHeight="1" x14ac:dyDescent="0.25">
      <c r="G1398" s="5"/>
    </row>
    <row r="1399" spans="7:7" ht="12.75" customHeight="1" x14ac:dyDescent="0.25">
      <c r="G1399" s="5"/>
    </row>
    <row r="1400" spans="7:7" ht="12.75" customHeight="1" x14ac:dyDescent="0.25">
      <c r="G1400" s="5"/>
    </row>
    <row r="1401" spans="7:7" ht="12.75" customHeight="1" x14ac:dyDescent="0.25">
      <c r="G1401" s="5"/>
    </row>
    <row r="1402" spans="7:7" ht="12.75" customHeight="1" x14ac:dyDescent="0.25">
      <c r="G1402" s="5"/>
    </row>
    <row r="1403" spans="7:7" ht="12.75" customHeight="1" x14ac:dyDescent="0.25">
      <c r="G1403" s="5"/>
    </row>
    <row r="1404" spans="7:7" ht="12.75" customHeight="1" x14ac:dyDescent="0.25">
      <c r="G1404" s="5"/>
    </row>
    <row r="1405" spans="7:7" ht="12.75" customHeight="1" x14ac:dyDescent="0.25">
      <c r="G1405" s="5"/>
    </row>
    <row r="1406" spans="7:7" ht="12.75" customHeight="1" x14ac:dyDescent="0.25">
      <c r="G1406" s="5"/>
    </row>
    <row r="1407" spans="7:7" ht="12.75" customHeight="1" x14ac:dyDescent="0.25">
      <c r="G1407" s="5"/>
    </row>
    <row r="1408" spans="7:7" ht="12.75" customHeight="1" x14ac:dyDescent="0.25">
      <c r="G1408" s="5"/>
    </row>
    <row r="1409" spans="7:7" ht="12.75" customHeight="1" x14ac:dyDescent="0.25">
      <c r="G1409" s="5"/>
    </row>
    <row r="1410" spans="7:7" ht="12.75" customHeight="1" x14ac:dyDescent="0.25">
      <c r="G1410" s="5"/>
    </row>
    <row r="1411" spans="7:7" ht="12.75" customHeight="1" x14ac:dyDescent="0.25">
      <c r="G1411" s="5"/>
    </row>
    <row r="1412" spans="7:7" ht="12.75" customHeight="1" x14ac:dyDescent="0.25">
      <c r="G1412" s="5"/>
    </row>
    <row r="1413" spans="7:7" ht="12.75" customHeight="1" x14ac:dyDescent="0.25">
      <c r="G1413" s="5"/>
    </row>
    <row r="1414" spans="7:7" ht="12.75" customHeight="1" x14ac:dyDescent="0.25">
      <c r="G1414" s="5"/>
    </row>
    <row r="1415" spans="7:7" ht="12.75" customHeight="1" x14ac:dyDescent="0.25">
      <c r="G1415" s="5"/>
    </row>
    <row r="1416" spans="7:7" ht="12.75" customHeight="1" x14ac:dyDescent="0.25">
      <c r="G1416" s="5"/>
    </row>
    <row r="1417" spans="7:7" ht="12.75" customHeight="1" x14ac:dyDescent="0.25">
      <c r="G1417" s="5"/>
    </row>
    <row r="1418" spans="7:7" ht="12.75" customHeight="1" x14ac:dyDescent="0.25">
      <c r="G1418" s="5"/>
    </row>
    <row r="1419" spans="7:7" ht="12.75" customHeight="1" x14ac:dyDescent="0.25">
      <c r="G1419" s="5"/>
    </row>
    <row r="1420" spans="7:7" ht="12.75" customHeight="1" x14ac:dyDescent="0.25">
      <c r="G1420" s="5"/>
    </row>
    <row r="1421" spans="7:7" ht="12.75" customHeight="1" x14ac:dyDescent="0.25">
      <c r="G1421" s="5"/>
    </row>
    <row r="1422" spans="7:7" ht="12.75" customHeight="1" x14ac:dyDescent="0.25">
      <c r="G1422" s="5"/>
    </row>
    <row r="1423" spans="7:7" ht="12.75" customHeight="1" x14ac:dyDescent="0.25">
      <c r="G1423" s="5"/>
    </row>
    <row r="1424" spans="7:7" ht="12.75" customHeight="1" x14ac:dyDescent="0.25">
      <c r="G1424" s="5"/>
    </row>
    <row r="1425" spans="7:7" ht="12.75" customHeight="1" x14ac:dyDescent="0.25">
      <c r="G1425" s="5"/>
    </row>
    <row r="1426" spans="7:7" ht="12.75" customHeight="1" x14ac:dyDescent="0.25">
      <c r="G1426" s="5"/>
    </row>
    <row r="1427" spans="7:7" ht="12.75" customHeight="1" x14ac:dyDescent="0.25">
      <c r="G1427" s="5"/>
    </row>
    <row r="1428" spans="7:7" ht="12.75" customHeight="1" x14ac:dyDescent="0.25">
      <c r="G1428" s="5"/>
    </row>
    <row r="1429" spans="7:7" ht="12.75" customHeight="1" x14ac:dyDescent="0.25">
      <c r="G1429" s="5"/>
    </row>
    <row r="1430" spans="7:7" ht="12.75" customHeight="1" x14ac:dyDescent="0.25">
      <c r="G1430" s="5"/>
    </row>
    <row r="1431" spans="7:7" ht="12.75" customHeight="1" x14ac:dyDescent="0.25">
      <c r="G1431" s="5"/>
    </row>
    <row r="1432" spans="7:7" ht="12.75" customHeight="1" x14ac:dyDescent="0.25">
      <c r="G1432" s="5"/>
    </row>
    <row r="1433" spans="7:7" ht="12.75" customHeight="1" x14ac:dyDescent="0.25">
      <c r="G1433" s="5"/>
    </row>
    <row r="1434" spans="7:7" ht="12.75" customHeight="1" x14ac:dyDescent="0.25">
      <c r="G1434" s="5"/>
    </row>
    <row r="1435" spans="7:7" ht="12.75" customHeight="1" x14ac:dyDescent="0.25">
      <c r="G1435" s="5"/>
    </row>
    <row r="1436" spans="7:7" ht="12.75" customHeight="1" x14ac:dyDescent="0.25">
      <c r="G1436" s="5"/>
    </row>
    <row r="1437" spans="7:7" ht="12.75" customHeight="1" x14ac:dyDescent="0.25">
      <c r="G1437" s="5"/>
    </row>
    <row r="1438" spans="7:7" ht="12.75" customHeight="1" x14ac:dyDescent="0.25">
      <c r="G1438" s="5"/>
    </row>
    <row r="1439" spans="7:7" ht="12.75" customHeight="1" x14ac:dyDescent="0.25">
      <c r="G1439" s="5"/>
    </row>
    <row r="1440" spans="7:7" ht="12.75" customHeight="1" x14ac:dyDescent="0.25">
      <c r="G1440" s="5"/>
    </row>
    <row r="1441" spans="7:7" ht="12.75" customHeight="1" x14ac:dyDescent="0.25">
      <c r="G1441" s="5"/>
    </row>
    <row r="1442" spans="7:7" ht="12.75" customHeight="1" x14ac:dyDescent="0.25">
      <c r="G1442" s="5"/>
    </row>
    <row r="1443" spans="7:7" ht="12.75" customHeight="1" x14ac:dyDescent="0.25">
      <c r="G1443" s="5"/>
    </row>
    <row r="1444" spans="7:7" ht="12.75" customHeight="1" x14ac:dyDescent="0.25">
      <c r="G1444" s="5"/>
    </row>
    <row r="1445" spans="7:7" ht="12.75" customHeight="1" x14ac:dyDescent="0.25">
      <c r="G1445" s="5"/>
    </row>
    <row r="1446" spans="7:7" ht="12.75" customHeight="1" x14ac:dyDescent="0.25">
      <c r="G1446" s="5"/>
    </row>
    <row r="1447" spans="7:7" ht="12.75" customHeight="1" x14ac:dyDescent="0.25">
      <c r="G1447" s="5"/>
    </row>
    <row r="1448" spans="7:7" ht="12.75" customHeight="1" x14ac:dyDescent="0.25">
      <c r="G1448" s="5"/>
    </row>
    <row r="1449" spans="7:7" ht="12.75" customHeight="1" x14ac:dyDescent="0.25">
      <c r="G1449" s="5"/>
    </row>
    <row r="1450" spans="7:7" ht="12.75" customHeight="1" x14ac:dyDescent="0.25">
      <c r="G1450" s="5"/>
    </row>
    <row r="1451" spans="7:7" ht="12.75" customHeight="1" x14ac:dyDescent="0.25">
      <c r="G1451" s="5"/>
    </row>
    <row r="1452" spans="7:7" ht="12.75" customHeight="1" x14ac:dyDescent="0.25">
      <c r="G1452" s="5"/>
    </row>
    <row r="1453" spans="7:7" ht="12.75" customHeight="1" x14ac:dyDescent="0.25">
      <c r="G1453" s="5"/>
    </row>
    <row r="1454" spans="7:7" ht="12.75" customHeight="1" x14ac:dyDescent="0.25">
      <c r="G1454" s="5"/>
    </row>
    <row r="1455" spans="7:7" ht="12.75" customHeight="1" x14ac:dyDescent="0.25">
      <c r="G1455" s="5"/>
    </row>
    <row r="1456" spans="7:7" ht="12.75" customHeight="1" x14ac:dyDescent="0.25">
      <c r="G1456" s="5"/>
    </row>
    <row r="1457" spans="7:7" ht="12.75" customHeight="1" x14ac:dyDescent="0.25">
      <c r="G1457" s="5"/>
    </row>
    <row r="1458" spans="7:7" ht="12.75" customHeight="1" x14ac:dyDescent="0.25">
      <c r="G1458" s="5"/>
    </row>
    <row r="1459" spans="7:7" ht="12.75" customHeight="1" x14ac:dyDescent="0.25">
      <c r="G1459" s="5"/>
    </row>
    <row r="1460" spans="7:7" ht="12.75" customHeight="1" x14ac:dyDescent="0.25">
      <c r="G1460" s="5"/>
    </row>
    <row r="1461" spans="7:7" ht="12.75" customHeight="1" x14ac:dyDescent="0.25">
      <c r="G1461" s="5"/>
    </row>
    <row r="1462" spans="7:7" ht="12.75" customHeight="1" x14ac:dyDescent="0.25">
      <c r="G1462" s="5"/>
    </row>
    <row r="1463" spans="7:7" ht="12.75" customHeight="1" x14ac:dyDescent="0.25">
      <c r="G1463" s="5"/>
    </row>
    <row r="1464" spans="7:7" ht="12.75" customHeight="1" x14ac:dyDescent="0.25">
      <c r="G1464" s="5"/>
    </row>
    <row r="1465" spans="7:7" ht="12.75" customHeight="1" x14ac:dyDescent="0.25">
      <c r="G1465" s="5"/>
    </row>
    <row r="1466" spans="7:7" ht="12.75" customHeight="1" x14ac:dyDescent="0.25">
      <c r="G1466" s="5"/>
    </row>
    <row r="1467" spans="7:7" ht="12.75" customHeight="1" x14ac:dyDescent="0.25">
      <c r="G1467" s="5"/>
    </row>
    <row r="1468" spans="7:7" ht="12.75" customHeight="1" x14ac:dyDescent="0.25">
      <c r="G1468" s="5"/>
    </row>
    <row r="1469" spans="7:7" ht="12.75" customHeight="1" x14ac:dyDescent="0.25">
      <c r="G1469" s="5"/>
    </row>
    <row r="1470" spans="7:7" ht="12.75" customHeight="1" x14ac:dyDescent="0.25">
      <c r="G1470" s="5"/>
    </row>
    <row r="1471" spans="7:7" ht="12.75" customHeight="1" x14ac:dyDescent="0.25">
      <c r="G1471" s="5"/>
    </row>
    <row r="1472" spans="7:7" ht="12.75" customHeight="1" x14ac:dyDescent="0.25">
      <c r="G1472" s="5"/>
    </row>
    <row r="1473" spans="7:7" ht="12.75" customHeight="1" x14ac:dyDescent="0.25">
      <c r="G1473" s="5"/>
    </row>
    <row r="1474" spans="7:7" ht="12.75" customHeight="1" x14ac:dyDescent="0.25">
      <c r="G1474" s="5"/>
    </row>
    <row r="1475" spans="7:7" ht="12.75" customHeight="1" x14ac:dyDescent="0.25">
      <c r="G1475" s="5"/>
    </row>
    <row r="1476" spans="7:7" ht="12.75" customHeight="1" x14ac:dyDescent="0.25">
      <c r="G1476" s="5"/>
    </row>
    <row r="1477" spans="7:7" ht="12.75" customHeight="1" x14ac:dyDescent="0.25">
      <c r="G1477" s="5"/>
    </row>
    <row r="1478" spans="7:7" ht="12.75" customHeight="1" x14ac:dyDescent="0.25">
      <c r="G1478" s="5"/>
    </row>
    <row r="1479" spans="7:7" ht="12.75" customHeight="1" x14ac:dyDescent="0.25">
      <c r="G1479" s="5"/>
    </row>
    <row r="1480" spans="7:7" ht="12.75" customHeight="1" x14ac:dyDescent="0.25">
      <c r="G1480" s="5"/>
    </row>
    <row r="1481" spans="7:7" ht="12.75" customHeight="1" x14ac:dyDescent="0.25">
      <c r="G1481" s="5"/>
    </row>
    <row r="1482" spans="7:7" ht="12.75" customHeight="1" x14ac:dyDescent="0.25">
      <c r="G1482" s="5"/>
    </row>
    <row r="1483" spans="7:7" ht="12.75" customHeight="1" x14ac:dyDescent="0.25">
      <c r="G1483" s="5"/>
    </row>
    <row r="1484" spans="7:7" ht="12.75" customHeight="1" x14ac:dyDescent="0.25">
      <c r="G1484" s="5"/>
    </row>
    <row r="1485" spans="7:7" ht="12.75" customHeight="1" x14ac:dyDescent="0.25">
      <c r="G1485" s="5"/>
    </row>
    <row r="1486" spans="7:7" ht="12.75" customHeight="1" x14ac:dyDescent="0.25">
      <c r="G1486" s="5"/>
    </row>
    <row r="1487" spans="7:7" ht="12.75" customHeight="1" x14ac:dyDescent="0.25">
      <c r="G1487" s="5"/>
    </row>
    <row r="1488" spans="7:7" ht="12.75" customHeight="1" x14ac:dyDescent="0.25">
      <c r="G1488" s="5"/>
    </row>
    <row r="1489" spans="7:7" ht="12.75" customHeight="1" x14ac:dyDescent="0.25">
      <c r="G1489" s="5"/>
    </row>
    <row r="1490" spans="7:7" ht="12.75" customHeight="1" x14ac:dyDescent="0.25">
      <c r="G1490" s="5"/>
    </row>
    <row r="1491" spans="7:7" ht="12.75" customHeight="1" x14ac:dyDescent="0.25">
      <c r="G1491" s="5"/>
    </row>
    <row r="1492" spans="7:7" ht="12.75" customHeight="1" x14ac:dyDescent="0.25">
      <c r="G1492" s="5"/>
    </row>
    <row r="1493" spans="7:7" ht="12.75" customHeight="1" x14ac:dyDescent="0.25">
      <c r="G1493" s="5"/>
    </row>
    <row r="1494" spans="7:7" ht="12.75" customHeight="1" x14ac:dyDescent="0.25">
      <c r="G1494" s="5"/>
    </row>
    <row r="1495" spans="7:7" ht="12.75" customHeight="1" x14ac:dyDescent="0.25">
      <c r="G1495" s="5"/>
    </row>
    <row r="1496" spans="7:7" ht="12.75" customHeight="1" x14ac:dyDescent="0.25">
      <c r="G1496" s="5"/>
    </row>
    <row r="1497" spans="7:7" ht="12.75" customHeight="1" x14ac:dyDescent="0.25">
      <c r="G1497" s="5"/>
    </row>
    <row r="1498" spans="7:7" ht="12.75" customHeight="1" x14ac:dyDescent="0.25">
      <c r="G1498" s="5"/>
    </row>
    <row r="1499" spans="7:7" ht="12.75" customHeight="1" x14ac:dyDescent="0.25">
      <c r="G1499" s="5"/>
    </row>
    <row r="1500" spans="7:7" ht="12.75" customHeight="1" x14ac:dyDescent="0.25">
      <c r="G1500" s="5"/>
    </row>
    <row r="1501" spans="7:7" ht="12.75" customHeight="1" x14ac:dyDescent="0.25">
      <c r="G1501" s="5"/>
    </row>
    <row r="1502" spans="7:7" ht="12.75" customHeight="1" x14ac:dyDescent="0.25">
      <c r="G1502" s="5"/>
    </row>
    <row r="1503" spans="7:7" ht="12.75" customHeight="1" x14ac:dyDescent="0.25">
      <c r="G1503" s="5"/>
    </row>
    <row r="1504" spans="7:7" ht="12.75" customHeight="1" x14ac:dyDescent="0.25">
      <c r="G1504" s="5"/>
    </row>
    <row r="1505" spans="7:7" ht="12.75" customHeight="1" x14ac:dyDescent="0.25">
      <c r="G1505" s="5"/>
    </row>
    <row r="1506" spans="7:7" ht="12.75" customHeight="1" x14ac:dyDescent="0.25">
      <c r="G1506" s="5"/>
    </row>
    <row r="1507" spans="7:7" ht="12.75" customHeight="1" x14ac:dyDescent="0.25">
      <c r="G1507" s="5"/>
    </row>
    <row r="1508" spans="7:7" ht="12.75" customHeight="1" x14ac:dyDescent="0.25">
      <c r="G1508" s="5"/>
    </row>
    <row r="1509" spans="7:7" ht="12.75" customHeight="1" x14ac:dyDescent="0.25">
      <c r="G1509" s="5"/>
    </row>
    <row r="1510" spans="7:7" ht="12.75" customHeight="1" x14ac:dyDescent="0.25">
      <c r="G1510" s="5"/>
    </row>
    <row r="1511" spans="7:7" ht="12.75" customHeight="1" x14ac:dyDescent="0.25">
      <c r="G1511" s="5"/>
    </row>
    <row r="1512" spans="7:7" ht="12.75" customHeight="1" x14ac:dyDescent="0.25">
      <c r="G1512" s="5"/>
    </row>
    <row r="1513" spans="7:7" ht="12.75" customHeight="1" x14ac:dyDescent="0.25">
      <c r="G1513" s="5"/>
    </row>
    <row r="1514" spans="7:7" ht="12.75" customHeight="1" x14ac:dyDescent="0.25">
      <c r="G1514" s="5"/>
    </row>
    <row r="1515" spans="7:7" ht="12.75" customHeight="1" x14ac:dyDescent="0.25">
      <c r="G1515" s="5"/>
    </row>
    <row r="1516" spans="7:7" ht="12.75" customHeight="1" x14ac:dyDescent="0.25">
      <c r="G1516" s="5"/>
    </row>
    <row r="1517" spans="7:7" ht="12.75" customHeight="1" x14ac:dyDescent="0.25">
      <c r="G1517" s="5"/>
    </row>
    <row r="1518" spans="7:7" ht="12.75" customHeight="1" x14ac:dyDescent="0.25">
      <c r="G1518" s="5"/>
    </row>
    <row r="1519" spans="7:7" ht="12.75" customHeight="1" x14ac:dyDescent="0.25">
      <c r="G1519" s="5"/>
    </row>
    <row r="1520" spans="7:7" ht="12.75" customHeight="1" x14ac:dyDescent="0.25">
      <c r="G1520" s="5"/>
    </row>
    <row r="1521" spans="7:7" ht="12.75" customHeight="1" x14ac:dyDescent="0.25">
      <c r="G1521" s="5"/>
    </row>
    <row r="1522" spans="7:7" ht="12.75" customHeight="1" x14ac:dyDescent="0.25">
      <c r="G1522" s="5"/>
    </row>
    <row r="1523" spans="7:7" ht="12.75" customHeight="1" x14ac:dyDescent="0.25">
      <c r="G1523" s="5"/>
    </row>
    <row r="1524" spans="7:7" ht="12.75" customHeight="1" x14ac:dyDescent="0.25">
      <c r="G1524" s="5"/>
    </row>
    <row r="1525" spans="7:7" ht="12.75" customHeight="1" x14ac:dyDescent="0.25">
      <c r="G1525" s="5"/>
    </row>
    <row r="1526" spans="7:7" ht="12.75" customHeight="1" x14ac:dyDescent="0.25">
      <c r="G1526" s="5"/>
    </row>
    <row r="1527" spans="7:7" ht="12.75" customHeight="1" x14ac:dyDescent="0.25">
      <c r="G1527" s="5"/>
    </row>
    <row r="1528" spans="7:7" ht="12.75" customHeight="1" x14ac:dyDescent="0.25">
      <c r="G1528" s="5"/>
    </row>
    <row r="1529" spans="7:7" ht="12.75" customHeight="1" x14ac:dyDescent="0.25">
      <c r="G1529" s="5"/>
    </row>
    <row r="1530" spans="7:7" ht="12.75" customHeight="1" x14ac:dyDescent="0.25">
      <c r="G1530" s="5"/>
    </row>
    <row r="1531" spans="7:7" ht="12.75" customHeight="1" x14ac:dyDescent="0.25">
      <c r="G1531" s="5"/>
    </row>
    <row r="1532" spans="7:7" ht="12.75" customHeight="1" x14ac:dyDescent="0.25">
      <c r="G1532" s="5"/>
    </row>
    <row r="1533" spans="7:7" ht="12.75" customHeight="1" x14ac:dyDescent="0.25">
      <c r="G1533" s="5"/>
    </row>
    <row r="1534" spans="7:7" ht="12.75" customHeight="1" x14ac:dyDescent="0.25">
      <c r="G1534" s="5"/>
    </row>
    <row r="1535" spans="7:7" ht="12.75" customHeight="1" x14ac:dyDescent="0.25">
      <c r="G1535" s="5"/>
    </row>
    <row r="1536" spans="7:7" ht="12.75" customHeight="1" x14ac:dyDescent="0.25">
      <c r="G1536" s="5"/>
    </row>
    <row r="1537" spans="7:7" ht="12.75" customHeight="1" x14ac:dyDescent="0.25">
      <c r="G1537" s="5"/>
    </row>
    <row r="1538" spans="7:7" ht="12.75" customHeight="1" x14ac:dyDescent="0.25">
      <c r="G1538" s="5"/>
    </row>
    <row r="1539" spans="7:7" ht="12.75" customHeight="1" x14ac:dyDescent="0.25">
      <c r="G1539" s="5"/>
    </row>
    <row r="1540" spans="7:7" ht="12.75" customHeight="1" x14ac:dyDescent="0.25">
      <c r="G1540" s="5"/>
    </row>
    <row r="1541" spans="7:7" ht="12.75" customHeight="1" x14ac:dyDescent="0.25">
      <c r="G1541" s="5"/>
    </row>
    <row r="1542" spans="7:7" ht="12.75" customHeight="1" x14ac:dyDescent="0.25">
      <c r="G1542" s="5"/>
    </row>
    <row r="1543" spans="7:7" ht="12.75" customHeight="1" x14ac:dyDescent="0.25">
      <c r="G1543" s="5"/>
    </row>
    <row r="1544" spans="7:7" ht="12.75" customHeight="1" x14ac:dyDescent="0.25">
      <c r="G1544" s="5"/>
    </row>
    <row r="1545" spans="7:7" ht="12.75" customHeight="1" x14ac:dyDescent="0.25">
      <c r="G1545" s="5"/>
    </row>
    <row r="1546" spans="7:7" ht="12.75" customHeight="1" x14ac:dyDescent="0.25">
      <c r="G1546" s="5"/>
    </row>
    <row r="1547" spans="7:7" ht="12.75" customHeight="1" x14ac:dyDescent="0.25">
      <c r="G1547" s="5"/>
    </row>
    <row r="1548" spans="7:7" ht="12.75" customHeight="1" x14ac:dyDescent="0.25">
      <c r="G1548" s="5"/>
    </row>
    <row r="1549" spans="7:7" ht="12.75" customHeight="1" x14ac:dyDescent="0.25">
      <c r="G1549" s="5"/>
    </row>
    <row r="1550" spans="7:7" ht="12.75" customHeight="1" x14ac:dyDescent="0.25">
      <c r="G1550" s="5"/>
    </row>
    <row r="1551" spans="7:7" ht="12.75" customHeight="1" x14ac:dyDescent="0.25">
      <c r="G1551" s="5"/>
    </row>
    <row r="1552" spans="7:7" ht="12.75" customHeight="1" x14ac:dyDescent="0.25">
      <c r="G1552" s="5"/>
    </row>
    <row r="1553" spans="7:7" ht="12.75" customHeight="1" x14ac:dyDescent="0.25">
      <c r="G1553" s="5"/>
    </row>
    <row r="1554" spans="7:7" ht="12.75" customHeight="1" x14ac:dyDescent="0.25">
      <c r="G1554" s="5"/>
    </row>
    <row r="1555" spans="7:7" ht="12.75" customHeight="1" x14ac:dyDescent="0.25">
      <c r="G1555" s="5"/>
    </row>
    <row r="1556" spans="7:7" ht="12.75" customHeight="1" x14ac:dyDescent="0.25">
      <c r="G1556" s="5"/>
    </row>
    <row r="1557" spans="7:7" ht="12.75" customHeight="1" x14ac:dyDescent="0.25">
      <c r="G1557" s="5"/>
    </row>
    <row r="1558" spans="7:7" ht="12.75" customHeight="1" x14ac:dyDescent="0.25">
      <c r="G1558" s="5"/>
    </row>
    <row r="1559" spans="7:7" ht="12.75" customHeight="1" x14ac:dyDescent="0.25">
      <c r="G1559" s="5"/>
    </row>
    <row r="1560" spans="7:7" ht="12.75" customHeight="1" x14ac:dyDescent="0.25">
      <c r="G1560" s="5"/>
    </row>
    <row r="1561" spans="7:7" ht="12.75" customHeight="1" x14ac:dyDescent="0.25">
      <c r="G1561" s="5"/>
    </row>
    <row r="1562" spans="7:7" ht="12.75" customHeight="1" x14ac:dyDescent="0.25">
      <c r="G1562" s="5"/>
    </row>
    <row r="1563" spans="7:7" ht="12.75" customHeight="1" x14ac:dyDescent="0.25">
      <c r="G1563" s="5"/>
    </row>
    <row r="1564" spans="7:7" ht="12.75" customHeight="1" x14ac:dyDescent="0.25">
      <c r="G1564" s="5"/>
    </row>
    <row r="1565" spans="7:7" ht="12.75" customHeight="1" x14ac:dyDescent="0.25">
      <c r="G1565" s="5"/>
    </row>
    <row r="1566" spans="7:7" ht="12.75" customHeight="1" x14ac:dyDescent="0.25">
      <c r="G1566" s="5"/>
    </row>
    <row r="1567" spans="7:7" ht="12.75" customHeight="1" x14ac:dyDescent="0.25">
      <c r="G1567" s="5"/>
    </row>
    <row r="1568" spans="7:7" ht="12.75" customHeight="1" x14ac:dyDescent="0.25">
      <c r="G1568" s="5"/>
    </row>
    <row r="1569" spans="7:7" ht="12.75" customHeight="1" x14ac:dyDescent="0.25">
      <c r="G1569" s="5"/>
    </row>
    <row r="1570" spans="7:7" ht="12.75" customHeight="1" x14ac:dyDescent="0.25">
      <c r="G1570" s="5"/>
    </row>
    <row r="1571" spans="7:7" ht="12.75" customHeight="1" x14ac:dyDescent="0.25">
      <c r="G1571" s="5"/>
    </row>
    <row r="1572" spans="7:7" ht="12.75" customHeight="1" x14ac:dyDescent="0.25">
      <c r="G1572" s="5"/>
    </row>
    <row r="1573" spans="7:7" ht="12.75" customHeight="1" x14ac:dyDescent="0.25">
      <c r="G1573" s="5"/>
    </row>
    <row r="1574" spans="7:7" ht="12.75" customHeight="1" x14ac:dyDescent="0.25">
      <c r="G1574" s="5"/>
    </row>
    <row r="1575" spans="7:7" ht="12.75" customHeight="1" x14ac:dyDescent="0.25">
      <c r="G1575" s="5"/>
    </row>
    <row r="1576" spans="7:7" ht="12.75" customHeight="1" x14ac:dyDescent="0.25">
      <c r="G1576" s="5"/>
    </row>
    <row r="1577" spans="7:7" ht="12.75" customHeight="1" x14ac:dyDescent="0.25">
      <c r="G1577" s="5"/>
    </row>
    <row r="1578" spans="7:7" ht="12.75" customHeight="1" x14ac:dyDescent="0.25">
      <c r="G1578" s="5"/>
    </row>
    <row r="1579" spans="7:7" ht="12.75" customHeight="1" x14ac:dyDescent="0.25">
      <c r="G1579" s="5"/>
    </row>
    <row r="1580" spans="7:7" ht="12.75" customHeight="1" x14ac:dyDescent="0.25">
      <c r="G1580" s="5"/>
    </row>
    <row r="1581" spans="7:7" ht="12.75" customHeight="1" x14ac:dyDescent="0.25">
      <c r="G1581" s="5"/>
    </row>
    <row r="1582" spans="7:7" ht="12.75" customHeight="1" x14ac:dyDescent="0.25">
      <c r="G1582" s="5"/>
    </row>
    <row r="1583" spans="7:7" ht="12.75" customHeight="1" x14ac:dyDescent="0.25">
      <c r="G1583" s="5"/>
    </row>
    <row r="1584" spans="7:7" ht="12.75" customHeight="1" x14ac:dyDescent="0.25">
      <c r="G1584" s="5"/>
    </row>
    <row r="1585" spans="7:7" ht="12.75" customHeight="1" x14ac:dyDescent="0.25">
      <c r="G1585" s="5"/>
    </row>
    <row r="1586" spans="7:7" ht="12.75" customHeight="1" x14ac:dyDescent="0.25">
      <c r="G1586" s="5"/>
    </row>
    <row r="1587" spans="7:7" ht="12.75" customHeight="1" x14ac:dyDescent="0.25">
      <c r="G1587" s="5"/>
    </row>
    <row r="1588" spans="7:7" ht="12.75" customHeight="1" x14ac:dyDescent="0.25">
      <c r="G1588" s="5"/>
    </row>
    <row r="1589" spans="7:7" ht="12.75" customHeight="1" x14ac:dyDescent="0.25">
      <c r="G1589" s="5"/>
    </row>
    <row r="1590" spans="7:7" ht="12.75" customHeight="1" x14ac:dyDescent="0.25">
      <c r="G1590" s="5"/>
    </row>
    <row r="1591" spans="7:7" ht="12.75" customHeight="1" x14ac:dyDescent="0.25">
      <c r="G1591" s="5"/>
    </row>
    <row r="1592" spans="7:7" ht="12.75" customHeight="1" x14ac:dyDescent="0.25">
      <c r="G1592" s="5"/>
    </row>
    <row r="1593" spans="7:7" ht="12.75" customHeight="1" x14ac:dyDescent="0.25">
      <c r="G1593" s="5"/>
    </row>
    <row r="1594" spans="7:7" ht="12.75" customHeight="1" x14ac:dyDescent="0.25">
      <c r="G1594" s="5"/>
    </row>
    <row r="1595" spans="7:7" ht="12.75" customHeight="1" x14ac:dyDescent="0.25">
      <c r="G1595" s="5"/>
    </row>
    <row r="1596" spans="7:7" ht="12.75" customHeight="1" x14ac:dyDescent="0.25">
      <c r="G1596" s="5"/>
    </row>
    <row r="1597" spans="7:7" ht="12.75" customHeight="1" x14ac:dyDescent="0.25">
      <c r="G1597" s="5"/>
    </row>
    <row r="1598" spans="7:7" ht="12.75" customHeight="1" x14ac:dyDescent="0.25">
      <c r="G1598" s="5"/>
    </row>
    <row r="1599" spans="7:7" ht="12.75" customHeight="1" x14ac:dyDescent="0.25">
      <c r="G1599" s="5"/>
    </row>
    <row r="1600" spans="7:7" ht="12.75" customHeight="1" x14ac:dyDescent="0.25">
      <c r="G1600" s="5"/>
    </row>
    <row r="1601" spans="7:7" ht="12.75" customHeight="1" x14ac:dyDescent="0.25">
      <c r="G1601" s="5"/>
    </row>
    <row r="1602" spans="7:7" ht="12.75" customHeight="1" x14ac:dyDescent="0.25">
      <c r="G1602" s="5"/>
    </row>
    <row r="1603" spans="7:7" ht="12.75" customHeight="1" x14ac:dyDescent="0.25">
      <c r="G1603" s="5"/>
    </row>
    <row r="1604" spans="7:7" ht="12.75" customHeight="1" x14ac:dyDescent="0.25">
      <c r="G1604" s="5"/>
    </row>
    <row r="1605" spans="7:7" ht="12.75" customHeight="1" x14ac:dyDescent="0.25">
      <c r="G1605" s="5"/>
    </row>
    <row r="1606" spans="7:7" ht="12.75" customHeight="1" x14ac:dyDescent="0.25">
      <c r="G1606" s="5"/>
    </row>
    <row r="1607" spans="7:7" ht="12.75" customHeight="1" x14ac:dyDescent="0.25">
      <c r="G1607" s="5"/>
    </row>
    <row r="1608" spans="7:7" ht="12.75" customHeight="1" x14ac:dyDescent="0.25">
      <c r="G1608" s="5"/>
    </row>
    <row r="1609" spans="7:7" ht="12.75" customHeight="1" x14ac:dyDescent="0.25">
      <c r="G1609" s="5"/>
    </row>
    <row r="1610" spans="7:7" ht="12.75" customHeight="1" x14ac:dyDescent="0.25">
      <c r="G1610" s="5"/>
    </row>
    <row r="1611" spans="7:7" ht="12.75" customHeight="1" x14ac:dyDescent="0.25">
      <c r="G1611" s="5"/>
    </row>
    <row r="1612" spans="7:7" ht="12.75" customHeight="1" x14ac:dyDescent="0.25">
      <c r="G1612" s="5"/>
    </row>
    <row r="1613" spans="7:7" ht="12.75" customHeight="1" x14ac:dyDescent="0.25">
      <c r="G1613" s="5"/>
    </row>
    <row r="1614" spans="7:7" ht="12.75" customHeight="1" x14ac:dyDescent="0.25">
      <c r="G1614" s="5"/>
    </row>
    <row r="1615" spans="7:7" ht="12.75" customHeight="1" x14ac:dyDescent="0.25">
      <c r="G1615" s="5"/>
    </row>
    <row r="1616" spans="7:7" ht="12.75" customHeight="1" x14ac:dyDescent="0.25">
      <c r="G1616" s="5"/>
    </row>
    <row r="1617" spans="7:7" ht="12.75" customHeight="1" x14ac:dyDescent="0.25">
      <c r="G1617" s="5"/>
    </row>
    <row r="1618" spans="7:7" ht="12.75" customHeight="1" x14ac:dyDescent="0.25">
      <c r="G1618" s="5"/>
    </row>
    <row r="1619" spans="7:7" ht="12.75" customHeight="1" x14ac:dyDescent="0.25">
      <c r="G1619" s="5"/>
    </row>
    <row r="1620" spans="7:7" ht="12.75" customHeight="1" x14ac:dyDescent="0.25">
      <c r="G1620" s="5"/>
    </row>
    <row r="1621" spans="7:7" ht="12.75" customHeight="1" x14ac:dyDescent="0.25">
      <c r="G1621" s="5"/>
    </row>
    <row r="1622" spans="7:7" ht="12.75" customHeight="1" x14ac:dyDescent="0.25">
      <c r="G1622" s="5"/>
    </row>
    <row r="1623" spans="7:7" ht="12.75" customHeight="1" x14ac:dyDescent="0.25">
      <c r="G1623" s="5"/>
    </row>
    <row r="1624" spans="7:7" ht="12.75" customHeight="1" x14ac:dyDescent="0.25">
      <c r="G1624" s="5"/>
    </row>
    <row r="1625" spans="7:7" ht="12.75" customHeight="1" x14ac:dyDescent="0.25">
      <c r="G1625" s="5"/>
    </row>
    <row r="1626" spans="7:7" ht="12.75" customHeight="1" x14ac:dyDescent="0.25">
      <c r="G1626" s="5"/>
    </row>
    <row r="1627" spans="7:7" ht="12.75" customHeight="1" x14ac:dyDescent="0.25">
      <c r="G1627" s="5"/>
    </row>
    <row r="1628" spans="7:7" ht="12.75" customHeight="1" x14ac:dyDescent="0.25">
      <c r="G1628" s="5"/>
    </row>
    <row r="1629" spans="7:7" ht="12.75" customHeight="1" x14ac:dyDescent="0.25">
      <c r="G1629" s="5"/>
    </row>
    <row r="1630" spans="7:7" ht="12.75" customHeight="1" x14ac:dyDescent="0.25">
      <c r="G1630" s="5"/>
    </row>
    <row r="1631" spans="7:7" ht="12.75" customHeight="1" x14ac:dyDescent="0.25">
      <c r="G1631" s="5"/>
    </row>
    <row r="1632" spans="7:7" ht="12.75" customHeight="1" x14ac:dyDescent="0.25">
      <c r="G1632" s="5"/>
    </row>
    <row r="1633" spans="7:7" ht="12.75" customHeight="1" x14ac:dyDescent="0.25">
      <c r="G1633" s="5"/>
    </row>
    <row r="1634" spans="7:7" ht="12.75" customHeight="1" x14ac:dyDescent="0.25">
      <c r="G1634" s="5"/>
    </row>
    <row r="1635" spans="7:7" ht="12.75" customHeight="1" x14ac:dyDescent="0.25">
      <c r="G1635" s="5"/>
    </row>
    <row r="1636" spans="7:7" ht="12.75" customHeight="1" x14ac:dyDescent="0.25">
      <c r="G1636" s="5"/>
    </row>
    <row r="1637" spans="7:7" ht="12.75" customHeight="1" x14ac:dyDescent="0.25">
      <c r="G1637" s="5"/>
    </row>
    <row r="1638" spans="7:7" ht="12.75" customHeight="1" x14ac:dyDescent="0.25">
      <c r="G1638" s="5"/>
    </row>
    <row r="1639" spans="7:7" ht="12.75" customHeight="1" x14ac:dyDescent="0.25">
      <c r="G1639" s="5"/>
    </row>
    <row r="1640" spans="7:7" ht="12.75" customHeight="1" x14ac:dyDescent="0.25">
      <c r="G1640" s="5"/>
    </row>
    <row r="1641" spans="7:7" ht="12.75" customHeight="1" x14ac:dyDescent="0.25">
      <c r="G1641" s="5"/>
    </row>
    <row r="1642" spans="7:7" ht="12.75" customHeight="1" x14ac:dyDescent="0.25">
      <c r="G1642" s="5"/>
    </row>
    <row r="1643" spans="7:7" ht="12.75" customHeight="1" x14ac:dyDescent="0.25">
      <c r="G1643" s="5"/>
    </row>
    <row r="1644" spans="7:7" ht="12.75" customHeight="1" x14ac:dyDescent="0.25">
      <c r="G1644" s="5"/>
    </row>
    <row r="1645" spans="7:7" ht="12.75" customHeight="1" x14ac:dyDescent="0.25">
      <c r="G1645" s="5"/>
    </row>
    <row r="1646" spans="7:7" ht="12.75" customHeight="1" x14ac:dyDescent="0.25">
      <c r="G1646" s="5"/>
    </row>
    <row r="1647" spans="7:7" ht="12.75" customHeight="1" x14ac:dyDescent="0.25">
      <c r="G1647" s="5"/>
    </row>
    <row r="1648" spans="7:7" ht="12.75" customHeight="1" x14ac:dyDescent="0.25">
      <c r="G1648" s="5"/>
    </row>
    <row r="1649" spans="7:7" ht="12.75" customHeight="1" x14ac:dyDescent="0.25">
      <c r="G1649" s="5"/>
    </row>
    <row r="1650" spans="7:7" ht="12.75" customHeight="1" x14ac:dyDescent="0.25">
      <c r="G1650" s="5"/>
    </row>
    <row r="1651" spans="7:7" ht="12.75" customHeight="1" x14ac:dyDescent="0.25">
      <c r="G1651" s="5"/>
    </row>
    <row r="1652" spans="7:7" ht="12.75" customHeight="1" x14ac:dyDescent="0.25">
      <c r="G1652" s="5"/>
    </row>
    <row r="1653" spans="7:7" ht="12.75" customHeight="1" x14ac:dyDescent="0.25">
      <c r="G1653" s="5"/>
    </row>
    <row r="1654" spans="7:7" ht="12.75" customHeight="1" x14ac:dyDescent="0.25">
      <c r="G1654" s="5"/>
    </row>
    <row r="1655" spans="7:7" ht="12.75" customHeight="1" x14ac:dyDescent="0.25">
      <c r="G1655" s="5"/>
    </row>
    <row r="1656" spans="7:7" ht="12.75" customHeight="1" x14ac:dyDescent="0.25">
      <c r="G1656" s="5"/>
    </row>
    <row r="1657" spans="7:7" ht="12.75" customHeight="1" x14ac:dyDescent="0.25">
      <c r="G1657" s="5"/>
    </row>
    <row r="1658" spans="7:7" ht="12.75" customHeight="1" x14ac:dyDescent="0.25">
      <c r="G1658" s="5"/>
    </row>
    <row r="1659" spans="7:7" ht="12.75" customHeight="1" x14ac:dyDescent="0.25">
      <c r="G1659" s="5"/>
    </row>
    <row r="1660" spans="7:7" ht="12.75" customHeight="1" x14ac:dyDescent="0.25">
      <c r="G1660" s="5"/>
    </row>
    <row r="1661" spans="7:7" ht="12.75" customHeight="1" x14ac:dyDescent="0.25">
      <c r="G1661" s="5"/>
    </row>
    <row r="1662" spans="7:7" ht="12.75" customHeight="1" x14ac:dyDescent="0.25">
      <c r="G1662" s="5"/>
    </row>
    <row r="1663" spans="7:7" ht="12.75" customHeight="1" x14ac:dyDescent="0.25">
      <c r="G1663" s="5"/>
    </row>
    <row r="1664" spans="7:7" ht="12.75" customHeight="1" x14ac:dyDescent="0.25">
      <c r="G1664" s="5"/>
    </row>
    <row r="1665" spans="7:7" ht="12.75" customHeight="1" x14ac:dyDescent="0.25">
      <c r="G1665" s="5"/>
    </row>
    <row r="1666" spans="7:7" ht="12.75" customHeight="1" x14ac:dyDescent="0.25">
      <c r="G1666" s="5"/>
    </row>
    <row r="1667" spans="7:7" ht="12.75" customHeight="1" x14ac:dyDescent="0.25">
      <c r="G1667" s="5"/>
    </row>
    <row r="1668" spans="7:7" ht="12.75" customHeight="1" x14ac:dyDescent="0.25">
      <c r="G1668" s="5"/>
    </row>
    <row r="1669" spans="7:7" ht="12.75" customHeight="1" x14ac:dyDescent="0.25">
      <c r="G1669" s="5"/>
    </row>
    <row r="1670" spans="7:7" ht="12.75" customHeight="1" x14ac:dyDescent="0.25">
      <c r="G1670" s="5"/>
    </row>
    <row r="1671" spans="7:7" ht="12.75" customHeight="1" x14ac:dyDescent="0.25">
      <c r="G1671" s="5"/>
    </row>
    <row r="1672" spans="7:7" ht="12.75" customHeight="1" x14ac:dyDescent="0.25">
      <c r="G1672" s="5"/>
    </row>
    <row r="1673" spans="7:7" ht="12.75" customHeight="1" x14ac:dyDescent="0.25">
      <c r="G1673" s="5"/>
    </row>
    <row r="1674" spans="7:7" ht="12.75" customHeight="1" x14ac:dyDescent="0.25">
      <c r="G1674" s="5"/>
    </row>
    <row r="1675" spans="7:7" ht="12.75" customHeight="1" x14ac:dyDescent="0.25">
      <c r="G1675" s="5"/>
    </row>
    <row r="1676" spans="7:7" ht="12.75" customHeight="1" x14ac:dyDescent="0.25">
      <c r="G1676" s="5"/>
    </row>
    <row r="1677" spans="7:7" ht="12.75" customHeight="1" x14ac:dyDescent="0.25">
      <c r="G1677" s="5"/>
    </row>
    <row r="1678" spans="7:7" ht="12.75" customHeight="1" x14ac:dyDescent="0.25">
      <c r="G1678" s="5"/>
    </row>
    <row r="1679" spans="7:7" ht="12.75" customHeight="1" x14ac:dyDescent="0.25">
      <c r="G1679" s="5"/>
    </row>
    <row r="1680" spans="7:7" ht="12.75" customHeight="1" x14ac:dyDescent="0.25">
      <c r="G1680" s="5"/>
    </row>
    <row r="1681" spans="7:7" ht="12.75" customHeight="1" x14ac:dyDescent="0.25">
      <c r="G1681" s="5"/>
    </row>
    <row r="1682" spans="7:7" ht="12.75" customHeight="1" x14ac:dyDescent="0.25">
      <c r="G1682" s="5"/>
    </row>
    <row r="1683" spans="7:7" ht="12.75" customHeight="1" x14ac:dyDescent="0.25">
      <c r="G1683" s="5"/>
    </row>
    <row r="1684" spans="7:7" ht="12.75" customHeight="1" x14ac:dyDescent="0.25">
      <c r="G1684" s="5"/>
    </row>
    <row r="1685" spans="7:7" ht="12.75" customHeight="1" x14ac:dyDescent="0.25">
      <c r="G1685" s="5"/>
    </row>
    <row r="1686" spans="7:7" ht="12.75" customHeight="1" x14ac:dyDescent="0.25">
      <c r="G1686" s="5"/>
    </row>
    <row r="1687" spans="7:7" ht="12.75" customHeight="1" x14ac:dyDescent="0.25">
      <c r="G1687" s="5"/>
    </row>
    <row r="1688" spans="7:7" ht="12.75" customHeight="1" x14ac:dyDescent="0.25">
      <c r="G1688" s="5"/>
    </row>
    <row r="1689" spans="7:7" ht="12.75" customHeight="1" x14ac:dyDescent="0.25">
      <c r="G1689" s="5"/>
    </row>
    <row r="1690" spans="7:7" ht="12.75" customHeight="1" x14ac:dyDescent="0.25">
      <c r="G1690" s="5"/>
    </row>
    <row r="1691" spans="7:7" ht="12.75" customHeight="1" x14ac:dyDescent="0.25">
      <c r="G1691" s="5"/>
    </row>
    <row r="1692" spans="7:7" ht="12.75" customHeight="1" x14ac:dyDescent="0.25">
      <c r="G1692" s="5"/>
    </row>
    <row r="1693" spans="7:7" ht="12.75" customHeight="1" x14ac:dyDescent="0.25">
      <c r="G1693" s="5"/>
    </row>
    <row r="1694" spans="7:7" ht="12.75" customHeight="1" x14ac:dyDescent="0.25">
      <c r="G1694" s="5"/>
    </row>
    <row r="1695" spans="7:7" ht="12.75" customHeight="1" x14ac:dyDescent="0.25">
      <c r="G1695" s="5"/>
    </row>
    <row r="1696" spans="7:7" ht="12.75" customHeight="1" x14ac:dyDescent="0.25">
      <c r="G1696" s="5"/>
    </row>
    <row r="1697" spans="7:7" ht="12.75" customHeight="1" x14ac:dyDescent="0.25">
      <c r="G1697" s="5"/>
    </row>
    <row r="1698" spans="7:7" ht="12.75" customHeight="1" x14ac:dyDescent="0.25">
      <c r="G1698" s="5"/>
    </row>
    <row r="1699" spans="7:7" ht="12.75" customHeight="1" x14ac:dyDescent="0.25">
      <c r="G1699" s="5"/>
    </row>
    <row r="1700" spans="7:7" ht="12.75" customHeight="1" x14ac:dyDescent="0.25">
      <c r="G1700" s="5"/>
    </row>
    <row r="1701" spans="7:7" ht="12.75" customHeight="1" x14ac:dyDescent="0.25">
      <c r="G1701" s="5"/>
    </row>
    <row r="1702" spans="7:7" ht="12.75" customHeight="1" x14ac:dyDescent="0.25">
      <c r="G1702" s="5"/>
    </row>
    <row r="1703" spans="7:7" ht="12.75" customHeight="1" x14ac:dyDescent="0.25">
      <c r="G1703" s="5"/>
    </row>
    <row r="1704" spans="7:7" ht="12.75" customHeight="1" x14ac:dyDescent="0.25">
      <c r="G1704" s="5"/>
    </row>
    <row r="1705" spans="7:7" ht="12.75" customHeight="1" x14ac:dyDescent="0.25">
      <c r="G1705" s="5"/>
    </row>
    <row r="1706" spans="7:7" ht="12.75" customHeight="1" x14ac:dyDescent="0.25">
      <c r="G1706" s="5"/>
    </row>
    <row r="1707" spans="7:7" ht="12.75" customHeight="1" x14ac:dyDescent="0.25">
      <c r="G1707" s="5"/>
    </row>
    <row r="1708" spans="7:7" ht="12.75" customHeight="1" x14ac:dyDescent="0.25">
      <c r="G1708" s="5"/>
    </row>
    <row r="1709" spans="7:7" ht="12.75" customHeight="1" x14ac:dyDescent="0.25">
      <c r="G1709" s="5"/>
    </row>
    <row r="1710" spans="7:7" ht="12.75" customHeight="1" x14ac:dyDescent="0.25">
      <c r="G1710" s="5"/>
    </row>
    <row r="1711" spans="7:7" ht="12.75" customHeight="1" x14ac:dyDescent="0.25">
      <c r="G1711" s="5"/>
    </row>
    <row r="1712" spans="7:7" ht="12.75" customHeight="1" x14ac:dyDescent="0.25">
      <c r="G1712" s="5"/>
    </row>
    <row r="1713" spans="7:7" ht="12.75" customHeight="1" x14ac:dyDescent="0.25">
      <c r="G1713" s="5"/>
    </row>
    <row r="1714" spans="7:7" ht="12.75" customHeight="1" x14ac:dyDescent="0.25">
      <c r="G1714" s="5"/>
    </row>
    <row r="1715" spans="7:7" ht="12.75" customHeight="1" x14ac:dyDescent="0.25">
      <c r="G1715" s="5"/>
    </row>
    <row r="1716" spans="7:7" ht="12.75" customHeight="1" x14ac:dyDescent="0.25">
      <c r="G1716" s="5"/>
    </row>
    <row r="1717" spans="7:7" ht="12.75" customHeight="1" x14ac:dyDescent="0.25">
      <c r="G1717" s="5"/>
    </row>
    <row r="1718" spans="7:7" ht="12.75" customHeight="1" x14ac:dyDescent="0.25">
      <c r="G1718" s="5"/>
    </row>
    <row r="1719" spans="7:7" ht="12.75" customHeight="1" x14ac:dyDescent="0.25">
      <c r="G1719" s="5"/>
    </row>
    <row r="1720" spans="7:7" ht="12.75" customHeight="1" x14ac:dyDescent="0.25">
      <c r="G1720" s="5"/>
    </row>
    <row r="1721" spans="7:7" ht="12.75" customHeight="1" x14ac:dyDescent="0.25">
      <c r="G1721" s="5"/>
    </row>
    <row r="1722" spans="7:7" ht="12.75" customHeight="1" x14ac:dyDescent="0.25">
      <c r="G1722" s="5"/>
    </row>
    <row r="1723" spans="7:7" ht="12.75" customHeight="1" x14ac:dyDescent="0.25">
      <c r="G1723" s="5"/>
    </row>
    <row r="1724" spans="7:7" ht="12.75" customHeight="1" x14ac:dyDescent="0.25">
      <c r="G1724" s="5"/>
    </row>
    <row r="1725" spans="7:7" ht="12.75" customHeight="1" x14ac:dyDescent="0.25">
      <c r="G1725" s="5"/>
    </row>
    <row r="1726" spans="7:7" ht="12.75" customHeight="1" x14ac:dyDescent="0.25">
      <c r="G1726" s="5"/>
    </row>
    <row r="1727" spans="7:7" ht="12.75" customHeight="1" x14ac:dyDescent="0.25">
      <c r="G1727" s="5"/>
    </row>
    <row r="1728" spans="7:7" ht="12.75" customHeight="1" x14ac:dyDescent="0.25">
      <c r="G1728" s="5"/>
    </row>
    <row r="1729" spans="7:7" ht="12.75" customHeight="1" x14ac:dyDescent="0.25">
      <c r="G1729" s="5"/>
    </row>
    <row r="1730" spans="7:7" ht="12.75" customHeight="1" x14ac:dyDescent="0.25">
      <c r="G1730" s="5"/>
    </row>
    <row r="1731" spans="7:7" ht="12.75" customHeight="1" x14ac:dyDescent="0.25">
      <c r="G1731" s="5"/>
    </row>
    <row r="1732" spans="7:7" ht="12.75" customHeight="1" x14ac:dyDescent="0.25">
      <c r="G1732" s="5"/>
    </row>
    <row r="1733" spans="7:7" ht="12.75" customHeight="1" x14ac:dyDescent="0.25">
      <c r="G1733" s="5"/>
    </row>
    <row r="1734" spans="7:7" ht="12.75" customHeight="1" x14ac:dyDescent="0.25">
      <c r="G1734" s="5"/>
    </row>
    <row r="1735" spans="7:7" ht="12.75" customHeight="1" x14ac:dyDescent="0.25">
      <c r="G1735" s="5"/>
    </row>
    <row r="1736" spans="7:7" ht="12.75" customHeight="1" x14ac:dyDescent="0.25">
      <c r="G1736" s="5"/>
    </row>
    <row r="1737" spans="7:7" ht="12.75" customHeight="1" x14ac:dyDescent="0.25">
      <c r="G1737" s="5"/>
    </row>
    <row r="1738" spans="7:7" ht="12.75" customHeight="1" x14ac:dyDescent="0.25">
      <c r="G1738" s="5"/>
    </row>
    <row r="1739" spans="7:7" ht="12.75" customHeight="1" x14ac:dyDescent="0.25">
      <c r="G1739" s="5"/>
    </row>
    <row r="1740" spans="7:7" ht="12.75" customHeight="1" x14ac:dyDescent="0.25">
      <c r="G1740" s="5"/>
    </row>
    <row r="1741" spans="7:7" ht="12.75" customHeight="1" x14ac:dyDescent="0.25">
      <c r="G1741" s="5"/>
    </row>
    <row r="1742" spans="7:7" ht="12.75" customHeight="1" x14ac:dyDescent="0.25">
      <c r="G1742" s="5"/>
    </row>
    <row r="1743" spans="7:7" ht="12.75" customHeight="1" x14ac:dyDescent="0.25">
      <c r="G1743" s="5"/>
    </row>
    <row r="1744" spans="7:7" ht="12.75" customHeight="1" x14ac:dyDescent="0.25">
      <c r="G1744" s="5"/>
    </row>
    <row r="1745" spans="7:7" ht="12.75" customHeight="1" x14ac:dyDescent="0.25">
      <c r="G1745" s="5"/>
    </row>
    <row r="1746" spans="7:7" ht="12.75" customHeight="1" x14ac:dyDescent="0.25">
      <c r="G1746" s="5"/>
    </row>
    <row r="1747" spans="7:7" ht="12.75" customHeight="1" x14ac:dyDescent="0.25">
      <c r="G1747" s="5"/>
    </row>
    <row r="1748" spans="7:7" ht="12.75" customHeight="1" x14ac:dyDescent="0.25">
      <c r="G1748" s="5"/>
    </row>
    <row r="1749" spans="7:7" ht="12.75" customHeight="1" x14ac:dyDescent="0.25">
      <c r="G1749" s="5"/>
    </row>
    <row r="1750" spans="7:7" ht="12.75" customHeight="1" x14ac:dyDescent="0.25">
      <c r="G1750" s="5"/>
    </row>
    <row r="1751" spans="7:7" ht="12.75" customHeight="1" x14ac:dyDescent="0.25">
      <c r="G1751" s="5"/>
    </row>
    <row r="1752" spans="7:7" ht="12.75" customHeight="1" x14ac:dyDescent="0.25">
      <c r="G1752" s="5"/>
    </row>
    <row r="1753" spans="7:7" ht="12.75" customHeight="1" x14ac:dyDescent="0.25">
      <c r="G1753" s="5"/>
    </row>
    <row r="1754" spans="7:7" ht="12.75" customHeight="1" x14ac:dyDescent="0.25">
      <c r="G1754" s="5"/>
    </row>
    <row r="1755" spans="7:7" ht="12.75" customHeight="1" x14ac:dyDescent="0.25">
      <c r="G1755" s="5"/>
    </row>
    <row r="1756" spans="7:7" ht="12.75" customHeight="1" x14ac:dyDescent="0.25">
      <c r="G1756" s="5"/>
    </row>
    <row r="1757" spans="7:7" ht="12.75" customHeight="1" x14ac:dyDescent="0.25">
      <c r="G1757" s="5"/>
    </row>
    <row r="1758" spans="7:7" ht="12.75" customHeight="1" x14ac:dyDescent="0.25">
      <c r="G1758" s="5"/>
    </row>
    <row r="1759" spans="7:7" ht="12.75" customHeight="1" x14ac:dyDescent="0.25">
      <c r="G1759" s="5"/>
    </row>
    <row r="1760" spans="7:7" ht="12.75" customHeight="1" x14ac:dyDescent="0.25">
      <c r="G1760" s="5"/>
    </row>
    <row r="1761" spans="7:7" ht="12.75" customHeight="1" x14ac:dyDescent="0.25">
      <c r="G1761" s="5"/>
    </row>
    <row r="1762" spans="7:7" ht="12.75" customHeight="1" x14ac:dyDescent="0.25">
      <c r="G1762" s="5"/>
    </row>
    <row r="1763" spans="7:7" ht="12.75" customHeight="1" x14ac:dyDescent="0.25">
      <c r="G1763" s="5"/>
    </row>
    <row r="1764" spans="7:7" ht="12.75" customHeight="1" x14ac:dyDescent="0.25">
      <c r="G1764" s="5"/>
    </row>
    <row r="1765" spans="7:7" ht="12.75" customHeight="1" x14ac:dyDescent="0.25">
      <c r="G1765" s="5"/>
    </row>
    <row r="1766" spans="7:7" ht="12.75" customHeight="1" x14ac:dyDescent="0.25">
      <c r="G1766" s="5"/>
    </row>
    <row r="1767" spans="7:7" ht="12.75" customHeight="1" x14ac:dyDescent="0.25">
      <c r="G1767" s="5"/>
    </row>
    <row r="1768" spans="7:7" ht="12.75" customHeight="1" x14ac:dyDescent="0.25">
      <c r="G1768" s="5"/>
    </row>
    <row r="1769" spans="7:7" ht="12.75" customHeight="1" x14ac:dyDescent="0.25">
      <c r="G1769" s="5"/>
    </row>
    <row r="1770" spans="7:7" ht="12.75" customHeight="1" x14ac:dyDescent="0.25">
      <c r="G1770" s="5"/>
    </row>
    <row r="1771" spans="7:7" ht="12.75" customHeight="1" x14ac:dyDescent="0.25">
      <c r="G1771" s="5"/>
    </row>
    <row r="1772" spans="7:7" ht="12.75" customHeight="1" x14ac:dyDescent="0.25">
      <c r="G1772" s="5"/>
    </row>
    <row r="1773" spans="7:7" ht="12.75" customHeight="1" x14ac:dyDescent="0.25">
      <c r="G1773" s="5"/>
    </row>
    <row r="1774" spans="7:7" ht="12.75" customHeight="1" x14ac:dyDescent="0.25">
      <c r="G1774" s="5"/>
    </row>
    <row r="1775" spans="7:7" ht="12.75" customHeight="1" x14ac:dyDescent="0.25">
      <c r="G1775" s="5"/>
    </row>
    <row r="1776" spans="7:7" ht="12.75" customHeight="1" x14ac:dyDescent="0.25">
      <c r="G1776" s="5"/>
    </row>
    <row r="1777" spans="7:7" ht="12.75" customHeight="1" x14ac:dyDescent="0.25">
      <c r="G1777" s="5"/>
    </row>
    <row r="1778" spans="7:7" ht="12.75" customHeight="1" x14ac:dyDescent="0.25">
      <c r="G1778" s="5"/>
    </row>
    <row r="1779" spans="7:7" ht="12.75" customHeight="1" x14ac:dyDescent="0.25">
      <c r="G1779" s="5"/>
    </row>
    <row r="1780" spans="7:7" ht="12.75" customHeight="1" x14ac:dyDescent="0.25">
      <c r="G1780" s="5"/>
    </row>
    <row r="1781" spans="7:7" ht="12.75" customHeight="1" x14ac:dyDescent="0.25">
      <c r="G1781" s="5"/>
    </row>
    <row r="1782" spans="7:7" ht="12.75" customHeight="1" x14ac:dyDescent="0.25">
      <c r="G1782" s="5"/>
    </row>
    <row r="1783" spans="7:7" ht="12.75" customHeight="1" x14ac:dyDescent="0.25">
      <c r="G1783" s="5"/>
    </row>
    <row r="1784" spans="7:7" ht="12.75" customHeight="1" x14ac:dyDescent="0.25">
      <c r="G1784" s="5"/>
    </row>
    <row r="1785" spans="7:7" ht="12.75" customHeight="1" x14ac:dyDescent="0.25">
      <c r="G1785" s="5"/>
    </row>
    <row r="1786" spans="7:7" ht="12.75" customHeight="1" x14ac:dyDescent="0.25">
      <c r="G1786" s="5"/>
    </row>
    <row r="1787" spans="7:7" ht="12.75" customHeight="1" x14ac:dyDescent="0.25">
      <c r="G1787" s="5"/>
    </row>
    <row r="1788" spans="7:7" ht="12.75" customHeight="1" x14ac:dyDescent="0.25">
      <c r="G1788" s="5"/>
    </row>
    <row r="1789" spans="7:7" ht="12.75" customHeight="1" x14ac:dyDescent="0.25">
      <c r="G1789" s="5"/>
    </row>
    <row r="1790" spans="7:7" ht="12.75" customHeight="1" x14ac:dyDescent="0.25">
      <c r="G1790" s="5"/>
    </row>
    <row r="1791" spans="7:7" ht="12.75" customHeight="1" x14ac:dyDescent="0.25">
      <c r="G1791" s="5"/>
    </row>
    <row r="1792" spans="7:7" ht="12.75" customHeight="1" x14ac:dyDescent="0.25">
      <c r="G1792" s="5"/>
    </row>
    <row r="1793" spans="7:7" ht="12.75" customHeight="1" x14ac:dyDescent="0.25">
      <c r="G1793" s="5"/>
    </row>
    <row r="1794" spans="7:7" ht="12.75" customHeight="1" x14ac:dyDescent="0.25">
      <c r="G1794" s="5"/>
    </row>
    <row r="1795" spans="7:7" ht="12.75" customHeight="1" x14ac:dyDescent="0.25">
      <c r="G1795" s="5"/>
    </row>
    <row r="1796" spans="7:7" ht="12.75" customHeight="1" x14ac:dyDescent="0.25">
      <c r="G1796" s="5"/>
    </row>
    <row r="1797" spans="7:7" ht="12.75" customHeight="1" x14ac:dyDescent="0.25">
      <c r="G1797" s="5"/>
    </row>
    <row r="1798" spans="7:7" ht="12.75" customHeight="1" x14ac:dyDescent="0.25">
      <c r="G1798" s="5"/>
    </row>
    <row r="1799" spans="7:7" ht="12.75" customHeight="1" x14ac:dyDescent="0.25">
      <c r="G1799" s="5"/>
    </row>
    <row r="1800" spans="7:7" ht="12.75" customHeight="1" x14ac:dyDescent="0.25">
      <c r="G1800" s="5"/>
    </row>
    <row r="1801" spans="7:7" ht="12.75" customHeight="1" x14ac:dyDescent="0.25">
      <c r="G1801" s="5"/>
    </row>
    <row r="1802" spans="7:7" ht="12.75" customHeight="1" x14ac:dyDescent="0.25">
      <c r="G1802" s="5"/>
    </row>
    <row r="1803" spans="7:7" ht="12.75" customHeight="1" x14ac:dyDescent="0.25">
      <c r="G1803" s="5"/>
    </row>
    <row r="1804" spans="7:7" ht="12.75" customHeight="1" x14ac:dyDescent="0.25">
      <c r="G1804" s="5"/>
    </row>
    <row r="1805" spans="7:7" ht="12.75" customHeight="1" x14ac:dyDescent="0.25">
      <c r="G1805" s="5"/>
    </row>
    <row r="1806" spans="7:7" ht="12.75" customHeight="1" x14ac:dyDescent="0.25">
      <c r="G1806" s="5"/>
    </row>
    <row r="1807" spans="7:7" ht="12.75" customHeight="1" x14ac:dyDescent="0.25">
      <c r="G1807" s="5"/>
    </row>
    <row r="1808" spans="7:7" ht="12.75" customHeight="1" x14ac:dyDescent="0.25">
      <c r="G1808" s="5"/>
    </row>
    <row r="1809" spans="7:7" ht="12.75" customHeight="1" x14ac:dyDescent="0.25">
      <c r="G1809" s="5"/>
    </row>
    <row r="1810" spans="7:7" ht="12.75" customHeight="1" x14ac:dyDescent="0.25">
      <c r="G1810" s="5"/>
    </row>
    <row r="1811" spans="7:7" ht="12.75" customHeight="1" x14ac:dyDescent="0.25">
      <c r="G1811" s="5"/>
    </row>
    <row r="1812" spans="7:7" ht="12.75" customHeight="1" x14ac:dyDescent="0.25">
      <c r="G1812" s="5"/>
    </row>
    <row r="1813" spans="7:7" ht="12.75" customHeight="1" x14ac:dyDescent="0.25">
      <c r="G1813" s="5"/>
    </row>
    <row r="1814" spans="7:7" ht="12.75" customHeight="1" x14ac:dyDescent="0.25">
      <c r="G1814" s="5"/>
    </row>
    <row r="1815" spans="7:7" ht="12.75" customHeight="1" x14ac:dyDescent="0.25">
      <c r="G1815" s="5"/>
    </row>
    <row r="1816" spans="7:7" ht="12.75" customHeight="1" x14ac:dyDescent="0.25">
      <c r="G1816" s="5"/>
    </row>
    <row r="1817" spans="7:7" ht="12.75" customHeight="1" x14ac:dyDescent="0.25">
      <c r="G1817" s="5"/>
    </row>
    <row r="1818" spans="7:7" ht="12.75" customHeight="1" x14ac:dyDescent="0.25">
      <c r="G1818" s="5"/>
    </row>
    <row r="1819" spans="7:7" ht="12.75" customHeight="1" x14ac:dyDescent="0.25">
      <c r="G1819" s="5"/>
    </row>
    <row r="1820" spans="7:7" ht="12.75" customHeight="1" x14ac:dyDescent="0.25">
      <c r="G1820" s="5"/>
    </row>
    <row r="1821" spans="7:7" ht="12.75" customHeight="1" x14ac:dyDescent="0.25">
      <c r="G1821" s="5"/>
    </row>
    <row r="1822" spans="7:7" ht="12.75" customHeight="1" x14ac:dyDescent="0.25">
      <c r="G1822" s="5"/>
    </row>
    <row r="1823" spans="7:7" ht="12.75" customHeight="1" x14ac:dyDescent="0.25">
      <c r="G1823" s="5"/>
    </row>
    <row r="1824" spans="7:7" ht="12.75" customHeight="1" x14ac:dyDescent="0.25">
      <c r="G1824" s="5"/>
    </row>
    <row r="1825" spans="7:7" ht="12.75" customHeight="1" x14ac:dyDescent="0.25">
      <c r="G1825" s="5"/>
    </row>
    <row r="1826" spans="7:7" ht="12.75" customHeight="1" x14ac:dyDescent="0.25">
      <c r="G1826" s="5"/>
    </row>
    <row r="1827" spans="7:7" ht="12.75" customHeight="1" x14ac:dyDescent="0.25">
      <c r="G1827" s="5"/>
    </row>
    <row r="1828" spans="7:7" ht="12.75" customHeight="1" x14ac:dyDescent="0.25">
      <c r="G1828" s="5"/>
    </row>
    <row r="1829" spans="7:7" ht="12.75" customHeight="1" x14ac:dyDescent="0.25">
      <c r="G1829" s="5"/>
    </row>
    <row r="1830" spans="7:7" ht="12.75" customHeight="1" x14ac:dyDescent="0.25">
      <c r="G1830" s="5"/>
    </row>
    <row r="1831" spans="7:7" ht="12.75" customHeight="1" x14ac:dyDescent="0.25">
      <c r="G1831" s="5"/>
    </row>
    <row r="1832" spans="7:7" ht="12.75" customHeight="1" x14ac:dyDescent="0.25">
      <c r="G1832" s="5"/>
    </row>
    <row r="1833" spans="7:7" ht="12.75" customHeight="1" x14ac:dyDescent="0.25">
      <c r="G1833" s="5"/>
    </row>
    <row r="1834" spans="7:7" ht="12.75" customHeight="1" x14ac:dyDescent="0.25">
      <c r="G1834" s="5"/>
    </row>
    <row r="1835" spans="7:7" ht="12.75" customHeight="1" x14ac:dyDescent="0.25">
      <c r="G1835" s="5"/>
    </row>
    <row r="1836" spans="7:7" ht="12.75" customHeight="1" x14ac:dyDescent="0.25">
      <c r="G1836" s="5"/>
    </row>
    <row r="1837" spans="7:7" ht="12.75" customHeight="1" x14ac:dyDescent="0.25">
      <c r="G1837" s="5"/>
    </row>
    <row r="1838" spans="7:7" ht="12.75" customHeight="1" x14ac:dyDescent="0.25">
      <c r="G1838" s="5"/>
    </row>
    <row r="1839" spans="7:7" ht="12.75" customHeight="1" x14ac:dyDescent="0.25">
      <c r="G1839" s="5"/>
    </row>
    <row r="1840" spans="7:7" ht="12.75" customHeight="1" x14ac:dyDescent="0.25">
      <c r="G1840" s="5"/>
    </row>
    <row r="1841" spans="7:7" ht="12.75" customHeight="1" x14ac:dyDescent="0.25">
      <c r="G1841" s="5"/>
    </row>
    <row r="1842" spans="7:7" ht="12.75" customHeight="1" x14ac:dyDescent="0.25">
      <c r="G1842" s="5"/>
    </row>
    <row r="1843" spans="7:7" ht="12.75" customHeight="1" x14ac:dyDescent="0.25">
      <c r="G1843" s="5"/>
    </row>
    <row r="1844" spans="7:7" ht="12.75" customHeight="1" x14ac:dyDescent="0.25">
      <c r="G1844" s="5"/>
    </row>
    <row r="1845" spans="7:7" ht="12.75" customHeight="1" x14ac:dyDescent="0.25">
      <c r="G1845" s="5"/>
    </row>
    <row r="1846" spans="7:7" ht="12.75" customHeight="1" x14ac:dyDescent="0.25">
      <c r="G1846" s="5"/>
    </row>
    <row r="1847" spans="7:7" ht="12.75" customHeight="1" x14ac:dyDescent="0.25">
      <c r="G1847" s="5"/>
    </row>
    <row r="1848" spans="7:7" ht="12.75" customHeight="1" x14ac:dyDescent="0.25">
      <c r="G1848" s="5"/>
    </row>
    <row r="1849" spans="7:7" ht="12.75" customHeight="1" x14ac:dyDescent="0.25">
      <c r="G1849" s="5"/>
    </row>
    <row r="1850" spans="7:7" ht="12.75" customHeight="1" x14ac:dyDescent="0.25">
      <c r="G1850" s="5"/>
    </row>
    <row r="1851" spans="7:7" ht="12.75" customHeight="1" x14ac:dyDescent="0.25">
      <c r="G1851" s="5"/>
    </row>
    <row r="1852" spans="7:7" ht="12.75" customHeight="1" x14ac:dyDescent="0.25">
      <c r="G1852" s="5"/>
    </row>
    <row r="1853" spans="7:7" ht="12.75" customHeight="1" x14ac:dyDescent="0.25">
      <c r="G1853" s="5"/>
    </row>
    <row r="1854" spans="7:7" ht="12.75" customHeight="1" x14ac:dyDescent="0.25">
      <c r="G1854" s="5"/>
    </row>
    <row r="1855" spans="7:7" ht="12.75" customHeight="1" x14ac:dyDescent="0.25">
      <c r="G1855" s="5"/>
    </row>
    <row r="1856" spans="7:7" ht="12.75" customHeight="1" x14ac:dyDescent="0.25">
      <c r="G1856" s="5"/>
    </row>
    <row r="1857" spans="7:7" ht="12.75" customHeight="1" x14ac:dyDescent="0.25">
      <c r="G1857" s="5"/>
    </row>
    <row r="1858" spans="7:7" ht="12.75" customHeight="1" x14ac:dyDescent="0.25">
      <c r="G1858" s="5"/>
    </row>
    <row r="1859" spans="7:7" ht="12.75" customHeight="1" x14ac:dyDescent="0.25">
      <c r="G1859" s="5"/>
    </row>
    <row r="1860" spans="7:7" ht="12.75" customHeight="1" x14ac:dyDescent="0.25">
      <c r="G1860" s="5"/>
    </row>
    <row r="1861" spans="7:7" ht="12.75" customHeight="1" x14ac:dyDescent="0.25">
      <c r="G1861" s="5"/>
    </row>
    <row r="1862" spans="7:7" ht="12.75" customHeight="1" x14ac:dyDescent="0.25">
      <c r="G1862" s="5"/>
    </row>
    <row r="1863" spans="7:7" ht="12.75" customHeight="1" x14ac:dyDescent="0.25">
      <c r="G1863" s="5"/>
    </row>
    <row r="1864" spans="7:7" ht="12.75" customHeight="1" x14ac:dyDescent="0.25">
      <c r="G1864" s="5"/>
    </row>
    <row r="1865" spans="7:7" ht="12.75" customHeight="1" x14ac:dyDescent="0.25">
      <c r="G1865" s="5"/>
    </row>
    <row r="1866" spans="7:7" ht="12.75" customHeight="1" x14ac:dyDescent="0.25">
      <c r="G1866" s="5"/>
    </row>
    <row r="1867" spans="7:7" ht="12.75" customHeight="1" x14ac:dyDescent="0.25">
      <c r="G1867" s="5"/>
    </row>
    <row r="1868" spans="7:7" ht="12.75" customHeight="1" x14ac:dyDescent="0.25">
      <c r="G1868" s="5"/>
    </row>
    <row r="1869" spans="7:7" ht="12.75" customHeight="1" x14ac:dyDescent="0.25">
      <c r="G1869" s="5"/>
    </row>
    <row r="1870" spans="7:7" ht="12.75" customHeight="1" x14ac:dyDescent="0.25">
      <c r="G1870" s="5"/>
    </row>
    <row r="1871" spans="7:7" ht="12.75" customHeight="1" x14ac:dyDescent="0.25">
      <c r="G1871" s="5"/>
    </row>
    <row r="1872" spans="7:7" ht="12.75" customHeight="1" x14ac:dyDescent="0.25">
      <c r="G1872" s="5"/>
    </row>
    <row r="1873" spans="7:7" ht="12.75" customHeight="1" x14ac:dyDescent="0.25">
      <c r="G1873" s="5"/>
    </row>
    <row r="1874" spans="7:7" ht="12.75" customHeight="1" x14ac:dyDescent="0.25">
      <c r="G1874" s="5"/>
    </row>
    <row r="1875" spans="7:7" ht="12.75" customHeight="1" x14ac:dyDescent="0.25">
      <c r="G1875" s="5"/>
    </row>
    <row r="1876" spans="7:7" ht="12.75" customHeight="1" x14ac:dyDescent="0.25">
      <c r="G1876" s="5"/>
    </row>
    <row r="1877" spans="7:7" ht="12.75" customHeight="1" x14ac:dyDescent="0.25">
      <c r="G1877" s="5"/>
    </row>
    <row r="1878" spans="7:7" ht="12.75" customHeight="1" x14ac:dyDescent="0.25">
      <c r="G1878" s="5"/>
    </row>
    <row r="1879" spans="7:7" ht="12.75" customHeight="1" x14ac:dyDescent="0.25">
      <c r="G1879" s="5"/>
    </row>
    <row r="1880" spans="7:7" ht="12.75" customHeight="1" x14ac:dyDescent="0.25">
      <c r="G1880" s="5"/>
    </row>
    <row r="1881" spans="7:7" ht="12.75" customHeight="1" x14ac:dyDescent="0.25">
      <c r="G1881" s="5"/>
    </row>
    <row r="1882" spans="7:7" ht="12.75" customHeight="1" x14ac:dyDescent="0.25">
      <c r="G1882" s="5"/>
    </row>
    <row r="1883" spans="7:7" ht="12.75" customHeight="1" x14ac:dyDescent="0.25">
      <c r="G1883" s="5"/>
    </row>
    <row r="1884" spans="7:7" ht="12.75" customHeight="1" x14ac:dyDescent="0.25">
      <c r="G1884" s="5"/>
    </row>
    <row r="1885" spans="7:7" ht="12.75" customHeight="1" x14ac:dyDescent="0.25">
      <c r="G1885" s="5"/>
    </row>
    <row r="1886" spans="7:7" ht="12.75" customHeight="1" x14ac:dyDescent="0.25">
      <c r="G1886" s="5"/>
    </row>
    <row r="1887" spans="7:7" ht="12.75" customHeight="1" x14ac:dyDescent="0.25">
      <c r="G1887" s="5"/>
    </row>
    <row r="1888" spans="7:7" ht="12.75" customHeight="1" x14ac:dyDescent="0.25">
      <c r="G1888" s="5"/>
    </row>
    <row r="1889" spans="7:7" ht="12.75" customHeight="1" x14ac:dyDescent="0.25">
      <c r="G1889" s="5"/>
    </row>
    <row r="1890" spans="7:7" ht="12.75" customHeight="1" x14ac:dyDescent="0.25">
      <c r="G1890" s="5"/>
    </row>
    <row r="1891" spans="7:7" ht="12.75" customHeight="1" x14ac:dyDescent="0.25">
      <c r="G1891" s="5"/>
    </row>
    <row r="1892" spans="7:7" ht="12.75" customHeight="1" x14ac:dyDescent="0.25">
      <c r="G1892" s="5"/>
    </row>
    <row r="1893" spans="7:7" ht="12.75" customHeight="1" x14ac:dyDescent="0.25">
      <c r="G1893" s="5"/>
    </row>
    <row r="1894" spans="7:7" ht="12.75" customHeight="1" x14ac:dyDescent="0.25">
      <c r="G1894" s="5"/>
    </row>
    <row r="1895" spans="7:7" ht="12.75" customHeight="1" x14ac:dyDescent="0.25">
      <c r="G1895" s="5"/>
    </row>
    <row r="1896" spans="7:7" ht="12.75" customHeight="1" x14ac:dyDescent="0.25">
      <c r="G1896" s="5"/>
    </row>
    <row r="1897" spans="7:7" ht="12.75" customHeight="1" x14ac:dyDescent="0.25">
      <c r="G1897" s="5"/>
    </row>
    <row r="1898" spans="7:7" ht="12.75" customHeight="1" x14ac:dyDescent="0.25">
      <c r="G1898" s="5"/>
    </row>
    <row r="1899" spans="7:7" ht="12.75" customHeight="1" x14ac:dyDescent="0.25">
      <c r="G1899" s="5"/>
    </row>
    <row r="1900" spans="7:7" ht="12.75" customHeight="1" x14ac:dyDescent="0.25">
      <c r="G1900" s="5"/>
    </row>
    <row r="1901" spans="7:7" ht="12.75" customHeight="1" x14ac:dyDescent="0.25">
      <c r="G1901" s="5"/>
    </row>
    <row r="1902" spans="7:7" ht="12.75" customHeight="1" x14ac:dyDescent="0.25">
      <c r="G1902" s="5"/>
    </row>
    <row r="1903" spans="7:7" ht="12.75" customHeight="1" x14ac:dyDescent="0.25">
      <c r="G1903" s="5"/>
    </row>
    <row r="1904" spans="7:7" ht="12.75" customHeight="1" x14ac:dyDescent="0.25">
      <c r="G1904" s="5"/>
    </row>
    <row r="1905" spans="7:7" ht="12.75" customHeight="1" x14ac:dyDescent="0.25">
      <c r="G1905" s="5"/>
    </row>
    <row r="1906" spans="7:7" ht="12.75" customHeight="1" x14ac:dyDescent="0.25">
      <c r="G1906" s="5"/>
    </row>
    <row r="1907" spans="7:7" ht="12.75" customHeight="1" x14ac:dyDescent="0.25">
      <c r="G1907" s="5"/>
    </row>
    <row r="1908" spans="7:7" ht="12.75" customHeight="1" x14ac:dyDescent="0.25">
      <c r="G1908" s="5"/>
    </row>
    <row r="1909" spans="7:7" ht="12.75" customHeight="1" x14ac:dyDescent="0.25">
      <c r="G1909" s="5"/>
    </row>
    <row r="1910" spans="7:7" ht="12.75" customHeight="1" x14ac:dyDescent="0.25">
      <c r="G1910" s="5"/>
    </row>
    <row r="1911" spans="7:7" ht="12.75" customHeight="1" x14ac:dyDescent="0.25">
      <c r="G1911" s="5"/>
    </row>
    <row r="1912" spans="7:7" ht="12.75" customHeight="1" x14ac:dyDescent="0.25">
      <c r="G1912" s="5"/>
    </row>
    <row r="1913" spans="7:7" ht="12.75" customHeight="1" x14ac:dyDescent="0.25">
      <c r="G1913" s="5"/>
    </row>
    <row r="1914" spans="7:7" ht="12.75" customHeight="1" x14ac:dyDescent="0.25">
      <c r="G1914" s="5"/>
    </row>
    <row r="1915" spans="7:7" ht="12.75" customHeight="1" x14ac:dyDescent="0.25">
      <c r="G1915" s="5"/>
    </row>
    <row r="1916" spans="7:7" ht="12.75" customHeight="1" x14ac:dyDescent="0.25">
      <c r="G1916" s="5"/>
    </row>
    <row r="1917" spans="7:7" ht="12.75" customHeight="1" x14ac:dyDescent="0.25">
      <c r="G1917" s="5"/>
    </row>
    <row r="1918" spans="7:7" ht="12.75" customHeight="1" x14ac:dyDescent="0.25">
      <c r="G1918" s="5"/>
    </row>
    <row r="1919" spans="7:7" ht="12.75" customHeight="1" x14ac:dyDescent="0.25">
      <c r="G1919" s="5"/>
    </row>
    <row r="1920" spans="7:7" ht="12.75" customHeight="1" x14ac:dyDescent="0.25">
      <c r="G1920" s="5"/>
    </row>
    <row r="1921" spans="7:7" ht="12.75" customHeight="1" x14ac:dyDescent="0.25">
      <c r="G1921" s="5"/>
    </row>
    <row r="1922" spans="7:7" ht="12.75" customHeight="1" x14ac:dyDescent="0.25">
      <c r="G1922" s="5"/>
    </row>
    <row r="1923" spans="7:7" ht="12.75" customHeight="1" x14ac:dyDescent="0.25">
      <c r="G1923" s="5"/>
    </row>
    <row r="1924" spans="7:7" ht="12.75" customHeight="1" x14ac:dyDescent="0.25">
      <c r="G1924" s="5"/>
    </row>
    <row r="1925" spans="7:7" ht="12.75" customHeight="1" x14ac:dyDescent="0.25">
      <c r="G1925" s="5"/>
    </row>
    <row r="1926" spans="7:7" ht="12.75" customHeight="1" x14ac:dyDescent="0.25">
      <c r="G1926" s="5"/>
    </row>
    <row r="1927" spans="7:7" ht="12.75" customHeight="1" x14ac:dyDescent="0.25">
      <c r="G1927" s="5"/>
    </row>
    <row r="1928" spans="7:7" ht="12.75" customHeight="1" x14ac:dyDescent="0.25">
      <c r="G1928" s="5"/>
    </row>
    <row r="1929" spans="7:7" ht="12.75" customHeight="1" x14ac:dyDescent="0.25">
      <c r="G1929" s="5"/>
    </row>
    <row r="1930" spans="7:7" ht="12.75" customHeight="1" x14ac:dyDescent="0.25">
      <c r="G1930" s="5"/>
    </row>
    <row r="1931" spans="7:7" ht="12.75" customHeight="1" x14ac:dyDescent="0.25">
      <c r="G1931" s="5"/>
    </row>
    <row r="1932" spans="7:7" ht="12.75" customHeight="1" x14ac:dyDescent="0.25">
      <c r="G1932" s="5"/>
    </row>
    <row r="1933" spans="7:7" ht="12.75" customHeight="1" x14ac:dyDescent="0.25">
      <c r="G1933" s="5"/>
    </row>
    <row r="1934" spans="7:7" ht="12.75" customHeight="1" x14ac:dyDescent="0.25">
      <c r="G1934" s="5"/>
    </row>
    <row r="1935" spans="7:7" ht="12.75" customHeight="1" x14ac:dyDescent="0.25">
      <c r="G1935" s="5"/>
    </row>
    <row r="1936" spans="7:7" ht="12.75" customHeight="1" x14ac:dyDescent="0.25">
      <c r="G1936" s="5"/>
    </row>
    <row r="1937" spans="7:7" ht="12.75" customHeight="1" x14ac:dyDescent="0.25">
      <c r="G1937" s="5"/>
    </row>
    <row r="1938" spans="7:7" ht="12.75" customHeight="1" x14ac:dyDescent="0.25">
      <c r="G1938" s="5"/>
    </row>
    <row r="1939" spans="7:7" ht="12.75" customHeight="1" x14ac:dyDescent="0.25">
      <c r="G1939" s="5"/>
    </row>
    <row r="1940" spans="7:7" ht="12.75" customHeight="1" x14ac:dyDescent="0.25">
      <c r="G1940" s="5"/>
    </row>
    <row r="1941" spans="7:7" ht="12.75" customHeight="1" x14ac:dyDescent="0.25">
      <c r="G1941" s="5"/>
    </row>
    <row r="1942" spans="7:7" ht="12.75" customHeight="1" x14ac:dyDescent="0.25">
      <c r="G1942" s="5"/>
    </row>
    <row r="1943" spans="7:7" ht="12.75" customHeight="1" x14ac:dyDescent="0.25">
      <c r="G1943" s="5"/>
    </row>
    <row r="1944" spans="7:7" ht="12.75" customHeight="1" x14ac:dyDescent="0.25">
      <c r="G1944" s="5"/>
    </row>
    <row r="1945" spans="7:7" ht="12.75" customHeight="1" x14ac:dyDescent="0.25">
      <c r="G1945" s="5"/>
    </row>
    <row r="1946" spans="7:7" ht="12.75" customHeight="1" x14ac:dyDescent="0.25">
      <c r="G1946" s="5"/>
    </row>
    <row r="1947" spans="7:7" ht="12.75" customHeight="1" x14ac:dyDescent="0.25">
      <c r="G1947" s="5"/>
    </row>
    <row r="1948" spans="7:7" ht="12.75" customHeight="1" x14ac:dyDescent="0.25">
      <c r="G1948" s="5"/>
    </row>
    <row r="1949" spans="7:7" ht="12.75" customHeight="1" x14ac:dyDescent="0.25">
      <c r="G1949" s="5"/>
    </row>
    <row r="1950" spans="7:7" ht="12.75" customHeight="1" x14ac:dyDescent="0.25">
      <c r="G1950" s="5"/>
    </row>
    <row r="1951" spans="7:7" ht="12.75" customHeight="1" x14ac:dyDescent="0.25">
      <c r="G1951" s="5"/>
    </row>
    <row r="1952" spans="7:7" ht="12.75" customHeight="1" x14ac:dyDescent="0.25">
      <c r="G1952" s="5"/>
    </row>
    <row r="1953" spans="7:7" ht="12.75" customHeight="1" x14ac:dyDescent="0.25">
      <c r="G1953" s="5"/>
    </row>
    <row r="1954" spans="7:7" ht="12.75" customHeight="1" x14ac:dyDescent="0.25">
      <c r="G1954" s="5"/>
    </row>
    <row r="1955" spans="7:7" ht="12.75" customHeight="1" x14ac:dyDescent="0.25">
      <c r="G1955" s="5"/>
    </row>
    <row r="1956" spans="7:7" ht="12.75" customHeight="1" x14ac:dyDescent="0.25">
      <c r="G1956" s="5"/>
    </row>
    <row r="1957" spans="7:7" ht="12.75" customHeight="1" x14ac:dyDescent="0.25">
      <c r="G1957" s="5"/>
    </row>
    <row r="1958" spans="7:7" ht="12.75" customHeight="1" x14ac:dyDescent="0.25">
      <c r="G1958" s="5"/>
    </row>
    <row r="1959" spans="7:7" ht="12.75" customHeight="1" x14ac:dyDescent="0.25">
      <c r="G1959" s="5"/>
    </row>
    <row r="1960" spans="7:7" ht="12.75" customHeight="1" x14ac:dyDescent="0.25">
      <c r="G1960" s="5"/>
    </row>
    <row r="1961" spans="7:7" ht="12.75" customHeight="1" x14ac:dyDescent="0.25">
      <c r="G1961" s="5"/>
    </row>
    <row r="1962" spans="7:7" ht="12.75" customHeight="1" x14ac:dyDescent="0.25">
      <c r="G1962" s="5"/>
    </row>
    <row r="1963" spans="7:7" ht="12.75" customHeight="1" x14ac:dyDescent="0.25">
      <c r="G1963" s="5"/>
    </row>
    <row r="1964" spans="7:7" ht="12.75" customHeight="1" x14ac:dyDescent="0.25">
      <c r="G1964" s="5"/>
    </row>
    <row r="1965" spans="7:7" ht="12.75" customHeight="1" x14ac:dyDescent="0.25">
      <c r="G1965" s="5"/>
    </row>
    <row r="1966" spans="7:7" ht="12.75" customHeight="1" x14ac:dyDescent="0.25">
      <c r="G1966" s="5"/>
    </row>
    <row r="1967" spans="7:7" ht="12.75" customHeight="1" x14ac:dyDescent="0.25">
      <c r="G1967" s="5"/>
    </row>
    <row r="1968" spans="7:7" ht="12.75" customHeight="1" x14ac:dyDescent="0.25">
      <c r="G1968" s="5"/>
    </row>
    <row r="1969" spans="7:7" ht="12.75" customHeight="1" x14ac:dyDescent="0.25">
      <c r="G1969" s="5"/>
    </row>
    <row r="1970" spans="7:7" ht="12.75" customHeight="1" x14ac:dyDescent="0.25">
      <c r="G1970" s="5"/>
    </row>
    <row r="1971" spans="7:7" ht="12.75" customHeight="1" x14ac:dyDescent="0.25">
      <c r="G1971" s="5"/>
    </row>
    <row r="1972" spans="7:7" ht="12.75" customHeight="1" x14ac:dyDescent="0.25">
      <c r="G1972" s="5"/>
    </row>
    <row r="1973" spans="7:7" ht="12.75" customHeight="1" x14ac:dyDescent="0.25">
      <c r="G1973" s="5"/>
    </row>
    <row r="1974" spans="7:7" ht="12.75" customHeight="1" x14ac:dyDescent="0.25">
      <c r="G1974" s="5"/>
    </row>
    <row r="1975" spans="7:7" ht="12.75" customHeight="1" x14ac:dyDescent="0.25">
      <c r="G1975" s="5"/>
    </row>
    <row r="1976" spans="7:7" ht="12.75" customHeight="1" x14ac:dyDescent="0.25">
      <c r="G1976" s="5"/>
    </row>
    <row r="1977" spans="7:7" ht="12.75" customHeight="1" x14ac:dyDescent="0.25">
      <c r="G1977" s="5"/>
    </row>
    <row r="1978" spans="7:7" ht="12.75" customHeight="1" x14ac:dyDescent="0.25">
      <c r="G1978" s="5"/>
    </row>
    <row r="1979" spans="7:7" ht="12.75" customHeight="1" x14ac:dyDescent="0.25">
      <c r="G1979" s="5"/>
    </row>
    <row r="1980" spans="7:7" ht="12.75" customHeight="1" x14ac:dyDescent="0.25">
      <c r="G1980" s="5"/>
    </row>
    <row r="1981" spans="7:7" ht="12.75" customHeight="1" x14ac:dyDescent="0.25">
      <c r="G1981" s="5"/>
    </row>
    <row r="1982" spans="7:7" ht="12.75" customHeight="1" x14ac:dyDescent="0.25">
      <c r="G1982" s="5"/>
    </row>
    <row r="1983" spans="7:7" ht="12.75" customHeight="1" x14ac:dyDescent="0.25">
      <c r="G1983" s="5"/>
    </row>
    <row r="1984" spans="7:7" ht="12.75" customHeight="1" x14ac:dyDescent="0.25">
      <c r="G1984" s="5"/>
    </row>
    <row r="1985" spans="7:7" ht="12.75" customHeight="1" x14ac:dyDescent="0.25">
      <c r="G1985" s="5"/>
    </row>
    <row r="1986" spans="7:7" ht="12.75" customHeight="1" x14ac:dyDescent="0.25">
      <c r="G1986" s="5"/>
    </row>
    <row r="1987" spans="7:7" ht="12.75" customHeight="1" x14ac:dyDescent="0.25">
      <c r="G1987" s="5"/>
    </row>
    <row r="1988" spans="7:7" ht="12.75" customHeight="1" x14ac:dyDescent="0.25">
      <c r="G1988" s="5"/>
    </row>
    <row r="1989" spans="7:7" ht="12.75" customHeight="1" x14ac:dyDescent="0.25">
      <c r="G1989" s="5"/>
    </row>
    <row r="1990" spans="7:7" ht="12.75" customHeight="1" x14ac:dyDescent="0.25">
      <c r="G1990" s="5"/>
    </row>
    <row r="1991" spans="7:7" ht="12.75" customHeight="1" x14ac:dyDescent="0.25">
      <c r="G1991" s="5"/>
    </row>
    <row r="1992" spans="7:7" ht="12.75" customHeight="1" x14ac:dyDescent="0.25">
      <c r="G1992" s="5"/>
    </row>
    <row r="1993" spans="7:7" ht="12.75" customHeight="1" x14ac:dyDescent="0.25">
      <c r="G1993" s="5"/>
    </row>
    <row r="1994" spans="7:7" ht="12.75" customHeight="1" x14ac:dyDescent="0.25">
      <c r="G1994" s="5"/>
    </row>
    <row r="1995" spans="7:7" ht="12.75" customHeight="1" x14ac:dyDescent="0.25">
      <c r="G1995" s="5"/>
    </row>
    <row r="1996" spans="7:7" ht="12.75" customHeight="1" x14ac:dyDescent="0.25">
      <c r="G1996" s="5"/>
    </row>
    <row r="1997" spans="7:7" ht="12.75" customHeight="1" x14ac:dyDescent="0.25">
      <c r="G1997" s="5"/>
    </row>
    <row r="1998" spans="7:7" ht="12.75" customHeight="1" x14ac:dyDescent="0.25">
      <c r="G1998" s="5"/>
    </row>
    <row r="1999" spans="7:7" ht="12.75" customHeight="1" x14ac:dyDescent="0.25">
      <c r="G1999" s="5"/>
    </row>
    <row r="2000" spans="7:7" ht="12.75" customHeight="1" x14ac:dyDescent="0.25">
      <c r="G2000" s="5"/>
    </row>
    <row r="2001" spans="7:7" ht="12.75" customHeight="1" x14ac:dyDescent="0.25">
      <c r="G2001" s="5"/>
    </row>
    <row r="2002" spans="7:7" ht="12.75" customHeight="1" x14ac:dyDescent="0.25">
      <c r="G2002" s="5"/>
    </row>
    <row r="2003" spans="7:7" ht="12.75" customHeight="1" x14ac:dyDescent="0.25">
      <c r="G2003" s="5"/>
    </row>
    <row r="2004" spans="7:7" ht="12.75" customHeight="1" x14ac:dyDescent="0.25">
      <c r="G2004" s="5"/>
    </row>
    <row r="2005" spans="7:7" ht="12.75" customHeight="1" x14ac:dyDescent="0.25">
      <c r="G2005" s="5"/>
    </row>
    <row r="2006" spans="7:7" ht="12.75" customHeight="1" x14ac:dyDescent="0.25">
      <c r="G2006" s="5"/>
    </row>
    <row r="2007" spans="7:7" ht="12.75" customHeight="1" x14ac:dyDescent="0.25">
      <c r="G2007" s="5"/>
    </row>
    <row r="2008" spans="7:7" ht="12.75" customHeight="1" x14ac:dyDescent="0.25">
      <c r="G2008" s="5"/>
    </row>
    <row r="2009" spans="7:7" ht="12.75" customHeight="1" x14ac:dyDescent="0.25">
      <c r="G2009" s="5"/>
    </row>
    <row r="2010" spans="7:7" ht="12.75" customHeight="1" x14ac:dyDescent="0.25">
      <c r="G2010" s="5"/>
    </row>
    <row r="2011" spans="7:7" ht="12.75" customHeight="1" x14ac:dyDescent="0.25">
      <c r="G2011" s="5"/>
    </row>
    <row r="2012" spans="7:7" ht="12.75" customHeight="1" x14ac:dyDescent="0.25">
      <c r="G2012" s="5"/>
    </row>
    <row r="2013" spans="7:7" ht="12.75" customHeight="1" x14ac:dyDescent="0.25">
      <c r="G2013" s="5"/>
    </row>
    <row r="2014" spans="7:7" ht="12.75" customHeight="1" x14ac:dyDescent="0.25">
      <c r="G2014" s="5"/>
    </row>
    <row r="2015" spans="7:7" ht="12.75" customHeight="1" x14ac:dyDescent="0.25">
      <c r="G2015" s="5"/>
    </row>
    <row r="2016" spans="7:7" ht="12.75" customHeight="1" x14ac:dyDescent="0.25">
      <c r="G2016" s="5"/>
    </row>
    <row r="2017" spans="7:7" ht="12.75" customHeight="1" x14ac:dyDescent="0.25">
      <c r="G2017" s="5"/>
    </row>
    <row r="2018" spans="7:7" ht="12.75" customHeight="1" x14ac:dyDescent="0.25">
      <c r="G2018" s="5"/>
    </row>
    <row r="2019" spans="7:7" ht="12.75" customHeight="1" x14ac:dyDescent="0.25">
      <c r="G2019" s="5"/>
    </row>
    <row r="2020" spans="7:7" ht="12.75" customHeight="1" x14ac:dyDescent="0.25">
      <c r="G2020" s="5"/>
    </row>
    <row r="2021" spans="7:7" ht="12.75" customHeight="1" x14ac:dyDescent="0.25">
      <c r="G2021" s="5"/>
    </row>
    <row r="2022" spans="7:7" ht="12.75" customHeight="1" x14ac:dyDescent="0.25">
      <c r="G2022" s="5"/>
    </row>
    <row r="2023" spans="7:7" ht="12.75" customHeight="1" x14ac:dyDescent="0.25">
      <c r="G2023" s="5"/>
    </row>
    <row r="2024" spans="7:7" ht="12.75" customHeight="1" x14ac:dyDescent="0.25">
      <c r="G2024" s="5"/>
    </row>
    <row r="2025" spans="7:7" ht="12.75" customHeight="1" x14ac:dyDescent="0.25">
      <c r="G2025" s="5"/>
    </row>
    <row r="2026" spans="7:7" ht="12.75" customHeight="1" x14ac:dyDescent="0.25">
      <c r="G2026" s="5"/>
    </row>
    <row r="2027" spans="7:7" ht="12.75" customHeight="1" x14ac:dyDescent="0.25">
      <c r="G2027" s="5"/>
    </row>
    <row r="2028" spans="7:7" ht="12.75" customHeight="1" x14ac:dyDescent="0.25">
      <c r="G2028" s="5"/>
    </row>
    <row r="2029" spans="7:7" ht="12.75" customHeight="1" x14ac:dyDescent="0.25">
      <c r="G2029" s="5"/>
    </row>
    <row r="2030" spans="7:7" ht="12.75" customHeight="1" x14ac:dyDescent="0.25">
      <c r="G2030" s="5"/>
    </row>
    <row r="2031" spans="7:7" ht="12.75" customHeight="1" x14ac:dyDescent="0.25">
      <c r="G2031" s="5"/>
    </row>
    <row r="2032" spans="7:7" ht="12.75" customHeight="1" x14ac:dyDescent="0.25">
      <c r="G2032" s="5"/>
    </row>
    <row r="2033" spans="7:7" ht="12.75" customHeight="1" x14ac:dyDescent="0.25">
      <c r="G2033" s="5"/>
    </row>
    <row r="2034" spans="7:7" ht="12.75" customHeight="1" x14ac:dyDescent="0.25">
      <c r="G2034" s="5"/>
    </row>
    <row r="2035" spans="7:7" ht="12.75" customHeight="1" x14ac:dyDescent="0.25">
      <c r="G2035" s="5"/>
    </row>
    <row r="2036" spans="7:7" ht="12.75" customHeight="1" x14ac:dyDescent="0.25">
      <c r="G2036" s="5"/>
    </row>
    <row r="2037" spans="7:7" ht="12.75" customHeight="1" x14ac:dyDescent="0.25">
      <c r="G2037" s="5"/>
    </row>
    <row r="2038" spans="7:7" ht="12.75" customHeight="1" x14ac:dyDescent="0.25">
      <c r="G2038" s="5"/>
    </row>
    <row r="2039" spans="7:7" ht="12.75" customHeight="1" x14ac:dyDescent="0.25">
      <c r="G2039" s="5"/>
    </row>
    <row r="2040" spans="7:7" ht="12.75" customHeight="1" x14ac:dyDescent="0.25">
      <c r="G2040" s="5"/>
    </row>
    <row r="2041" spans="7:7" ht="12.75" customHeight="1" x14ac:dyDescent="0.25">
      <c r="G2041" s="5"/>
    </row>
    <row r="2042" spans="7:7" ht="12.75" customHeight="1" x14ac:dyDescent="0.25">
      <c r="G2042" s="5"/>
    </row>
    <row r="2043" spans="7:7" ht="12.75" customHeight="1" x14ac:dyDescent="0.25">
      <c r="G2043" s="5"/>
    </row>
    <row r="2044" spans="7:7" ht="12.75" customHeight="1" x14ac:dyDescent="0.25">
      <c r="G2044" s="5"/>
    </row>
    <row r="2045" spans="7:7" ht="12.75" customHeight="1" x14ac:dyDescent="0.25">
      <c r="G2045" s="5"/>
    </row>
    <row r="2046" spans="7:7" ht="12.75" customHeight="1" x14ac:dyDescent="0.25">
      <c r="G2046" s="5"/>
    </row>
    <row r="2047" spans="7:7" ht="12.75" customHeight="1" x14ac:dyDescent="0.25">
      <c r="G2047" s="5"/>
    </row>
    <row r="2048" spans="7:7" ht="12.75" customHeight="1" x14ac:dyDescent="0.25">
      <c r="G2048" s="5"/>
    </row>
    <row r="2049" spans="7:7" ht="12.75" customHeight="1" x14ac:dyDescent="0.25">
      <c r="G2049" s="5"/>
    </row>
    <row r="2050" spans="7:7" ht="12.75" customHeight="1" x14ac:dyDescent="0.25">
      <c r="G2050" s="5"/>
    </row>
    <row r="2051" spans="7:7" ht="12.75" customHeight="1" x14ac:dyDescent="0.25">
      <c r="G2051" s="5"/>
    </row>
    <row r="2052" spans="7:7" ht="12.75" customHeight="1" x14ac:dyDescent="0.25">
      <c r="G2052" s="5"/>
    </row>
    <row r="2053" spans="7:7" ht="12.75" customHeight="1" x14ac:dyDescent="0.25">
      <c r="G2053" s="5"/>
    </row>
    <row r="2054" spans="7:7" ht="12.75" customHeight="1" x14ac:dyDescent="0.25">
      <c r="G2054" s="5"/>
    </row>
    <row r="2055" spans="7:7" ht="12.75" customHeight="1" x14ac:dyDescent="0.25">
      <c r="G2055" s="5"/>
    </row>
    <row r="2056" spans="7:7" ht="12.75" customHeight="1" x14ac:dyDescent="0.25">
      <c r="G2056" s="5"/>
    </row>
    <row r="2057" spans="7:7" ht="12.75" customHeight="1" x14ac:dyDescent="0.25">
      <c r="G2057" s="5"/>
    </row>
    <row r="2058" spans="7:7" ht="12.75" customHeight="1" x14ac:dyDescent="0.25">
      <c r="G2058" s="5"/>
    </row>
    <row r="2059" spans="7:7" ht="12.75" customHeight="1" x14ac:dyDescent="0.25">
      <c r="G2059" s="5"/>
    </row>
    <row r="2060" spans="7:7" ht="12.75" customHeight="1" x14ac:dyDescent="0.25">
      <c r="G2060" s="5"/>
    </row>
    <row r="2061" spans="7:7" ht="12.75" customHeight="1" x14ac:dyDescent="0.25">
      <c r="G2061" s="5"/>
    </row>
    <row r="2062" spans="7:7" ht="12.75" customHeight="1" x14ac:dyDescent="0.25">
      <c r="G2062" s="5"/>
    </row>
    <row r="2063" spans="7:7" ht="12.75" customHeight="1" x14ac:dyDescent="0.25">
      <c r="G2063" s="5"/>
    </row>
    <row r="2064" spans="7:7" ht="12.75" customHeight="1" x14ac:dyDescent="0.25">
      <c r="G2064" s="5"/>
    </row>
    <row r="2065" spans="7:7" ht="12.75" customHeight="1" x14ac:dyDescent="0.25">
      <c r="G2065" s="5"/>
    </row>
    <row r="2066" spans="7:7" ht="12.75" customHeight="1" x14ac:dyDescent="0.25">
      <c r="G2066" s="5"/>
    </row>
    <row r="2067" spans="7:7" ht="12.75" customHeight="1" x14ac:dyDescent="0.25">
      <c r="G2067" s="5"/>
    </row>
    <row r="2068" spans="7:7" ht="12.75" customHeight="1" x14ac:dyDescent="0.25">
      <c r="G2068" s="5"/>
    </row>
    <row r="2069" spans="7:7" ht="12.75" customHeight="1" x14ac:dyDescent="0.25">
      <c r="G2069" s="5"/>
    </row>
    <row r="2070" spans="7:7" ht="12.75" customHeight="1" x14ac:dyDescent="0.25">
      <c r="G2070" s="5"/>
    </row>
    <row r="2071" spans="7:7" ht="12.75" customHeight="1" x14ac:dyDescent="0.25">
      <c r="G2071" s="5"/>
    </row>
    <row r="2072" spans="7:7" ht="12.75" customHeight="1" x14ac:dyDescent="0.25">
      <c r="G2072" s="5"/>
    </row>
    <row r="2073" spans="7:7" ht="12.75" customHeight="1" x14ac:dyDescent="0.25">
      <c r="G2073" s="5"/>
    </row>
    <row r="2074" spans="7:7" ht="12.75" customHeight="1" x14ac:dyDescent="0.25">
      <c r="G2074" s="5"/>
    </row>
    <row r="2075" spans="7:7" ht="12.75" customHeight="1" x14ac:dyDescent="0.25">
      <c r="G2075" s="5"/>
    </row>
    <row r="2076" spans="7:7" ht="12.75" customHeight="1" x14ac:dyDescent="0.25">
      <c r="G2076" s="5"/>
    </row>
    <row r="2077" spans="7:7" ht="12.75" customHeight="1" x14ac:dyDescent="0.25">
      <c r="G2077" s="5"/>
    </row>
    <row r="2078" spans="7:7" ht="12.75" customHeight="1" x14ac:dyDescent="0.25">
      <c r="G2078" s="5"/>
    </row>
    <row r="2079" spans="7:7" ht="12.75" customHeight="1" x14ac:dyDescent="0.25">
      <c r="G2079" s="5"/>
    </row>
    <row r="2080" spans="7:7" ht="12.75" customHeight="1" x14ac:dyDescent="0.25">
      <c r="G2080" s="5"/>
    </row>
    <row r="2081" spans="7:7" ht="12.75" customHeight="1" x14ac:dyDescent="0.25">
      <c r="G2081" s="5"/>
    </row>
    <row r="2082" spans="7:7" ht="12.75" customHeight="1" x14ac:dyDescent="0.25">
      <c r="G2082" s="5"/>
    </row>
    <row r="2083" spans="7:7" ht="12.75" customHeight="1" x14ac:dyDescent="0.25">
      <c r="G2083" s="5"/>
    </row>
    <row r="2084" spans="7:7" ht="12.75" customHeight="1" x14ac:dyDescent="0.25">
      <c r="G2084" s="5"/>
    </row>
    <row r="2085" spans="7:7" ht="12.75" customHeight="1" x14ac:dyDescent="0.25">
      <c r="G2085" s="5"/>
    </row>
    <row r="2086" spans="7:7" ht="12.75" customHeight="1" x14ac:dyDescent="0.25">
      <c r="G2086" s="5"/>
    </row>
    <row r="2087" spans="7:7" ht="12.75" customHeight="1" x14ac:dyDescent="0.25">
      <c r="G2087" s="5"/>
    </row>
    <row r="2088" spans="7:7" ht="12.75" customHeight="1" x14ac:dyDescent="0.25">
      <c r="G2088" s="5"/>
    </row>
    <row r="2089" spans="7:7" ht="12.75" customHeight="1" x14ac:dyDescent="0.25">
      <c r="G2089" s="5"/>
    </row>
    <row r="2090" spans="7:7" ht="12.75" customHeight="1" x14ac:dyDescent="0.25">
      <c r="G2090" s="5"/>
    </row>
    <row r="2091" spans="7:7" ht="12.75" customHeight="1" x14ac:dyDescent="0.25">
      <c r="G2091" s="5"/>
    </row>
    <row r="2092" spans="7:7" ht="12.75" customHeight="1" x14ac:dyDescent="0.25">
      <c r="G2092" s="5"/>
    </row>
    <row r="2093" spans="7:7" ht="12.75" customHeight="1" x14ac:dyDescent="0.25">
      <c r="G2093" s="5"/>
    </row>
    <row r="2094" spans="7:7" ht="12.75" customHeight="1" x14ac:dyDescent="0.25">
      <c r="G2094" s="5"/>
    </row>
    <row r="2095" spans="7:7" ht="12.75" customHeight="1" x14ac:dyDescent="0.25">
      <c r="G2095" s="5"/>
    </row>
    <row r="2096" spans="7:7" ht="12.75" customHeight="1" x14ac:dyDescent="0.25">
      <c r="G2096" s="5"/>
    </row>
    <row r="2097" spans="7:7" ht="12.75" customHeight="1" x14ac:dyDescent="0.25">
      <c r="G2097" s="5"/>
    </row>
    <row r="2098" spans="7:7" ht="12.75" customHeight="1" x14ac:dyDescent="0.25">
      <c r="G2098" s="5"/>
    </row>
    <row r="2099" spans="7:7" ht="12.75" customHeight="1" x14ac:dyDescent="0.25">
      <c r="G2099" s="5"/>
    </row>
    <row r="2100" spans="7:7" ht="12.75" customHeight="1" x14ac:dyDescent="0.25">
      <c r="G2100" s="5"/>
    </row>
    <row r="2101" spans="7:7" ht="12.75" customHeight="1" x14ac:dyDescent="0.25">
      <c r="G2101" s="5"/>
    </row>
    <row r="2102" spans="7:7" ht="12.75" customHeight="1" x14ac:dyDescent="0.25">
      <c r="G2102" s="5"/>
    </row>
    <row r="2103" spans="7:7" ht="12.75" customHeight="1" x14ac:dyDescent="0.25">
      <c r="G2103" s="5"/>
    </row>
    <row r="2104" spans="7:7" ht="12.75" customHeight="1" x14ac:dyDescent="0.25">
      <c r="G2104" s="5"/>
    </row>
    <row r="2105" spans="7:7" ht="12.75" customHeight="1" x14ac:dyDescent="0.25">
      <c r="G2105" s="5"/>
    </row>
    <row r="2106" spans="7:7" ht="12.75" customHeight="1" x14ac:dyDescent="0.25">
      <c r="G2106" s="5"/>
    </row>
    <row r="2107" spans="7:7" ht="12.75" customHeight="1" x14ac:dyDescent="0.25">
      <c r="G2107" s="5"/>
    </row>
    <row r="2108" spans="7:7" ht="12.75" customHeight="1" x14ac:dyDescent="0.25">
      <c r="G2108" s="5"/>
    </row>
    <row r="2109" spans="7:7" ht="12.75" customHeight="1" x14ac:dyDescent="0.25">
      <c r="G2109" s="5"/>
    </row>
    <row r="2110" spans="7:7" ht="12.75" customHeight="1" x14ac:dyDescent="0.25">
      <c r="G2110" s="5"/>
    </row>
    <row r="2111" spans="7:7" ht="12.75" customHeight="1" x14ac:dyDescent="0.25">
      <c r="G2111" s="5"/>
    </row>
    <row r="2112" spans="7:7" ht="12.75" customHeight="1" x14ac:dyDescent="0.25">
      <c r="G2112" s="5"/>
    </row>
    <row r="2113" spans="7:7" ht="12.75" customHeight="1" x14ac:dyDescent="0.25">
      <c r="G2113" s="5"/>
    </row>
    <row r="2114" spans="7:7" ht="12.75" customHeight="1" x14ac:dyDescent="0.25">
      <c r="G2114" s="5"/>
    </row>
    <row r="2115" spans="7:7" ht="12.75" customHeight="1" x14ac:dyDescent="0.25">
      <c r="G2115" s="5"/>
    </row>
    <row r="2116" spans="7:7" ht="12.75" customHeight="1" x14ac:dyDescent="0.25">
      <c r="G2116" s="5"/>
    </row>
    <row r="2117" spans="7:7" ht="12.75" customHeight="1" x14ac:dyDescent="0.25">
      <c r="G2117" s="5"/>
    </row>
    <row r="2118" spans="7:7" ht="12.75" customHeight="1" x14ac:dyDescent="0.25">
      <c r="G2118" s="5"/>
    </row>
    <row r="2119" spans="7:7" ht="12.75" customHeight="1" x14ac:dyDescent="0.25">
      <c r="G2119" s="5"/>
    </row>
    <row r="2120" spans="7:7" ht="12.75" customHeight="1" x14ac:dyDescent="0.25">
      <c r="G2120" s="5"/>
    </row>
    <row r="2121" spans="7:7" ht="12.75" customHeight="1" x14ac:dyDescent="0.25">
      <c r="G2121" s="5"/>
    </row>
    <row r="2122" spans="7:7" ht="12.75" customHeight="1" x14ac:dyDescent="0.25">
      <c r="G2122" s="5"/>
    </row>
    <row r="2123" spans="7:7" ht="12.75" customHeight="1" x14ac:dyDescent="0.25">
      <c r="G2123" s="5"/>
    </row>
    <row r="2124" spans="7:7" ht="12.75" customHeight="1" x14ac:dyDescent="0.25">
      <c r="G2124" s="5"/>
    </row>
    <row r="2125" spans="7:7" ht="12.75" customHeight="1" x14ac:dyDescent="0.25">
      <c r="G2125" s="5"/>
    </row>
    <row r="2126" spans="7:7" ht="12.75" customHeight="1" x14ac:dyDescent="0.25">
      <c r="G2126" s="5"/>
    </row>
    <row r="2127" spans="7:7" ht="12.75" customHeight="1" x14ac:dyDescent="0.25">
      <c r="G2127" s="5"/>
    </row>
    <row r="2128" spans="7:7" ht="12.75" customHeight="1" x14ac:dyDescent="0.25">
      <c r="G2128" s="5"/>
    </row>
    <row r="2129" spans="7:7" ht="12.75" customHeight="1" x14ac:dyDescent="0.25">
      <c r="G2129" s="5"/>
    </row>
    <row r="2130" spans="7:7" ht="12.75" customHeight="1" x14ac:dyDescent="0.25">
      <c r="G2130" s="5"/>
    </row>
    <row r="2131" spans="7:7" ht="12.75" customHeight="1" x14ac:dyDescent="0.25">
      <c r="G2131" s="5"/>
    </row>
    <row r="2132" spans="7:7" ht="12.75" customHeight="1" x14ac:dyDescent="0.25">
      <c r="G2132" s="5"/>
    </row>
    <row r="2133" spans="7:7" ht="12.75" customHeight="1" x14ac:dyDescent="0.25">
      <c r="G2133" s="5"/>
    </row>
    <row r="2134" spans="7:7" ht="12.75" customHeight="1" x14ac:dyDescent="0.25">
      <c r="G2134" s="5"/>
    </row>
    <row r="2135" spans="7:7" ht="12.75" customHeight="1" x14ac:dyDescent="0.25">
      <c r="G2135" s="5"/>
    </row>
    <row r="2136" spans="7:7" ht="12.75" customHeight="1" x14ac:dyDescent="0.25">
      <c r="G2136" s="5"/>
    </row>
    <row r="2137" spans="7:7" ht="12.75" customHeight="1" x14ac:dyDescent="0.25">
      <c r="G2137" s="5"/>
    </row>
    <row r="2138" spans="7:7" ht="12.75" customHeight="1" x14ac:dyDescent="0.25">
      <c r="G2138" s="5"/>
    </row>
    <row r="2139" spans="7:7" ht="12.75" customHeight="1" x14ac:dyDescent="0.25">
      <c r="G2139" s="5"/>
    </row>
    <row r="2140" spans="7:7" ht="12.75" customHeight="1" x14ac:dyDescent="0.25">
      <c r="G2140" s="5"/>
    </row>
    <row r="2141" spans="7:7" ht="12.75" customHeight="1" x14ac:dyDescent="0.25">
      <c r="G2141" s="5"/>
    </row>
    <row r="2142" spans="7:7" ht="12.75" customHeight="1" x14ac:dyDescent="0.25">
      <c r="G2142" s="5"/>
    </row>
    <row r="2143" spans="7:7" ht="12.75" customHeight="1" x14ac:dyDescent="0.25">
      <c r="G2143" s="5"/>
    </row>
    <row r="2144" spans="7:7" ht="12.75" customHeight="1" x14ac:dyDescent="0.25">
      <c r="G2144" s="5"/>
    </row>
    <row r="2145" spans="7:7" ht="12.75" customHeight="1" x14ac:dyDescent="0.25">
      <c r="G2145" s="5"/>
    </row>
    <row r="2146" spans="7:7" ht="12.75" customHeight="1" x14ac:dyDescent="0.25">
      <c r="G2146" s="5"/>
    </row>
    <row r="2147" spans="7:7" ht="12.75" customHeight="1" x14ac:dyDescent="0.25">
      <c r="G2147" s="5"/>
    </row>
    <row r="2148" spans="7:7" ht="12.75" customHeight="1" x14ac:dyDescent="0.25">
      <c r="G2148" s="5"/>
    </row>
    <row r="2149" spans="7:7" ht="12.75" customHeight="1" x14ac:dyDescent="0.25">
      <c r="G2149" s="5"/>
    </row>
    <row r="2150" spans="7:7" ht="12.75" customHeight="1" x14ac:dyDescent="0.25">
      <c r="G2150" s="5"/>
    </row>
    <row r="2151" spans="7:7" ht="12.75" customHeight="1" x14ac:dyDescent="0.25">
      <c r="G2151" s="5"/>
    </row>
    <row r="2152" spans="7:7" ht="12.75" customHeight="1" x14ac:dyDescent="0.25">
      <c r="G2152" s="5"/>
    </row>
    <row r="2153" spans="7:7" ht="12.75" customHeight="1" x14ac:dyDescent="0.25">
      <c r="G2153" s="5"/>
    </row>
    <row r="2154" spans="7:7" ht="12.75" customHeight="1" x14ac:dyDescent="0.25">
      <c r="G2154" s="5"/>
    </row>
    <row r="2155" spans="7:7" ht="12.75" customHeight="1" x14ac:dyDescent="0.25">
      <c r="G2155" s="5"/>
    </row>
    <row r="2156" spans="7:7" ht="12.75" customHeight="1" x14ac:dyDescent="0.25">
      <c r="G2156" s="5"/>
    </row>
    <row r="2157" spans="7:7" ht="12.75" customHeight="1" x14ac:dyDescent="0.25">
      <c r="G2157" s="5"/>
    </row>
    <row r="2158" spans="7:7" ht="12.75" customHeight="1" x14ac:dyDescent="0.25">
      <c r="G2158" s="5"/>
    </row>
    <row r="2159" spans="7:7" ht="12.75" customHeight="1" x14ac:dyDescent="0.25">
      <c r="G2159" s="5"/>
    </row>
    <row r="2160" spans="7:7" ht="12.75" customHeight="1" x14ac:dyDescent="0.25">
      <c r="G2160" s="5"/>
    </row>
    <row r="2161" spans="7:7" ht="12.75" customHeight="1" x14ac:dyDescent="0.25">
      <c r="G2161" s="5"/>
    </row>
    <row r="2162" spans="7:7" ht="12.75" customHeight="1" x14ac:dyDescent="0.25">
      <c r="G2162" s="5"/>
    </row>
    <row r="2163" spans="7:7" ht="12.75" customHeight="1" x14ac:dyDescent="0.25">
      <c r="G2163" s="5"/>
    </row>
    <row r="2164" spans="7:7" ht="12.75" customHeight="1" x14ac:dyDescent="0.25">
      <c r="G2164" s="5"/>
    </row>
    <row r="2165" spans="7:7" ht="12.75" customHeight="1" x14ac:dyDescent="0.25">
      <c r="G2165" s="5"/>
    </row>
    <row r="2166" spans="7:7" ht="12.75" customHeight="1" x14ac:dyDescent="0.25">
      <c r="G2166" s="5"/>
    </row>
    <row r="2167" spans="7:7" ht="12.75" customHeight="1" x14ac:dyDescent="0.25">
      <c r="G2167" s="5"/>
    </row>
    <row r="2168" spans="7:7" ht="12.75" customHeight="1" x14ac:dyDescent="0.25">
      <c r="G2168" s="5"/>
    </row>
    <row r="2169" spans="7:7" ht="12.75" customHeight="1" x14ac:dyDescent="0.25">
      <c r="G2169" s="5"/>
    </row>
    <row r="2170" spans="7:7" ht="12.75" customHeight="1" x14ac:dyDescent="0.25">
      <c r="G2170" s="5"/>
    </row>
    <row r="2171" spans="7:7" ht="12.75" customHeight="1" x14ac:dyDescent="0.25">
      <c r="G2171" s="5"/>
    </row>
    <row r="2172" spans="7:7" ht="12.75" customHeight="1" x14ac:dyDescent="0.25">
      <c r="G2172" s="5"/>
    </row>
    <row r="2173" spans="7:7" ht="12.75" customHeight="1" x14ac:dyDescent="0.25">
      <c r="G2173" s="5"/>
    </row>
    <row r="2174" spans="7:7" ht="12.75" customHeight="1" x14ac:dyDescent="0.25">
      <c r="G2174" s="5"/>
    </row>
    <row r="2175" spans="7:7" ht="12.75" customHeight="1" x14ac:dyDescent="0.25">
      <c r="G2175" s="5"/>
    </row>
    <row r="2176" spans="7:7" ht="12.75" customHeight="1" x14ac:dyDescent="0.25">
      <c r="G2176" s="5"/>
    </row>
    <row r="2177" spans="7:7" ht="12.75" customHeight="1" x14ac:dyDescent="0.25">
      <c r="G2177" s="5"/>
    </row>
    <row r="2178" spans="7:7" ht="12.75" customHeight="1" x14ac:dyDescent="0.25">
      <c r="G2178" s="5"/>
    </row>
    <row r="2179" spans="7:7" ht="12.75" customHeight="1" x14ac:dyDescent="0.25">
      <c r="G2179" s="5"/>
    </row>
    <row r="2180" spans="7:7" ht="12.75" customHeight="1" x14ac:dyDescent="0.25">
      <c r="G2180" s="5"/>
    </row>
    <row r="2181" spans="7:7" ht="12.75" customHeight="1" x14ac:dyDescent="0.25">
      <c r="G2181" s="5"/>
    </row>
    <row r="2182" spans="7:7" ht="12.75" customHeight="1" x14ac:dyDescent="0.25">
      <c r="G2182" s="5"/>
    </row>
    <row r="2183" spans="7:7" ht="12.75" customHeight="1" x14ac:dyDescent="0.25">
      <c r="G2183" s="5"/>
    </row>
    <row r="2184" spans="7:7" ht="12.75" customHeight="1" x14ac:dyDescent="0.25">
      <c r="G2184" s="5"/>
    </row>
    <row r="2185" spans="7:7" ht="12.75" customHeight="1" x14ac:dyDescent="0.25">
      <c r="G2185" s="5"/>
    </row>
    <row r="2186" spans="7:7" ht="12.75" customHeight="1" x14ac:dyDescent="0.25">
      <c r="G2186" s="5"/>
    </row>
    <row r="2187" spans="7:7" ht="12.75" customHeight="1" x14ac:dyDescent="0.25">
      <c r="G2187" s="5"/>
    </row>
    <row r="2188" spans="7:7" ht="12.75" customHeight="1" x14ac:dyDescent="0.25">
      <c r="G2188" s="5"/>
    </row>
    <row r="2189" spans="7:7" ht="12.75" customHeight="1" x14ac:dyDescent="0.25">
      <c r="G2189" s="5"/>
    </row>
    <row r="2190" spans="7:7" ht="12.75" customHeight="1" x14ac:dyDescent="0.25">
      <c r="G2190" s="5"/>
    </row>
    <row r="2191" spans="7:7" ht="12.75" customHeight="1" x14ac:dyDescent="0.25">
      <c r="G2191" s="5"/>
    </row>
    <row r="2192" spans="7:7" ht="12.75" customHeight="1" x14ac:dyDescent="0.25">
      <c r="G2192" s="5"/>
    </row>
    <row r="2193" spans="7:7" ht="12.75" customHeight="1" x14ac:dyDescent="0.25">
      <c r="G2193" s="5"/>
    </row>
    <row r="2194" spans="7:7" ht="12.75" customHeight="1" x14ac:dyDescent="0.25">
      <c r="G2194" s="5"/>
    </row>
    <row r="2195" spans="7:7" ht="12.75" customHeight="1" x14ac:dyDescent="0.25">
      <c r="G2195" s="5"/>
    </row>
    <row r="2196" spans="7:7" ht="12.75" customHeight="1" x14ac:dyDescent="0.25">
      <c r="G2196" s="5"/>
    </row>
    <row r="2197" spans="7:7" ht="12.75" customHeight="1" x14ac:dyDescent="0.25">
      <c r="G2197" s="5"/>
    </row>
    <row r="2198" spans="7:7" ht="12.75" customHeight="1" x14ac:dyDescent="0.25">
      <c r="G2198" s="5"/>
    </row>
    <row r="2199" spans="7:7" ht="12.75" customHeight="1" x14ac:dyDescent="0.25">
      <c r="G2199" s="5"/>
    </row>
    <row r="2200" spans="7:7" ht="12.75" customHeight="1" x14ac:dyDescent="0.25">
      <c r="G2200" s="5"/>
    </row>
    <row r="2201" spans="7:7" ht="12.75" customHeight="1" x14ac:dyDescent="0.25">
      <c r="G2201" s="5"/>
    </row>
    <row r="2202" spans="7:7" ht="12.75" customHeight="1" x14ac:dyDescent="0.25">
      <c r="G2202" s="5"/>
    </row>
    <row r="2203" spans="7:7" ht="12.75" customHeight="1" x14ac:dyDescent="0.25">
      <c r="G2203" s="5"/>
    </row>
    <row r="2204" spans="7:7" ht="12.75" customHeight="1" x14ac:dyDescent="0.25">
      <c r="G2204" s="5"/>
    </row>
    <row r="2205" spans="7:7" ht="12.75" customHeight="1" x14ac:dyDescent="0.25">
      <c r="G2205" s="5"/>
    </row>
    <row r="2206" spans="7:7" ht="12.75" customHeight="1" x14ac:dyDescent="0.25">
      <c r="G2206" s="5"/>
    </row>
    <row r="2207" spans="7:7" ht="12.75" customHeight="1" x14ac:dyDescent="0.25">
      <c r="G2207" s="5"/>
    </row>
    <row r="2208" spans="7:7" ht="12.75" customHeight="1" x14ac:dyDescent="0.25">
      <c r="G2208" s="5"/>
    </row>
    <row r="2209" spans="7:7" ht="12.75" customHeight="1" x14ac:dyDescent="0.25">
      <c r="G2209" s="5"/>
    </row>
    <row r="2210" spans="7:7" ht="12.75" customHeight="1" x14ac:dyDescent="0.25">
      <c r="G2210" s="5"/>
    </row>
    <row r="2211" spans="7:7" ht="12.75" customHeight="1" x14ac:dyDescent="0.25">
      <c r="G2211" s="5"/>
    </row>
    <row r="2212" spans="7:7" ht="12.75" customHeight="1" x14ac:dyDescent="0.25">
      <c r="G2212" s="5"/>
    </row>
    <row r="2213" spans="7:7" ht="12.75" customHeight="1" x14ac:dyDescent="0.25">
      <c r="G2213" s="5"/>
    </row>
    <row r="2214" spans="7:7" ht="12.75" customHeight="1" x14ac:dyDescent="0.25">
      <c r="G2214" s="5"/>
    </row>
    <row r="2215" spans="7:7" ht="12.75" customHeight="1" x14ac:dyDescent="0.25">
      <c r="G2215" s="5"/>
    </row>
    <row r="2216" spans="7:7" ht="12.75" customHeight="1" x14ac:dyDescent="0.25">
      <c r="G2216" s="5"/>
    </row>
    <row r="2217" spans="7:7" ht="12.75" customHeight="1" x14ac:dyDescent="0.25">
      <c r="G2217" s="5"/>
    </row>
    <row r="2218" spans="7:7" ht="12.75" customHeight="1" x14ac:dyDescent="0.25">
      <c r="G2218" s="5"/>
    </row>
    <row r="2219" spans="7:7" ht="12.75" customHeight="1" x14ac:dyDescent="0.25">
      <c r="G2219" s="5"/>
    </row>
    <row r="2220" spans="7:7" ht="12.75" customHeight="1" x14ac:dyDescent="0.25">
      <c r="G2220" s="5"/>
    </row>
    <row r="2221" spans="7:7" ht="12.75" customHeight="1" x14ac:dyDescent="0.25">
      <c r="G2221" s="5"/>
    </row>
    <row r="2222" spans="7:7" ht="12.75" customHeight="1" x14ac:dyDescent="0.25">
      <c r="G2222" s="5"/>
    </row>
    <row r="2223" spans="7:7" ht="12.75" customHeight="1" x14ac:dyDescent="0.25">
      <c r="G2223" s="5"/>
    </row>
    <row r="2224" spans="7:7" ht="12.75" customHeight="1" x14ac:dyDescent="0.25">
      <c r="G2224" s="5"/>
    </row>
    <row r="2225" spans="7:7" ht="12.75" customHeight="1" x14ac:dyDescent="0.25">
      <c r="G2225" s="5"/>
    </row>
    <row r="2226" spans="7:7" ht="12.75" customHeight="1" x14ac:dyDescent="0.25">
      <c r="G2226" s="5"/>
    </row>
    <row r="2227" spans="7:7" ht="12.75" customHeight="1" x14ac:dyDescent="0.25">
      <c r="G2227" s="5"/>
    </row>
    <row r="2228" spans="7:7" ht="12.75" customHeight="1" x14ac:dyDescent="0.25">
      <c r="G2228" s="5"/>
    </row>
    <row r="2229" spans="7:7" ht="12.75" customHeight="1" x14ac:dyDescent="0.25">
      <c r="G2229" s="5"/>
    </row>
    <row r="2230" spans="7:7" ht="12.75" customHeight="1" x14ac:dyDescent="0.25">
      <c r="G2230" s="5"/>
    </row>
    <row r="2231" spans="7:7" ht="12.75" customHeight="1" x14ac:dyDescent="0.25">
      <c r="G2231" s="5"/>
    </row>
    <row r="2232" spans="7:7" ht="12.75" customHeight="1" x14ac:dyDescent="0.25">
      <c r="G2232" s="5"/>
    </row>
    <row r="2233" spans="7:7" ht="12.75" customHeight="1" x14ac:dyDescent="0.25">
      <c r="G2233" s="5"/>
    </row>
    <row r="2234" spans="7:7" ht="12.75" customHeight="1" x14ac:dyDescent="0.25">
      <c r="G2234" s="5"/>
    </row>
    <row r="2235" spans="7:7" ht="12.75" customHeight="1" x14ac:dyDescent="0.25">
      <c r="G2235" s="5"/>
    </row>
    <row r="2236" spans="7:7" ht="12.75" customHeight="1" x14ac:dyDescent="0.25">
      <c r="G2236" s="5"/>
    </row>
    <row r="2237" spans="7:7" ht="12.75" customHeight="1" x14ac:dyDescent="0.25">
      <c r="G2237" s="5"/>
    </row>
    <row r="2238" spans="7:7" ht="12.75" customHeight="1" x14ac:dyDescent="0.25">
      <c r="G2238" s="5"/>
    </row>
    <row r="2239" spans="7:7" ht="12.75" customHeight="1" x14ac:dyDescent="0.25">
      <c r="G2239" s="5"/>
    </row>
    <row r="2240" spans="7:7" ht="12.75" customHeight="1" x14ac:dyDescent="0.25">
      <c r="G2240" s="5"/>
    </row>
    <row r="2241" spans="7:7" ht="12.75" customHeight="1" x14ac:dyDescent="0.25">
      <c r="G2241" s="5"/>
    </row>
    <row r="2242" spans="7:7" ht="12.75" customHeight="1" x14ac:dyDescent="0.25">
      <c r="G2242" s="5"/>
    </row>
    <row r="2243" spans="7:7" ht="12.75" customHeight="1" x14ac:dyDescent="0.25">
      <c r="G2243" s="5"/>
    </row>
    <row r="2244" spans="7:7" ht="12.75" customHeight="1" x14ac:dyDescent="0.25">
      <c r="G2244" s="5"/>
    </row>
    <row r="2245" spans="7:7" ht="12.75" customHeight="1" x14ac:dyDescent="0.25">
      <c r="G2245" s="5"/>
    </row>
    <row r="2246" spans="7:7" ht="12.75" customHeight="1" x14ac:dyDescent="0.25">
      <c r="G2246" s="5"/>
    </row>
    <row r="2247" spans="7:7" ht="12.75" customHeight="1" x14ac:dyDescent="0.25">
      <c r="G2247" s="5"/>
    </row>
    <row r="2248" spans="7:7" ht="12.75" customHeight="1" x14ac:dyDescent="0.25">
      <c r="G2248" s="5"/>
    </row>
    <row r="2249" spans="7:7" ht="12.75" customHeight="1" x14ac:dyDescent="0.25">
      <c r="G2249" s="5"/>
    </row>
    <row r="2250" spans="7:7" ht="12.75" customHeight="1" x14ac:dyDescent="0.25">
      <c r="G2250" s="5"/>
    </row>
    <row r="2251" spans="7:7" ht="12.75" customHeight="1" x14ac:dyDescent="0.25">
      <c r="G2251" s="5"/>
    </row>
    <row r="2252" spans="7:7" ht="12.75" customHeight="1" x14ac:dyDescent="0.25">
      <c r="G2252" s="5"/>
    </row>
    <row r="2253" spans="7:7" ht="12.75" customHeight="1" x14ac:dyDescent="0.25">
      <c r="G2253" s="5"/>
    </row>
    <row r="2254" spans="7:7" ht="12.75" customHeight="1" x14ac:dyDescent="0.25">
      <c r="G2254" s="5"/>
    </row>
    <row r="2255" spans="7:7" ht="12.75" customHeight="1" x14ac:dyDescent="0.25">
      <c r="G2255" s="5"/>
    </row>
    <row r="2256" spans="7:7" ht="12.75" customHeight="1" x14ac:dyDescent="0.25">
      <c r="G2256" s="5"/>
    </row>
    <row r="2257" spans="7:7" ht="12.75" customHeight="1" x14ac:dyDescent="0.25">
      <c r="G2257" s="5"/>
    </row>
    <row r="2258" spans="7:7" ht="12.75" customHeight="1" x14ac:dyDescent="0.25">
      <c r="G2258" s="5"/>
    </row>
    <row r="2259" spans="7:7" ht="12.75" customHeight="1" x14ac:dyDescent="0.25">
      <c r="G2259" s="5"/>
    </row>
    <row r="2260" spans="7:7" ht="12.75" customHeight="1" x14ac:dyDescent="0.25">
      <c r="G2260" s="5"/>
    </row>
    <row r="2261" spans="7:7" ht="12.75" customHeight="1" x14ac:dyDescent="0.25">
      <c r="G2261" s="5"/>
    </row>
    <row r="2262" spans="7:7" ht="12.75" customHeight="1" x14ac:dyDescent="0.25">
      <c r="G2262" s="5"/>
    </row>
    <row r="2263" spans="7:7" ht="12.75" customHeight="1" x14ac:dyDescent="0.25">
      <c r="G2263" s="5"/>
    </row>
    <row r="2264" spans="7:7" ht="12.75" customHeight="1" x14ac:dyDescent="0.25">
      <c r="G2264" s="5"/>
    </row>
    <row r="2265" spans="7:7" ht="12.75" customHeight="1" x14ac:dyDescent="0.25">
      <c r="G2265" s="5"/>
    </row>
    <row r="2266" spans="7:7" ht="12.75" customHeight="1" x14ac:dyDescent="0.25">
      <c r="G2266" s="5"/>
    </row>
    <row r="2267" spans="7:7" ht="12.75" customHeight="1" x14ac:dyDescent="0.25">
      <c r="G2267" s="5"/>
    </row>
    <row r="2268" spans="7:7" ht="12.75" customHeight="1" x14ac:dyDescent="0.25">
      <c r="G2268" s="5"/>
    </row>
    <row r="2269" spans="7:7" ht="12.75" customHeight="1" x14ac:dyDescent="0.25">
      <c r="G2269" s="5"/>
    </row>
    <row r="2270" spans="7:7" ht="12.75" customHeight="1" x14ac:dyDescent="0.25">
      <c r="G2270" s="5"/>
    </row>
    <row r="2271" spans="7:7" ht="12.75" customHeight="1" x14ac:dyDescent="0.25">
      <c r="G2271" s="5"/>
    </row>
    <row r="2272" spans="7:7" ht="12.75" customHeight="1" x14ac:dyDescent="0.25">
      <c r="G2272" s="5"/>
    </row>
    <row r="2273" spans="7:7" ht="12.75" customHeight="1" x14ac:dyDescent="0.25">
      <c r="G2273" s="5"/>
    </row>
    <row r="2274" spans="7:7" ht="12.75" customHeight="1" x14ac:dyDescent="0.25">
      <c r="G2274" s="5"/>
    </row>
    <row r="2275" spans="7:7" ht="12.75" customHeight="1" x14ac:dyDescent="0.25">
      <c r="G2275" s="5"/>
    </row>
    <row r="2276" spans="7:7" ht="12.75" customHeight="1" x14ac:dyDescent="0.25">
      <c r="G2276" s="5"/>
    </row>
    <row r="2277" spans="7:7" ht="12.75" customHeight="1" x14ac:dyDescent="0.25">
      <c r="G2277" s="5"/>
    </row>
    <row r="2278" spans="7:7" ht="12.75" customHeight="1" x14ac:dyDescent="0.25">
      <c r="G2278" s="5"/>
    </row>
    <row r="2279" spans="7:7" ht="12.75" customHeight="1" x14ac:dyDescent="0.25">
      <c r="G2279" s="5"/>
    </row>
    <row r="2280" spans="7:7" ht="12.75" customHeight="1" x14ac:dyDescent="0.25">
      <c r="G2280" s="5"/>
    </row>
    <row r="2281" spans="7:7" ht="12.75" customHeight="1" x14ac:dyDescent="0.25">
      <c r="G2281" s="5"/>
    </row>
    <row r="2282" spans="7:7" ht="12.75" customHeight="1" x14ac:dyDescent="0.25">
      <c r="G2282" s="5"/>
    </row>
    <row r="2283" spans="7:7" ht="12.75" customHeight="1" x14ac:dyDescent="0.25">
      <c r="G2283" s="5"/>
    </row>
    <row r="2284" spans="7:7" ht="12.75" customHeight="1" x14ac:dyDescent="0.25">
      <c r="G2284" s="5"/>
    </row>
    <row r="2285" spans="7:7" ht="12.75" customHeight="1" x14ac:dyDescent="0.25">
      <c r="G2285" s="5"/>
    </row>
    <row r="2286" spans="7:7" ht="12.75" customHeight="1" x14ac:dyDescent="0.25">
      <c r="G2286" s="5"/>
    </row>
    <row r="2287" spans="7:7" ht="12.75" customHeight="1" x14ac:dyDescent="0.25">
      <c r="G2287" s="5"/>
    </row>
    <row r="2288" spans="7:7" ht="12.75" customHeight="1" x14ac:dyDescent="0.25">
      <c r="G2288" s="5"/>
    </row>
    <row r="2289" spans="7:7" ht="12.75" customHeight="1" x14ac:dyDescent="0.25">
      <c r="G2289" s="5"/>
    </row>
    <row r="2290" spans="7:7" ht="12.75" customHeight="1" x14ac:dyDescent="0.25">
      <c r="G2290" s="5"/>
    </row>
    <row r="2291" spans="7:7" ht="12.75" customHeight="1" x14ac:dyDescent="0.25">
      <c r="G2291" s="5"/>
    </row>
    <row r="2292" spans="7:7" ht="12.75" customHeight="1" x14ac:dyDescent="0.25">
      <c r="G2292" s="5"/>
    </row>
    <row r="2293" spans="7:7" ht="12.75" customHeight="1" x14ac:dyDescent="0.25">
      <c r="G2293" s="5"/>
    </row>
    <row r="2294" spans="7:7" ht="12.75" customHeight="1" x14ac:dyDescent="0.25">
      <c r="G2294" s="5"/>
    </row>
    <row r="2295" spans="7:7" ht="12.75" customHeight="1" x14ac:dyDescent="0.25">
      <c r="G2295" s="5"/>
    </row>
    <row r="2296" spans="7:7" ht="12.75" customHeight="1" x14ac:dyDescent="0.25">
      <c r="G2296" s="5"/>
    </row>
    <row r="2297" spans="7:7" ht="12.75" customHeight="1" x14ac:dyDescent="0.25">
      <c r="G2297" s="5"/>
    </row>
    <row r="2298" spans="7:7" ht="12.75" customHeight="1" x14ac:dyDescent="0.25">
      <c r="G2298" s="5"/>
    </row>
    <row r="2299" spans="7:7" ht="12.75" customHeight="1" x14ac:dyDescent="0.25">
      <c r="G2299" s="5"/>
    </row>
    <row r="2300" spans="7:7" ht="12.75" customHeight="1" x14ac:dyDescent="0.25">
      <c r="G2300" s="5"/>
    </row>
    <row r="2301" spans="7:7" ht="12.75" customHeight="1" x14ac:dyDescent="0.25">
      <c r="G2301" s="5"/>
    </row>
    <row r="2302" spans="7:7" ht="12.75" customHeight="1" x14ac:dyDescent="0.25">
      <c r="G2302" s="5"/>
    </row>
    <row r="2303" spans="7:7" ht="12.75" customHeight="1" x14ac:dyDescent="0.25">
      <c r="G2303" s="5"/>
    </row>
    <row r="2304" spans="7:7" ht="12.75" customHeight="1" x14ac:dyDescent="0.25">
      <c r="G2304" s="5"/>
    </row>
    <row r="2305" spans="7:7" ht="12.75" customHeight="1" x14ac:dyDescent="0.25">
      <c r="G2305" s="5"/>
    </row>
    <row r="2306" spans="7:7" ht="12.75" customHeight="1" x14ac:dyDescent="0.25">
      <c r="G2306" s="5"/>
    </row>
    <row r="2307" spans="7:7" ht="12.75" customHeight="1" x14ac:dyDescent="0.25">
      <c r="G2307" s="5"/>
    </row>
    <row r="2308" spans="7:7" ht="12.75" customHeight="1" x14ac:dyDescent="0.25">
      <c r="G2308" s="5"/>
    </row>
    <row r="2309" spans="7:7" ht="12.75" customHeight="1" x14ac:dyDescent="0.25">
      <c r="G2309" s="5"/>
    </row>
    <row r="2310" spans="7:7" ht="12.75" customHeight="1" x14ac:dyDescent="0.25">
      <c r="G2310" s="5"/>
    </row>
    <row r="2311" spans="7:7" ht="12.75" customHeight="1" x14ac:dyDescent="0.25">
      <c r="G2311" s="5"/>
    </row>
    <row r="2312" spans="7:7" ht="12.75" customHeight="1" x14ac:dyDescent="0.25">
      <c r="G2312" s="5"/>
    </row>
    <row r="2313" spans="7:7" ht="12.75" customHeight="1" x14ac:dyDescent="0.25">
      <c r="G2313" s="5"/>
    </row>
    <row r="2314" spans="7:7" ht="12.75" customHeight="1" x14ac:dyDescent="0.25">
      <c r="G2314" s="5"/>
    </row>
    <row r="2315" spans="7:7" ht="12.75" customHeight="1" x14ac:dyDescent="0.25">
      <c r="G2315" s="5"/>
    </row>
    <row r="2316" spans="7:7" ht="12.75" customHeight="1" x14ac:dyDescent="0.25">
      <c r="G2316" s="5"/>
    </row>
    <row r="2317" spans="7:7" ht="12.75" customHeight="1" x14ac:dyDescent="0.25">
      <c r="G2317" s="5"/>
    </row>
    <row r="2318" spans="7:7" ht="12.75" customHeight="1" x14ac:dyDescent="0.25">
      <c r="G2318" s="5"/>
    </row>
    <row r="2319" spans="7:7" ht="12.75" customHeight="1" x14ac:dyDescent="0.25">
      <c r="G2319" s="5"/>
    </row>
    <row r="2320" spans="7:7" ht="12.75" customHeight="1" x14ac:dyDescent="0.25">
      <c r="G2320" s="5"/>
    </row>
    <row r="2321" spans="7:7" ht="12.75" customHeight="1" x14ac:dyDescent="0.25">
      <c r="G2321" s="5"/>
    </row>
    <row r="2322" spans="7:7" ht="12.75" customHeight="1" x14ac:dyDescent="0.25">
      <c r="G2322" s="5"/>
    </row>
    <row r="2323" spans="7:7" ht="12.75" customHeight="1" x14ac:dyDescent="0.25">
      <c r="G2323" s="5"/>
    </row>
    <row r="2324" spans="7:7" ht="12.75" customHeight="1" x14ac:dyDescent="0.25">
      <c r="G2324" s="5"/>
    </row>
    <row r="2325" spans="7:7" ht="12.75" customHeight="1" x14ac:dyDescent="0.25">
      <c r="G2325" s="5"/>
    </row>
    <row r="2326" spans="7:7" ht="12.75" customHeight="1" x14ac:dyDescent="0.25">
      <c r="G2326" s="5"/>
    </row>
    <row r="2327" spans="7:7" ht="12.75" customHeight="1" x14ac:dyDescent="0.25">
      <c r="G2327" s="5"/>
    </row>
    <row r="2328" spans="7:7" ht="12.75" customHeight="1" x14ac:dyDescent="0.25">
      <c r="G2328" s="5"/>
    </row>
    <row r="2329" spans="7:7" ht="12.75" customHeight="1" x14ac:dyDescent="0.25">
      <c r="G2329" s="5"/>
    </row>
    <row r="2330" spans="7:7" ht="12.75" customHeight="1" x14ac:dyDescent="0.25">
      <c r="G2330" s="5"/>
    </row>
    <row r="2331" spans="7:7" ht="12.75" customHeight="1" x14ac:dyDescent="0.25">
      <c r="G2331" s="5"/>
    </row>
    <row r="2332" spans="7:7" ht="12.75" customHeight="1" x14ac:dyDescent="0.25">
      <c r="G2332" s="5"/>
    </row>
    <row r="2333" spans="7:7" ht="12.75" customHeight="1" x14ac:dyDescent="0.25">
      <c r="G2333" s="5"/>
    </row>
    <row r="2334" spans="7:7" ht="12.75" customHeight="1" x14ac:dyDescent="0.25">
      <c r="G2334" s="5"/>
    </row>
    <row r="2335" spans="7:7" ht="12.75" customHeight="1" x14ac:dyDescent="0.25">
      <c r="G2335" s="5"/>
    </row>
    <row r="2336" spans="7:7" ht="12.75" customHeight="1" x14ac:dyDescent="0.25">
      <c r="G2336" s="5"/>
    </row>
    <row r="2337" spans="7:7" ht="12.75" customHeight="1" x14ac:dyDescent="0.25">
      <c r="G2337" s="5"/>
    </row>
    <row r="2338" spans="7:7" ht="12.75" customHeight="1" x14ac:dyDescent="0.25">
      <c r="G2338" s="5"/>
    </row>
    <row r="2339" spans="7:7" ht="12.75" customHeight="1" x14ac:dyDescent="0.25">
      <c r="G2339" s="5"/>
    </row>
    <row r="2340" spans="7:7" ht="12.75" customHeight="1" x14ac:dyDescent="0.25">
      <c r="G2340" s="5"/>
    </row>
    <row r="2341" spans="7:7" ht="12.75" customHeight="1" x14ac:dyDescent="0.25">
      <c r="G2341" s="5"/>
    </row>
    <row r="2342" spans="7:7" ht="12.75" customHeight="1" x14ac:dyDescent="0.25">
      <c r="G2342" s="5"/>
    </row>
    <row r="2343" spans="7:7" ht="12.75" customHeight="1" x14ac:dyDescent="0.25">
      <c r="G2343" s="5"/>
    </row>
    <row r="2344" spans="7:7" ht="12.75" customHeight="1" x14ac:dyDescent="0.25">
      <c r="G2344" s="5"/>
    </row>
    <row r="2345" spans="7:7" ht="12.75" customHeight="1" x14ac:dyDescent="0.25">
      <c r="G2345" s="5"/>
    </row>
    <row r="2346" spans="7:7" ht="12.75" customHeight="1" x14ac:dyDescent="0.25">
      <c r="G2346" s="5"/>
    </row>
    <row r="2347" spans="7:7" ht="12.75" customHeight="1" x14ac:dyDescent="0.25">
      <c r="G2347" s="5"/>
    </row>
    <row r="2348" spans="7:7" ht="12.75" customHeight="1" x14ac:dyDescent="0.25">
      <c r="G2348" s="5"/>
    </row>
    <row r="2349" spans="7:7" ht="12.75" customHeight="1" x14ac:dyDescent="0.25">
      <c r="G2349" s="5"/>
    </row>
    <row r="2350" spans="7:7" ht="12.75" customHeight="1" x14ac:dyDescent="0.25">
      <c r="G2350" s="5"/>
    </row>
    <row r="2351" spans="7:7" ht="12.75" customHeight="1" x14ac:dyDescent="0.25">
      <c r="G2351" s="5"/>
    </row>
    <row r="2352" spans="7:7" ht="12.75" customHeight="1" x14ac:dyDescent="0.25">
      <c r="G2352" s="5"/>
    </row>
    <row r="2353" spans="7:7" ht="12.75" customHeight="1" x14ac:dyDescent="0.25">
      <c r="G2353" s="5"/>
    </row>
    <row r="2354" spans="7:7" ht="12.75" customHeight="1" x14ac:dyDescent="0.25">
      <c r="G2354" s="5"/>
    </row>
    <row r="2355" spans="7:7" ht="12.75" customHeight="1" x14ac:dyDescent="0.25">
      <c r="G2355" s="5"/>
    </row>
    <row r="2356" spans="7:7" ht="12.75" customHeight="1" x14ac:dyDescent="0.25">
      <c r="G2356" s="5"/>
    </row>
    <row r="2357" spans="7:7" ht="12.75" customHeight="1" x14ac:dyDescent="0.25">
      <c r="G2357" s="5"/>
    </row>
    <row r="2358" spans="7:7" ht="12.75" customHeight="1" x14ac:dyDescent="0.25">
      <c r="G2358" s="5"/>
    </row>
    <row r="2359" spans="7:7" ht="12.75" customHeight="1" x14ac:dyDescent="0.25">
      <c r="G2359" s="5"/>
    </row>
    <row r="2360" spans="7:7" ht="12.75" customHeight="1" x14ac:dyDescent="0.25">
      <c r="G2360" s="5"/>
    </row>
    <row r="2361" spans="7:7" ht="12.75" customHeight="1" x14ac:dyDescent="0.25">
      <c r="G2361" s="5"/>
    </row>
    <row r="2362" spans="7:7" ht="12.75" customHeight="1" x14ac:dyDescent="0.25">
      <c r="G2362" s="5"/>
    </row>
    <row r="2363" spans="7:7" ht="12.75" customHeight="1" x14ac:dyDescent="0.25">
      <c r="G2363" s="5"/>
    </row>
    <row r="2364" spans="7:7" ht="12.75" customHeight="1" x14ac:dyDescent="0.25">
      <c r="G2364" s="5"/>
    </row>
    <row r="2365" spans="7:7" ht="12.75" customHeight="1" x14ac:dyDescent="0.25">
      <c r="G2365" s="5"/>
    </row>
    <row r="2366" spans="7:7" ht="12.75" customHeight="1" x14ac:dyDescent="0.25">
      <c r="G2366" s="5"/>
    </row>
    <row r="2367" spans="7:7" ht="12.75" customHeight="1" x14ac:dyDescent="0.25">
      <c r="G2367" s="5"/>
    </row>
    <row r="2368" spans="7:7" ht="12.75" customHeight="1" x14ac:dyDescent="0.25">
      <c r="G2368" s="5"/>
    </row>
    <row r="2369" spans="7:7" ht="12.75" customHeight="1" x14ac:dyDescent="0.25">
      <c r="G2369" s="5"/>
    </row>
    <row r="2370" spans="7:7" ht="12.75" customHeight="1" x14ac:dyDescent="0.25">
      <c r="G2370" s="5"/>
    </row>
    <row r="2371" spans="7:7" ht="12.75" customHeight="1" x14ac:dyDescent="0.25">
      <c r="G2371" s="5"/>
    </row>
    <row r="2372" spans="7:7" ht="12.75" customHeight="1" x14ac:dyDescent="0.25">
      <c r="G2372" s="5"/>
    </row>
    <row r="2373" spans="7:7" ht="12.75" customHeight="1" x14ac:dyDescent="0.25">
      <c r="G2373" s="5"/>
    </row>
    <row r="2374" spans="7:7" ht="12.75" customHeight="1" x14ac:dyDescent="0.25">
      <c r="G2374" s="5"/>
    </row>
    <row r="2375" spans="7:7" ht="12.75" customHeight="1" x14ac:dyDescent="0.25">
      <c r="G2375" s="5"/>
    </row>
    <row r="2376" spans="7:7" ht="12.75" customHeight="1" x14ac:dyDescent="0.25">
      <c r="G2376" s="5"/>
    </row>
    <row r="2377" spans="7:7" ht="12.75" customHeight="1" x14ac:dyDescent="0.25">
      <c r="G2377" s="5"/>
    </row>
    <row r="2378" spans="7:7" ht="12.75" customHeight="1" x14ac:dyDescent="0.25">
      <c r="G2378" s="5"/>
    </row>
    <row r="2379" spans="7:7" ht="12.75" customHeight="1" x14ac:dyDescent="0.25">
      <c r="G2379" s="5"/>
    </row>
    <row r="2380" spans="7:7" ht="12.75" customHeight="1" x14ac:dyDescent="0.25">
      <c r="G2380" s="5"/>
    </row>
    <row r="2381" spans="7:7" ht="12.75" customHeight="1" x14ac:dyDescent="0.25">
      <c r="G2381" s="5"/>
    </row>
    <row r="2382" spans="7:7" ht="12.75" customHeight="1" x14ac:dyDescent="0.25">
      <c r="G2382" s="5"/>
    </row>
    <row r="2383" spans="7:7" ht="12.75" customHeight="1" x14ac:dyDescent="0.25">
      <c r="G2383" s="5"/>
    </row>
    <row r="2384" spans="7:7" ht="12.75" customHeight="1" x14ac:dyDescent="0.25">
      <c r="G2384" s="5"/>
    </row>
    <row r="2385" spans="7:7" ht="12.75" customHeight="1" x14ac:dyDescent="0.25">
      <c r="G2385" s="5"/>
    </row>
    <row r="2386" spans="7:7" ht="12.75" customHeight="1" x14ac:dyDescent="0.25">
      <c r="G2386" s="5"/>
    </row>
    <row r="2387" spans="7:7" ht="12.75" customHeight="1" x14ac:dyDescent="0.25">
      <c r="G2387" s="5"/>
    </row>
    <row r="2388" spans="7:7" ht="12.75" customHeight="1" x14ac:dyDescent="0.25">
      <c r="G2388" s="5"/>
    </row>
    <row r="2389" spans="7:7" ht="12.75" customHeight="1" x14ac:dyDescent="0.25">
      <c r="G2389" s="5"/>
    </row>
    <row r="2390" spans="7:7" ht="12.75" customHeight="1" x14ac:dyDescent="0.25">
      <c r="G2390" s="5"/>
    </row>
    <row r="2391" spans="7:7" ht="12.75" customHeight="1" x14ac:dyDescent="0.25">
      <c r="G2391" s="5"/>
    </row>
    <row r="2392" spans="7:7" ht="12.75" customHeight="1" x14ac:dyDescent="0.25">
      <c r="G2392" s="5"/>
    </row>
    <row r="2393" spans="7:7" ht="12.75" customHeight="1" x14ac:dyDescent="0.25">
      <c r="G2393" s="5"/>
    </row>
    <row r="2394" spans="7:7" ht="12.75" customHeight="1" x14ac:dyDescent="0.25">
      <c r="G2394" s="5"/>
    </row>
    <row r="2395" spans="7:7" ht="12.75" customHeight="1" x14ac:dyDescent="0.25">
      <c r="G2395" s="5"/>
    </row>
    <row r="2396" spans="7:7" ht="12.75" customHeight="1" x14ac:dyDescent="0.25">
      <c r="G2396" s="5"/>
    </row>
    <row r="2397" spans="7:7" ht="12.75" customHeight="1" x14ac:dyDescent="0.25">
      <c r="G2397" s="5"/>
    </row>
    <row r="2398" spans="7:7" ht="12.75" customHeight="1" x14ac:dyDescent="0.25">
      <c r="G2398" s="5"/>
    </row>
    <row r="2399" spans="7:7" ht="12.75" customHeight="1" x14ac:dyDescent="0.25">
      <c r="G2399" s="5"/>
    </row>
    <row r="2400" spans="7:7" ht="12.75" customHeight="1" x14ac:dyDescent="0.25">
      <c r="G2400" s="5"/>
    </row>
    <row r="2401" spans="7:7" ht="12.75" customHeight="1" x14ac:dyDescent="0.25">
      <c r="G2401" s="5"/>
    </row>
    <row r="2402" spans="7:7" ht="12.75" customHeight="1" x14ac:dyDescent="0.25">
      <c r="G2402" s="5"/>
    </row>
    <row r="2403" spans="7:7" ht="12.75" customHeight="1" x14ac:dyDescent="0.25">
      <c r="G2403" s="5"/>
    </row>
    <row r="2404" spans="7:7" ht="12.75" customHeight="1" x14ac:dyDescent="0.25">
      <c r="G2404" s="5"/>
    </row>
    <row r="2405" spans="7:7" ht="12.75" customHeight="1" x14ac:dyDescent="0.25">
      <c r="G2405" s="5"/>
    </row>
    <row r="2406" spans="7:7" ht="12.75" customHeight="1" x14ac:dyDescent="0.25">
      <c r="G2406" s="5"/>
    </row>
    <row r="2407" spans="7:7" ht="12.75" customHeight="1" x14ac:dyDescent="0.25">
      <c r="G2407" s="5"/>
    </row>
    <row r="2408" spans="7:7" ht="12.75" customHeight="1" x14ac:dyDescent="0.25">
      <c r="G2408" s="5"/>
    </row>
    <row r="2409" spans="7:7" ht="12.75" customHeight="1" x14ac:dyDescent="0.25">
      <c r="G2409" s="5"/>
    </row>
    <row r="2410" spans="7:7" ht="12.75" customHeight="1" x14ac:dyDescent="0.25">
      <c r="G2410" s="5"/>
    </row>
    <row r="2411" spans="7:7" ht="12.75" customHeight="1" x14ac:dyDescent="0.25">
      <c r="G2411" s="5"/>
    </row>
    <row r="2412" spans="7:7" ht="12.75" customHeight="1" x14ac:dyDescent="0.25">
      <c r="G2412" s="5"/>
    </row>
    <row r="2413" spans="7:7" ht="12.75" customHeight="1" x14ac:dyDescent="0.25">
      <c r="G2413" s="5"/>
    </row>
    <row r="2414" spans="7:7" ht="12.75" customHeight="1" x14ac:dyDescent="0.25">
      <c r="G2414" s="5"/>
    </row>
    <row r="2415" spans="7:7" ht="12.75" customHeight="1" x14ac:dyDescent="0.25">
      <c r="G2415" s="5"/>
    </row>
    <row r="2416" spans="7:7" ht="12.75" customHeight="1" x14ac:dyDescent="0.25">
      <c r="G2416" s="5"/>
    </row>
    <row r="2417" spans="7:7" ht="12.75" customHeight="1" x14ac:dyDescent="0.25">
      <c r="G2417" s="5"/>
    </row>
    <row r="2418" spans="7:7" ht="12.75" customHeight="1" x14ac:dyDescent="0.25">
      <c r="G2418" s="5"/>
    </row>
    <row r="2419" spans="7:7" ht="12.75" customHeight="1" x14ac:dyDescent="0.25">
      <c r="G2419" s="5"/>
    </row>
    <row r="2420" spans="7:7" ht="12.75" customHeight="1" x14ac:dyDescent="0.25">
      <c r="G2420" s="5"/>
    </row>
    <row r="2421" spans="7:7" ht="12.75" customHeight="1" x14ac:dyDescent="0.25">
      <c r="G2421" s="5"/>
    </row>
    <row r="2422" spans="7:7" ht="12.75" customHeight="1" x14ac:dyDescent="0.25">
      <c r="G2422" s="5"/>
    </row>
    <row r="2423" spans="7:7" ht="12.75" customHeight="1" x14ac:dyDescent="0.25">
      <c r="G2423" s="5"/>
    </row>
    <row r="2424" spans="7:7" ht="12.75" customHeight="1" x14ac:dyDescent="0.25">
      <c r="G2424" s="5"/>
    </row>
    <row r="2425" spans="7:7" ht="12.75" customHeight="1" x14ac:dyDescent="0.25">
      <c r="G2425" s="5"/>
    </row>
    <row r="2426" spans="7:7" ht="12.75" customHeight="1" x14ac:dyDescent="0.25">
      <c r="G2426" s="5"/>
    </row>
    <row r="2427" spans="7:7" ht="12.75" customHeight="1" x14ac:dyDescent="0.25">
      <c r="G2427" s="5"/>
    </row>
    <row r="2428" spans="7:7" ht="12.75" customHeight="1" x14ac:dyDescent="0.25">
      <c r="G2428" s="5"/>
    </row>
    <row r="2429" spans="7:7" ht="12.75" customHeight="1" x14ac:dyDescent="0.25">
      <c r="G2429" s="5"/>
    </row>
    <row r="2430" spans="7:7" ht="12.75" customHeight="1" x14ac:dyDescent="0.25">
      <c r="G2430" s="5"/>
    </row>
    <row r="2431" spans="7:7" ht="12.75" customHeight="1" x14ac:dyDescent="0.25">
      <c r="G2431" s="5"/>
    </row>
    <row r="2432" spans="7:7" ht="12.75" customHeight="1" x14ac:dyDescent="0.25">
      <c r="G2432" s="5"/>
    </row>
    <row r="2433" spans="7:7" ht="12.75" customHeight="1" x14ac:dyDescent="0.25">
      <c r="G2433" s="5"/>
    </row>
    <row r="2434" spans="7:7" ht="12.75" customHeight="1" x14ac:dyDescent="0.25">
      <c r="G2434" s="5"/>
    </row>
    <row r="2435" spans="7:7" ht="12.75" customHeight="1" x14ac:dyDescent="0.25">
      <c r="G2435" s="5"/>
    </row>
    <row r="2436" spans="7:7" ht="12.75" customHeight="1" x14ac:dyDescent="0.25">
      <c r="G2436" s="5"/>
    </row>
    <row r="2437" spans="7:7" ht="12.75" customHeight="1" x14ac:dyDescent="0.25">
      <c r="G2437" s="5"/>
    </row>
    <row r="2438" spans="7:7" ht="12.75" customHeight="1" x14ac:dyDescent="0.25">
      <c r="G2438" s="5"/>
    </row>
    <row r="2439" spans="7:7" ht="12.75" customHeight="1" x14ac:dyDescent="0.25">
      <c r="G2439" s="5"/>
    </row>
    <row r="2440" spans="7:7" ht="12.75" customHeight="1" x14ac:dyDescent="0.25">
      <c r="G2440" s="5"/>
    </row>
    <row r="2441" spans="7:7" ht="12.75" customHeight="1" x14ac:dyDescent="0.25">
      <c r="G2441" s="5"/>
    </row>
    <row r="2442" spans="7:7" ht="12.75" customHeight="1" x14ac:dyDescent="0.25">
      <c r="G2442" s="5"/>
    </row>
    <row r="2443" spans="7:7" ht="12.75" customHeight="1" x14ac:dyDescent="0.25">
      <c r="G2443" s="5"/>
    </row>
    <row r="2444" spans="7:7" ht="12.75" customHeight="1" x14ac:dyDescent="0.25">
      <c r="G2444" s="5"/>
    </row>
    <row r="2445" spans="7:7" ht="12.75" customHeight="1" x14ac:dyDescent="0.25">
      <c r="G2445" s="5"/>
    </row>
    <row r="2446" spans="7:7" ht="12.75" customHeight="1" x14ac:dyDescent="0.25">
      <c r="G2446" s="5"/>
    </row>
    <row r="2447" spans="7:7" ht="12.75" customHeight="1" x14ac:dyDescent="0.25">
      <c r="G2447" s="5"/>
    </row>
    <row r="2448" spans="7:7" ht="12.75" customHeight="1" x14ac:dyDescent="0.25">
      <c r="G2448" s="5"/>
    </row>
    <row r="2449" spans="7:7" ht="12.75" customHeight="1" x14ac:dyDescent="0.25">
      <c r="G2449" s="5"/>
    </row>
    <row r="2450" spans="7:7" ht="12.75" customHeight="1" x14ac:dyDescent="0.25">
      <c r="G2450" s="5"/>
    </row>
    <row r="2451" spans="7:7" ht="12.75" customHeight="1" x14ac:dyDescent="0.25">
      <c r="G2451" s="5"/>
    </row>
    <row r="2452" spans="7:7" ht="12.75" customHeight="1" x14ac:dyDescent="0.25">
      <c r="G2452" s="5"/>
    </row>
    <row r="2453" spans="7:7" ht="12.75" customHeight="1" x14ac:dyDescent="0.25">
      <c r="G2453" s="5"/>
    </row>
    <row r="2454" spans="7:7" ht="12.75" customHeight="1" x14ac:dyDescent="0.25">
      <c r="G2454" s="5"/>
    </row>
    <row r="2455" spans="7:7" ht="12.75" customHeight="1" x14ac:dyDescent="0.25">
      <c r="G2455" s="5"/>
    </row>
    <row r="2456" spans="7:7" ht="12.75" customHeight="1" x14ac:dyDescent="0.25">
      <c r="G2456" s="5"/>
    </row>
    <row r="2457" spans="7:7" ht="12.75" customHeight="1" x14ac:dyDescent="0.25">
      <c r="G2457" s="5"/>
    </row>
    <row r="2458" spans="7:7" ht="12.75" customHeight="1" x14ac:dyDescent="0.25">
      <c r="G2458" s="5"/>
    </row>
    <row r="2459" spans="7:7" ht="12.75" customHeight="1" x14ac:dyDescent="0.25">
      <c r="G2459" s="5"/>
    </row>
    <row r="2460" spans="7:7" ht="12.75" customHeight="1" x14ac:dyDescent="0.25">
      <c r="G2460" s="5"/>
    </row>
    <row r="2461" spans="7:7" ht="12.75" customHeight="1" x14ac:dyDescent="0.25">
      <c r="G2461" s="5"/>
    </row>
    <row r="2462" spans="7:7" ht="12.75" customHeight="1" x14ac:dyDescent="0.25">
      <c r="G2462" s="5"/>
    </row>
    <row r="2463" spans="7:7" ht="12.75" customHeight="1" x14ac:dyDescent="0.25">
      <c r="G2463" s="5"/>
    </row>
    <row r="2464" spans="7:7" ht="12.75" customHeight="1" x14ac:dyDescent="0.25">
      <c r="G2464" s="5"/>
    </row>
    <row r="2465" spans="7:7" ht="12.75" customHeight="1" x14ac:dyDescent="0.25">
      <c r="G2465" s="5"/>
    </row>
    <row r="2466" spans="7:7" ht="12.75" customHeight="1" x14ac:dyDescent="0.25">
      <c r="G2466" s="5"/>
    </row>
    <row r="2467" spans="7:7" ht="12.75" customHeight="1" x14ac:dyDescent="0.25">
      <c r="G2467" s="5"/>
    </row>
    <row r="2468" spans="7:7" ht="12.75" customHeight="1" x14ac:dyDescent="0.25">
      <c r="G2468" s="5"/>
    </row>
    <row r="2469" spans="7:7" ht="12.75" customHeight="1" x14ac:dyDescent="0.25">
      <c r="G2469" s="5"/>
    </row>
    <row r="2470" spans="7:7" ht="12.75" customHeight="1" x14ac:dyDescent="0.25">
      <c r="G2470" s="5"/>
    </row>
    <row r="2471" spans="7:7" ht="12.75" customHeight="1" x14ac:dyDescent="0.25">
      <c r="G2471" s="5"/>
    </row>
    <row r="2472" spans="7:7" ht="12.75" customHeight="1" x14ac:dyDescent="0.25">
      <c r="G2472" s="5"/>
    </row>
    <row r="2473" spans="7:7" ht="12.75" customHeight="1" x14ac:dyDescent="0.25">
      <c r="G2473" s="5"/>
    </row>
    <row r="2474" spans="7:7" ht="12.75" customHeight="1" x14ac:dyDescent="0.25">
      <c r="G2474" s="5"/>
    </row>
    <row r="2475" spans="7:7" ht="12.75" customHeight="1" x14ac:dyDescent="0.25">
      <c r="G2475" s="5"/>
    </row>
    <row r="2476" spans="7:7" ht="12.75" customHeight="1" x14ac:dyDescent="0.25">
      <c r="G2476" s="5"/>
    </row>
    <row r="2477" spans="7:7" ht="12.75" customHeight="1" x14ac:dyDescent="0.25">
      <c r="G2477" s="5"/>
    </row>
    <row r="2478" spans="7:7" ht="12.75" customHeight="1" x14ac:dyDescent="0.25">
      <c r="G2478" s="5"/>
    </row>
    <row r="2479" spans="7:7" ht="12.75" customHeight="1" x14ac:dyDescent="0.25">
      <c r="G2479" s="5"/>
    </row>
    <row r="2480" spans="7:7" ht="12.75" customHeight="1" x14ac:dyDescent="0.25">
      <c r="G2480" s="5"/>
    </row>
    <row r="2481" spans="7:7" ht="12.75" customHeight="1" x14ac:dyDescent="0.25">
      <c r="G2481" s="5"/>
    </row>
    <row r="2482" spans="7:7" ht="12.75" customHeight="1" x14ac:dyDescent="0.25">
      <c r="G2482" s="5"/>
    </row>
    <row r="2483" spans="7:7" ht="12.75" customHeight="1" x14ac:dyDescent="0.25">
      <c r="G2483" s="5"/>
    </row>
    <row r="2484" spans="7:7" ht="12.75" customHeight="1" x14ac:dyDescent="0.25">
      <c r="G2484" s="5"/>
    </row>
    <row r="2485" spans="7:7" ht="12.75" customHeight="1" x14ac:dyDescent="0.25">
      <c r="G2485" s="5"/>
    </row>
    <row r="2486" spans="7:7" ht="12.75" customHeight="1" x14ac:dyDescent="0.25">
      <c r="G2486" s="5"/>
    </row>
    <row r="2487" spans="7:7" ht="12.75" customHeight="1" x14ac:dyDescent="0.25">
      <c r="G2487" s="5"/>
    </row>
    <row r="2488" spans="7:7" ht="12.75" customHeight="1" x14ac:dyDescent="0.25">
      <c r="G2488" s="5"/>
    </row>
    <row r="2489" spans="7:7" ht="12.75" customHeight="1" x14ac:dyDescent="0.25">
      <c r="G2489" s="5"/>
    </row>
    <row r="2490" spans="7:7" ht="12.75" customHeight="1" x14ac:dyDescent="0.25">
      <c r="G2490" s="5"/>
    </row>
    <row r="2491" spans="7:7" ht="12.75" customHeight="1" x14ac:dyDescent="0.25">
      <c r="G2491" s="5"/>
    </row>
    <row r="2492" spans="7:7" ht="12.75" customHeight="1" x14ac:dyDescent="0.25">
      <c r="G2492" s="5"/>
    </row>
    <row r="2493" spans="7:7" ht="12.75" customHeight="1" x14ac:dyDescent="0.25">
      <c r="G2493" s="5"/>
    </row>
    <row r="2494" spans="7:7" ht="12.75" customHeight="1" x14ac:dyDescent="0.25">
      <c r="G2494" s="5"/>
    </row>
    <row r="2495" spans="7:7" ht="12.75" customHeight="1" x14ac:dyDescent="0.25">
      <c r="G2495" s="5"/>
    </row>
    <row r="2496" spans="7:7" ht="12.75" customHeight="1" x14ac:dyDescent="0.25">
      <c r="G2496" s="5"/>
    </row>
    <row r="2497" spans="7:7" ht="12.75" customHeight="1" x14ac:dyDescent="0.25">
      <c r="G2497" s="5"/>
    </row>
    <row r="2498" spans="7:7" ht="12.75" customHeight="1" x14ac:dyDescent="0.25">
      <c r="G2498" s="5"/>
    </row>
    <row r="2499" spans="7:7" ht="12.75" customHeight="1" x14ac:dyDescent="0.25">
      <c r="G2499" s="5"/>
    </row>
    <row r="2500" spans="7:7" ht="12.75" customHeight="1" x14ac:dyDescent="0.25">
      <c r="G2500" s="5"/>
    </row>
    <row r="2501" spans="7:7" ht="12.75" customHeight="1" x14ac:dyDescent="0.25">
      <c r="G2501" s="5"/>
    </row>
    <row r="2502" spans="7:7" ht="12.75" customHeight="1" x14ac:dyDescent="0.25">
      <c r="G2502" s="5"/>
    </row>
    <row r="2503" spans="7:7" ht="12.75" customHeight="1" x14ac:dyDescent="0.25">
      <c r="G2503" s="5"/>
    </row>
    <row r="2504" spans="7:7" ht="12.75" customHeight="1" x14ac:dyDescent="0.25">
      <c r="G2504" s="5"/>
    </row>
    <row r="2505" spans="7:7" ht="12.75" customHeight="1" x14ac:dyDescent="0.25">
      <c r="G2505" s="5"/>
    </row>
    <row r="2506" spans="7:7" ht="12.75" customHeight="1" x14ac:dyDescent="0.25">
      <c r="G2506" s="5"/>
    </row>
    <row r="2507" spans="7:7" ht="12.75" customHeight="1" x14ac:dyDescent="0.25">
      <c r="G2507" s="5"/>
    </row>
    <row r="2508" spans="7:7" ht="12.75" customHeight="1" x14ac:dyDescent="0.25">
      <c r="G2508" s="5"/>
    </row>
    <row r="2509" spans="7:7" ht="12.75" customHeight="1" x14ac:dyDescent="0.25">
      <c r="G2509" s="5"/>
    </row>
    <row r="2510" spans="7:7" ht="12.75" customHeight="1" x14ac:dyDescent="0.25">
      <c r="G2510" s="5"/>
    </row>
    <row r="2511" spans="7:7" ht="12.75" customHeight="1" x14ac:dyDescent="0.25">
      <c r="G2511" s="5"/>
    </row>
    <row r="2512" spans="7:7" ht="12.75" customHeight="1" x14ac:dyDescent="0.25">
      <c r="G2512" s="5"/>
    </row>
    <row r="2513" spans="7:7" ht="12.75" customHeight="1" x14ac:dyDescent="0.25">
      <c r="G2513" s="5"/>
    </row>
    <row r="2514" spans="7:7" ht="12.75" customHeight="1" x14ac:dyDescent="0.25">
      <c r="G2514" s="5"/>
    </row>
    <row r="2515" spans="7:7" ht="12.75" customHeight="1" x14ac:dyDescent="0.25">
      <c r="G2515" s="5"/>
    </row>
    <row r="2516" spans="7:7" ht="12.75" customHeight="1" x14ac:dyDescent="0.25">
      <c r="G2516" s="5"/>
    </row>
    <row r="2517" spans="7:7" ht="12.75" customHeight="1" x14ac:dyDescent="0.25">
      <c r="G2517" s="5"/>
    </row>
    <row r="2518" spans="7:7" ht="12.75" customHeight="1" x14ac:dyDescent="0.25">
      <c r="G2518" s="5"/>
    </row>
    <row r="2519" spans="7:7" ht="12.75" customHeight="1" x14ac:dyDescent="0.25">
      <c r="G2519" s="5"/>
    </row>
    <row r="2520" spans="7:7" ht="12.75" customHeight="1" x14ac:dyDescent="0.25">
      <c r="G2520" s="5"/>
    </row>
    <row r="2521" spans="7:7" ht="12.75" customHeight="1" x14ac:dyDescent="0.25">
      <c r="G2521" s="5"/>
    </row>
    <row r="2522" spans="7:7" ht="12.75" customHeight="1" x14ac:dyDescent="0.25">
      <c r="G2522" s="5"/>
    </row>
    <row r="2523" spans="7:7" ht="12.75" customHeight="1" x14ac:dyDescent="0.25">
      <c r="G2523" s="5"/>
    </row>
    <row r="2524" spans="7:7" ht="12.75" customHeight="1" x14ac:dyDescent="0.25">
      <c r="G2524" s="5"/>
    </row>
    <row r="2525" spans="7:7" ht="12.75" customHeight="1" x14ac:dyDescent="0.25">
      <c r="G2525" s="5"/>
    </row>
    <row r="2526" spans="7:7" ht="12.75" customHeight="1" x14ac:dyDescent="0.25">
      <c r="G2526" s="5"/>
    </row>
    <row r="2527" spans="7:7" ht="12.75" customHeight="1" x14ac:dyDescent="0.25">
      <c r="G2527" s="5"/>
    </row>
    <row r="2528" spans="7:7" ht="12.75" customHeight="1" x14ac:dyDescent="0.25">
      <c r="G2528" s="5"/>
    </row>
    <row r="2529" spans="7:7" ht="12.75" customHeight="1" x14ac:dyDescent="0.25">
      <c r="G2529" s="5"/>
    </row>
    <row r="2530" spans="7:7" ht="12.75" customHeight="1" x14ac:dyDescent="0.25">
      <c r="G2530" s="5"/>
    </row>
    <row r="2531" spans="7:7" ht="12.75" customHeight="1" x14ac:dyDescent="0.25">
      <c r="G2531" s="5"/>
    </row>
    <row r="2532" spans="7:7" ht="12.75" customHeight="1" x14ac:dyDescent="0.25">
      <c r="G2532" s="5"/>
    </row>
    <row r="2533" spans="7:7" ht="12.75" customHeight="1" x14ac:dyDescent="0.25">
      <c r="G2533" s="5"/>
    </row>
    <row r="2534" spans="7:7" ht="12.75" customHeight="1" x14ac:dyDescent="0.25">
      <c r="G2534" s="5"/>
    </row>
    <row r="2535" spans="7:7" ht="12.75" customHeight="1" x14ac:dyDescent="0.25">
      <c r="G2535" s="5"/>
    </row>
    <row r="2536" spans="7:7" ht="12.75" customHeight="1" x14ac:dyDescent="0.25">
      <c r="G2536" s="5"/>
    </row>
    <row r="2537" spans="7:7" ht="12.75" customHeight="1" x14ac:dyDescent="0.25">
      <c r="G2537" s="5"/>
    </row>
    <row r="2538" spans="7:7" ht="12.75" customHeight="1" x14ac:dyDescent="0.25">
      <c r="G2538" s="5"/>
    </row>
    <row r="2539" spans="7:7" ht="12.75" customHeight="1" x14ac:dyDescent="0.25">
      <c r="G2539" s="5"/>
    </row>
    <row r="2540" spans="7:7" ht="12.75" customHeight="1" x14ac:dyDescent="0.25">
      <c r="G2540" s="5"/>
    </row>
    <row r="2541" spans="7:7" ht="12.75" customHeight="1" x14ac:dyDescent="0.25">
      <c r="G2541" s="5"/>
    </row>
    <row r="2542" spans="7:7" ht="12.75" customHeight="1" x14ac:dyDescent="0.25">
      <c r="G2542" s="5"/>
    </row>
    <row r="2543" spans="7:7" ht="12.75" customHeight="1" x14ac:dyDescent="0.25">
      <c r="G2543" s="5"/>
    </row>
    <row r="2544" spans="7:7" ht="12.75" customHeight="1" x14ac:dyDescent="0.25">
      <c r="G2544" s="5"/>
    </row>
    <row r="2545" spans="7:7" ht="12.75" customHeight="1" x14ac:dyDescent="0.25">
      <c r="G2545" s="5"/>
    </row>
    <row r="2546" spans="7:7" ht="12.75" customHeight="1" x14ac:dyDescent="0.25">
      <c r="G2546" s="5"/>
    </row>
    <row r="2547" spans="7:7" ht="12.75" customHeight="1" x14ac:dyDescent="0.25">
      <c r="G2547" s="5"/>
    </row>
    <row r="2548" spans="7:7" ht="12.75" customHeight="1" x14ac:dyDescent="0.25">
      <c r="G2548" s="5"/>
    </row>
    <row r="2549" spans="7:7" ht="12.75" customHeight="1" x14ac:dyDescent="0.25">
      <c r="G2549" s="5"/>
    </row>
    <row r="2550" spans="7:7" ht="12.75" customHeight="1" x14ac:dyDescent="0.25">
      <c r="G2550" s="5"/>
    </row>
    <row r="2551" spans="7:7" ht="12.75" customHeight="1" x14ac:dyDescent="0.25">
      <c r="G2551" s="5"/>
    </row>
    <row r="2552" spans="7:7" ht="12.75" customHeight="1" x14ac:dyDescent="0.25">
      <c r="G2552" s="5"/>
    </row>
    <row r="2553" spans="7:7" ht="12.75" customHeight="1" x14ac:dyDescent="0.25">
      <c r="G2553" s="5"/>
    </row>
    <row r="2554" spans="7:7" ht="12.75" customHeight="1" x14ac:dyDescent="0.25">
      <c r="G2554" s="5"/>
    </row>
    <row r="2555" spans="7:7" ht="12.75" customHeight="1" x14ac:dyDescent="0.25">
      <c r="G2555" s="5"/>
    </row>
    <row r="2556" spans="7:7" ht="12.75" customHeight="1" x14ac:dyDescent="0.25">
      <c r="G2556" s="5"/>
    </row>
    <row r="2557" spans="7:7" ht="12.75" customHeight="1" x14ac:dyDescent="0.25">
      <c r="G2557" s="5"/>
    </row>
    <row r="2558" spans="7:7" ht="12.75" customHeight="1" x14ac:dyDescent="0.25">
      <c r="G2558" s="5"/>
    </row>
    <row r="2559" spans="7:7" ht="12.75" customHeight="1" x14ac:dyDescent="0.25">
      <c r="G2559" s="5"/>
    </row>
    <row r="2560" spans="7:7" ht="12.75" customHeight="1" x14ac:dyDescent="0.25">
      <c r="G2560" s="5"/>
    </row>
    <row r="2561" spans="7:7" ht="12.75" customHeight="1" x14ac:dyDescent="0.25">
      <c r="G2561" s="5"/>
    </row>
    <row r="2562" spans="7:7" ht="12.75" customHeight="1" x14ac:dyDescent="0.25">
      <c r="G2562" s="5"/>
    </row>
    <row r="2563" spans="7:7" ht="12.75" customHeight="1" x14ac:dyDescent="0.25">
      <c r="G2563" s="5"/>
    </row>
    <row r="2564" spans="7:7" ht="12.75" customHeight="1" x14ac:dyDescent="0.25">
      <c r="G2564" s="5"/>
    </row>
    <row r="2565" spans="7:7" ht="12.75" customHeight="1" x14ac:dyDescent="0.25">
      <c r="G2565" s="5"/>
    </row>
    <row r="2566" spans="7:7" ht="12.75" customHeight="1" x14ac:dyDescent="0.25">
      <c r="G2566" s="5"/>
    </row>
    <row r="2567" spans="7:7" ht="12.75" customHeight="1" x14ac:dyDescent="0.25">
      <c r="G2567" s="5"/>
    </row>
    <row r="2568" spans="7:7" ht="12.75" customHeight="1" x14ac:dyDescent="0.25">
      <c r="G2568" s="5"/>
    </row>
    <row r="2569" spans="7:7" ht="12.75" customHeight="1" x14ac:dyDescent="0.25">
      <c r="G2569" s="5"/>
    </row>
    <row r="2570" spans="7:7" ht="12.75" customHeight="1" x14ac:dyDescent="0.25">
      <c r="G2570" s="5"/>
    </row>
    <row r="2571" spans="7:7" ht="12.75" customHeight="1" x14ac:dyDescent="0.25">
      <c r="G2571" s="5"/>
    </row>
    <row r="2572" spans="7:7" ht="12.75" customHeight="1" x14ac:dyDescent="0.25">
      <c r="G2572" s="5"/>
    </row>
    <row r="2573" spans="7:7" ht="12.75" customHeight="1" x14ac:dyDescent="0.25">
      <c r="G2573" s="5"/>
    </row>
    <row r="2574" spans="7:7" ht="12.75" customHeight="1" x14ac:dyDescent="0.25">
      <c r="G2574" s="5"/>
    </row>
    <row r="2575" spans="7:7" ht="12.75" customHeight="1" x14ac:dyDescent="0.25">
      <c r="G2575" s="5"/>
    </row>
    <row r="2576" spans="7:7" ht="12.75" customHeight="1" x14ac:dyDescent="0.25">
      <c r="G2576" s="5"/>
    </row>
    <row r="2577" spans="7:7" ht="12.75" customHeight="1" x14ac:dyDescent="0.25">
      <c r="G2577" s="5"/>
    </row>
    <row r="2578" spans="7:7" ht="12.75" customHeight="1" x14ac:dyDescent="0.25">
      <c r="G2578" s="5"/>
    </row>
    <row r="2579" spans="7:7" ht="12.75" customHeight="1" x14ac:dyDescent="0.25">
      <c r="G2579" s="5"/>
    </row>
    <row r="2580" spans="7:7" ht="12.75" customHeight="1" x14ac:dyDescent="0.25">
      <c r="G2580" s="5"/>
    </row>
    <row r="2581" spans="7:7" ht="12.75" customHeight="1" x14ac:dyDescent="0.25">
      <c r="G2581" s="5"/>
    </row>
    <row r="2582" spans="7:7" ht="12.75" customHeight="1" x14ac:dyDescent="0.25">
      <c r="G2582" s="5"/>
    </row>
    <row r="2583" spans="7:7" ht="12.75" customHeight="1" x14ac:dyDescent="0.25">
      <c r="G2583" s="5"/>
    </row>
    <row r="2584" spans="7:7" ht="12.75" customHeight="1" x14ac:dyDescent="0.25">
      <c r="G2584" s="5"/>
    </row>
    <row r="2585" spans="7:7" ht="12.75" customHeight="1" x14ac:dyDescent="0.25">
      <c r="G2585" s="5"/>
    </row>
    <row r="2586" spans="7:7" ht="12.75" customHeight="1" x14ac:dyDescent="0.25">
      <c r="G2586" s="5"/>
    </row>
    <row r="2587" spans="7:7" ht="12.75" customHeight="1" x14ac:dyDescent="0.25">
      <c r="G2587" s="5"/>
    </row>
    <row r="2588" spans="7:7" ht="12.75" customHeight="1" x14ac:dyDescent="0.25">
      <c r="G2588" s="5"/>
    </row>
    <row r="2589" spans="7:7" ht="12.75" customHeight="1" x14ac:dyDescent="0.25">
      <c r="G2589" s="5"/>
    </row>
    <row r="2590" spans="7:7" ht="12.75" customHeight="1" x14ac:dyDescent="0.25">
      <c r="G2590" s="5"/>
    </row>
    <row r="2591" spans="7:7" ht="12.75" customHeight="1" x14ac:dyDescent="0.25">
      <c r="G2591" s="5"/>
    </row>
    <row r="2592" spans="7:7" ht="12.75" customHeight="1" x14ac:dyDescent="0.25">
      <c r="G2592" s="5"/>
    </row>
    <row r="2593" spans="7:7" ht="12.75" customHeight="1" x14ac:dyDescent="0.25">
      <c r="G2593" s="5"/>
    </row>
    <row r="2594" spans="7:7" ht="12.75" customHeight="1" x14ac:dyDescent="0.25">
      <c r="G2594" s="5"/>
    </row>
    <row r="2595" spans="7:7" ht="12.75" customHeight="1" x14ac:dyDescent="0.25">
      <c r="G2595" s="5"/>
    </row>
    <row r="2596" spans="7:7" ht="12.75" customHeight="1" x14ac:dyDescent="0.25">
      <c r="G2596" s="5"/>
    </row>
    <row r="2597" spans="7:7" ht="12.75" customHeight="1" x14ac:dyDescent="0.25">
      <c r="G2597" s="5"/>
    </row>
    <row r="2598" spans="7:7" ht="12.75" customHeight="1" x14ac:dyDescent="0.25">
      <c r="G2598" s="5"/>
    </row>
    <row r="2599" spans="7:7" ht="12.75" customHeight="1" x14ac:dyDescent="0.25">
      <c r="G2599" s="5"/>
    </row>
    <row r="2600" spans="7:7" ht="12.75" customHeight="1" x14ac:dyDescent="0.25">
      <c r="G2600" s="5"/>
    </row>
    <row r="2601" spans="7:7" ht="12.75" customHeight="1" x14ac:dyDescent="0.25">
      <c r="G2601" s="5"/>
    </row>
    <row r="2602" spans="7:7" ht="12.75" customHeight="1" x14ac:dyDescent="0.25">
      <c r="G2602" s="5"/>
    </row>
    <row r="2603" spans="7:7" ht="12.75" customHeight="1" x14ac:dyDescent="0.25">
      <c r="G2603" s="5"/>
    </row>
    <row r="2604" spans="7:7" ht="12.75" customHeight="1" x14ac:dyDescent="0.25">
      <c r="G2604" s="5"/>
    </row>
    <row r="2605" spans="7:7" ht="12.75" customHeight="1" x14ac:dyDescent="0.25">
      <c r="G2605" s="5"/>
    </row>
    <row r="2606" spans="7:7" ht="12.75" customHeight="1" x14ac:dyDescent="0.25">
      <c r="G2606" s="5"/>
    </row>
    <row r="2607" spans="7:7" ht="12.75" customHeight="1" x14ac:dyDescent="0.25">
      <c r="G2607" s="5"/>
    </row>
    <row r="2608" spans="7:7" ht="12.75" customHeight="1" x14ac:dyDescent="0.25">
      <c r="G2608" s="5"/>
    </row>
    <row r="2609" spans="7:7" ht="12.75" customHeight="1" x14ac:dyDescent="0.25">
      <c r="G2609" s="5"/>
    </row>
    <row r="2610" spans="7:7" ht="12.75" customHeight="1" x14ac:dyDescent="0.25">
      <c r="G2610" s="5"/>
    </row>
    <row r="2611" spans="7:7" ht="12.75" customHeight="1" x14ac:dyDescent="0.25">
      <c r="G2611" s="5"/>
    </row>
    <row r="2612" spans="7:7" ht="12.75" customHeight="1" x14ac:dyDescent="0.25">
      <c r="G2612" s="5"/>
    </row>
    <row r="2613" spans="7:7" ht="12.75" customHeight="1" x14ac:dyDescent="0.25">
      <c r="G2613" s="5"/>
    </row>
    <row r="2614" spans="7:7" ht="12.75" customHeight="1" x14ac:dyDescent="0.25">
      <c r="G2614" s="5"/>
    </row>
    <row r="2615" spans="7:7" ht="12.75" customHeight="1" x14ac:dyDescent="0.25">
      <c r="G2615" s="5"/>
    </row>
    <row r="2616" spans="7:7" ht="12.75" customHeight="1" x14ac:dyDescent="0.25">
      <c r="G2616" s="5"/>
    </row>
    <row r="2617" spans="7:7" ht="12.75" customHeight="1" x14ac:dyDescent="0.25">
      <c r="G2617" s="5"/>
    </row>
    <row r="2618" spans="7:7" ht="12.75" customHeight="1" x14ac:dyDescent="0.25">
      <c r="G2618" s="5"/>
    </row>
    <row r="2619" spans="7:7" ht="12.75" customHeight="1" x14ac:dyDescent="0.25">
      <c r="G2619" s="5"/>
    </row>
    <row r="2620" spans="7:7" ht="12.75" customHeight="1" x14ac:dyDescent="0.25">
      <c r="G2620" s="5"/>
    </row>
    <row r="2621" spans="7:7" ht="12.75" customHeight="1" x14ac:dyDescent="0.25">
      <c r="G2621" s="5"/>
    </row>
    <row r="2622" spans="7:7" ht="12.75" customHeight="1" x14ac:dyDescent="0.25">
      <c r="G2622" s="5"/>
    </row>
    <row r="2623" spans="7:7" ht="12.75" customHeight="1" x14ac:dyDescent="0.25">
      <c r="G2623" s="5"/>
    </row>
    <row r="2624" spans="7:7" ht="12.75" customHeight="1" x14ac:dyDescent="0.25">
      <c r="G2624" s="5"/>
    </row>
    <row r="2625" spans="7:7" ht="12.75" customHeight="1" x14ac:dyDescent="0.25">
      <c r="G2625" s="5"/>
    </row>
    <row r="2626" spans="7:7" ht="12.75" customHeight="1" x14ac:dyDescent="0.25">
      <c r="G2626" s="5"/>
    </row>
    <row r="2627" spans="7:7" ht="12.75" customHeight="1" x14ac:dyDescent="0.25">
      <c r="G2627" s="5"/>
    </row>
    <row r="2628" spans="7:7" ht="12.75" customHeight="1" x14ac:dyDescent="0.25">
      <c r="G2628" s="5"/>
    </row>
    <row r="2629" spans="7:7" ht="12.75" customHeight="1" x14ac:dyDescent="0.25">
      <c r="G2629" s="5"/>
    </row>
    <row r="2630" spans="7:7" ht="12.75" customHeight="1" x14ac:dyDescent="0.25">
      <c r="G2630" s="5"/>
    </row>
    <row r="2631" spans="7:7" ht="12.75" customHeight="1" x14ac:dyDescent="0.25">
      <c r="G2631" s="5"/>
    </row>
    <row r="2632" spans="7:7" ht="12.75" customHeight="1" x14ac:dyDescent="0.25">
      <c r="G2632" s="5"/>
    </row>
    <row r="2633" spans="7:7" ht="12.75" customHeight="1" x14ac:dyDescent="0.25">
      <c r="G2633" s="5"/>
    </row>
    <row r="2634" spans="7:7" ht="12.75" customHeight="1" x14ac:dyDescent="0.25">
      <c r="G2634" s="5"/>
    </row>
    <row r="2635" spans="7:7" ht="12.75" customHeight="1" x14ac:dyDescent="0.25">
      <c r="G2635" s="5"/>
    </row>
    <row r="2636" spans="7:7" ht="12.75" customHeight="1" x14ac:dyDescent="0.25">
      <c r="G2636" s="5"/>
    </row>
    <row r="2637" spans="7:7" ht="12.75" customHeight="1" x14ac:dyDescent="0.25">
      <c r="G2637" s="5"/>
    </row>
    <row r="2638" spans="7:7" ht="12.75" customHeight="1" x14ac:dyDescent="0.25">
      <c r="G2638" s="5"/>
    </row>
    <row r="2639" spans="7:7" ht="12.75" customHeight="1" x14ac:dyDescent="0.25">
      <c r="G2639" s="5"/>
    </row>
    <row r="2640" spans="7:7" ht="12.75" customHeight="1" x14ac:dyDescent="0.25">
      <c r="G2640" s="5"/>
    </row>
    <row r="2641" spans="7:7" ht="12.75" customHeight="1" x14ac:dyDescent="0.25">
      <c r="G2641" s="5"/>
    </row>
    <row r="2642" spans="7:7" ht="12.75" customHeight="1" x14ac:dyDescent="0.25">
      <c r="G2642" s="5"/>
    </row>
    <row r="2643" spans="7:7" ht="12.75" customHeight="1" x14ac:dyDescent="0.25">
      <c r="G2643" s="5"/>
    </row>
    <row r="2644" spans="7:7" ht="12.75" customHeight="1" x14ac:dyDescent="0.25">
      <c r="G2644" s="5"/>
    </row>
    <row r="2645" spans="7:7" ht="12.75" customHeight="1" x14ac:dyDescent="0.25">
      <c r="G2645" s="5"/>
    </row>
    <row r="2646" spans="7:7" ht="12.75" customHeight="1" x14ac:dyDescent="0.25">
      <c r="G2646" s="5"/>
    </row>
    <row r="2647" spans="7:7" ht="12.75" customHeight="1" x14ac:dyDescent="0.25">
      <c r="G2647" s="5"/>
    </row>
    <row r="2648" spans="7:7" ht="12.75" customHeight="1" x14ac:dyDescent="0.25">
      <c r="G2648" s="5"/>
    </row>
    <row r="2649" spans="7:7" ht="12.75" customHeight="1" x14ac:dyDescent="0.25">
      <c r="G2649" s="5"/>
    </row>
    <row r="2650" spans="7:7" ht="12.75" customHeight="1" x14ac:dyDescent="0.25">
      <c r="G2650" s="5"/>
    </row>
    <row r="2651" spans="7:7" ht="12.75" customHeight="1" x14ac:dyDescent="0.25">
      <c r="G2651" s="5"/>
    </row>
    <row r="2652" spans="7:7" ht="12.75" customHeight="1" x14ac:dyDescent="0.25">
      <c r="G2652" s="5"/>
    </row>
    <row r="2653" spans="7:7" ht="12.75" customHeight="1" x14ac:dyDescent="0.25">
      <c r="G2653" s="5"/>
    </row>
    <row r="2654" spans="7:7" ht="12.75" customHeight="1" x14ac:dyDescent="0.25">
      <c r="G2654" s="5"/>
    </row>
    <row r="2655" spans="7:7" ht="12.75" customHeight="1" x14ac:dyDescent="0.25">
      <c r="G2655" s="5"/>
    </row>
    <row r="2656" spans="7:7" ht="12.75" customHeight="1" x14ac:dyDescent="0.25">
      <c r="G2656" s="5"/>
    </row>
    <row r="2657" spans="7:7" ht="12.75" customHeight="1" x14ac:dyDescent="0.25">
      <c r="G2657" s="5"/>
    </row>
    <row r="2658" spans="7:7" ht="12.75" customHeight="1" x14ac:dyDescent="0.25">
      <c r="G2658" s="5"/>
    </row>
    <row r="2659" spans="7:7" ht="12.75" customHeight="1" x14ac:dyDescent="0.25">
      <c r="G2659" s="5"/>
    </row>
    <row r="2660" spans="7:7" ht="12.75" customHeight="1" x14ac:dyDescent="0.25">
      <c r="G2660" s="5"/>
    </row>
    <row r="2661" spans="7:7" ht="12.75" customHeight="1" x14ac:dyDescent="0.25">
      <c r="G2661" s="5"/>
    </row>
    <row r="2662" spans="7:7" ht="12.75" customHeight="1" x14ac:dyDescent="0.25">
      <c r="G2662" s="5"/>
    </row>
    <row r="2663" spans="7:7" ht="12.75" customHeight="1" x14ac:dyDescent="0.25">
      <c r="G2663" s="5"/>
    </row>
    <row r="2664" spans="7:7" ht="12.75" customHeight="1" x14ac:dyDescent="0.25">
      <c r="G2664" s="5"/>
    </row>
    <row r="2665" spans="7:7" ht="12.75" customHeight="1" x14ac:dyDescent="0.25">
      <c r="G2665" s="5"/>
    </row>
    <row r="2666" spans="7:7" ht="12.75" customHeight="1" x14ac:dyDescent="0.25">
      <c r="G2666" s="5"/>
    </row>
    <row r="2667" spans="7:7" ht="12.75" customHeight="1" x14ac:dyDescent="0.25">
      <c r="G2667" s="5"/>
    </row>
    <row r="2668" spans="7:7" ht="12.75" customHeight="1" x14ac:dyDescent="0.25">
      <c r="G2668" s="5"/>
    </row>
    <row r="2669" spans="7:7" ht="12.75" customHeight="1" x14ac:dyDescent="0.25">
      <c r="G2669" s="5"/>
    </row>
    <row r="2670" spans="7:7" ht="12.75" customHeight="1" x14ac:dyDescent="0.25">
      <c r="G2670" s="5"/>
    </row>
    <row r="2671" spans="7:7" ht="12.75" customHeight="1" x14ac:dyDescent="0.25">
      <c r="G2671" s="5"/>
    </row>
    <row r="2672" spans="7:7" ht="12.75" customHeight="1" x14ac:dyDescent="0.25">
      <c r="G2672" s="5"/>
    </row>
    <row r="2673" spans="7:7" ht="12.75" customHeight="1" x14ac:dyDescent="0.25">
      <c r="G2673" s="5"/>
    </row>
    <row r="2674" spans="7:7" ht="12.75" customHeight="1" x14ac:dyDescent="0.25">
      <c r="G2674" s="5"/>
    </row>
    <row r="2675" spans="7:7" ht="12.75" customHeight="1" x14ac:dyDescent="0.25">
      <c r="G2675" s="5"/>
    </row>
    <row r="2676" spans="7:7" ht="12.75" customHeight="1" x14ac:dyDescent="0.25">
      <c r="G2676" s="5"/>
    </row>
    <row r="2677" spans="7:7" ht="12.75" customHeight="1" x14ac:dyDescent="0.25">
      <c r="G2677" s="5"/>
    </row>
    <row r="2678" spans="7:7" ht="12.75" customHeight="1" x14ac:dyDescent="0.25">
      <c r="G2678" s="5"/>
    </row>
    <row r="2679" spans="7:7" ht="12.75" customHeight="1" x14ac:dyDescent="0.25">
      <c r="G2679" s="5"/>
    </row>
    <row r="2680" spans="7:7" ht="12.75" customHeight="1" x14ac:dyDescent="0.25">
      <c r="G2680" s="5"/>
    </row>
    <row r="2681" spans="7:7" ht="12.75" customHeight="1" x14ac:dyDescent="0.25">
      <c r="G2681" s="5"/>
    </row>
    <row r="2682" spans="7:7" ht="12.75" customHeight="1" x14ac:dyDescent="0.25">
      <c r="G2682" s="5"/>
    </row>
    <row r="2683" spans="7:7" ht="12.75" customHeight="1" x14ac:dyDescent="0.25">
      <c r="G2683" s="5"/>
    </row>
    <row r="2684" spans="7:7" ht="12.75" customHeight="1" x14ac:dyDescent="0.25">
      <c r="G2684" s="5"/>
    </row>
    <row r="2685" spans="7:7" ht="12.75" customHeight="1" x14ac:dyDescent="0.25">
      <c r="G2685" s="5"/>
    </row>
    <row r="2686" spans="7:7" ht="12.75" customHeight="1" x14ac:dyDescent="0.25">
      <c r="G2686" s="5"/>
    </row>
    <row r="2687" spans="7:7" ht="12.75" customHeight="1" x14ac:dyDescent="0.25">
      <c r="G2687" s="5"/>
    </row>
    <row r="2688" spans="7:7" ht="12.75" customHeight="1" x14ac:dyDescent="0.25">
      <c r="G2688" s="5"/>
    </row>
    <row r="2689" spans="7:7" ht="12.75" customHeight="1" x14ac:dyDescent="0.25">
      <c r="G2689" s="5"/>
    </row>
    <row r="2690" spans="7:7" ht="12.75" customHeight="1" x14ac:dyDescent="0.25">
      <c r="G2690" s="5"/>
    </row>
    <row r="2691" spans="7:7" ht="12.75" customHeight="1" x14ac:dyDescent="0.25">
      <c r="G2691" s="5"/>
    </row>
    <row r="2692" spans="7:7" ht="12.75" customHeight="1" x14ac:dyDescent="0.25">
      <c r="G2692" s="5"/>
    </row>
    <row r="2693" spans="7:7" ht="12.75" customHeight="1" x14ac:dyDescent="0.25">
      <c r="G2693" s="5"/>
    </row>
    <row r="2694" spans="7:7" ht="12.75" customHeight="1" x14ac:dyDescent="0.25">
      <c r="G2694" s="5"/>
    </row>
    <row r="2695" spans="7:7" ht="12.75" customHeight="1" x14ac:dyDescent="0.25">
      <c r="G2695" s="5"/>
    </row>
    <row r="2696" spans="7:7" ht="12.75" customHeight="1" x14ac:dyDescent="0.25">
      <c r="G2696" s="5"/>
    </row>
    <row r="2697" spans="7:7" ht="12.75" customHeight="1" x14ac:dyDescent="0.25">
      <c r="G2697" s="5"/>
    </row>
    <row r="2698" spans="7:7" ht="12.75" customHeight="1" x14ac:dyDescent="0.25">
      <c r="G2698" s="5"/>
    </row>
    <row r="2699" spans="7:7" ht="12.75" customHeight="1" x14ac:dyDescent="0.25">
      <c r="G2699" s="5"/>
    </row>
    <row r="2700" spans="7:7" ht="12.75" customHeight="1" x14ac:dyDescent="0.25">
      <c r="G2700" s="5"/>
    </row>
    <row r="2701" spans="7:7" ht="12.75" customHeight="1" x14ac:dyDescent="0.25">
      <c r="G2701" s="5"/>
    </row>
    <row r="2702" spans="7:7" ht="12.75" customHeight="1" x14ac:dyDescent="0.25">
      <c r="G2702" s="5"/>
    </row>
    <row r="2703" spans="7:7" ht="12.75" customHeight="1" x14ac:dyDescent="0.25">
      <c r="G2703" s="5"/>
    </row>
    <row r="2704" spans="7:7" ht="12.75" customHeight="1" x14ac:dyDescent="0.25">
      <c r="G2704" s="5"/>
    </row>
    <row r="2705" spans="7:7" ht="12.75" customHeight="1" x14ac:dyDescent="0.25">
      <c r="G2705" s="5"/>
    </row>
    <row r="2706" spans="7:7" ht="12.75" customHeight="1" x14ac:dyDescent="0.25">
      <c r="G2706" s="5"/>
    </row>
    <row r="2707" spans="7:7" ht="12.75" customHeight="1" x14ac:dyDescent="0.25">
      <c r="G2707" s="5"/>
    </row>
    <row r="2708" spans="7:7" ht="12.75" customHeight="1" x14ac:dyDescent="0.25">
      <c r="G2708" s="5"/>
    </row>
    <row r="2709" spans="7:7" ht="12.75" customHeight="1" x14ac:dyDescent="0.25">
      <c r="G2709" s="5"/>
    </row>
    <row r="2710" spans="7:7" ht="12.75" customHeight="1" x14ac:dyDescent="0.25">
      <c r="G2710" s="5"/>
    </row>
    <row r="2711" spans="7:7" ht="12.75" customHeight="1" x14ac:dyDescent="0.25">
      <c r="G2711" s="5"/>
    </row>
    <row r="2712" spans="7:7" ht="12.75" customHeight="1" x14ac:dyDescent="0.25">
      <c r="G2712" s="5"/>
    </row>
    <row r="2713" spans="7:7" ht="12.75" customHeight="1" x14ac:dyDescent="0.25">
      <c r="G2713" s="5"/>
    </row>
    <row r="2714" spans="7:7" ht="12.75" customHeight="1" x14ac:dyDescent="0.25">
      <c r="G2714" s="5"/>
    </row>
    <row r="2715" spans="7:7" ht="12.75" customHeight="1" x14ac:dyDescent="0.25">
      <c r="G2715" s="5"/>
    </row>
    <row r="2716" spans="7:7" ht="12.75" customHeight="1" x14ac:dyDescent="0.25">
      <c r="G2716" s="5"/>
    </row>
    <row r="2717" spans="7:7" ht="12.75" customHeight="1" x14ac:dyDescent="0.25">
      <c r="G2717" s="5"/>
    </row>
    <row r="2718" spans="7:7" ht="12.75" customHeight="1" x14ac:dyDescent="0.25">
      <c r="G2718" s="5"/>
    </row>
    <row r="2719" spans="7:7" ht="12.75" customHeight="1" x14ac:dyDescent="0.25">
      <c r="G2719" s="5"/>
    </row>
    <row r="2720" spans="7:7" ht="12.75" customHeight="1" x14ac:dyDescent="0.25">
      <c r="G2720" s="5"/>
    </row>
    <row r="2721" spans="7:7" ht="12.75" customHeight="1" x14ac:dyDescent="0.25">
      <c r="G2721" s="5"/>
    </row>
    <row r="2722" spans="7:7" ht="12.75" customHeight="1" x14ac:dyDescent="0.25">
      <c r="G2722" s="5"/>
    </row>
    <row r="2723" spans="7:7" ht="12.75" customHeight="1" x14ac:dyDescent="0.25">
      <c r="G2723" s="5"/>
    </row>
    <row r="2724" spans="7:7" ht="12.75" customHeight="1" x14ac:dyDescent="0.25">
      <c r="G2724" s="5"/>
    </row>
    <row r="2725" spans="7:7" ht="12.75" customHeight="1" x14ac:dyDescent="0.25">
      <c r="G2725" s="5"/>
    </row>
    <row r="2726" spans="7:7" ht="12.75" customHeight="1" x14ac:dyDescent="0.25">
      <c r="G2726" s="5"/>
    </row>
    <row r="2727" spans="7:7" ht="12.75" customHeight="1" x14ac:dyDescent="0.25">
      <c r="G2727" s="5"/>
    </row>
    <row r="2728" spans="7:7" ht="12.75" customHeight="1" x14ac:dyDescent="0.25">
      <c r="G2728" s="5"/>
    </row>
    <row r="2729" spans="7:7" ht="12.75" customHeight="1" x14ac:dyDescent="0.25">
      <c r="G2729" s="5"/>
    </row>
    <row r="2730" spans="7:7" ht="12.75" customHeight="1" x14ac:dyDescent="0.25">
      <c r="G2730" s="5"/>
    </row>
    <row r="2731" spans="7:7" ht="12.75" customHeight="1" x14ac:dyDescent="0.25">
      <c r="G2731" s="5"/>
    </row>
    <row r="2732" spans="7:7" ht="12.75" customHeight="1" x14ac:dyDescent="0.25">
      <c r="G2732" s="5"/>
    </row>
    <row r="2733" spans="7:7" ht="12.75" customHeight="1" x14ac:dyDescent="0.25">
      <c r="G2733" s="5"/>
    </row>
    <row r="2734" spans="7:7" ht="12.75" customHeight="1" x14ac:dyDescent="0.25">
      <c r="G2734" s="5"/>
    </row>
    <row r="2735" spans="7:7" ht="12.75" customHeight="1" x14ac:dyDescent="0.25">
      <c r="G2735" s="5"/>
    </row>
    <row r="2736" spans="7:7" ht="12.75" customHeight="1" x14ac:dyDescent="0.25">
      <c r="G2736" s="5"/>
    </row>
    <row r="2737" spans="7:7" ht="12.75" customHeight="1" x14ac:dyDescent="0.25">
      <c r="G2737" s="5"/>
    </row>
    <row r="2738" spans="7:7" ht="12.75" customHeight="1" x14ac:dyDescent="0.25">
      <c r="G2738" s="5"/>
    </row>
    <row r="2739" spans="7:7" ht="12.75" customHeight="1" x14ac:dyDescent="0.25">
      <c r="G2739" s="5"/>
    </row>
    <row r="2740" spans="7:7" ht="12.75" customHeight="1" x14ac:dyDescent="0.25">
      <c r="G2740" s="5"/>
    </row>
    <row r="2741" spans="7:7" ht="12.75" customHeight="1" x14ac:dyDescent="0.25">
      <c r="G2741" s="5"/>
    </row>
    <row r="2742" spans="7:7" ht="12.75" customHeight="1" x14ac:dyDescent="0.25">
      <c r="G2742" s="5"/>
    </row>
    <row r="2743" spans="7:7" ht="12.75" customHeight="1" x14ac:dyDescent="0.25">
      <c r="G2743" s="5"/>
    </row>
    <row r="2744" spans="7:7" ht="12.75" customHeight="1" x14ac:dyDescent="0.25">
      <c r="G2744" s="5"/>
    </row>
    <row r="2745" spans="7:7" ht="12.75" customHeight="1" x14ac:dyDescent="0.25">
      <c r="G2745" s="5"/>
    </row>
    <row r="2746" spans="7:7" ht="12.75" customHeight="1" x14ac:dyDescent="0.25">
      <c r="G2746" s="5"/>
    </row>
    <row r="2747" spans="7:7" ht="12.75" customHeight="1" x14ac:dyDescent="0.25">
      <c r="G2747" s="5"/>
    </row>
    <row r="2748" spans="7:7" ht="12.75" customHeight="1" x14ac:dyDescent="0.25">
      <c r="G2748" s="5"/>
    </row>
    <row r="2749" spans="7:7" ht="12.75" customHeight="1" x14ac:dyDescent="0.25">
      <c r="G2749" s="5"/>
    </row>
    <row r="2750" spans="7:7" ht="12.75" customHeight="1" x14ac:dyDescent="0.25">
      <c r="G2750" s="5"/>
    </row>
    <row r="2751" spans="7:7" ht="12.75" customHeight="1" x14ac:dyDescent="0.25">
      <c r="G2751" s="5"/>
    </row>
    <row r="2752" spans="7:7" ht="12.75" customHeight="1" x14ac:dyDescent="0.25">
      <c r="G2752" s="5"/>
    </row>
    <row r="2753" spans="7:7" ht="12.75" customHeight="1" x14ac:dyDescent="0.25">
      <c r="G2753" s="5"/>
    </row>
    <row r="2754" spans="7:7" ht="12.75" customHeight="1" x14ac:dyDescent="0.25">
      <c r="G2754" s="5"/>
    </row>
    <row r="2755" spans="7:7" ht="12.75" customHeight="1" x14ac:dyDescent="0.25">
      <c r="G2755" s="5"/>
    </row>
    <row r="2756" spans="7:7" ht="12.75" customHeight="1" x14ac:dyDescent="0.25">
      <c r="G2756" s="5"/>
    </row>
    <row r="2757" spans="7:7" ht="12.75" customHeight="1" x14ac:dyDescent="0.25">
      <c r="G2757" s="5"/>
    </row>
    <row r="2758" spans="7:7" ht="12.75" customHeight="1" x14ac:dyDescent="0.25">
      <c r="G2758" s="5"/>
    </row>
    <row r="2759" spans="7:7" ht="12.75" customHeight="1" x14ac:dyDescent="0.25">
      <c r="G2759" s="5"/>
    </row>
    <row r="2760" spans="7:7" ht="12.75" customHeight="1" x14ac:dyDescent="0.25">
      <c r="G2760" s="5"/>
    </row>
    <row r="2761" spans="7:7" ht="12.75" customHeight="1" x14ac:dyDescent="0.25">
      <c r="G2761" s="5"/>
    </row>
    <row r="2762" spans="7:7" ht="12.75" customHeight="1" x14ac:dyDescent="0.25">
      <c r="G2762" s="5"/>
    </row>
    <row r="2763" spans="7:7" ht="12.75" customHeight="1" x14ac:dyDescent="0.25">
      <c r="G2763" s="5"/>
    </row>
    <row r="2764" spans="7:7" ht="12.75" customHeight="1" x14ac:dyDescent="0.25">
      <c r="G2764" s="5"/>
    </row>
    <row r="2765" spans="7:7" ht="12.75" customHeight="1" x14ac:dyDescent="0.25">
      <c r="G2765" s="5"/>
    </row>
    <row r="2766" spans="7:7" ht="12.75" customHeight="1" x14ac:dyDescent="0.25">
      <c r="G2766" s="5"/>
    </row>
    <row r="2767" spans="7:7" ht="12.75" customHeight="1" x14ac:dyDescent="0.25">
      <c r="G2767" s="5"/>
    </row>
    <row r="2768" spans="7:7" ht="12.75" customHeight="1" x14ac:dyDescent="0.25">
      <c r="G2768" s="5"/>
    </row>
    <row r="2769" spans="7:7" ht="12.75" customHeight="1" x14ac:dyDescent="0.25">
      <c r="G2769" s="5"/>
    </row>
    <row r="2770" spans="7:7" ht="12.75" customHeight="1" x14ac:dyDescent="0.25">
      <c r="G2770" s="5"/>
    </row>
    <row r="2771" spans="7:7" ht="12.75" customHeight="1" x14ac:dyDescent="0.25">
      <c r="G2771" s="5"/>
    </row>
    <row r="2772" spans="7:7" ht="12.75" customHeight="1" x14ac:dyDescent="0.25">
      <c r="G2772" s="5"/>
    </row>
    <row r="2773" spans="7:7" ht="12.75" customHeight="1" x14ac:dyDescent="0.25">
      <c r="G2773" s="5"/>
    </row>
    <row r="2774" spans="7:7" ht="12.75" customHeight="1" x14ac:dyDescent="0.25">
      <c r="G2774" s="5"/>
    </row>
    <row r="2775" spans="7:7" ht="12.75" customHeight="1" x14ac:dyDescent="0.25">
      <c r="G2775" s="5"/>
    </row>
    <row r="2776" spans="7:7" ht="12.75" customHeight="1" x14ac:dyDescent="0.25">
      <c r="G2776" s="5"/>
    </row>
    <row r="2777" spans="7:7" ht="12.75" customHeight="1" x14ac:dyDescent="0.25">
      <c r="G2777" s="5"/>
    </row>
    <row r="2778" spans="7:7" ht="12.75" customHeight="1" x14ac:dyDescent="0.25">
      <c r="G2778" s="5"/>
    </row>
    <row r="2779" spans="7:7" ht="12.75" customHeight="1" x14ac:dyDescent="0.25">
      <c r="G2779" s="5"/>
    </row>
    <row r="2780" spans="7:7" ht="12.75" customHeight="1" x14ac:dyDescent="0.25">
      <c r="G2780" s="5"/>
    </row>
    <row r="2781" spans="7:7" ht="12.75" customHeight="1" x14ac:dyDescent="0.25">
      <c r="G2781" s="5"/>
    </row>
    <row r="2782" spans="7:7" ht="12.75" customHeight="1" x14ac:dyDescent="0.25">
      <c r="G2782" s="5"/>
    </row>
    <row r="2783" spans="7:7" ht="12.75" customHeight="1" x14ac:dyDescent="0.25">
      <c r="G2783" s="5"/>
    </row>
    <row r="2784" spans="7:7" ht="12.75" customHeight="1" x14ac:dyDescent="0.25">
      <c r="G2784" s="5"/>
    </row>
    <row r="2785" spans="7:7" ht="12.75" customHeight="1" x14ac:dyDescent="0.25">
      <c r="G2785" s="5"/>
    </row>
    <row r="2786" spans="7:7" ht="12.75" customHeight="1" x14ac:dyDescent="0.25">
      <c r="G2786" s="5"/>
    </row>
    <row r="2787" spans="7:7" ht="12.75" customHeight="1" x14ac:dyDescent="0.25">
      <c r="G2787" s="5"/>
    </row>
    <row r="2788" spans="7:7" ht="12.75" customHeight="1" x14ac:dyDescent="0.25">
      <c r="G2788" s="5"/>
    </row>
    <row r="2789" spans="7:7" ht="12.75" customHeight="1" x14ac:dyDescent="0.25">
      <c r="G2789" s="5"/>
    </row>
    <row r="2790" spans="7:7" ht="12.75" customHeight="1" x14ac:dyDescent="0.25">
      <c r="G2790" s="5"/>
    </row>
    <row r="2791" spans="7:7" ht="12.75" customHeight="1" x14ac:dyDescent="0.25">
      <c r="G2791" s="5"/>
    </row>
    <row r="2792" spans="7:7" ht="12.75" customHeight="1" x14ac:dyDescent="0.25">
      <c r="G2792" s="5"/>
    </row>
    <row r="2793" spans="7:7" ht="12.75" customHeight="1" x14ac:dyDescent="0.25">
      <c r="G2793" s="5"/>
    </row>
    <row r="2794" spans="7:7" ht="12.75" customHeight="1" x14ac:dyDescent="0.25">
      <c r="G2794" s="5"/>
    </row>
    <row r="2795" spans="7:7" ht="12.75" customHeight="1" x14ac:dyDescent="0.25">
      <c r="G2795" s="5"/>
    </row>
    <row r="2796" spans="7:7" ht="12.75" customHeight="1" x14ac:dyDescent="0.25">
      <c r="G2796" s="5"/>
    </row>
    <row r="2797" spans="7:7" ht="12.75" customHeight="1" x14ac:dyDescent="0.25">
      <c r="G2797" s="5"/>
    </row>
    <row r="2798" spans="7:7" ht="12.75" customHeight="1" x14ac:dyDescent="0.25">
      <c r="G2798" s="5"/>
    </row>
    <row r="2799" spans="7:7" ht="12.75" customHeight="1" x14ac:dyDescent="0.25">
      <c r="G2799" s="5"/>
    </row>
    <row r="2800" spans="7:7" ht="12.75" customHeight="1" x14ac:dyDescent="0.25">
      <c r="G2800" s="5"/>
    </row>
    <row r="2801" spans="7:7" ht="12.75" customHeight="1" x14ac:dyDescent="0.25">
      <c r="G2801" s="5"/>
    </row>
    <row r="2802" spans="7:7" ht="12.75" customHeight="1" x14ac:dyDescent="0.25">
      <c r="G2802" s="5"/>
    </row>
    <row r="2803" spans="7:7" ht="12.75" customHeight="1" x14ac:dyDescent="0.25">
      <c r="G2803" s="5"/>
    </row>
    <row r="2804" spans="7:7" ht="12.75" customHeight="1" x14ac:dyDescent="0.25">
      <c r="G2804" s="5"/>
    </row>
    <row r="2805" spans="7:7" ht="12.75" customHeight="1" x14ac:dyDescent="0.25">
      <c r="G2805" s="5"/>
    </row>
    <row r="2806" spans="7:7" ht="12.75" customHeight="1" x14ac:dyDescent="0.25">
      <c r="G2806" s="5"/>
    </row>
    <row r="2807" spans="7:7" ht="12.75" customHeight="1" x14ac:dyDescent="0.25">
      <c r="G2807" s="5"/>
    </row>
    <row r="2808" spans="7:7" ht="12.75" customHeight="1" x14ac:dyDescent="0.25">
      <c r="G2808" s="5"/>
    </row>
    <row r="2809" spans="7:7" ht="12.75" customHeight="1" x14ac:dyDescent="0.25">
      <c r="G2809" s="5"/>
    </row>
    <row r="2810" spans="7:7" ht="12.75" customHeight="1" x14ac:dyDescent="0.25">
      <c r="G2810" s="5"/>
    </row>
    <row r="2811" spans="7:7" ht="12.75" customHeight="1" x14ac:dyDescent="0.25">
      <c r="G2811" s="5"/>
    </row>
    <row r="2812" spans="7:7" ht="12.75" customHeight="1" x14ac:dyDescent="0.25">
      <c r="G2812" s="5"/>
    </row>
    <row r="2813" spans="7:7" ht="12.75" customHeight="1" x14ac:dyDescent="0.25">
      <c r="G2813" s="5"/>
    </row>
    <row r="2814" spans="7:7" ht="12.75" customHeight="1" x14ac:dyDescent="0.25">
      <c r="G2814" s="5"/>
    </row>
    <row r="2815" spans="7:7" ht="12.75" customHeight="1" x14ac:dyDescent="0.25">
      <c r="G2815" s="5"/>
    </row>
    <row r="2816" spans="7:7" ht="12.75" customHeight="1" x14ac:dyDescent="0.25">
      <c r="G2816" s="5"/>
    </row>
    <row r="2817" spans="7:7" ht="12.75" customHeight="1" x14ac:dyDescent="0.25">
      <c r="G2817" s="5"/>
    </row>
    <row r="2818" spans="7:7" ht="12.75" customHeight="1" x14ac:dyDescent="0.25">
      <c r="G2818" s="5"/>
    </row>
    <row r="2819" spans="7:7" ht="12.75" customHeight="1" x14ac:dyDescent="0.25">
      <c r="G2819" s="5"/>
    </row>
    <row r="2820" spans="7:7" ht="12.75" customHeight="1" x14ac:dyDescent="0.25">
      <c r="G2820" s="5"/>
    </row>
    <row r="2821" spans="7:7" ht="12.75" customHeight="1" x14ac:dyDescent="0.25">
      <c r="G2821" s="5"/>
    </row>
    <row r="2822" spans="7:7" ht="12.75" customHeight="1" x14ac:dyDescent="0.25">
      <c r="G2822" s="5"/>
    </row>
    <row r="2823" spans="7:7" ht="12.75" customHeight="1" x14ac:dyDescent="0.25">
      <c r="G2823" s="5"/>
    </row>
    <row r="2824" spans="7:7" ht="12.75" customHeight="1" x14ac:dyDescent="0.25">
      <c r="G2824" s="5"/>
    </row>
    <row r="2825" spans="7:7" ht="12.75" customHeight="1" x14ac:dyDescent="0.25">
      <c r="G2825" s="5"/>
    </row>
    <row r="2826" spans="7:7" ht="12.75" customHeight="1" x14ac:dyDescent="0.25">
      <c r="G2826" s="5"/>
    </row>
    <row r="2827" spans="7:7" ht="12.75" customHeight="1" x14ac:dyDescent="0.25">
      <c r="G2827" s="5"/>
    </row>
    <row r="2828" spans="7:7" ht="12.75" customHeight="1" x14ac:dyDescent="0.25">
      <c r="G2828" s="5"/>
    </row>
    <row r="2829" spans="7:7" ht="12.75" customHeight="1" x14ac:dyDescent="0.25">
      <c r="G2829" s="5"/>
    </row>
    <row r="2830" spans="7:7" ht="12.75" customHeight="1" x14ac:dyDescent="0.25">
      <c r="G2830" s="5"/>
    </row>
    <row r="2831" spans="7:7" ht="12.75" customHeight="1" x14ac:dyDescent="0.25">
      <c r="G2831" s="5"/>
    </row>
    <row r="2832" spans="7:7" ht="12.75" customHeight="1" x14ac:dyDescent="0.25">
      <c r="G2832" s="5"/>
    </row>
    <row r="2833" spans="7:7" ht="12.75" customHeight="1" x14ac:dyDescent="0.25">
      <c r="G2833" s="5"/>
    </row>
    <row r="2834" spans="7:7" ht="12.75" customHeight="1" x14ac:dyDescent="0.25">
      <c r="G2834" s="5"/>
    </row>
    <row r="2835" spans="7:7" ht="12.75" customHeight="1" x14ac:dyDescent="0.25">
      <c r="G2835" s="5"/>
    </row>
    <row r="2836" spans="7:7" ht="12.75" customHeight="1" x14ac:dyDescent="0.25">
      <c r="G2836" s="5"/>
    </row>
    <row r="2837" spans="7:7" ht="12.75" customHeight="1" x14ac:dyDescent="0.25">
      <c r="G2837" s="5"/>
    </row>
    <row r="2838" spans="7:7" ht="12.75" customHeight="1" x14ac:dyDescent="0.25">
      <c r="G2838" s="5"/>
    </row>
    <row r="2839" spans="7:7" ht="12.75" customHeight="1" x14ac:dyDescent="0.25">
      <c r="G2839" s="5"/>
    </row>
    <row r="2840" spans="7:7" ht="12.75" customHeight="1" x14ac:dyDescent="0.25">
      <c r="G2840" s="5"/>
    </row>
    <row r="2841" spans="7:7" ht="12.75" customHeight="1" x14ac:dyDescent="0.25">
      <c r="G2841" s="5"/>
    </row>
    <row r="2842" spans="7:7" ht="12.75" customHeight="1" x14ac:dyDescent="0.25">
      <c r="G2842" s="5"/>
    </row>
    <row r="2843" spans="7:7" ht="12.75" customHeight="1" x14ac:dyDescent="0.25">
      <c r="G2843" s="5"/>
    </row>
    <row r="2844" spans="7:7" ht="12.75" customHeight="1" x14ac:dyDescent="0.25">
      <c r="G2844" s="5"/>
    </row>
    <row r="2845" spans="7:7" ht="12.75" customHeight="1" x14ac:dyDescent="0.25">
      <c r="G2845" s="5"/>
    </row>
    <row r="2846" spans="7:7" ht="12.75" customHeight="1" x14ac:dyDescent="0.25">
      <c r="G2846" s="5"/>
    </row>
    <row r="2847" spans="7:7" ht="12.75" customHeight="1" x14ac:dyDescent="0.25">
      <c r="G2847" s="5"/>
    </row>
    <row r="2848" spans="7:7" ht="12.75" customHeight="1" x14ac:dyDescent="0.25">
      <c r="G2848" s="5"/>
    </row>
    <row r="2849" spans="7:7" ht="12.75" customHeight="1" x14ac:dyDescent="0.25">
      <c r="G2849" s="5"/>
    </row>
    <row r="2850" spans="7:7" ht="12.75" customHeight="1" x14ac:dyDescent="0.25">
      <c r="G2850" s="5"/>
    </row>
    <row r="2851" spans="7:7" ht="12.75" customHeight="1" x14ac:dyDescent="0.25">
      <c r="G2851" s="5"/>
    </row>
    <row r="2852" spans="7:7" ht="12.75" customHeight="1" x14ac:dyDescent="0.25">
      <c r="G2852" s="5"/>
    </row>
    <row r="2853" spans="7:7" ht="12.75" customHeight="1" x14ac:dyDescent="0.25">
      <c r="G2853" s="5"/>
    </row>
    <row r="2854" spans="7:7" ht="12.75" customHeight="1" x14ac:dyDescent="0.25">
      <c r="G2854" s="5"/>
    </row>
    <row r="2855" spans="7:7" ht="12.75" customHeight="1" x14ac:dyDescent="0.25">
      <c r="G2855" s="5"/>
    </row>
    <row r="2856" spans="7:7" ht="12.75" customHeight="1" x14ac:dyDescent="0.25">
      <c r="G2856" s="5"/>
    </row>
    <row r="2857" spans="7:7" ht="12.75" customHeight="1" x14ac:dyDescent="0.25">
      <c r="G2857" s="5"/>
    </row>
    <row r="2858" spans="7:7" ht="12.75" customHeight="1" x14ac:dyDescent="0.25">
      <c r="G2858" s="5"/>
    </row>
    <row r="2859" spans="7:7" ht="12.75" customHeight="1" x14ac:dyDescent="0.25">
      <c r="G2859" s="5"/>
    </row>
    <row r="2860" spans="7:7" ht="12.75" customHeight="1" x14ac:dyDescent="0.25">
      <c r="G2860" s="5"/>
    </row>
    <row r="2861" spans="7:7" ht="12.75" customHeight="1" x14ac:dyDescent="0.25">
      <c r="G2861" s="5"/>
    </row>
    <row r="2862" spans="7:7" ht="12.75" customHeight="1" x14ac:dyDescent="0.25">
      <c r="G2862" s="5"/>
    </row>
    <row r="2863" spans="7:7" ht="12.75" customHeight="1" x14ac:dyDescent="0.25">
      <c r="G2863" s="5"/>
    </row>
    <row r="2864" spans="7:7" ht="12.75" customHeight="1" x14ac:dyDescent="0.25">
      <c r="G2864" s="5"/>
    </row>
    <row r="2865" spans="7:7" ht="12.75" customHeight="1" x14ac:dyDescent="0.25">
      <c r="G2865" s="5"/>
    </row>
    <row r="2866" spans="7:7" ht="12.75" customHeight="1" x14ac:dyDescent="0.25">
      <c r="G2866" s="5"/>
    </row>
    <row r="2867" spans="7:7" ht="12.75" customHeight="1" x14ac:dyDescent="0.25">
      <c r="G2867" s="5"/>
    </row>
    <row r="2868" spans="7:7" ht="12.75" customHeight="1" x14ac:dyDescent="0.25">
      <c r="G2868" s="5"/>
    </row>
    <row r="2869" spans="7:7" ht="12.75" customHeight="1" x14ac:dyDescent="0.25">
      <c r="G2869" s="5"/>
    </row>
    <row r="2870" spans="7:7" ht="12.75" customHeight="1" x14ac:dyDescent="0.25">
      <c r="G2870" s="5"/>
    </row>
    <row r="2871" spans="7:7" ht="12.75" customHeight="1" x14ac:dyDescent="0.25">
      <c r="G2871" s="5"/>
    </row>
    <row r="2872" spans="7:7" ht="12.75" customHeight="1" x14ac:dyDescent="0.25">
      <c r="G2872" s="5"/>
    </row>
    <row r="2873" spans="7:7" ht="12.75" customHeight="1" x14ac:dyDescent="0.25">
      <c r="G2873" s="5"/>
    </row>
    <row r="2874" spans="7:7" ht="12.75" customHeight="1" x14ac:dyDescent="0.25">
      <c r="G2874" s="5"/>
    </row>
    <row r="2875" spans="7:7" ht="12.75" customHeight="1" x14ac:dyDescent="0.25">
      <c r="G2875" s="5"/>
    </row>
    <row r="2876" spans="7:7" ht="12.75" customHeight="1" x14ac:dyDescent="0.25">
      <c r="G2876" s="5"/>
    </row>
    <row r="2877" spans="7:7" ht="12.75" customHeight="1" x14ac:dyDescent="0.25">
      <c r="G2877" s="5"/>
    </row>
    <row r="2878" spans="7:7" ht="12.75" customHeight="1" x14ac:dyDescent="0.25">
      <c r="G2878" s="5"/>
    </row>
    <row r="2879" spans="7:7" ht="12.75" customHeight="1" x14ac:dyDescent="0.25">
      <c r="G2879" s="5"/>
    </row>
    <row r="2880" spans="7:7" ht="12.75" customHeight="1" x14ac:dyDescent="0.25">
      <c r="G2880" s="5"/>
    </row>
    <row r="2881" spans="7:7" ht="12.75" customHeight="1" x14ac:dyDescent="0.25">
      <c r="G2881" s="5"/>
    </row>
    <row r="2882" spans="7:7" ht="12.75" customHeight="1" x14ac:dyDescent="0.25">
      <c r="G2882" s="5"/>
    </row>
    <row r="2883" spans="7:7" ht="12.75" customHeight="1" x14ac:dyDescent="0.25">
      <c r="G2883" s="5"/>
    </row>
    <row r="2884" spans="7:7" ht="12.75" customHeight="1" x14ac:dyDescent="0.25">
      <c r="G2884" s="5"/>
    </row>
    <row r="2885" spans="7:7" ht="12.75" customHeight="1" x14ac:dyDescent="0.25">
      <c r="G2885" s="5"/>
    </row>
    <row r="2886" spans="7:7" ht="12.75" customHeight="1" x14ac:dyDescent="0.25">
      <c r="G2886" s="5"/>
    </row>
    <row r="2887" spans="7:7" ht="12.75" customHeight="1" x14ac:dyDescent="0.25">
      <c r="G2887" s="5"/>
    </row>
    <row r="2888" spans="7:7" ht="12.75" customHeight="1" x14ac:dyDescent="0.25">
      <c r="G2888" s="5"/>
    </row>
    <row r="2889" spans="7:7" ht="12.75" customHeight="1" x14ac:dyDescent="0.25">
      <c r="G2889" s="5"/>
    </row>
    <row r="2890" spans="7:7" ht="12.75" customHeight="1" x14ac:dyDescent="0.25">
      <c r="G2890" s="5"/>
    </row>
    <row r="2891" spans="7:7" ht="12.75" customHeight="1" x14ac:dyDescent="0.25">
      <c r="G2891" s="5"/>
    </row>
    <row r="2892" spans="7:7" ht="12.75" customHeight="1" x14ac:dyDescent="0.25">
      <c r="G2892" s="5"/>
    </row>
    <row r="2893" spans="7:7" ht="12.75" customHeight="1" x14ac:dyDescent="0.25">
      <c r="G2893" s="5"/>
    </row>
    <row r="2894" spans="7:7" ht="12.75" customHeight="1" x14ac:dyDescent="0.25">
      <c r="G2894" s="5"/>
    </row>
    <row r="2895" spans="7:7" ht="12.75" customHeight="1" x14ac:dyDescent="0.25">
      <c r="G2895" s="5"/>
    </row>
    <row r="2896" spans="7:7" ht="12.75" customHeight="1" x14ac:dyDescent="0.25">
      <c r="G2896" s="5"/>
    </row>
    <row r="2897" spans="7:7" ht="12.75" customHeight="1" x14ac:dyDescent="0.25">
      <c r="G2897" s="5"/>
    </row>
    <row r="2898" spans="7:7" ht="12.75" customHeight="1" x14ac:dyDescent="0.25">
      <c r="G2898" s="5"/>
    </row>
    <row r="2899" spans="7:7" ht="12.75" customHeight="1" x14ac:dyDescent="0.25">
      <c r="G2899" s="5"/>
    </row>
    <row r="2900" spans="7:7" ht="12.75" customHeight="1" x14ac:dyDescent="0.25">
      <c r="G2900" s="5"/>
    </row>
    <row r="2901" spans="7:7" ht="12.75" customHeight="1" x14ac:dyDescent="0.25">
      <c r="G2901" s="5"/>
    </row>
    <row r="2902" spans="7:7" ht="12.75" customHeight="1" x14ac:dyDescent="0.25">
      <c r="G2902" s="5"/>
    </row>
    <row r="2903" spans="7:7" ht="12.75" customHeight="1" x14ac:dyDescent="0.25">
      <c r="G2903" s="5"/>
    </row>
    <row r="2904" spans="7:7" ht="12.75" customHeight="1" x14ac:dyDescent="0.25">
      <c r="G2904" s="5"/>
    </row>
    <row r="2905" spans="7:7" ht="12.75" customHeight="1" x14ac:dyDescent="0.25">
      <c r="G2905" s="5"/>
    </row>
    <row r="2906" spans="7:7" ht="12.75" customHeight="1" x14ac:dyDescent="0.25">
      <c r="G2906" s="5"/>
    </row>
    <row r="2907" spans="7:7" ht="12.75" customHeight="1" x14ac:dyDescent="0.25">
      <c r="G2907" s="5"/>
    </row>
    <row r="2908" spans="7:7" ht="12.75" customHeight="1" x14ac:dyDescent="0.25">
      <c r="G2908" s="5"/>
    </row>
    <row r="2909" spans="7:7" ht="12.75" customHeight="1" x14ac:dyDescent="0.25">
      <c r="G2909" s="5"/>
    </row>
    <row r="2910" spans="7:7" ht="12.75" customHeight="1" x14ac:dyDescent="0.25">
      <c r="G2910" s="5"/>
    </row>
    <row r="2911" spans="7:7" ht="12.75" customHeight="1" x14ac:dyDescent="0.25">
      <c r="G2911" s="5"/>
    </row>
    <row r="2912" spans="7:7" ht="12.75" customHeight="1" x14ac:dyDescent="0.25">
      <c r="G2912" s="5"/>
    </row>
    <row r="2913" spans="7:7" ht="12.75" customHeight="1" x14ac:dyDescent="0.25">
      <c r="G2913" s="5"/>
    </row>
    <row r="2914" spans="7:7" ht="12.75" customHeight="1" x14ac:dyDescent="0.25">
      <c r="G2914" s="5"/>
    </row>
    <row r="2915" spans="7:7" ht="12.75" customHeight="1" x14ac:dyDescent="0.25">
      <c r="G2915" s="5"/>
    </row>
    <row r="2916" spans="7:7" ht="12.75" customHeight="1" x14ac:dyDescent="0.25">
      <c r="G2916" s="5"/>
    </row>
    <row r="2917" spans="7:7" ht="12.75" customHeight="1" x14ac:dyDescent="0.25">
      <c r="G2917" s="5"/>
    </row>
    <row r="2918" spans="7:7" ht="12.75" customHeight="1" x14ac:dyDescent="0.25">
      <c r="G2918" s="5"/>
    </row>
    <row r="2919" spans="7:7" ht="12.75" customHeight="1" x14ac:dyDescent="0.25">
      <c r="G2919" s="5"/>
    </row>
    <row r="2920" spans="7:7" ht="12.75" customHeight="1" x14ac:dyDescent="0.25">
      <c r="G2920" s="5"/>
    </row>
    <row r="2921" spans="7:7" ht="12.75" customHeight="1" x14ac:dyDescent="0.25">
      <c r="G2921" s="5"/>
    </row>
    <row r="2922" spans="7:7" ht="12.75" customHeight="1" x14ac:dyDescent="0.25">
      <c r="G2922" s="5"/>
    </row>
    <row r="2923" spans="7:7" ht="12.75" customHeight="1" x14ac:dyDescent="0.25">
      <c r="G2923" s="5"/>
    </row>
    <row r="2924" spans="7:7" ht="12.75" customHeight="1" x14ac:dyDescent="0.25">
      <c r="G2924" s="5"/>
    </row>
    <row r="2925" spans="7:7" ht="12.75" customHeight="1" x14ac:dyDescent="0.25">
      <c r="G2925" s="5"/>
    </row>
    <row r="2926" spans="7:7" ht="12.75" customHeight="1" x14ac:dyDescent="0.25">
      <c r="G2926" s="5"/>
    </row>
    <row r="2927" spans="7:7" ht="12.75" customHeight="1" x14ac:dyDescent="0.25">
      <c r="G2927" s="5"/>
    </row>
    <row r="2928" spans="7:7" ht="12.75" customHeight="1" x14ac:dyDescent="0.25">
      <c r="G2928" s="5"/>
    </row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</sheetData>
  <autoFilter ref="A1:C2937" xr:uid="{00000000-0001-0000-0000-000000000000}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21A5-C58E-47A1-A539-440BF07533DB}">
  <dimension ref="A3:L12"/>
  <sheetViews>
    <sheetView workbookViewId="0">
      <selection activeCell="C17" sqref="C17"/>
    </sheetView>
  </sheetViews>
  <sheetFormatPr defaultRowHeight="13.2" x14ac:dyDescent="0.25"/>
  <cols>
    <col min="1" max="1" width="17.88671875" style="3" bestFit="1" customWidth="1"/>
    <col min="2" max="2" width="14.5546875" style="3" bestFit="1" customWidth="1"/>
    <col min="3" max="11" width="8.44140625" style="3" bestFit="1" customWidth="1"/>
    <col min="12" max="12" width="16.88671875" style="3" bestFit="1" customWidth="1"/>
    <col min="13" max="16384" width="8.88671875" style="3"/>
  </cols>
  <sheetData>
    <row r="3" spans="1:12" x14ac:dyDescent="0.25">
      <c r="A3" s="10" t="s">
        <v>131</v>
      </c>
      <c r="B3" s="10" t="s">
        <v>133</v>
      </c>
    </row>
    <row r="4" spans="1:12" x14ac:dyDescent="0.25">
      <c r="A4" s="10" t="s">
        <v>134</v>
      </c>
      <c r="B4" s="3" t="s">
        <v>4</v>
      </c>
      <c r="C4" s="3" t="s">
        <v>6</v>
      </c>
      <c r="D4" s="3" t="s">
        <v>8</v>
      </c>
      <c r="E4" s="3" t="s">
        <v>10</v>
      </c>
      <c r="F4" s="3" t="s">
        <v>11</v>
      </c>
      <c r="G4" s="3" t="s">
        <v>12</v>
      </c>
      <c r="H4" s="3" t="s">
        <v>14</v>
      </c>
      <c r="I4" s="3" t="s">
        <v>16</v>
      </c>
      <c r="J4" s="3" t="s">
        <v>18</v>
      </c>
      <c r="K4" s="3" t="s">
        <v>19</v>
      </c>
      <c r="L4" s="3" t="s">
        <v>132</v>
      </c>
    </row>
    <row r="5" spans="1:12" x14ac:dyDescent="0.25">
      <c r="A5" s="11" t="s">
        <v>15</v>
      </c>
      <c r="B5" s="4">
        <v>45000</v>
      </c>
      <c r="C5" s="4">
        <v>48000</v>
      </c>
      <c r="D5" s="4">
        <v>45000</v>
      </c>
      <c r="E5" s="4">
        <v>17000</v>
      </c>
      <c r="F5" s="4">
        <v>32000</v>
      </c>
      <c r="G5" s="4">
        <v>22000</v>
      </c>
      <c r="H5" s="4">
        <v>36000</v>
      </c>
      <c r="I5" s="4">
        <v>60000</v>
      </c>
      <c r="J5" s="4">
        <v>11000</v>
      </c>
      <c r="K5" s="4">
        <v>28000</v>
      </c>
      <c r="L5" s="4">
        <v>344000</v>
      </c>
    </row>
    <row r="6" spans="1:12" x14ac:dyDescent="0.25">
      <c r="A6" s="11" t="s">
        <v>3</v>
      </c>
      <c r="B6" s="4">
        <v>84000</v>
      </c>
      <c r="C6" s="4">
        <v>48000</v>
      </c>
      <c r="D6" s="4">
        <v>24000</v>
      </c>
      <c r="E6" s="4">
        <v>30000</v>
      </c>
      <c r="F6" s="4">
        <v>67000</v>
      </c>
      <c r="G6" s="4">
        <v>50000</v>
      </c>
      <c r="H6" s="4">
        <v>28000</v>
      </c>
      <c r="I6" s="4">
        <v>9000</v>
      </c>
      <c r="J6" s="4">
        <v>15000</v>
      </c>
      <c r="K6" s="4">
        <v>83000</v>
      </c>
      <c r="L6" s="4">
        <v>438000</v>
      </c>
    </row>
    <row r="7" spans="1:12" x14ac:dyDescent="0.25">
      <c r="A7" s="11" t="s">
        <v>13</v>
      </c>
      <c r="B7" s="4">
        <v>15000</v>
      </c>
      <c r="C7" s="4">
        <v>11000</v>
      </c>
      <c r="D7" s="4">
        <v>28000</v>
      </c>
      <c r="E7" s="4">
        <v>75000</v>
      </c>
      <c r="F7" s="4">
        <v>24000</v>
      </c>
      <c r="G7" s="4">
        <v>46000</v>
      </c>
      <c r="H7" s="4">
        <v>65000</v>
      </c>
      <c r="I7" s="4">
        <v>26000</v>
      </c>
      <c r="J7" s="4">
        <v>52000</v>
      </c>
      <c r="K7" s="4">
        <v>28000</v>
      </c>
      <c r="L7" s="4">
        <v>370000</v>
      </c>
    </row>
    <row r="8" spans="1:12" x14ac:dyDescent="0.25">
      <c r="A8" s="11" t="s">
        <v>9</v>
      </c>
      <c r="B8" s="4">
        <v>52000</v>
      </c>
      <c r="C8" s="4">
        <v>24000</v>
      </c>
      <c r="D8" s="4">
        <v>24000</v>
      </c>
      <c r="E8" s="4">
        <v>44000</v>
      </c>
      <c r="F8" s="4">
        <v>36000</v>
      </c>
      <c r="G8" s="4">
        <v>13000</v>
      </c>
      <c r="H8" s="4">
        <v>24000</v>
      </c>
      <c r="I8" s="4">
        <v>42000</v>
      </c>
      <c r="J8" s="4">
        <v>50000</v>
      </c>
      <c r="K8" s="4">
        <v>50000</v>
      </c>
      <c r="L8" s="4">
        <v>359000</v>
      </c>
    </row>
    <row r="9" spans="1:12" x14ac:dyDescent="0.25">
      <c r="A9" s="11" t="s">
        <v>17</v>
      </c>
      <c r="B9" s="4">
        <v>22000</v>
      </c>
      <c r="C9" s="4">
        <v>28000</v>
      </c>
      <c r="D9" s="4">
        <v>10000</v>
      </c>
      <c r="E9" s="4">
        <v>22000</v>
      </c>
      <c r="F9" s="4">
        <v>45000</v>
      </c>
      <c r="G9" s="4">
        <v>58000</v>
      </c>
      <c r="H9" s="4">
        <v>25000</v>
      </c>
      <c r="I9" s="4">
        <v>29000</v>
      </c>
      <c r="J9" s="4">
        <v>50000</v>
      </c>
      <c r="K9" s="4">
        <v>42000</v>
      </c>
      <c r="L9" s="4">
        <v>331000</v>
      </c>
    </row>
    <row r="10" spans="1:12" x14ac:dyDescent="0.25">
      <c r="A10" s="11" t="s">
        <v>5</v>
      </c>
      <c r="B10" s="4">
        <v>48000</v>
      </c>
      <c r="C10" s="4">
        <v>79000</v>
      </c>
      <c r="D10" s="4">
        <v>13000</v>
      </c>
      <c r="E10" s="4">
        <v>27000</v>
      </c>
      <c r="F10" s="4">
        <v>22000</v>
      </c>
      <c r="G10" s="4">
        <v>51000</v>
      </c>
      <c r="H10" s="4">
        <v>36000</v>
      </c>
      <c r="I10" s="4">
        <v>27000</v>
      </c>
      <c r="J10" s="4">
        <v>14000</v>
      </c>
      <c r="K10" s="4">
        <v>40000</v>
      </c>
      <c r="L10" s="4">
        <v>357000</v>
      </c>
    </row>
    <row r="11" spans="1:12" x14ac:dyDescent="0.25">
      <c r="A11" s="11" t="s">
        <v>7</v>
      </c>
      <c r="B11" s="4">
        <v>21000</v>
      </c>
      <c r="C11" s="4">
        <v>24000</v>
      </c>
      <c r="D11" s="4">
        <v>72000</v>
      </c>
      <c r="E11" s="4">
        <v>49000</v>
      </c>
      <c r="F11" s="4">
        <v>17000</v>
      </c>
      <c r="G11" s="4">
        <v>49000</v>
      </c>
      <c r="H11" s="4">
        <v>38000</v>
      </c>
      <c r="I11" s="4">
        <v>29000</v>
      </c>
      <c r="J11" s="4">
        <v>19000</v>
      </c>
      <c r="K11" s="4">
        <v>26000</v>
      </c>
      <c r="L11" s="4">
        <v>344000</v>
      </c>
    </row>
    <row r="12" spans="1:12" x14ac:dyDescent="0.25">
      <c r="A12" s="11" t="s">
        <v>132</v>
      </c>
      <c r="B12" s="4">
        <v>287000</v>
      </c>
      <c r="C12" s="4">
        <v>262000</v>
      </c>
      <c r="D12" s="4">
        <v>216000</v>
      </c>
      <c r="E12" s="4">
        <v>264000</v>
      </c>
      <c r="F12" s="4">
        <v>243000</v>
      </c>
      <c r="G12" s="4">
        <v>289000</v>
      </c>
      <c r="H12" s="4">
        <v>252000</v>
      </c>
      <c r="I12" s="4">
        <v>222000</v>
      </c>
      <c r="J12" s="4">
        <v>211000</v>
      </c>
      <c r="K12" s="4">
        <v>297000</v>
      </c>
      <c r="L12" s="4">
        <v>2543000</v>
      </c>
    </row>
  </sheetData>
  <conditionalFormatting pivot="1" sqref="B5:K11">
    <cfRule type="top10" dxfId="112" priority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F7" sqref="F7"/>
    </sheetView>
  </sheetViews>
  <sheetFormatPr defaultColWidth="14.44140625" defaultRowHeight="15" customHeight="1" x14ac:dyDescent="0.25"/>
  <cols>
    <col min="1" max="1" width="21.21875" style="3" customWidth="1"/>
    <col min="2" max="2" width="17.33203125" style="3" customWidth="1"/>
    <col min="3" max="3" width="29.33203125" style="13" customWidth="1"/>
    <col min="4" max="4" width="33.88671875" style="13" customWidth="1"/>
    <col min="5" max="16384" width="14.44140625" style="3"/>
  </cols>
  <sheetData>
    <row r="1" spans="1:4" ht="15" customHeight="1" x14ac:dyDescent="0.25">
      <c r="A1" s="1" t="s">
        <v>20</v>
      </c>
      <c r="B1" s="1" t="s">
        <v>21</v>
      </c>
      <c r="C1" s="12" t="s">
        <v>22</v>
      </c>
      <c r="D1" s="12" t="s">
        <v>23</v>
      </c>
    </row>
    <row r="2" spans="1:4" ht="15" customHeight="1" x14ac:dyDescent="0.25">
      <c r="A2" s="3">
        <v>101</v>
      </c>
      <c r="B2" s="3" t="s">
        <v>24</v>
      </c>
      <c r="C2" s="13">
        <v>4.5</v>
      </c>
      <c r="D2" s="13">
        <v>4.2</v>
      </c>
    </row>
    <row r="3" spans="1:4" ht="15" customHeight="1" x14ac:dyDescent="0.25">
      <c r="A3" s="3">
        <v>102</v>
      </c>
      <c r="B3" s="3" t="s">
        <v>25</v>
      </c>
      <c r="C3" s="13">
        <v>3.8</v>
      </c>
      <c r="D3" s="13">
        <v>3.6</v>
      </c>
    </row>
    <row r="4" spans="1:4" ht="15" customHeight="1" x14ac:dyDescent="0.25">
      <c r="A4" s="3">
        <v>103</v>
      </c>
      <c r="B4" s="3" t="s">
        <v>26</v>
      </c>
      <c r="C4" s="13">
        <v>4.2</v>
      </c>
      <c r="D4" s="13">
        <v>4</v>
      </c>
    </row>
    <row r="5" spans="1:4" ht="15" customHeight="1" x14ac:dyDescent="0.25">
      <c r="A5" s="3">
        <v>104</v>
      </c>
      <c r="B5" s="3" t="s">
        <v>27</v>
      </c>
      <c r="C5" s="13">
        <v>4.8</v>
      </c>
      <c r="D5" s="13">
        <v>4.5</v>
      </c>
    </row>
    <row r="6" spans="1:4" ht="15" customHeight="1" x14ac:dyDescent="0.25">
      <c r="A6" s="3">
        <v>105</v>
      </c>
      <c r="B6" s="3" t="s">
        <v>28</v>
      </c>
      <c r="C6" s="13">
        <v>3.5</v>
      </c>
      <c r="D6" s="13">
        <v>3.3</v>
      </c>
    </row>
    <row r="7" spans="1:4" ht="15" customHeight="1" x14ac:dyDescent="0.25">
      <c r="A7" s="3">
        <v>106</v>
      </c>
      <c r="B7" s="3" t="s">
        <v>24</v>
      </c>
      <c r="C7" s="13">
        <v>4</v>
      </c>
      <c r="D7" s="13">
        <v>3.8</v>
      </c>
    </row>
    <row r="8" spans="1:4" ht="15" customHeight="1" x14ac:dyDescent="0.25">
      <c r="A8" s="3">
        <v>107</v>
      </c>
      <c r="B8" s="3" t="s">
        <v>25</v>
      </c>
      <c r="C8" s="13">
        <v>3.7</v>
      </c>
      <c r="D8" s="13">
        <v>3.5</v>
      </c>
    </row>
    <row r="9" spans="1:4" ht="15" customHeight="1" x14ac:dyDescent="0.25">
      <c r="A9" s="3">
        <v>108</v>
      </c>
      <c r="B9" s="3" t="s">
        <v>26</v>
      </c>
      <c r="C9" s="13">
        <v>4.5</v>
      </c>
      <c r="D9" s="13">
        <v>4.2</v>
      </c>
    </row>
    <row r="10" spans="1:4" ht="15" customHeight="1" x14ac:dyDescent="0.25">
      <c r="A10" s="3">
        <v>109</v>
      </c>
      <c r="B10" s="3" t="s">
        <v>27</v>
      </c>
      <c r="C10" s="13">
        <v>4.2</v>
      </c>
      <c r="D10" s="13">
        <v>4</v>
      </c>
    </row>
    <row r="11" spans="1:4" ht="15" customHeight="1" x14ac:dyDescent="0.25">
      <c r="A11" s="3">
        <v>110</v>
      </c>
      <c r="B11" s="3" t="s">
        <v>28</v>
      </c>
      <c r="C11" s="13">
        <v>3.9</v>
      </c>
      <c r="D11" s="13">
        <v>3.7</v>
      </c>
    </row>
    <row r="12" spans="1:4" ht="15" customHeight="1" x14ac:dyDescent="0.25">
      <c r="A12" s="3">
        <v>111</v>
      </c>
      <c r="B12" s="3" t="s">
        <v>24</v>
      </c>
      <c r="C12" s="13">
        <v>4.3</v>
      </c>
      <c r="D12" s="13">
        <v>4.0999999999999996</v>
      </c>
    </row>
    <row r="13" spans="1:4" ht="15" customHeight="1" x14ac:dyDescent="0.25">
      <c r="A13" s="3">
        <v>112</v>
      </c>
      <c r="B13" s="3" t="s">
        <v>25</v>
      </c>
      <c r="C13" s="13">
        <v>3.6</v>
      </c>
      <c r="D13" s="13">
        <v>3.4</v>
      </c>
    </row>
    <row r="14" spans="1:4" ht="15" customHeight="1" x14ac:dyDescent="0.25">
      <c r="A14" s="3">
        <v>113</v>
      </c>
      <c r="B14" s="3" t="s">
        <v>26</v>
      </c>
      <c r="C14" s="13">
        <v>4.0999999999999996</v>
      </c>
      <c r="D14" s="13">
        <v>3.9</v>
      </c>
    </row>
    <row r="15" spans="1:4" ht="15" customHeight="1" x14ac:dyDescent="0.25">
      <c r="A15" s="3">
        <v>114</v>
      </c>
      <c r="B15" s="3" t="s">
        <v>27</v>
      </c>
      <c r="C15" s="13">
        <v>4.7</v>
      </c>
      <c r="D15" s="13">
        <v>4.4000000000000004</v>
      </c>
    </row>
    <row r="16" spans="1:4" ht="15" customHeight="1" x14ac:dyDescent="0.25">
      <c r="A16" s="3">
        <v>115</v>
      </c>
      <c r="B16" s="3" t="s">
        <v>28</v>
      </c>
      <c r="C16" s="13">
        <v>3.4</v>
      </c>
      <c r="D16" s="13">
        <v>3.2</v>
      </c>
    </row>
    <row r="17" spans="1:4" ht="15" customHeight="1" x14ac:dyDescent="0.25">
      <c r="A17" s="3">
        <v>116</v>
      </c>
      <c r="B17" s="3" t="s">
        <v>24</v>
      </c>
      <c r="C17" s="13">
        <v>4.2</v>
      </c>
      <c r="D17" s="13">
        <v>4</v>
      </c>
    </row>
    <row r="18" spans="1:4" ht="15" customHeight="1" x14ac:dyDescent="0.25">
      <c r="A18" s="3">
        <v>117</v>
      </c>
      <c r="B18" s="3" t="s">
        <v>25</v>
      </c>
      <c r="C18" s="13">
        <v>3.9</v>
      </c>
      <c r="D18" s="13">
        <v>3.7</v>
      </c>
    </row>
    <row r="19" spans="1:4" ht="15" customHeight="1" x14ac:dyDescent="0.25">
      <c r="A19" s="3">
        <v>118</v>
      </c>
      <c r="B19" s="3" t="s">
        <v>26</v>
      </c>
      <c r="C19" s="13">
        <v>4.4000000000000004</v>
      </c>
      <c r="D19" s="13">
        <v>4.0999999999999996</v>
      </c>
    </row>
    <row r="20" spans="1:4" ht="15" customHeight="1" x14ac:dyDescent="0.25">
      <c r="A20" s="3">
        <v>119</v>
      </c>
      <c r="B20" s="3" t="s">
        <v>27</v>
      </c>
      <c r="C20" s="13">
        <v>4.5999999999999996</v>
      </c>
      <c r="D20" s="13">
        <v>4.3</v>
      </c>
    </row>
    <row r="21" spans="1:4" ht="15" customHeight="1" x14ac:dyDescent="0.25">
      <c r="A21" s="3">
        <v>120</v>
      </c>
      <c r="B21" s="3" t="s">
        <v>28</v>
      </c>
      <c r="C21" s="13">
        <v>3.6</v>
      </c>
      <c r="D21" s="13">
        <v>3.4</v>
      </c>
    </row>
    <row r="22" spans="1:4" ht="15" customHeight="1" x14ac:dyDescent="0.25">
      <c r="A22" s="3">
        <v>121</v>
      </c>
      <c r="B22" s="3" t="s">
        <v>24</v>
      </c>
      <c r="C22" s="13">
        <v>4.0999999999999996</v>
      </c>
      <c r="D22" s="13">
        <v>3.9</v>
      </c>
    </row>
    <row r="23" spans="1:4" ht="15" customHeight="1" x14ac:dyDescent="0.25">
      <c r="A23" s="3">
        <v>122</v>
      </c>
      <c r="B23" s="3" t="s">
        <v>25</v>
      </c>
      <c r="C23" s="13">
        <v>3.8</v>
      </c>
      <c r="D23" s="13">
        <v>3.6</v>
      </c>
    </row>
    <row r="24" spans="1:4" ht="15" customHeight="1" x14ac:dyDescent="0.25">
      <c r="A24" s="3">
        <v>123</v>
      </c>
      <c r="B24" s="3" t="s">
        <v>26</v>
      </c>
      <c r="C24" s="13">
        <v>4.3</v>
      </c>
      <c r="D24" s="13">
        <v>4.0999999999999996</v>
      </c>
    </row>
    <row r="25" spans="1:4" ht="15" customHeight="1" x14ac:dyDescent="0.25">
      <c r="A25" s="3">
        <v>124</v>
      </c>
      <c r="B25" s="3" t="s">
        <v>27</v>
      </c>
      <c r="C25" s="13">
        <v>4.5</v>
      </c>
      <c r="D25" s="13">
        <v>4.2</v>
      </c>
    </row>
    <row r="26" spans="1:4" ht="15" customHeight="1" x14ac:dyDescent="0.25">
      <c r="A26" s="3">
        <v>125</v>
      </c>
      <c r="B26" s="3" t="s">
        <v>28</v>
      </c>
      <c r="C26" s="13">
        <v>3.7</v>
      </c>
      <c r="D26" s="13">
        <v>3.5</v>
      </c>
    </row>
    <row r="27" spans="1:4" ht="15" customHeight="1" x14ac:dyDescent="0.25">
      <c r="A27" s="3">
        <v>126</v>
      </c>
      <c r="B27" s="3" t="s">
        <v>24</v>
      </c>
      <c r="C27" s="13">
        <v>3.9</v>
      </c>
      <c r="D27" s="13">
        <v>3.7</v>
      </c>
    </row>
    <row r="28" spans="1:4" ht="15" customHeight="1" x14ac:dyDescent="0.25">
      <c r="A28" s="3">
        <v>127</v>
      </c>
      <c r="B28" s="3" t="s">
        <v>25</v>
      </c>
      <c r="C28" s="13">
        <v>3.5</v>
      </c>
      <c r="D28" s="13">
        <v>3.3</v>
      </c>
    </row>
    <row r="29" spans="1:4" ht="15" customHeight="1" x14ac:dyDescent="0.25">
      <c r="A29" s="3">
        <v>128</v>
      </c>
      <c r="B29" s="3" t="s">
        <v>26</v>
      </c>
      <c r="C29" s="13">
        <v>4</v>
      </c>
      <c r="D29" s="13">
        <v>3.8</v>
      </c>
    </row>
    <row r="30" spans="1:4" ht="15" customHeight="1" x14ac:dyDescent="0.25">
      <c r="A30" s="3">
        <v>129</v>
      </c>
      <c r="B30" s="3" t="s">
        <v>27</v>
      </c>
      <c r="C30" s="13">
        <v>4.4000000000000004</v>
      </c>
      <c r="D30" s="13">
        <v>4.2</v>
      </c>
    </row>
    <row r="31" spans="1:4" ht="15" customHeight="1" x14ac:dyDescent="0.25">
      <c r="A31" s="3">
        <v>130</v>
      </c>
      <c r="B31" s="3" t="s">
        <v>28</v>
      </c>
      <c r="C31" s="13">
        <v>3.8</v>
      </c>
      <c r="D31" s="13">
        <v>3.6</v>
      </c>
    </row>
    <row r="32" spans="1:4" ht="15" customHeight="1" x14ac:dyDescent="0.25">
      <c r="A32" s="3">
        <v>131</v>
      </c>
      <c r="B32" s="3" t="s">
        <v>24</v>
      </c>
      <c r="C32" s="13">
        <v>4.5999999999999996</v>
      </c>
      <c r="D32" s="13">
        <v>4.3</v>
      </c>
    </row>
    <row r="33" spans="1:4" ht="15" customHeight="1" x14ac:dyDescent="0.25">
      <c r="A33" s="3">
        <v>132</v>
      </c>
      <c r="B33" s="3" t="s">
        <v>25</v>
      </c>
      <c r="C33" s="13">
        <v>3.7</v>
      </c>
      <c r="D33" s="13">
        <v>3.5</v>
      </c>
    </row>
    <row r="34" spans="1:4" ht="15" customHeight="1" x14ac:dyDescent="0.25">
      <c r="A34" s="3">
        <v>133</v>
      </c>
      <c r="B34" s="3" t="s">
        <v>26</v>
      </c>
      <c r="C34" s="13">
        <v>4.2</v>
      </c>
      <c r="D34" s="13">
        <v>4</v>
      </c>
    </row>
    <row r="35" spans="1:4" ht="15" customHeight="1" x14ac:dyDescent="0.25">
      <c r="A35" s="3">
        <v>134</v>
      </c>
      <c r="B35" s="3" t="s">
        <v>27</v>
      </c>
      <c r="C35" s="13">
        <v>4.9000000000000004</v>
      </c>
      <c r="D35" s="13">
        <v>4.5999999999999996</v>
      </c>
    </row>
    <row r="36" spans="1:4" ht="15" customHeight="1" x14ac:dyDescent="0.25">
      <c r="A36" s="3">
        <v>135</v>
      </c>
      <c r="B36" s="3" t="s">
        <v>28</v>
      </c>
      <c r="C36" s="13">
        <v>3.3</v>
      </c>
      <c r="D36" s="13">
        <v>3.1</v>
      </c>
    </row>
    <row r="37" spans="1:4" ht="15" customHeight="1" x14ac:dyDescent="0.25">
      <c r="A37" s="3">
        <v>136</v>
      </c>
      <c r="B37" s="3" t="s">
        <v>24</v>
      </c>
      <c r="C37" s="13">
        <v>4.4000000000000004</v>
      </c>
      <c r="D37" s="13">
        <v>4.0999999999999996</v>
      </c>
    </row>
    <row r="38" spans="1:4" ht="15" customHeight="1" x14ac:dyDescent="0.25">
      <c r="A38" s="3">
        <v>137</v>
      </c>
      <c r="B38" s="3" t="s">
        <v>25</v>
      </c>
      <c r="C38" s="13">
        <v>3.6</v>
      </c>
      <c r="D38" s="13">
        <v>3.4</v>
      </c>
    </row>
    <row r="39" spans="1:4" ht="15" customHeight="1" x14ac:dyDescent="0.25">
      <c r="A39" s="3">
        <v>138</v>
      </c>
      <c r="B39" s="3" t="s">
        <v>26</v>
      </c>
      <c r="C39" s="13">
        <v>4.3</v>
      </c>
      <c r="D39" s="13">
        <v>4</v>
      </c>
    </row>
    <row r="40" spans="1:4" ht="15" customHeight="1" x14ac:dyDescent="0.25">
      <c r="A40" s="3">
        <v>139</v>
      </c>
      <c r="B40" s="3" t="s">
        <v>27</v>
      </c>
      <c r="C40" s="13">
        <v>4.8</v>
      </c>
      <c r="D40" s="13">
        <v>4.5</v>
      </c>
    </row>
    <row r="41" spans="1:4" ht="15" customHeight="1" x14ac:dyDescent="0.25">
      <c r="A41" s="3">
        <v>140</v>
      </c>
      <c r="B41" s="3" t="s">
        <v>28</v>
      </c>
      <c r="C41" s="13">
        <v>3.5</v>
      </c>
      <c r="D41" s="13">
        <v>3.3</v>
      </c>
    </row>
    <row r="42" spans="1:4" ht="15" customHeight="1" x14ac:dyDescent="0.25">
      <c r="A42" s="3">
        <v>141</v>
      </c>
      <c r="B42" s="3" t="s">
        <v>24</v>
      </c>
      <c r="C42" s="13">
        <v>4</v>
      </c>
      <c r="D42" s="13">
        <v>3.8</v>
      </c>
    </row>
    <row r="43" spans="1:4" ht="15" customHeight="1" x14ac:dyDescent="0.25">
      <c r="A43" s="3">
        <v>142</v>
      </c>
      <c r="B43" s="3" t="s">
        <v>25</v>
      </c>
      <c r="C43" s="13">
        <v>3.9</v>
      </c>
      <c r="D43" s="13">
        <v>3.7</v>
      </c>
    </row>
    <row r="44" spans="1:4" ht="15" customHeight="1" x14ac:dyDescent="0.25">
      <c r="A44" s="3">
        <v>143</v>
      </c>
      <c r="B44" s="3" t="s">
        <v>26</v>
      </c>
      <c r="C44" s="13">
        <v>4.0999999999999996</v>
      </c>
      <c r="D44" s="13">
        <v>3.9</v>
      </c>
    </row>
    <row r="45" spans="1:4" ht="15" customHeight="1" x14ac:dyDescent="0.25">
      <c r="A45" s="3">
        <v>144</v>
      </c>
      <c r="B45" s="3" t="s">
        <v>27</v>
      </c>
      <c r="C45" s="13">
        <v>4.7</v>
      </c>
      <c r="D45" s="13">
        <v>4.4000000000000004</v>
      </c>
    </row>
    <row r="46" spans="1:4" ht="15" customHeight="1" x14ac:dyDescent="0.25">
      <c r="A46" s="3">
        <v>145</v>
      </c>
      <c r="B46" s="3" t="s">
        <v>28</v>
      </c>
      <c r="C46" s="13">
        <v>3.4</v>
      </c>
      <c r="D46" s="13">
        <v>3.2</v>
      </c>
    </row>
    <row r="47" spans="1:4" ht="15" customHeight="1" x14ac:dyDescent="0.25">
      <c r="A47" s="3">
        <v>146</v>
      </c>
      <c r="B47" s="3" t="s">
        <v>24</v>
      </c>
      <c r="C47" s="13">
        <v>4.2</v>
      </c>
      <c r="D47" s="13">
        <v>4</v>
      </c>
    </row>
    <row r="48" spans="1:4" ht="15" customHeight="1" x14ac:dyDescent="0.25">
      <c r="A48" s="3">
        <v>147</v>
      </c>
      <c r="B48" s="3" t="s">
        <v>25</v>
      </c>
      <c r="C48" s="13">
        <v>3.9</v>
      </c>
      <c r="D48" s="13">
        <v>3.7</v>
      </c>
    </row>
    <row r="49" spans="1:4" ht="15" customHeight="1" x14ac:dyDescent="0.25">
      <c r="A49" s="3">
        <v>148</v>
      </c>
      <c r="B49" s="3" t="s">
        <v>26</v>
      </c>
      <c r="C49" s="13">
        <v>4.5</v>
      </c>
      <c r="D49" s="13">
        <v>4.2</v>
      </c>
    </row>
    <row r="50" spans="1:4" ht="15" customHeight="1" x14ac:dyDescent="0.25">
      <c r="A50" s="3">
        <v>149</v>
      </c>
      <c r="B50" s="3" t="s">
        <v>27</v>
      </c>
      <c r="C50" s="13">
        <v>4.2</v>
      </c>
      <c r="D50" s="13">
        <v>4</v>
      </c>
    </row>
    <row r="51" spans="1:4" ht="15" customHeight="1" x14ac:dyDescent="0.25">
      <c r="A51" s="3">
        <v>150</v>
      </c>
      <c r="B51" s="3" t="s">
        <v>28</v>
      </c>
      <c r="C51" s="13">
        <v>3.8</v>
      </c>
      <c r="D51" s="13">
        <v>3.6</v>
      </c>
    </row>
    <row r="52" spans="1:4" ht="15" customHeight="1" x14ac:dyDescent="0.25">
      <c r="A52" s="3">
        <v>151</v>
      </c>
      <c r="B52" s="3" t="s">
        <v>24</v>
      </c>
      <c r="C52" s="13">
        <v>4.3</v>
      </c>
      <c r="D52" s="13">
        <v>4.0999999999999996</v>
      </c>
    </row>
    <row r="53" spans="1:4" ht="15" customHeight="1" x14ac:dyDescent="0.25">
      <c r="A53" s="3">
        <v>152</v>
      </c>
      <c r="B53" s="3" t="s">
        <v>25</v>
      </c>
      <c r="C53" s="13">
        <v>3.6</v>
      </c>
      <c r="D53" s="13">
        <v>3.4</v>
      </c>
    </row>
    <row r="54" spans="1:4" ht="15" customHeight="1" x14ac:dyDescent="0.25">
      <c r="A54" s="3">
        <v>153</v>
      </c>
      <c r="B54" s="3" t="s">
        <v>26</v>
      </c>
      <c r="C54" s="13">
        <v>4.0999999999999996</v>
      </c>
      <c r="D54" s="13">
        <v>3.9</v>
      </c>
    </row>
    <row r="55" spans="1:4" ht="15" customHeight="1" x14ac:dyDescent="0.25">
      <c r="A55" s="3">
        <v>154</v>
      </c>
      <c r="B55" s="3" t="s">
        <v>27</v>
      </c>
      <c r="C55" s="13">
        <v>4.7</v>
      </c>
      <c r="D55" s="13">
        <v>4.4000000000000004</v>
      </c>
    </row>
    <row r="56" spans="1:4" ht="15" customHeight="1" x14ac:dyDescent="0.25">
      <c r="A56" s="3">
        <v>155</v>
      </c>
      <c r="B56" s="3" t="s">
        <v>28</v>
      </c>
      <c r="C56" s="13">
        <v>3.4</v>
      </c>
      <c r="D56" s="13">
        <v>3.2</v>
      </c>
    </row>
    <row r="57" spans="1:4" ht="15" customHeight="1" x14ac:dyDescent="0.25">
      <c r="A57" s="3">
        <v>156</v>
      </c>
      <c r="B57" s="3" t="s">
        <v>24</v>
      </c>
      <c r="C57" s="13">
        <v>4.2</v>
      </c>
      <c r="D57" s="13">
        <v>4</v>
      </c>
    </row>
    <row r="58" spans="1:4" ht="15" customHeight="1" x14ac:dyDescent="0.25">
      <c r="A58" s="3">
        <v>157</v>
      </c>
      <c r="B58" s="3" t="s">
        <v>25</v>
      </c>
      <c r="C58" s="13">
        <v>3.9</v>
      </c>
      <c r="D58" s="13">
        <v>3.7</v>
      </c>
    </row>
    <row r="59" spans="1:4" ht="15" customHeight="1" x14ac:dyDescent="0.25">
      <c r="A59" s="3">
        <v>158</v>
      </c>
      <c r="B59" s="3" t="s">
        <v>26</v>
      </c>
      <c r="C59" s="13">
        <v>4.4000000000000004</v>
      </c>
      <c r="D59" s="13">
        <v>4.0999999999999996</v>
      </c>
    </row>
    <row r="60" spans="1:4" ht="15" customHeight="1" x14ac:dyDescent="0.25">
      <c r="A60" s="3">
        <v>159</v>
      </c>
      <c r="B60" s="3" t="s">
        <v>27</v>
      </c>
      <c r="C60" s="13">
        <v>4.5999999999999996</v>
      </c>
      <c r="D60" s="13">
        <v>4.3</v>
      </c>
    </row>
    <row r="61" spans="1:4" ht="15" customHeight="1" x14ac:dyDescent="0.25">
      <c r="A61" s="3">
        <v>160</v>
      </c>
      <c r="B61" s="3" t="s">
        <v>28</v>
      </c>
      <c r="C61" s="13">
        <v>3.6</v>
      </c>
      <c r="D61" s="13">
        <v>3.4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D6BD-F3E8-4C08-832B-90B521E696E1}">
  <dimension ref="A3:M65"/>
  <sheetViews>
    <sheetView zoomScaleNormal="100" workbookViewId="0">
      <selection activeCell="K1" sqref="K1:K1048576"/>
    </sheetView>
  </sheetViews>
  <sheetFormatPr defaultRowHeight="13.2" x14ac:dyDescent="0.25"/>
  <cols>
    <col min="1" max="1" width="16.77734375" style="3" bestFit="1" customWidth="1"/>
    <col min="2" max="2" width="14.44140625" style="3" bestFit="1" customWidth="1"/>
    <col min="3" max="3" width="12" style="3" bestFit="1" customWidth="1"/>
    <col min="4" max="4" width="9.77734375" style="3" bestFit="1" customWidth="1"/>
    <col min="5" max="5" width="12" style="3" bestFit="1" customWidth="1"/>
    <col min="6" max="6" width="7.33203125" style="3" bestFit="1" customWidth="1"/>
    <col min="7" max="7" width="12" style="3" bestFit="1" customWidth="1"/>
    <col min="8" max="8" width="13.5546875" style="3" bestFit="1" customWidth="1"/>
    <col min="9" max="9" width="16.88671875" style="3" bestFit="1" customWidth="1"/>
    <col min="10" max="10" width="18.21875" style="3" customWidth="1"/>
    <col min="11" max="11" width="16.88671875" style="3" bestFit="1" customWidth="1"/>
    <col min="12" max="12" width="15" style="13" bestFit="1" customWidth="1"/>
    <col min="13" max="13" width="19.21875" style="13" customWidth="1"/>
    <col min="14" max="16384" width="8.88671875" style="3"/>
  </cols>
  <sheetData>
    <row r="3" spans="1:13" s="15" customFormat="1" ht="39.6" x14ac:dyDescent="0.25">
      <c r="A3" s="14" t="s">
        <v>135</v>
      </c>
      <c r="B3" s="14" t="s">
        <v>21</v>
      </c>
      <c r="H3" s="3"/>
      <c r="I3" s="3"/>
      <c r="J3" s="3"/>
      <c r="L3" s="23"/>
      <c r="M3" s="23"/>
    </row>
    <row r="4" spans="1:13" s="15" customFormat="1" ht="39.6" x14ac:dyDescent="0.25">
      <c r="A4" s="14" t="s">
        <v>136</v>
      </c>
      <c r="B4" s="15" t="s">
        <v>27</v>
      </c>
      <c r="C4" s="15" t="s">
        <v>26</v>
      </c>
      <c r="D4" s="15" t="s">
        <v>28</v>
      </c>
      <c r="E4" s="15" t="s">
        <v>25</v>
      </c>
      <c r="F4" s="15" t="s">
        <v>24</v>
      </c>
      <c r="G4" s="15" t="s">
        <v>137</v>
      </c>
      <c r="K4" s="14" t="s">
        <v>136</v>
      </c>
      <c r="L4" s="23" t="s">
        <v>147</v>
      </c>
      <c r="M4" s="23" t="s">
        <v>148</v>
      </c>
    </row>
    <row r="5" spans="1:13" s="15" customFormat="1" x14ac:dyDescent="0.25">
      <c r="A5" s="11">
        <v>101</v>
      </c>
      <c r="B5" s="3"/>
      <c r="C5" s="3"/>
      <c r="D5" s="3"/>
      <c r="E5" s="3"/>
      <c r="F5" s="3">
        <v>4.5</v>
      </c>
      <c r="G5" s="3">
        <v>4.5</v>
      </c>
      <c r="H5" s="3"/>
      <c r="K5" s="11">
        <v>101</v>
      </c>
      <c r="L5" s="13">
        <v>4.5</v>
      </c>
      <c r="M5" s="13">
        <v>7.1428571428571379</v>
      </c>
    </row>
    <row r="6" spans="1:13" x14ac:dyDescent="0.25">
      <c r="A6" s="11">
        <v>102</v>
      </c>
      <c r="E6" s="3">
        <v>3.8</v>
      </c>
      <c r="G6" s="3">
        <v>3.8</v>
      </c>
      <c r="K6" s="11">
        <v>102</v>
      </c>
      <c r="L6" s="13">
        <v>3.8</v>
      </c>
      <c r="M6" s="13">
        <v>5.5555555555555483</v>
      </c>
    </row>
    <row r="7" spans="1:13" x14ac:dyDescent="0.25">
      <c r="A7" s="11">
        <v>103</v>
      </c>
      <c r="C7" s="3">
        <v>4.2</v>
      </c>
      <c r="G7" s="3">
        <v>4.2</v>
      </c>
      <c r="K7" s="11">
        <v>103</v>
      </c>
      <c r="L7" s="13">
        <v>4.2</v>
      </c>
      <c r="M7" s="13">
        <v>5.0000000000000044</v>
      </c>
    </row>
    <row r="8" spans="1:13" x14ac:dyDescent="0.25">
      <c r="A8" s="11">
        <v>104</v>
      </c>
      <c r="B8" s="3">
        <v>4.8</v>
      </c>
      <c r="G8" s="3">
        <v>4.8</v>
      </c>
      <c r="K8" s="11">
        <v>104</v>
      </c>
      <c r="L8" s="13">
        <v>4.8</v>
      </c>
      <c r="M8" s="13">
        <v>6.6666666666666625</v>
      </c>
    </row>
    <row r="9" spans="1:13" x14ac:dyDescent="0.25">
      <c r="A9" s="11">
        <v>105</v>
      </c>
      <c r="D9" s="3">
        <v>3.5</v>
      </c>
      <c r="G9" s="3">
        <v>3.5</v>
      </c>
      <c r="K9" s="11">
        <v>105</v>
      </c>
      <c r="L9" s="13">
        <v>3.5</v>
      </c>
      <c r="M9" s="13">
        <v>6.0606060606060659</v>
      </c>
    </row>
    <row r="10" spans="1:13" x14ac:dyDescent="0.25">
      <c r="A10" s="11">
        <v>106</v>
      </c>
      <c r="F10" s="3">
        <v>4</v>
      </c>
      <c r="G10" s="3">
        <v>4</v>
      </c>
      <c r="K10" s="11">
        <v>106</v>
      </c>
      <c r="L10" s="13">
        <v>4</v>
      </c>
      <c r="M10" s="13">
        <v>5.2631578947368478</v>
      </c>
    </row>
    <row r="11" spans="1:13" x14ac:dyDescent="0.25">
      <c r="A11" s="11">
        <v>107</v>
      </c>
      <c r="E11" s="3">
        <v>3.7</v>
      </c>
      <c r="G11" s="3">
        <v>3.7</v>
      </c>
      <c r="K11" s="11">
        <v>107</v>
      </c>
      <c r="L11" s="13">
        <v>3.7</v>
      </c>
      <c r="M11" s="13">
        <v>5.7142857142857197</v>
      </c>
    </row>
    <row r="12" spans="1:13" x14ac:dyDescent="0.25">
      <c r="A12" s="11">
        <v>108</v>
      </c>
      <c r="C12" s="3">
        <v>4.5</v>
      </c>
      <c r="G12" s="3">
        <v>4.5</v>
      </c>
      <c r="K12" s="11">
        <v>108</v>
      </c>
      <c r="L12" s="13">
        <v>4.5</v>
      </c>
      <c r="M12" s="13">
        <v>7.1428571428571379</v>
      </c>
    </row>
    <row r="13" spans="1:13" x14ac:dyDescent="0.25">
      <c r="A13" s="11">
        <v>109</v>
      </c>
      <c r="B13" s="3">
        <v>4.2</v>
      </c>
      <c r="G13" s="3">
        <v>4.2</v>
      </c>
      <c r="K13" s="11">
        <v>109</v>
      </c>
      <c r="L13" s="13">
        <v>4.2</v>
      </c>
      <c r="M13" s="13">
        <v>5.0000000000000044</v>
      </c>
    </row>
    <row r="14" spans="1:13" x14ac:dyDescent="0.25">
      <c r="A14" s="11">
        <v>110</v>
      </c>
      <c r="D14" s="3">
        <v>3.9</v>
      </c>
      <c r="G14" s="3">
        <v>3.9</v>
      </c>
      <c r="K14" s="11">
        <v>110</v>
      </c>
      <c r="L14" s="13">
        <v>3.9</v>
      </c>
      <c r="M14" s="13">
        <v>5.4054054054053982</v>
      </c>
    </row>
    <row r="15" spans="1:13" x14ac:dyDescent="0.25">
      <c r="A15" s="11">
        <v>111</v>
      </c>
      <c r="F15" s="3">
        <v>4.3</v>
      </c>
      <c r="G15" s="3">
        <v>4.3</v>
      </c>
      <c r="K15" s="11">
        <v>111</v>
      </c>
      <c r="L15" s="13">
        <v>4.3</v>
      </c>
      <c r="M15" s="13">
        <v>4.8780487804878101</v>
      </c>
    </row>
    <row r="16" spans="1:13" x14ac:dyDescent="0.25">
      <c r="A16" s="11">
        <v>112</v>
      </c>
      <c r="E16" s="3">
        <v>3.6</v>
      </c>
      <c r="G16" s="3">
        <v>3.6</v>
      </c>
      <c r="K16" s="11">
        <v>112</v>
      </c>
      <c r="L16" s="13">
        <v>3.6</v>
      </c>
      <c r="M16" s="13">
        <v>5.8823529411764763</v>
      </c>
    </row>
    <row r="17" spans="1:13" x14ac:dyDescent="0.25">
      <c r="A17" s="11">
        <v>113</v>
      </c>
      <c r="C17" s="3">
        <v>4.0999999999999996</v>
      </c>
      <c r="G17" s="3">
        <v>4.0999999999999996</v>
      </c>
      <c r="K17" s="11">
        <v>113</v>
      </c>
      <c r="L17" s="13">
        <v>4.0999999999999996</v>
      </c>
      <c r="M17" s="13">
        <v>5.1282051282051215</v>
      </c>
    </row>
    <row r="18" spans="1:13" x14ac:dyDescent="0.25">
      <c r="A18" s="11">
        <v>114</v>
      </c>
      <c r="B18" s="3">
        <v>4.7</v>
      </c>
      <c r="G18" s="3">
        <v>4.7</v>
      </c>
      <c r="K18" s="11">
        <v>114</v>
      </c>
      <c r="L18" s="13">
        <v>4.7</v>
      </c>
      <c r="M18" s="13">
        <v>6.8181818181818139</v>
      </c>
    </row>
    <row r="19" spans="1:13" x14ac:dyDescent="0.25">
      <c r="A19" s="11">
        <v>115</v>
      </c>
      <c r="D19" s="3">
        <v>3.4</v>
      </c>
      <c r="G19" s="3">
        <v>3.4</v>
      </c>
      <c r="K19" s="11">
        <v>115</v>
      </c>
      <c r="L19" s="13">
        <v>3.4</v>
      </c>
      <c r="M19" s="13">
        <v>6.249999999999992</v>
      </c>
    </row>
    <row r="20" spans="1:13" x14ac:dyDescent="0.25">
      <c r="A20" s="11">
        <v>116</v>
      </c>
      <c r="F20" s="3">
        <v>4.2</v>
      </c>
      <c r="G20" s="3">
        <v>4.2</v>
      </c>
      <c r="K20" s="11">
        <v>116</v>
      </c>
      <c r="L20" s="13">
        <v>4.2</v>
      </c>
      <c r="M20" s="13">
        <v>5.0000000000000044</v>
      </c>
    </row>
    <row r="21" spans="1:13" x14ac:dyDescent="0.25">
      <c r="A21" s="11">
        <v>117</v>
      </c>
      <c r="E21" s="3">
        <v>3.9</v>
      </c>
      <c r="G21" s="3">
        <v>3.9</v>
      </c>
      <c r="K21" s="11">
        <v>117</v>
      </c>
      <c r="L21" s="13">
        <v>3.9</v>
      </c>
      <c r="M21" s="13">
        <v>5.4054054054053982</v>
      </c>
    </row>
    <row r="22" spans="1:13" x14ac:dyDescent="0.25">
      <c r="A22" s="11">
        <v>118</v>
      </c>
      <c r="C22" s="3">
        <v>4.4000000000000004</v>
      </c>
      <c r="G22" s="3">
        <v>4.4000000000000004</v>
      </c>
      <c r="K22" s="11">
        <v>118</v>
      </c>
      <c r="L22" s="13">
        <v>4.4000000000000004</v>
      </c>
      <c r="M22" s="13">
        <v>7.3170731707317245</v>
      </c>
    </row>
    <row r="23" spans="1:13" x14ac:dyDescent="0.25">
      <c r="A23" s="11">
        <v>119</v>
      </c>
      <c r="B23" s="3">
        <v>4.5999999999999996</v>
      </c>
      <c r="G23" s="3">
        <v>4.5999999999999996</v>
      </c>
      <c r="K23" s="11">
        <v>119</v>
      </c>
      <c r="L23" s="13">
        <v>4.5999999999999996</v>
      </c>
      <c r="M23" s="13">
        <v>6.9767441860465071</v>
      </c>
    </row>
    <row r="24" spans="1:13" x14ac:dyDescent="0.25">
      <c r="A24" s="11">
        <v>120</v>
      </c>
      <c r="D24" s="3">
        <v>3.6</v>
      </c>
      <c r="G24" s="3">
        <v>3.6</v>
      </c>
      <c r="K24" s="11">
        <v>120</v>
      </c>
      <c r="L24" s="13">
        <v>3.6</v>
      </c>
      <c r="M24" s="13">
        <v>5.8823529411764763</v>
      </c>
    </row>
    <row r="25" spans="1:13" x14ac:dyDescent="0.25">
      <c r="A25" s="11">
        <v>121</v>
      </c>
      <c r="F25" s="3">
        <v>4.0999999999999996</v>
      </c>
      <c r="G25" s="3">
        <v>4.0999999999999996</v>
      </c>
      <c r="K25" s="11">
        <v>121</v>
      </c>
      <c r="L25" s="13">
        <v>4.0999999999999996</v>
      </c>
      <c r="M25" s="13">
        <v>5.1282051282051215</v>
      </c>
    </row>
    <row r="26" spans="1:13" x14ac:dyDescent="0.25">
      <c r="A26" s="11">
        <v>122</v>
      </c>
      <c r="E26" s="3">
        <v>3.8</v>
      </c>
      <c r="G26" s="3">
        <v>3.8</v>
      </c>
      <c r="K26" s="11">
        <v>122</v>
      </c>
      <c r="L26" s="13">
        <v>3.8</v>
      </c>
      <c r="M26" s="13">
        <v>5.5555555555555483</v>
      </c>
    </row>
    <row r="27" spans="1:13" x14ac:dyDescent="0.25">
      <c r="A27" s="11">
        <v>123</v>
      </c>
      <c r="C27" s="3">
        <v>4.3</v>
      </c>
      <c r="G27" s="3">
        <v>4.3</v>
      </c>
      <c r="K27" s="11">
        <v>123</v>
      </c>
      <c r="L27" s="13">
        <v>4.3</v>
      </c>
      <c r="M27" s="13">
        <v>4.8780487804878101</v>
      </c>
    </row>
    <row r="28" spans="1:13" x14ac:dyDescent="0.25">
      <c r="A28" s="11">
        <v>124</v>
      </c>
      <c r="B28" s="3">
        <v>4.5</v>
      </c>
      <c r="G28" s="3">
        <v>4.5</v>
      </c>
      <c r="K28" s="11">
        <v>124</v>
      </c>
      <c r="L28" s="13">
        <v>4.5</v>
      </c>
      <c r="M28" s="13">
        <v>7.1428571428571379</v>
      </c>
    </row>
    <row r="29" spans="1:13" x14ac:dyDescent="0.25">
      <c r="A29" s="11">
        <v>125</v>
      </c>
      <c r="D29" s="3">
        <v>3.7</v>
      </c>
      <c r="G29" s="3">
        <v>3.7</v>
      </c>
      <c r="K29" s="11">
        <v>125</v>
      </c>
      <c r="L29" s="13">
        <v>3.7</v>
      </c>
      <c r="M29" s="13">
        <v>5.7142857142857197</v>
      </c>
    </row>
    <row r="30" spans="1:13" x14ac:dyDescent="0.25">
      <c r="A30" s="11">
        <v>126</v>
      </c>
      <c r="F30" s="3">
        <v>3.9</v>
      </c>
      <c r="G30" s="3">
        <v>3.9</v>
      </c>
      <c r="K30" s="11">
        <v>126</v>
      </c>
      <c r="L30" s="13">
        <v>3.9</v>
      </c>
      <c r="M30" s="13">
        <v>5.4054054054053982</v>
      </c>
    </row>
    <row r="31" spans="1:13" x14ac:dyDescent="0.25">
      <c r="A31" s="11">
        <v>127</v>
      </c>
      <c r="E31" s="3">
        <v>3.5</v>
      </c>
      <c r="G31" s="3">
        <v>3.5</v>
      </c>
      <c r="K31" s="11">
        <v>127</v>
      </c>
      <c r="L31" s="13">
        <v>3.5</v>
      </c>
      <c r="M31" s="13">
        <v>6.0606060606060659</v>
      </c>
    </row>
    <row r="32" spans="1:13" x14ac:dyDescent="0.25">
      <c r="A32" s="11">
        <v>128</v>
      </c>
      <c r="C32" s="3">
        <v>4</v>
      </c>
      <c r="G32" s="3">
        <v>4</v>
      </c>
      <c r="K32" s="11">
        <v>128</v>
      </c>
      <c r="L32" s="13">
        <v>4</v>
      </c>
      <c r="M32" s="13">
        <v>5.2631578947368478</v>
      </c>
    </row>
    <row r="33" spans="1:13" x14ac:dyDescent="0.25">
      <c r="A33" s="11">
        <v>129</v>
      </c>
      <c r="B33" s="3">
        <v>4.4000000000000004</v>
      </c>
      <c r="G33" s="3">
        <v>4.4000000000000004</v>
      </c>
      <c r="K33" s="11">
        <v>129</v>
      </c>
      <c r="L33" s="13">
        <v>4.4000000000000004</v>
      </c>
      <c r="M33" s="13">
        <v>4.7619047619047654</v>
      </c>
    </row>
    <row r="34" spans="1:13" x14ac:dyDescent="0.25">
      <c r="A34" s="11">
        <v>130</v>
      </c>
      <c r="D34" s="3">
        <v>3.8</v>
      </c>
      <c r="G34" s="3">
        <v>3.8</v>
      </c>
      <c r="K34" s="11">
        <v>130</v>
      </c>
      <c r="L34" s="13">
        <v>3.8</v>
      </c>
      <c r="M34" s="13">
        <v>5.5555555555555483</v>
      </c>
    </row>
    <row r="35" spans="1:13" x14ac:dyDescent="0.25">
      <c r="A35" s="11">
        <v>131</v>
      </c>
      <c r="F35" s="3">
        <v>4.5999999999999996</v>
      </c>
      <c r="G35" s="3">
        <v>4.5999999999999996</v>
      </c>
      <c r="K35" s="11">
        <v>131</v>
      </c>
      <c r="L35" s="13">
        <v>4.5999999999999996</v>
      </c>
      <c r="M35" s="13">
        <v>6.9767441860465071</v>
      </c>
    </row>
    <row r="36" spans="1:13" x14ac:dyDescent="0.25">
      <c r="A36" s="11">
        <v>132</v>
      </c>
      <c r="E36" s="3">
        <v>3.7</v>
      </c>
      <c r="G36" s="3">
        <v>3.7</v>
      </c>
      <c r="K36" s="11">
        <v>132</v>
      </c>
      <c r="L36" s="13">
        <v>3.7</v>
      </c>
      <c r="M36" s="13">
        <v>5.7142857142857197</v>
      </c>
    </row>
    <row r="37" spans="1:13" x14ac:dyDescent="0.25">
      <c r="A37" s="11">
        <v>133</v>
      </c>
      <c r="C37" s="3">
        <v>4.2</v>
      </c>
      <c r="G37" s="3">
        <v>4.2</v>
      </c>
      <c r="K37" s="11">
        <v>133</v>
      </c>
      <c r="L37" s="13">
        <v>4.2</v>
      </c>
      <c r="M37" s="13">
        <v>5.0000000000000044</v>
      </c>
    </row>
    <row r="38" spans="1:13" x14ac:dyDescent="0.25">
      <c r="A38" s="11">
        <v>134</v>
      </c>
      <c r="B38" s="3">
        <v>4.9000000000000004</v>
      </c>
      <c r="G38" s="3">
        <v>4.9000000000000004</v>
      </c>
      <c r="K38" s="11">
        <v>134</v>
      </c>
      <c r="L38" s="13">
        <v>4.9000000000000004</v>
      </c>
      <c r="M38" s="13">
        <v>6.5217391304347991</v>
      </c>
    </row>
    <row r="39" spans="1:13" x14ac:dyDescent="0.25">
      <c r="A39" s="11">
        <v>135</v>
      </c>
      <c r="D39" s="3">
        <v>3.3</v>
      </c>
      <c r="G39" s="3">
        <v>3.3</v>
      </c>
      <c r="K39" s="11">
        <v>135</v>
      </c>
      <c r="L39" s="13">
        <v>3.3</v>
      </c>
      <c r="M39" s="13">
        <v>6.4516129032257981</v>
      </c>
    </row>
    <row r="40" spans="1:13" x14ac:dyDescent="0.25">
      <c r="A40" s="11">
        <v>136</v>
      </c>
      <c r="F40" s="3">
        <v>4.4000000000000004</v>
      </c>
      <c r="G40" s="3">
        <v>4.4000000000000004</v>
      </c>
      <c r="K40" s="11">
        <v>136</v>
      </c>
      <c r="L40" s="13">
        <v>4.4000000000000004</v>
      </c>
      <c r="M40" s="13">
        <v>7.3170731707317245</v>
      </c>
    </row>
    <row r="41" spans="1:13" x14ac:dyDescent="0.25">
      <c r="A41" s="11">
        <v>137</v>
      </c>
      <c r="E41" s="3">
        <v>3.6</v>
      </c>
      <c r="G41" s="3">
        <v>3.6</v>
      </c>
      <c r="K41" s="11">
        <v>137</v>
      </c>
      <c r="L41" s="13">
        <v>3.6</v>
      </c>
      <c r="M41" s="13">
        <v>5.8823529411764763</v>
      </c>
    </row>
    <row r="42" spans="1:13" x14ac:dyDescent="0.25">
      <c r="A42" s="11">
        <v>138</v>
      </c>
      <c r="C42" s="3">
        <v>4.3</v>
      </c>
      <c r="G42" s="3">
        <v>4.3</v>
      </c>
      <c r="K42" s="11">
        <v>138</v>
      </c>
      <c r="L42" s="13">
        <v>4.3</v>
      </c>
      <c r="M42" s="13">
        <v>7.4999999999999956</v>
      </c>
    </row>
    <row r="43" spans="1:13" x14ac:dyDescent="0.25">
      <c r="A43" s="11">
        <v>139</v>
      </c>
      <c r="B43" s="3">
        <v>4.8</v>
      </c>
      <c r="G43" s="3">
        <v>4.8</v>
      </c>
      <c r="K43" s="11">
        <v>139</v>
      </c>
      <c r="L43" s="13">
        <v>4.8</v>
      </c>
      <c r="M43" s="13">
        <v>6.6666666666666625</v>
      </c>
    </row>
    <row r="44" spans="1:13" x14ac:dyDescent="0.25">
      <c r="A44" s="11">
        <v>140</v>
      </c>
      <c r="D44" s="3">
        <v>3.5</v>
      </c>
      <c r="G44" s="3">
        <v>3.5</v>
      </c>
      <c r="K44" s="11">
        <v>140</v>
      </c>
      <c r="L44" s="13">
        <v>3.5</v>
      </c>
      <c r="M44" s="13">
        <v>6.0606060606060659</v>
      </c>
    </row>
    <row r="45" spans="1:13" x14ac:dyDescent="0.25">
      <c r="A45" s="11">
        <v>141</v>
      </c>
      <c r="F45" s="3">
        <v>4</v>
      </c>
      <c r="G45" s="3">
        <v>4</v>
      </c>
      <c r="K45" s="11">
        <v>141</v>
      </c>
      <c r="L45" s="13">
        <v>4</v>
      </c>
      <c r="M45" s="13">
        <v>5.2631578947368478</v>
      </c>
    </row>
    <row r="46" spans="1:13" x14ac:dyDescent="0.25">
      <c r="A46" s="11">
        <v>142</v>
      </c>
      <c r="E46" s="3">
        <v>3.9</v>
      </c>
      <c r="G46" s="3">
        <v>3.9</v>
      </c>
      <c r="K46" s="11">
        <v>142</v>
      </c>
      <c r="L46" s="13">
        <v>3.9</v>
      </c>
      <c r="M46" s="13">
        <v>5.4054054054053982</v>
      </c>
    </row>
    <row r="47" spans="1:13" x14ac:dyDescent="0.25">
      <c r="A47" s="11">
        <v>143</v>
      </c>
      <c r="C47" s="3">
        <v>4.0999999999999996</v>
      </c>
      <c r="G47" s="3">
        <v>4.0999999999999996</v>
      </c>
      <c r="K47" s="11">
        <v>143</v>
      </c>
      <c r="L47" s="13">
        <v>4.0999999999999996</v>
      </c>
      <c r="M47" s="13">
        <v>5.1282051282051215</v>
      </c>
    </row>
    <row r="48" spans="1:13" x14ac:dyDescent="0.25">
      <c r="A48" s="11">
        <v>144</v>
      </c>
      <c r="B48" s="3">
        <v>4.7</v>
      </c>
      <c r="G48" s="3">
        <v>4.7</v>
      </c>
      <c r="K48" s="11">
        <v>144</v>
      </c>
      <c r="L48" s="13">
        <v>4.7</v>
      </c>
      <c r="M48" s="13">
        <v>6.8181818181818139</v>
      </c>
    </row>
    <row r="49" spans="1:13" x14ac:dyDescent="0.25">
      <c r="A49" s="11">
        <v>145</v>
      </c>
      <c r="D49" s="3">
        <v>3.4</v>
      </c>
      <c r="G49" s="3">
        <v>3.4</v>
      </c>
      <c r="K49" s="11">
        <v>145</v>
      </c>
      <c r="L49" s="13">
        <v>3.4</v>
      </c>
      <c r="M49" s="13">
        <v>6.249999999999992</v>
      </c>
    </row>
    <row r="50" spans="1:13" x14ac:dyDescent="0.25">
      <c r="A50" s="11">
        <v>146</v>
      </c>
      <c r="F50" s="3">
        <v>4.2</v>
      </c>
      <c r="G50" s="3">
        <v>4.2</v>
      </c>
      <c r="K50" s="11">
        <v>146</v>
      </c>
      <c r="L50" s="13">
        <v>4.2</v>
      </c>
      <c r="M50" s="13">
        <v>5.0000000000000044</v>
      </c>
    </row>
    <row r="51" spans="1:13" x14ac:dyDescent="0.25">
      <c r="A51" s="11">
        <v>147</v>
      </c>
      <c r="E51" s="3">
        <v>3.9</v>
      </c>
      <c r="G51" s="3">
        <v>3.9</v>
      </c>
      <c r="K51" s="11">
        <v>147</v>
      </c>
      <c r="L51" s="13">
        <v>3.9</v>
      </c>
      <c r="M51" s="13">
        <v>5.4054054054053982</v>
      </c>
    </row>
    <row r="52" spans="1:13" x14ac:dyDescent="0.25">
      <c r="A52" s="11">
        <v>148</v>
      </c>
      <c r="C52" s="3">
        <v>4.5</v>
      </c>
      <c r="G52" s="3">
        <v>4.5</v>
      </c>
      <c r="K52" s="11">
        <v>148</v>
      </c>
      <c r="L52" s="13">
        <v>4.5</v>
      </c>
      <c r="M52" s="13">
        <v>7.1428571428571379</v>
      </c>
    </row>
    <row r="53" spans="1:13" x14ac:dyDescent="0.25">
      <c r="A53" s="11">
        <v>149</v>
      </c>
      <c r="B53" s="3">
        <v>4.2</v>
      </c>
      <c r="G53" s="3">
        <v>4.2</v>
      </c>
      <c r="K53" s="11">
        <v>149</v>
      </c>
      <c r="L53" s="13">
        <v>4.2</v>
      </c>
      <c r="M53" s="13">
        <v>5.0000000000000044</v>
      </c>
    </row>
    <row r="54" spans="1:13" x14ac:dyDescent="0.25">
      <c r="A54" s="11">
        <v>150</v>
      </c>
      <c r="D54" s="3">
        <v>3.8</v>
      </c>
      <c r="G54" s="3">
        <v>3.8</v>
      </c>
      <c r="K54" s="11">
        <v>150</v>
      </c>
      <c r="L54" s="13">
        <v>3.8</v>
      </c>
      <c r="M54" s="13">
        <v>5.5555555555555483</v>
      </c>
    </row>
    <row r="55" spans="1:13" x14ac:dyDescent="0.25">
      <c r="A55" s="11">
        <v>151</v>
      </c>
      <c r="F55" s="3">
        <v>4.3</v>
      </c>
      <c r="G55" s="3">
        <v>4.3</v>
      </c>
      <c r="K55" s="11">
        <v>151</v>
      </c>
      <c r="L55" s="13">
        <v>4.3</v>
      </c>
      <c r="M55" s="13">
        <v>4.8780487804878101</v>
      </c>
    </row>
    <row r="56" spans="1:13" x14ac:dyDescent="0.25">
      <c r="A56" s="11">
        <v>152</v>
      </c>
      <c r="E56" s="3">
        <v>3.6</v>
      </c>
      <c r="G56" s="3">
        <v>3.6</v>
      </c>
      <c r="K56" s="11">
        <v>152</v>
      </c>
      <c r="L56" s="13">
        <v>3.6</v>
      </c>
      <c r="M56" s="13">
        <v>5.8823529411764763</v>
      </c>
    </row>
    <row r="57" spans="1:13" x14ac:dyDescent="0.25">
      <c r="A57" s="11">
        <v>153</v>
      </c>
      <c r="C57" s="3">
        <v>4.0999999999999996</v>
      </c>
      <c r="G57" s="3">
        <v>4.0999999999999996</v>
      </c>
      <c r="K57" s="11">
        <v>153</v>
      </c>
      <c r="L57" s="13">
        <v>4.0999999999999996</v>
      </c>
      <c r="M57" s="13">
        <v>5.1282051282051215</v>
      </c>
    </row>
    <row r="58" spans="1:13" x14ac:dyDescent="0.25">
      <c r="A58" s="11">
        <v>154</v>
      </c>
      <c r="B58" s="3">
        <v>4.7</v>
      </c>
      <c r="G58" s="3">
        <v>4.7</v>
      </c>
      <c r="K58" s="11">
        <v>154</v>
      </c>
      <c r="L58" s="13">
        <v>4.7</v>
      </c>
      <c r="M58" s="13">
        <v>6.8181818181818139</v>
      </c>
    </row>
    <row r="59" spans="1:13" x14ac:dyDescent="0.25">
      <c r="A59" s="11">
        <v>155</v>
      </c>
      <c r="D59" s="3">
        <v>3.4</v>
      </c>
      <c r="G59" s="3">
        <v>3.4</v>
      </c>
      <c r="K59" s="11">
        <v>155</v>
      </c>
      <c r="L59" s="13">
        <v>3.4</v>
      </c>
      <c r="M59" s="13">
        <v>6.249999999999992</v>
      </c>
    </row>
    <row r="60" spans="1:13" x14ac:dyDescent="0.25">
      <c r="A60" s="11">
        <v>156</v>
      </c>
      <c r="F60" s="3">
        <v>4.2</v>
      </c>
      <c r="G60" s="3">
        <v>4.2</v>
      </c>
      <c r="K60" s="11">
        <v>156</v>
      </c>
      <c r="L60" s="13">
        <v>4.2</v>
      </c>
      <c r="M60" s="13">
        <v>5.0000000000000044</v>
      </c>
    </row>
    <row r="61" spans="1:13" x14ac:dyDescent="0.25">
      <c r="A61" s="11">
        <v>157</v>
      </c>
      <c r="E61" s="3">
        <v>3.9</v>
      </c>
      <c r="G61" s="3">
        <v>3.9</v>
      </c>
      <c r="K61" s="11">
        <v>157</v>
      </c>
      <c r="L61" s="13">
        <v>3.9</v>
      </c>
      <c r="M61" s="13">
        <v>5.4054054054053982</v>
      </c>
    </row>
    <row r="62" spans="1:13" x14ac:dyDescent="0.25">
      <c r="A62" s="11">
        <v>158</v>
      </c>
      <c r="C62" s="3">
        <v>4.4000000000000004</v>
      </c>
      <c r="G62" s="3">
        <v>4.4000000000000004</v>
      </c>
      <c r="K62" s="11">
        <v>158</v>
      </c>
      <c r="L62" s="13">
        <v>4.4000000000000004</v>
      </c>
      <c r="M62" s="13">
        <v>7.3170731707317245</v>
      </c>
    </row>
    <row r="63" spans="1:13" x14ac:dyDescent="0.25">
      <c r="A63" s="11">
        <v>159</v>
      </c>
      <c r="B63" s="3">
        <v>4.5999999999999996</v>
      </c>
      <c r="G63" s="3">
        <v>4.5999999999999996</v>
      </c>
      <c r="K63" s="11">
        <v>159</v>
      </c>
      <c r="L63" s="13">
        <v>4.5999999999999996</v>
      </c>
      <c r="M63" s="13">
        <v>6.9767441860465071</v>
      </c>
    </row>
    <row r="64" spans="1:13" x14ac:dyDescent="0.25">
      <c r="A64" s="11">
        <v>160</v>
      </c>
      <c r="D64" s="3">
        <v>3.6</v>
      </c>
      <c r="G64" s="3">
        <v>3.6</v>
      </c>
      <c r="K64" s="11">
        <v>160</v>
      </c>
      <c r="L64" s="13">
        <v>3.6</v>
      </c>
      <c r="M64" s="13">
        <v>5.8823529411764763</v>
      </c>
    </row>
    <row r="65" spans="1:13" x14ac:dyDescent="0.25">
      <c r="A65" s="11" t="s">
        <v>137</v>
      </c>
      <c r="B65" s="3">
        <v>4.5916666666666668</v>
      </c>
      <c r="C65" s="3">
        <v>4.2583333333333337</v>
      </c>
      <c r="D65" s="3">
        <v>3.5749999999999997</v>
      </c>
      <c r="E65" s="3">
        <v>3.7416666666666667</v>
      </c>
      <c r="F65" s="3">
        <v>4.2250000000000005</v>
      </c>
      <c r="G65" s="3">
        <v>4.0783333333333331</v>
      </c>
      <c r="K65" s="11" t="s">
        <v>132</v>
      </c>
      <c r="L65" s="13">
        <v>244.7</v>
      </c>
      <c r="M65" s="13">
        <v>5.9307359307359393</v>
      </c>
    </row>
  </sheetData>
  <pageMargins left="0.7" right="0.7" top="0.75" bottom="0.75" header="0.3" footer="0.3"/>
  <pageSetup paperSize="9" orientation="portrait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4"/>
  <sheetViews>
    <sheetView zoomScaleNormal="100" workbookViewId="0">
      <selection activeCell="K1" sqref="K1"/>
    </sheetView>
  </sheetViews>
  <sheetFormatPr defaultColWidth="14.44140625" defaultRowHeight="15" customHeight="1" x14ac:dyDescent="0.25"/>
  <cols>
    <col min="1" max="1" width="16.6640625" style="3" customWidth="1"/>
    <col min="2" max="2" width="14.44140625" style="19"/>
    <col min="3" max="3" width="17" style="21" customWidth="1"/>
    <col min="4" max="4" width="16.21875" style="21" customWidth="1"/>
    <col min="5" max="7" width="14.44140625" style="21"/>
    <col min="8" max="8" width="18.109375" style="3" customWidth="1"/>
    <col min="9" max="9" width="19.21875" style="3" customWidth="1"/>
    <col min="10" max="10" width="24.6640625" style="3" customWidth="1"/>
    <col min="11" max="11" width="14.44140625" style="3"/>
    <col min="12" max="12" width="14.33203125" style="3" customWidth="1"/>
    <col min="13" max="16384" width="14.44140625" style="3"/>
  </cols>
  <sheetData>
    <row r="1" spans="1:13" s="22" customFormat="1" ht="15" customHeight="1" x14ac:dyDescent="0.25">
      <c r="A1" s="16" t="s">
        <v>29</v>
      </c>
      <c r="B1" s="18" t="s">
        <v>30</v>
      </c>
      <c r="C1" s="20" t="s">
        <v>31</v>
      </c>
      <c r="D1" s="20" t="s">
        <v>32</v>
      </c>
      <c r="E1" s="20" t="s">
        <v>33</v>
      </c>
      <c r="F1" s="20" t="s">
        <v>34</v>
      </c>
      <c r="G1" s="20" t="s">
        <v>35</v>
      </c>
      <c r="H1" s="22" t="s">
        <v>138</v>
      </c>
      <c r="I1" s="22" t="s">
        <v>139</v>
      </c>
      <c r="J1" s="22" t="s">
        <v>149</v>
      </c>
      <c r="K1" s="22" t="s">
        <v>140</v>
      </c>
      <c r="M1" s="22" t="s">
        <v>141</v>
      </c>
    </row>
    <row r="2" spans="1:13" ht="15" customHeight="1" x14ac:dyDescent="0.25">
      <c r="A2" s="24" t="s">
        <v>46</v>
      </c>
      <c r="B2" s="25" t="s">
        <v>47</v>
      </c>
      <c r="C2" s="26">
        <v>25000</v>
      </c>
      <c r="D2" s="26">
        <v>27500</v>
      </c>
      <c r="E2" s="26">
        <v>35</v>
      </c>
      <c r="F2" s="26">
        <v>1200</v>
      </c>
      <c r="G2" s="26">
        <v>100</v>
      </c>
      <c r="H2" s="26">
        <f t="shared" ref="H2:H33" si="0">$D2-$C2</f>
        <v>2500</v>
      </c>
      <c r="I2" s="26">
        <f t="shared" ref="I2:I33" si="1">(F2+G2)/E2</f>
        <v>37.142857142857146</v>
      </c>
      <c r="J2" s="26">
        <f t="shared" ref="J2:J33" si="2">F2+G2</f>
        <v>1300</v>
      </c>
      <c r="K2" s="28" t="s">
        <v>144</v>
      </c>
      <c r="M2" s="3" t="s">
        <v>144</v>
      </c>
    </row>
    <row r="3" spans="1:13" ht="15" customHeight="1" x14ac:dyDescent="0.25">
      <c r="A3" s="17" t="s">
        <v>107</v>
      </c>
      <c r="B3" s="19" t="s">
        <v>108</v>
      </c>
      <c r="C3" s="21">
        <v>22000</v>
      </c>
      <c r="D3" s="21">
        <v>24500</v>
      </c>
      <c r="E3" s="21">
        <v>32</v>
      </c>
      <c r="F3" s="21">
        <v>500</v>
      </c>
      <c r="G3" s="21">
        <v>45</v>
      </c>
      <c r="H3" s="21">
        <f t="shared" si="0"/>
        <v>2500</v>
      </c>
      <c r="I3" s="21">
        <f t="shared" si="1"/>
        <v>17.03125</v>
      </c>
      <c r="J3" s="21">
        <f t="shared" si="2"/>
        <v>545</v>
      </c>
      <c r="K3" s="3" t="s">
        <v>144</v>
      </c>
      <c r="M3" s="3" t="s">
        <v>145</v>
      </c>
    </row>
    <row r="4" spans="1:13" ht="15" customHeight="1" x14ac:dyDescent="0.25">
      <c r="A4" s="24" t="s">
        <v>60</v>
      </c>
      <c r="B4" s="25" t="s">
        <v>61</v>
      </c>
      <c r="C4" s="26">
        <v>28000</v>
      </c>
      <c r="D4" s="26">
        <v>30500</v>
      </c>
      <c r="E4" s="26">
        <v>38</v>
      </c>
      <c r="F4" s="26">
        <v>1200</v>
      </c>
      <c r="G4" s="26">
        <v>110</v>
      </c>
      <c r="H4" s="26">
        <f t="shared" si="0"/>
        <v>2500</v>
      </c>
      <c r="I4" s="26">
        <f t="shared" si="1"/>
        <v>34.473684210526315</v>
      </c>
      <c r="J4" s="26">
        <f t="shared" si="2"/>
        <v>1310</v>
      </c>
      <c r="K4" s="28" t="s">
        <v>145</v>
      </c>
      <c r="M4" s="3" t="s">
        <v>142</v>
      </c>
    </row>
    <row r="5" spans="1:13" ht="15" customHeight="1" x14ac:dyDescent="0.25">
      <c r="A5" s="17" t="s">
        <v>116</v>
      </c>
      <c r="B5" s="19" t="s">
        <v>117</v>
      </c>
      <c r="C5" s="21">
        <v>25000</v>
      </c>
      <c r="D5" s="21">
        <v>26800</v>
      </c>
      <c r="E5" s="21">
        <v>35</v>
      </c>
      <c r="F5" s="21">
        <v>750</v>
      </c>
      <c r="G5" s="21">
        <v>70</v>
      </c>
      <c r="H5" s="21">
        <f t="shared" si="0"/>
        <v>1800</v>
      </c>
      <c r="I5" s="21">
        <f t="shared" si="1"/>
        <v>23.428571428571427</v>
      </c>
      <c r="J5" s="21">
        <f t="shared" si="2"/>
        <v>820</v>
      </c>
      <c r="K5" s="3" t="s">
        <v>145</v>
      </c>
      <c r="M5" s="3" t="s">
        <v>143</v>
      </c>
    </row>
    <row r="6" spans="1:13" ht="15" customHeight="1" x14ac:dyDescent="0.25">
      <c r="A6" s="17" t="s">
        <v>90</v>
      </c>
      <c r="B6" s="19" t="s">
        <v>91</v>
      </c>
      <c r="C6" s="21">
        <v>23000</v>
      </c>
      <c r="D6" s="21">
        <v>25500</v>
      </c>
      <c r="E6" s="21">
        <v>33</v>
      </c>
      <c r="F6" s="21">
        <v>800</v>
      </c>
      <c r="G6" s="21">
        <v>75</v>
      </c>
      <c r="H6" s="21">
        <f t="shared" si="0"/>
        <v>2500</v>
      </c>
      <c r="I6" s="21">
        <f t="shared" si="1"/>
        <v>26.515151515151516</v>
      </c>
      <c r="J6" s="21">
        <f t="shared" si="2"/>
        <v>875</v>
      </c>
      <c r="K6" s="3" t="s">
        <v>145</v>
      </c>
      <c r="M6" s="3" t="s">
        <v>146</v>
      </c>
    </row>
    <row r="7" spans="1:13" ht="15" customHeight="1" x14ac:dyDescent="0.25">
      <c r="A7" s="17" t="s">
        <v>76</v>
      </c>
      <c r="B7" s="19" t="s">
        <v>77</v>
      </c>
      <c r="C7" s="21">
        <v>11000</v>
      </c>
      <c r="D7" s="21">
        <v>13500</v>
      </c>
      <c r="E7" s="21">
        <v>19</v>
      </c>
      <c r="F7" s="21">
        <v>400</v>
      </c>
      <c r="G7" s="21">
        <v>45</v>
      </c>
      <c r="H7" s="21">
        <f t="shared" si="0"/>
        <v>2500</v>
      </c>
      <c r="I7" s="21">
        <f t="shared" si="1"/>
        <v>23.421052631578949</v>
      </c>
      <c r="J7" s="21">
        <f t="shared" si="2"/>
        <v>445</v>
      </c>
      <c r="K7" s="3" t="s">
        <v>144</v>
      </c>
    </row>
    <row r="8" spans="1:13" ht="15" customHeight="1" x14ac:dyDescent="0.25">
      <c r="A8" s="17" t="s">
        <v>50</v>
      </c>
      <c r="B8" s="19" t="s">
        <v>51</v>
      </c>
      <c r="C8" s="21">
        <v>18000</v>
      </c>
      <c r="D8" s="21">
        <v>20500</v>
      </c>
      <c r="E8" s="21">
        <v>28</v>
      </c>
      <c r="F8" s="21">
        <v>800</v>
      </c>
      <c r="G8" s="21">
        <v>70</v>
      </c>
      <c r="H8" s="21">
        <f t="shared" si="0"/>
        <v>2500</v>
      </c>
      <c r="I8" s="21">
        <f t="shared" si="1"/>
        <v>31.071428571428573</v>
      </c>
      <c r="J8" s="21">
        <f t="shared" si="2"/>
        <v>870</v>
      </c>
      <c r="K8" s="3" t="s">
        <v>144</v>
      </c>
    </row>
    <row r="9" spans="1:13" ht="15" customHeight="1" x14ac:dyDescent="0.25">
      <c r="A9" s="17" t="s">
        <v>104</v>
      </c>
      <c r="B9" s="19" t="s">
        <v>128</v>
      </c>
      <c r="C9" s="21">
        <v>25000</v>
      </c>
      <c r="D9" s="21">
        <v>26800</v>
      </c>
      <c r="E9" s="21">
        <v>32</v>
      </c>
      <c r="F9" s="21">
        <v>850</v>
      </c>
      <c r="G9" s="21">
        <v>80</v>
      </c>
      <c r="H9" s="21">
        <f t="shared" si="0"/>
        <v>1800</v>
      </c>
      <c r="I9" s="21">
        <f t="shared" si="1"/>
        <v>29.0625</v>
      </c>
      <c r="J9" s="21">
        <f t="shared" si="2"/>
        <v>930</v>
      </c>
      <c r="K9" s="3" t="s">
        <v>144</v>
      </c>
    </row>
    <row r="10" spans="1:13" ht="15" customHeight="1" x14ac:dyDescent="0.25">
      <c r="A10" s="17" t="s">
        <v>104</v>
      </c>
      <c r="B10" s="19" t="s">
        <v>105</v>
      </c>
      <c r="C10" s="21">
        <v>14000</v>
      </c>
      <c r="D10" s="21">
        <v>15500</v>
      </c>
      <c r="E10" s="21">
        <v>22</v>
      </c>
      <c r="F10" s="21">
        <v>400</v>
      </c>
      <c r="G10" s="21">
        <v>35</v>
      </c>
      <c r="H10" s="21">
        <f t="shared" si="0"/>
        <v>1500</v>
      </c>
      <c r="I10" s="21">
        <f t="shared" si="1"/>
        <v>19.772727272727273</v>
      </c>
      <c r="J10" s="21">
        <f t="shared" si="2"/>
        <v>435</v>
      </c>
      <c r="K10" s="3" t="s">
        <v>144</v>
      </c>
    </row>
    <row r="11" spans="1:13" ht="15" customHeight="1" x14ac:dyDescent="0.25">
      <c r="A11" s="17" t="s">
        <v>66</v>
      </c>
      <c r="B11" s="19" t="s">
        <v>67</v>
      </c>
      <c r="C11" s="21">
        <v>19000</v>
      </c>
      <c r="D11" s="21">
        <v>21500</v>
      </c>
      <c r="E11" s="21">
        <v>31</v>
      </c>
      <c r="F11" s="21">
        <v>850</v>
      </c>
      <c r="G11" s="21">
        <v>75</v>
      </c>
      <c r="H11" s="21">
        <f t="shared" si="0"/>
        <v>2500</v>
      </c>
      <c r="I11" s="21">
        <f t="shared" si="1"/>
        <v>29.838709677419356</v>
      </c>
      <c r="J11" s="21">
        <f t="shared" si="2"/>
        <v>925</v>
      </c>
      <c r="K11" s="3" t="s">
        <v>144</v>
      </c>
    </row>
    <row r="12" spans="1:13" ht="15" customHeight="1" x14ac:dyDescent="0.25">
      <c r="A12" s="17" t="s">
        <v>70</v>
      </c>
      <c r="B12" s="19" t="s">
        <v>71</v>
      </c>
      <c r="C12" s="21">
        <v>24000</v>
      </c>
      <c r="D12" s="21">
        <v>26500</v>
      </c>
      <c r="E12" s="21">
        <v>35</v>
      </c>
      <c r="F12" s="21">
        <v>900</v>
      </c>
      <c r="G12" s="21">
        <v>80</v>
      </c>
      <c r="H12" s="21">
        <f t="shared" si="0"/>
        <v>2500</v>
      </c>
      <c r="I12" s="21">
        <f t="shared" si="1"/>
        <v>28</v>
      </c>
      <c r="J12" s="21">
        <f t="shared" si="2"/>
        <v>980</v>
      </c>
      <c r="K12" s="3" t="s">
        <v>144</v>
      </c>
    </row>
    <row r="13" spans="1:13" ht="15" customHeight="1" x14ac:dyDescent="0.25">
      <c r="A13" s="17" t="s">
        <v>84</v>
      </c>
      <c r="B13" s="19" t="s">
        <v>85</v>
      </c>
      <c r="C13" s="21">
        <v>25000</v>
      </c>
      <c r="D13" s="21">
        <v>27500</v>
      </c>
      <c r="E13" s="21">
        <v>37</v>
      </c>
      <c r="F13" s="21">
        <v>1100</v>
      </c>
      <c r="G13" s="21">
        <v>110</v>
      </c>
      <c r="H13" s="21">
        <f t="shared" si="0"/>
        <v>2500</v>
      </c>
      <c r="I13" s="21">
        <f t="shared" si="1"/>
        <v>32.702702702702702</v>
      </c>
      <c r="J13" s="21">
        <f t="shared" si="2"/>
        <v>1210</v>
      </c>
      <c r="K13" s="3" t="s">
        <v>144</v>
      </c>
    </row>
    <row r="14" spans="1:13" ht="15" customHeight="1" x14ac:dyDescent="0.25">
      <c r="A14" s="17" t="s">
        <v>52</v>
      </c>
      <c r="B14" s="19" t="s">
        <v>53</v>
      </c>
      <c r="C14" s="21">
        <v>22000</v>
      </c>
      <c r="D14" s="21">
        <v>24800</v>
      </c>
      <c r="E14" s="21">
        <v>32</v>
      </c>
      <c r="F14" s="21">
        <v>1000</v>
      </c>
      <c r="G14" s="21">
        <v>90</v>
      </c>
      <c r="H14" s="21">
        <f t="shared" si="0"/>
        <v>2800</v>
      </c>
      <c r="I14" s="21">
        <f t="shared" si="1"/>
        <v>34.0625</v>
      </c>
      <c r="J14" s="21">
        <f t="shared" si="2"/>
        <v>1090</v>
      </c>
      <c r="K14" s="3" t="s">
        <v>144</v>
      </c>
    </row>
    <row r="15" spans="1:13" ht="15" customHeight="1" x14ac:dyDescent="0.25">
      <c r="A15" s="17" t="s">
        <v>88</v>
      </c>
      <c r="B15" s="19" t="s">
        <v>89</v>
      </c>
      <c r="C15" s="21">
        <v>18000</v>
      </c>
      <c r="D15" s="21">
        <v>20200</v>
      </c>
      <c r="E15" s="21">
        <v>27</v>
      </c>
      <c r="F15" s="21">
        <v>700</v>
      </c>
      <c r="G15" s="21">
        <v>65</v>
      </c>
      <c r="H15" s="21">
        <f t="shared" si="0"/>
        <v>2200</v>
      </c>
      <c r="I15" s="21">
        <f t="shared" si="1"/>
        <v>28.333333333333332</v>
      </c>
      <c r="J15" s="21">
        <f t="shared" si="2"/>
        <v>765</v>
      </c>
      <c r="K15" s="3" t="s">
        <v>142</v>
      </c>
    </row>
    <row r="16" spans="1:13" ht="15" customHeight="1" x14ac:dyDescent="0.25">
      <c r="A16" s="17" t="s">
        <v>36</v>
      </c>
      <c r="B16" s="19" t="s">
        <v>37</v>
      </c>
      <c r="C16" s="21">
        <v>10000</v>
      </c>
      <c r="D16" s="21">
        <v>12500</v>
      </c>
      <c r="E16" s="21">
        <v>20</v>
      </c>
      <c r="F16" s="21">
        <v>500</v>
      </c>
      <c r="G16" s="21">
        <v>50</v>
      </c>
      <c r="H16" s="21">
        <f t="shared" si="0"/>
        <v>2500</v>
      </c>
      <c r="I16" s="21">
        <f t="shared" si="1"/>
        <v>27.5</v>
      </c>
      <c r="J16" s="21">
        <f t="shared" si="2"/>
        <v>550</v>
      </c>
      <c r="K16" s="3" t="s">
        <v>142</v>
      </c>
    </row>
    <row r="17" spans="1:11" ht="15" customHeight="1" x14ac:dyDescent="0.25">
      <c r="A17" s="17" t="s">
        <v>98</v>
      </c>
      <c r="B17" s="19" t="s">
        <v>126</v>
      </c>
      <c r="C17" s="21">
        <v>15000</v>
      </c>
      <c r="D17" s="21">
        <v>16200</v>
      </c>
      <c r="E17" s="21">
        <v>22</v>
      </c>
      <c r="F17" s="21">
        <v>750</v>
      </c>
      <c r="G17" s="21">
        <v>70</v>
      </c>
      <c r="H17" s="21">
        <f t="shared" si="0"/>
        <v>1200</v>
      </c>
      <c r="I17" s="21">
        <f t="shared" si="1"/>
        <v>37.272727272727273</v>
      </c>
      <c r="J17" s="21">
        <f t="shared" si="2"/>
        <v>820</v>
      </c>
      <c r="K17" s="3" t="s">
        <v>144</v>
      </c>
    </row>
    <row r="18" spans="1:11" ht="15" customHeight="1" x14ac:dyDescent="0.25">
      <c r="A18" s="17" t="s">
        <v>98</v>
      </c>
      <c r="B18" s="19" t="s">
        <v>99</v>
      </c>
      <c r="C18" s="21">
        <v>24000</v>
      </c>
      <c r="D18" s="21">
        <v>26800</v>
      </c>
      <c r="E18" s="21">
        <v>35</v>
      </c>
      <c r="F18" s="21">
        <v>700</v>
      </c>
      <c r="G18" s="21">
        <v>60</v>
      </c>
      <c r="H18" s="21">
        <f t="shared" si="0"/>
        <v>2800</v>
      </c>
      <c r="I18" s="21">
        <f t="shared" si="1"/>
        <v>21.714285714285715</v>
      </c>
      <c r="J18" s="21">
        <f t="shared" si="2"/>
        <v>760</v>
      </c>
      <c r="K18" s="3" t="s">
        <v>144</v>
      </c>
    </row>
    <row r="19" spans="1:11" ht="15" customHeight="1" x14ac:dyDescent="0.25">
      <c r="A19" s="17" t="s">
        <v>74</v>
      </c>
      <c r="B19" s="19" t="s">
        <v>106</v>
      </c>
      <c r="C19" s="21">
        <v>18000</v>
      </c>
      <c r="D19" s="21">
        <v>19800</v>
      </c>
      <c r="E19" s="21">
        <v>27</v>
      </c>
      <c r="F19" s="21">
        <v>450</v>
      </c>
      <c r="G19" s="21">
        <v>40</v>
      </c>
      <c r="H19" s="21">
        <f t="shared" si="0"/>
        <v>1800</v>
      </c>
      <c r="I19" s="21">
        <f t="shared" si="1"/>
        <v>18.148148148148149</v>
      </c>
      <c r="J19" s="21">
        <f t="shared" si="2"/>
        <v>490</v>
      </c>
      <c r="K19" s="3" t="s">
        <v>144</v>
      </c>
    </row>
    <row r="20" spans="1:11" ht="15" customHeight="1" x14ac:dyDescent="0.25">
      <c r="A20" s="17" t="s">
        <v>74</v>
      </c>
      <c r="B20" s="19" t="s">
        <v>75</v>
      </c>
      <c r="C20" s="21">
        <v>9000</v>
      </c>
      <c r="D20" s="21">
        <v>10500</v>
      </c>
      <c r="E20" s="21">
        <v>16</v>
      </c>
      <c r="F20" s="21">
        <v>300</v>
      </c>
      <c r="G20" s="21">
        <v>25</v>
      </c>
      <c r="H20" s="21">
        <f t="shared" si="0"/>
        <v>1500</v>
      </c>
      <c r="I20" s="21">
        <f t="shared" si="1"/>
        <v>20.3125</v>
      </c>
      <c r="J20" s="21">
        <f t="shared" si="2"/>
        <v>325</v>
      </c>
      <c r="K20" s="3" t="s">
        <v>144</v>
      </c>
    </row>
    <row r="21" spans="1:11" ht="15" customHeight="1" x14ac:dyDescent="0.25">
      <c r="A21" s="17" t="s">
        <v>42</v>
      </c>
      <c r="B21" s="19" t="s">
        <v>43</v>
      </c>
      <c r="C21" s="21">
        <v>20000</v>
      </c>
      <c r="D21" s="21">
        <v>22800</v>
      </c>
      <c r="E21" s="21">
        <v>30</v>
      </c>
      <c r="F21" s="21">
        <v>900</v>
      </c>
      <c r="G21" s="21">
        <v>80</v>
      </c>
      <c r="H21" s="21">
        <f t="shared" si="0"/>
        <v>2800</v>
      </c>
      <c r="I21" s="21">
        <f t="shared" si="1"/>
        <v>32.666666666666664</v>
      </c>
      <c r="J21" s="21">
        <f t="shared" si="2"/>
        <v>980</v>
      </c>
      <c r="K21" s="3" t="s">
        <v>144</v>
      </c>
    </row>
    <row r="22" spans="1:11" ht="15" customHeight="1" x14ac:dyDescent="0.25">
      <c r="A22" s="17" t="s">
        <v>110</v>
      </c>
      <c r="B22" s="19" t="s">
        <v>129</v>
      </c>
      <c r="C22" s="21">
        <v>30000</v>
      </c>
      <c r="D22" s="21">
        <v>31500</v>
      </c>
      <c r="E22" s="21">
        <v>37</v>
      </c>
      <c r="F22" s="21">
        <v>900</v>
      </c>
      <c r="G22" s="21">
        <v>85</v>
      </c>
      <c r="H22" s="21">
        <f t="shared" si="0"/>
        <v>1500</v>
      </c>
      <c r="I22" s="21">
        <f t="shared" si="1"/>
        <v>26.621621621621621</v>
      </c>
      <c r="J22" s="21">
        <f t="shared" si="2"/>
        <v>985</v>
      </c>
      <c r="K22" s="3" t="s">
        <v>144</v>
      </c>
    </row>
    <row r="23" spans="1:11" ht="15" customHeight="1" x14ac:dyDescent="0.25">
      <c r="A23" s="17" t="s">
        <v>110</v>
      </c>
      <c r="B23" s="19" t="s">
        <v>111</v>
      </c>
      <c r="C23" s="21">
        <v>30000</v>
      </c>
      <c r="D23" s="21">
        <v>31500</v>
      </c>
      <c r="E23" s="21">
        <v>40</v>
      </c>
      <c r="F23" s="21">
        <v>600</v>
      </c>
      <c r="G23" s="21">
        <v>55</v>
      </c>
      <c r="H23" s="21">
        <f t="shared" si="0"/>
        <v>1500</v>
      </c>
      <c r="I23" s="21">
        <f t="shared" si="1"/>
        <v>16.375</v>
      </c>
      <c r="J23" s="21">
        <f t="shared" si="2"/>
        <v>655</v>
      </c>
      <c r="K23" s="3" t="s">
        <v>144</v>
      </c>
    </row>
    <row r="24" spans="1:11" ht="15" customHeight="1" x14ac:dyDescent="0.25">
      <c r="A24" s="17" t="s">
        <v>44</v>
      </c>
      <c r="B24" s="19" t="s">
        <v>45</v>
      </c>
      <c r="C24" s="21">
        <v>12000</v>
      </c>
      <c r="D24" s="21">
        <v>14500</v>
      </c>
      <c r="E24" s="21">
        <v>18</v>
      </c>
      <c r="F24" s="21">
        <v>600</v>
      </c>
      <c r="G24" s="21">
        <v>55</v>
      </c>
      <c r="H24" s="21">
        <f t="shared" si="0"/>
        <v>2500</v>
      </c>
      <c r="I24" s="21">
        <f t="shared" si="1"/>
        <v>36.388888888888886</v>
      </c>
      <c r="J24" s="21">
        <f t="shared" si="2"/>
        <v>655</v>
      </c>
      <c r="K24" s="3" t="s">
        <v>144</v>
      </c>
    </row>
    <row r="25" spans="1:11" ht="15" customHeight="1" x14ac:dyDescent="0.25">
      <c r="A25" s="17" t="s">
        <v>56</v>
      </c>
      <c r="B25" s="19" t="s">
        <v>57</v>
      </c>
      <c r="C25" s="21">
        <v>16000</v>
      </c>
      <c r="D25" s="21">
        <v>18200</v>
      </c>
      <c r="E25" s="21">
        <v>27</v>
      </c>
      <c r="F25" s="21">
        <v>700</v>
      </c>
      <c r="G25" s="21">
        <v>60</v>
      </c>
      <c r="H25" s="21">
        <f t="shared" si="0"/>
        <v>2200</v>
      </c>
      <c r="I25" s="21">
        <f t="shared" si="1"/>
        <v>28.148148148148149</v>
      </c>
      <c r="J25" s="21">
        <f t="shared" si="2"/>
        <v>760</v>
      </c>
      <c r="K25" s="3" t="s">
        <v>144</v>
      </c>
    </row>
    <row r="26" spans="1:11" ht="15" customHeight="1" x14ac:dyDescent="0.25">
      <c r="A26" s="17" t="s">
        <v>96</v>
      </c>
      <c r="B26" s="19" t="s">
        <v>97</v>
      </c>
      <c r="C26" s="21">
        <v>19000</v>
      </c>
      <c r="D26" s="21">
        <v>21200</v>
      </c>
      <c r="E26" s="21">
        <v>29</v>
      </c>
      <c r="F26" s="21">
        <v>600</v>
      </c>
      <c r="G26" s="21">
        <v>55</v>
      </c>
      <c r="H26" s="21">
        <f t="shared" si="0"/>
        <v>2200</v>
      </c>
      <c r="I26" s="21">
        <f t="shared" si="1"/>
        <v>22.586206896551722</v>
      </c>
      <c r="J26" s="21">
        <f t="shared" si="2"/>
        <v>655</v>
      </c>
      <c r="K26" s="3" t="s">
        <v>144</v>
      </c>
    </row>
    <row r="27" spans="1:11" ht="15" customHeight="1" x14ac:dyDescent="0.25">
      <c r="A27" s="17" t="s">
        <v>40</v>
      </c>
      <c r="B27" s="19" t="s">
        <v>41</v>
      </c>
      <c r="C27" s="21">
        <v>8000</v>
      </c>
      <c r="D27" s="21">
        <v>9500</v>
      </c>
      <c r="E27" s="21">
        <v>15</v>
      </c>
      <c r="F27" s="21">
        <v>350</v>
      </c>
      <c r="G27" s="21">
        <v>30</v>
      </c>
      <c r="H27" s="21">
        <f t="shared" si="0"/>
        <v>1500</v>
      </c>
      <c r="I27" s="21">
        <f t="shared" si="1"/>
        <v>25.333333333333332</v>
      </c>
      <c r="J27" s="21">
        <f t="shared" si="2"/>
        <v>380</v>
      </c>
      <c r="K27" s="3" t="s">
        <v>144</v>
      </c>
    </row>
    <row r="28" spans="1:11" ht="15" customHeight="1" x14ac:dyDescent="0.25">
      <c r="A28" s="17" t="s">
        <v>58</v>
      </c>
      <c r="B28" s="19" t="s">
        <v>124</v>
      </c>
      <c r="C28" s="21">
        <v>27000</v>
      </c>
      <c r="D28" s="21">
        <v>28500</v>
      </c>
      <c r="E28" s="21">
        <v>35</v>
      </c>
      <c r="F28" s="21">
        <v>650</v>
      </c>
      <c r="G28" s="21">
        <v>60</v>
      </c>
      <c r="H28" s="21">
        <f t="shared" si="0"/>
        <v>1500</v>
      </c>
      <c r="I28" s="21">
        <f t="shared" si="1"/>
        <v>20.285714285714285</v>
      </c>
      <c r="J28" s="21">
        <f t="shared" si="2"/>
        <v>710</v>
      </c>
      <c r="K28" s="3" t="s">
        <v>144</v>
      </c>
    </row>
    <row r="29" spans="1:11" ht="15" customHeight="1" x14ac:dyDescent="0.25">
      <c r="A29" s="17" t="s">
        <v>58</v>
      </c>
      <c r="B29" s="19" t="s">
        <v>59</v>
      </c>
      <c r="C29" s="21">
        <v>11000</v>
      </c>
      <c r="D29" s="21">
        <v>12800</v>
      </c>
      <c r="E29" s="21">
        <v>21</v>
      </c>
      <c r="F29" s="21">
        <v>550</v>
      </c>
      <c r="G29" s="21">
        <v>45</v>
      </c>
      <c r="H29" s="21">
        <f t="shared" si="0"/>
        <v>1800</v>
      </c>
      <c r="I29" s="21">
        <f t="shared" si="1"/>
        <v>28.333333333333332</v>
      </c>
      <c r="J29" s="21">
        <f t="shared" si="2"/>
        <v>595</v>
      </c>
      <c r="K29" s="3" t="s">
        <v>144</v>
      </c>
    </row>
    <row r="30" spans="1:11" ht="15" customHeight="1" x14ac:dyDescent="0.25">
      <c r="A30" s="17" t="s">
        <v>94</v>
      </c>
      <c r="B30" s="19" t="s">
        <v>95</v>
      </c>
      <c r="C30" s="21">
        <v>15000</v>
      </c>
      <c r="D30" s="21">
        <v>17500</v>
      </c>
      <c r="E30" s="21">
        <v>25</v>
      </c>
      <c r="F30" s="21">
        <v>550</v>
      </c>
      <c r="G30" s="21">
        <v>50</v>
      </c>
      <c r="H30" s="21">
        <f t="shared" si="0"/>
        <v>2500</v>
      </c>
      <c r="I30" s="21">
        <f t="shared" si="1"/>
        <v>24</v>
      </c>
      <c r="J30" s="21">
        <f t="shared" si="2"/>
        <v>600</v>
      </c>
      <c r="K30" s="3" t="s">
        <v>144</v>
      </c>
    </row>
    <row r="31" spans="1:11" ht="15" customHeight="1" x14ac:dyDescent="0.25">
      <c r="A31" s="17" t="s">
        <v>119</v>
      </c>
      <c r="B31" s="19" t="s">
        <v>120</v>
      </c>
      <c r="C31" s="21">
        <v>12000</v>
      </c>
      <c r="D31" s="21">
        <v>13200</v>
      </c>
      <c r="E31" s="21">
        <v>20</v>
      </c>
      <c r="F31" s="21">
        <v>500</v>
      </c>
      <c r="G31" s="21">
        <v>45</v>
      </c>
      <c r="H31" s="21">
        <f t="shared" si="0"/>
        <v>1200</v>
      </c>
      <c r="I31" s="21">
        <f t="shared" si="1"/>
        <v>27.25</v>
      </c>
      <c r="J31" s="21">
        <f t="shared" si="2"/>
        <v>545</v>
      </c>
      <c r="K31" s="3" t="s">
        <v>144</v>
      </c>
    </row>
    <row r="32" spans="1:11" ht="15" customHeight="1" x14ac:dyDescent="0.25">
      <c r="A32" s="17" t="s">
        <v>54</v>
      </c>
      <c r="B32" s="19" t="s">
        <v>55</v>
      </c>
      <c r="C32" s="21">
        <v>14000</v>
      </c>
      <c r="D32" s="21">
        <v>16500</v>
      </c>
      <c r="E32" s="21">
        <v>22</v>
      </c>
      <c r="F32" s="21">
        <v>450</v>
      </c>
      <c r="G32" s="21">
        <v>40</v>
      </c>
      <c r="H32" s="21">
        <f t="shared" si="0"/>
        <v>2500</v>
      </c>
      <c r="I32" s="21">
        <f t="shared" si="1"/>
        <v>22.272727272727273</v>
      </c>
      <c r="J32" s="21">
        <f t="shared" si="2"/>
        <v>490</v>
      </c>
      <c r="K32" s="3" t="s">
        <v>144</v>
      </c>
    </row>
    <row r="33" spans="1:11" ht="15" customHeight="1" x14ac:dyDescent="0.25">
      <c r="A33" s="17" t="s">
        <v>100</v>
      </c>
      <c r="B33" s="19" t="s">
        <v>127</v>
      </c>
      <c r="C33" s="21">
        <v>20000</v>
      </c>
      <c r="D33" s="21">
        <v>21500</v>
      </c>
      <c r="E33" s="21">
        <v>27</v>
      </c>
      <c r="F33" s="21">
        <v>800</v>
      </c>
      <c r="G33" s="21">
        <v>75</v>
      </c>
      <c r="H33" s="21">
        <f t="shared" si="0"/>
        <v>1500</v>
      </c>
      <c r="I33" s="21">
        <f t="shared" si="1"/>
        <v>32.407407407407405</v>
      </c>
      <c r="J33" s="21">
        <f t="shared" si="2"/>
        <v>875</v>
      </c>
      <c r="K33" s="3" t="s">
        <v>144</v>
      </c>
    </row>
    <row r="34" spans="1:11" ht="15" customHeight="1" x14ac:dyDescent="0.25">
      <c r="A34" s="17" t="s">
        <v>100</v>
      </c>
      <c r="B34" s="19" t="s">
        <v>101</v>
      </c>
      <c r="C34" s="21">
        <v>30000</v>
      </c>
      <c r="D34" s="21">
        <v>32500</v>
      </c>
      <c r="E34" s="21">
        <v>40</v>
      </c>
      <c r="F34" s="21">
        <v>800</v>
      </c>
      <c r="G34" s="21">
        <v>65</v>
      </c>
      <c r="H34" s="21">
        <f t="shared" ref="H34:H54" si="3">$D34-$C34</f>
        <v>2500</v>
      </c>
      <c r="I34" s="21">
        <f t="shared" ref="I34:I54" si="4">(F34+G34)/E34</f>
        <v>21.625</v>
      </c>
      <c r="J34" s="21">
        <f t="shared" ref="J34:J54" si="5">F34+G34</f>
        <v>865</v>
      </c>
      <c r="K34" s="3" t="s">
        <v>144</v>
      </c>
    </row>
    <row r="35" spans="1:11" ht="15" customHeight="1" x14ac:dyDescent="0.25">
      <c r="A35" s="17" t="s">
        <v>86</v>
      </c>
      <c r="B35" s="19" t="s">
        <v>87</v>
      </c>
      <c r="C35" s="21">
        <v>12000</v>
      </c>
      <c r="D35" s="21">
        <v>14500</v>
      </c>
      <c r="E35" s="21">
        <v>22</v>
      </c>
      <c r="F35" s="21">
        <v>450</v>
      </c>
      <c r="G35" s="21">
        <v>40</v>
      </c>
      <c r="H35" s="21">
        <f t="shared" si="3"/>
        <v>2500</v>
      </c>
      <c r="I35" s="21">
        <f t="shared" si="4"/>
        <v>22.272727272727273</v>
      </c>
      <c r="J35" s="21">
        <f t="shared" si="5"/>
        <v>490</v>
      </c>
      <c r="K35" s="3" t="s">
        <v>144</v>
      </c>
    </row>
    <row r="36" spans="1:11" ht="15" customHeight="1" x14ac:dyDescent="0.25">
      <c r="A36" s="17" t="s">
        <v>121</v>
      </c>
      <c r="B36" s="19" t="s">
        <v>122</v>
      </c>
      <c r="C36" s="21">
        <v>17000</v>
      </c>
      <c r="D36" s="21">
        <v>18500</v>
      </c>
      <c r="E36" s="21">
        <v>25</v>
      </c>
      <c r="F36" s="21">
        <v>550</v>
      </c>
      <c r="G36" s="21">
        <v>50</v>
      </c>
      <c r="H36" s="21">
        <f t="shared" si="3"/>
        <v>1500</v>
      </c>
      <c r="I36" s="21">
        <f t="shared" si="4"/>
        <v>24</v>
      </c>
      <c r="J36" s="21">
        <f t="shared" si="5"/>
        <v>600</v>
      </c>
      <c r="K36" s="3" t="s">
        <v>144</v>
      </c>
    </row>
    <row r="37" spans="1:11" ht="15" customHeight="1" x14ac:dyDescent="0.25">
      <c r="A37" s="17" t="s">
        <v>72</v>
      </c>
      <c r="B37" s="19" t="s">
        <v>73</v>
      </c>
      <c r="C37" s="21">
        <v>21000</v>
      </c>
      <c r="D37" s="21">
        <v>23200</v>
      </c>
      <c r="E37" s="21">
        <v>33</v>
      </c>
      <c r="F37" s="21">
        <v>800</v>
      </c>
      <c r="G37" s="21">
        <v>70</v>
      </c>
      <c r="H37" s="21">
        <f t="shared" si="3"/>
        <v>2200</v>
      </c>
      <c r="I37" s="21">
        <f t="shared" si="4"/>
        <v>26.363636363636363</v>
      </c>
      <c r="J37" s="21">
        <f t="shared" si="5"/>
        <v>870</v>
      </c>
      <c r="K37" s="3" t="s">
        <v>144</v>
      </c>
    </row>
    <row r="38" spans="1:11" ht="15" customHeight="1" x14ac:dyDescent="0.25">
      <c r="A38" s="24" t="s">
        <v>48</v>
      </c>
      <c r="B38" s="25" t="s">
        <v>49</v>
      </c>
      <c r="C38" s="26">
        <v>30000</v>
      </c>
      <c r="D38" s="26">
        <v>35000</v>
      </c>
      <c r="E38" s="26">
        <v>40</v>
      </c>
      <c r="F38" s="26">
        <v>1500</v>
      </c>
      <c r="G38" s="26">
        <v>120</v>
      </c>
      <c r="H38" s="26">
        <f t="shared" si="3"/>
        <v>5000</v>
      </c>
      <c r="I38" s="26">
        <f t="shared" si="4"/>
        <v>40.5</v>
      </c>
      <c r="J38" s="26">
        <f t="shared" si="5"/>
        <v>1620</v>
      </c>
      <c r="K38" s="3" t="s">
        <v>144</v>
      </c>
    </row>
    <row r="39" spans="1:11" ht="15" customHeight="1" x14ac:dyDescent="0.25">
      <c r="A39" s="17" t="s">
        <v>114</v>
      </c>
      <c r="B39" s="19" t="s">
        <v>115</v>
      </c>
      <c r="C39" s="21">
        <v>20000</v>
      </c>
      <c r="D39" s="21">
        <v>21500</v>
      </c>
      <c r="E39" s="21">
        <v>30</v>
      </c>
      <c r="F39" s="21">
        <v>700</v>
      </c>
      <c r="G39" s="21">
        <v>65</v>
      </c>
      <c r="H39" s="21">
        <f t="shared" si="3"/>
        <v>1500</v>
      </c>
      <c r="I39" s="21">
        <f t="shared" si="4"/>
        <v>25.5</v>
      </c>
      <c r="J39" s="21">
        <f t="shared" si="5"/>
        <v>765</v>
      </c>
      <c r="K39" s="3" t="s">
        <v>144</v>
      </c>
    </row>
    <row r="40" spans="1:11" ht="15" customHeight="1" x14ac:dyDescent="0.25">
      <c r="A40" s="17" t="s">
        <v>64</v>
      </c>
      <c r="B40" s="19" t="s">
        <v>65</v>
      </c>
      <c r="C40" s="21">
        <v>17000</v>
      </c>
      <c r="D40" s="21">
        <v>19200</v>
      </c>
      <c r="E40" s="21">
        <v>29</v>
      </c>
      <c r="F40" s="21">
        <v>750</v>
      </c>
      <c r="G40" s="21">
        <v>65</v>
      </c>
      <c r="H40" s="21">
        <f t="shared" si="3"/>
        <v>2200</v>
      </c>
      <c r="I40" s="21">
        <f t="shared" si="4"/>
        <v>28.103448275862068</v>
      </c>
      <c r="J40" s="21">
        <f t="shared" si="5"/>
        <v>815</v>
      </c>
      <c r="K40" s="3" t="s">
        <v>144</v>
      </c>
    </row>
    <row r="41" spans="1:11" ht="15" customHeight="1" x14ac:dyDescent="0.25">
      <c r="A41" s="17" t="s">
        <v>38</v>
      </c>
      <c r="B41" s="19" t="s">
        <v>39</v>
      </c>
      <c r="C41" s="21">
        <v>15000</v>
      </c>
      <c r="D41" s="21">
        <v>18200</v>
      </c>
      <c r="E41" s="21">
        <v>25</v>
      </c>
      <c r="F41" s="21">
        <v>700</v>
      </c>
      <c r="G41" s="21">
        <v>65</v>
      </c>
      <c r="H41" s="21">
        <f t="shared" si="3"/>
        <v>3200</v>
      </c>
      <c r="I41" s="21">
        <f t="shared" si="4"/>
        <v>30.6</v>
      </c>
      <c r="J41" s="21">
        <f t="shared" si="5"/>
        <v>765</v>
      </c>
      <c r="K41" s="3" t="s">
        <v>143</v>
      </c>
    </row>
    <row r="42" spans="1:11" ht="15" customHeight="1" x14ac:dyDescent="0.25">
      <c r="A42" s="17" t="s">
        <v>112</v>
      </c>
      <c r="B42" s="19" t="s">
        <v>113</v>
      </c>
      <c r="C42" s="21">
        <v>15000</v>
      </c>
      <c r="D42" s="21">
        <v>16800</v>
      </c>
      <c r="E42" s="21">
        <v>25</v>
      </c>
      <c r="F42" s="21">
        <v>650</v>
      </c>
      <c r="G42" s="21">
        <v>60</v>
      </c>
      <c r="H42" s="21">
        <f t="shared" si="3"/>
        <v>1800</v>
      </c>
      <c r="I42" s="21">
        <f t="shared" si="4"/>
        <v>28.4</v>
      </c>
      <c r="J42" s="21">
        <f t="shared" si="5"/>
        <v>710</v>
      </c>
      <c r="K42" s="3" t="s">
        <v>143</v>
      </c>
    </row>
    <row r="43" spans="1:11" ht="15" customHeight="1" x14ac:dyDescent="0.25">
      <c r="A43" s="17" t="s">
        <v>112</v>
      </c>
      <c r="B43" s="19" t="s">
        <v>130</v>
      </c>
      <c r="C43" s="21">
        <v>10000</v>
      </c>
      <c r="D43" s="21">
        <v>11200</v>
      </c>
      <c r="E43" s="21">
        <v>18</v>
      </c>
      <c r="F43" s="21">
        <v>400</v>
      </c>
      <c r="G43" s="21">
        <v>40</v>
      </c>
      <c r="H43" s="21">
        <f t="shared" si="3"/>
        <v>1200</v>
      </c>
      <c r="I43" s="21">
        <f t="shared" si="4"/>
        <v>24.444444444444443</v>
      </c>
      <c r="J43" s="21">
        <f t="shared" si="5"/>
        <v>440</v>
      </c>
      <c r="K43" s="3" t="s">
        <v>143</v>
      </c>
    </row>
    <row r="44" spans="1:11" ht="15" customHeight="1" x14ac:dyDescent="0.25">
      <c r="A44" s="17" t="s">
        <v>82</v>
      </c>
      <c r="B44" s="19" t="s">
        <v>83</v>
      </c>
      <c r="C44" s="21">
        <v>20000</v>
      </c>
      <c r="D44" s="21">
        <v>22800</v>
      </c>
      <c r="E44" s="21">
        <v>32</v>
      </c>
      <c r="F44" s="21">
        <v>900</v>
      </c>
      <c r="G44" s="21">
        <v>85</v>
      </c>
      <c r="H44" s="21">
        <f t="shared" si="3"/>
        <v>2800</v>
      </c>
      <c r="I44" s="21">
        <f t="shared" si="4"/>
        <v>30.78125</v>
      </c>
      <c r="J44" s="21">
        <f t="shared" si="5"/>
        <v>985</v>
      </c>
      <c r="K44" s="3" t="s">
        <v>143</v>
      </c>
    </row>
    <row r="45" spans="1:11" ht="15" customHeight="1" x14ac:dyDescent="0.25">
      <c r="A45" s="17" t="s">
        <v>62</v>
      </c>
      <c r="B45" s="19" t="s">
        <v>63</v>
      </c>
      <c r="C45" s="21">
        <v>13000</v>
      </c>
      <c r="D45" s="21">
        <v>15500</v>
      </c>
      <c r="E45" s="21">
        <v>23</v>
      </c>
      <c r="F45" s="21">
        <v>500</v>
      </c>
      <c r="G45" s="21">
        <v>50</v>
      </c>
      <c r="H45" s="21">
        <f t="shared" si="3"/>
        <v>2500</v>
      </c>
      <c r="I45" s="21">
        <f t="shared" si="4"/>
        <v>23.913043478260871</v>
      </c>
      <c r="J45" s="21">
        <f t="shared" si="5"/>
        <v>550</v>
      </c>
      <c r="K45" s="3" t="s">
        <v>144</v>
      </c>
    </row>
    <row r="46" spans="1:11" ht="15" customHeight="1" x14ac:dyDescent="0.25">
      <c r="A46" s="17" t="s">
        <v>78</v>
      </c>
      <c r="B46" s="19" t="s">
        <v>118</v>
      </c>
      <c r="C46" s="21">
        <v>30000</v>
      </c>
      <c r="D46" s="21">
        <v>31500</v>
      </c>
      <c r="E46" s="21">
        <v>40</v>
      </c>
      <c r="F46" s="21">
        <v>800</v>
      </c>
      <c r="G46" s="21">
        <v>75</v>
      </c>
      <c r="H46" s="21">
        <f t="shared" si="3"/>
        <v>1500</v>
      </c>
      <c r="I46" s="21">
        <f t="shared" si="4"/>
        <v>21.875</v>
      </c>
      <c r="J46" s="21">
        <f t="shared" si="5"/>
        <v>875</v>
      </c>
      <c r="K46" s="3" t="s">
        <v>144</v>
      </c>
    </row>
    <row r="47" spans="1:11" ht="15" customHeight="1" x14ac:dyDescent="0.25">
      <c r="A47" s="17" t="s">
        <v>78</v>
      </c>
      <c r="B47" s="19" t="s">
        <v>79</v>
      </c>
      <c r="C47" s="21">
        <v>14000</v>
      </c>
      <c r="D47" s="21">
        <v>16200</v>
      </c>
      <c r="E47" s="21">
        <v>24</v>
      </c>
      <c r="F47" s="21">
        <v>600</v>
      </c>
      <c r="G47" s="21">
        <v>60</v>
      </c>
      <c r="H47" s="21">
        <f t="shared" si="3"/>
        <v>2200</v>
      </c>
      <c r="I47" s="21">
        <f t="shared" si="4"/>
        <v>27.5</v>
      </c>
      <c r="J47" s="21">
        <f t="shared" si="5"/>
        <v>660</v>
      </c>
      <c r="K47" s="3" t="s">
        <v>144</v>
      </c>
    </row>
    <row r="48" spans="1:11" ht="15" customHeight="1" x14ac:dyDescent="0.25">
      <c r="A48" s="17" t="s">
        <v>102</v>
      </c>
      <c r="B48" s="19" t="s">
        <v>103</v>
      </c>
      <c r="C48" s="21">
        <v>10000</v>
      </c>
      <c r="D48" s="21">
        <v>11800</v>
      </c>
      <c r="E48" s="21">
        <v>18</v>
      </c>
      <c r="F48" s="21">
        <v>350</v>
      </c>
      <c r="G48" s="21">
        <v>30</v>
      </c>
      <c r="H48" s="21">
        <f t="shared" si="3"/>
        <v>1800</v>
      </c>
      <c r="I48" s="21">
        <f t="shared" si="4"/>
        <v>21.111111111111111</v>
      </c>
      <c r="J48" s="21">
        <f t="shared" si="5"/>
        <v>380</v>
      </c>
      <c r="K48" s="3" t="s">
        <v>144</v>
      </c>
    </row>
    <row r="49" spans="1:11" ht="15" customHeight="1" x14ac:dyDescent="0.25">
      <c r="A49" s="17" t="s">
        <v>92</v>
      </c>
      <c r="B49" s="19" t="s">
        <v>125</v>
      </c>
      <c r="C49" s="21">
        <v>32000</v>
      </c>
      <c r="D49" s="21">
        <v>33500</v>
      </c>
      <c r="E49" s="21">
        <v>40</v>
      </c>
      <c r="F49" s="21">
        <v>1000</v>
      </c>
      <c r="G49" s="21">
        <v>90</v>
      </c>
      <c r="H49" s="21">
        <f t="shared" si="3"/>
        <v>1500</v>
      </c>
      <c r="I49" s="21">
        <f t="shared" si="4"/>
        <v>27.25</v>
      </c>
      <c r="J49" s="21">
        <f t="shared" si="5"/>
        <v>1090</v>
      </c>
      <c r="K49" s="3" t="s">
        <v>144</v>
      </c>
    </row>
    <row r="50" spans="1:11" ht="15" customHeight="1" x14ac:dyDescent="0.25">
      <c r="A50" s="17" t="s">
        <v>92</v>
      </c>
      <c r="B50" s="19" t="s">
        <v>93</v>
      </c>
      <c r="C50" s="21">
        <v>28000</v>
      </c>
      <c r="D50" s="21">
        <v>30800</v>
      </c>
      <c r="E50" s="21">
        <v>39</v>
      </c>
      <c r="F50" s="21">
        <v>700</v>
      </c>
      <c r="G50" s="21">
        <v>65</v>
      </c>
      <c r="H50" s="21">
        <f t="shared" si="3"/>
        <v>2800</v>
      </c>
      <c r="I50" s="21">
        <f t="shared" si="4"/>
        <v>19.615384615384617</v>
      </c>
      <c r="J50" s="21">
        <f t="shared" si="5"/>
        <v>765</v>
      </c>
      <c r="K50" s="3" t="s">
        <v>144</v>
      </c>
    </row>
    <row r="51" spans="1:11" ht="15" customHeight="1" x14ac:dyDescent="0.25">
      <c r="A51" s="17" t="s">
        <v>68</v>
      </c>
      <c r="B51" s="19" t="s">
        <v>109</v>
      </c>
      <c r="C51" s="21">
        <v>26000</v>
      </c>
      <c r="D51" s="21">
        <v>28200</v>
      </c>
      <c r="E51" s="21">
        <v>37</v>
      </c>
      <c r="F51" s="21">
        <v>1000</v>
      </c>
      <c r="G51" s="21">
        <v>95</v>
      </c>
      <c r="H51" s="21">
        <f t="shared" si="3"/>
        <v>2200</v>
      </c>
      <c r="I51" s="21">
        <f t="shared" si="4"/>
        <v>29.594594594594593</v>
      </c>
      <c r="J51" s="21">
        <f t="shared" si="5"/>
        <v>1095</v>
      </c>
      <c r="K51" s="3" t="s">
        <v>146</v>
      </c>
    </row>
    <row r="52" spans="1:11" ht="15" customHeight="1" x14ac:dyDescent="0.25">
      <c r="A52" s="17" t="s">
        <v>68</v>
      </c>
      <c r="B52" s="19" t="s">
        <v>69</v>
      </c>
      <c r="C52" s="21">
        <v>26000</v>
      </c>
      <c r="D52" s="21">
        <v>28800</v>
      </c>
      <c r="E52" s="21">
        <v>37</v>
      </c>
      <c r="F52" s="21">
        <v>550</v>
      </c>
      <c r="G52" s="21">
        <v>50</v>
      </c>
      <c r="H52" s="21">
        <f t="shared" si="3"/>
        <v>2800</v>
      </c>
      <c r="I52" s="21">
        <f t="shared" si="4"/>
        <v>16.216216216216218</v>
      </c>
      <c r="J52" s="21">
        <f t="shared" si="5"/>
        <v>600</v>
      </c>
      <c r="K52" s="3" t="s">
        <v>146</v>
      </c>
    </row>
    <row r="53" spans="1:11" ht="15" customHeight="1" x14ac:dyDescent="0.25">
      <c r="A53" s="17" t="s">
        <v>80</v>
      </c>
      <c r="B53" s="19" t="s">
        <v>81</v>
      </c>
      <c r="C53" s="21">
        <v>16000</v>
      </c>
      <c r="D53" s="21">
        <v>18500</v>
      </c>
      <c r="E53" s="21">
        <v>28</v>
      </c>
      <c r="F53" s="21">
        <v>700</v>
      </c>
      <c r="G53" s="21">
        <v>70</v>
      </c>
      <c r="H53" s="21">
        <f t="shared" si="3"/>
        <v>2500</v>
      </c>
      <c r="I53" s="21">
        <f t="shared" si="4"/>
        <v>27.5</v>
      </c>
      <c r="J53" s="21">
        <f t="shared" si="5"/>
        <v>770</v>
      </c>
      <c r="K53" s="3" t="s">
        <v>146</v>
      </c>
    </row>
    <row r="54" spans="1:11" ht="15" customHeight="1" x14ac:dyDescent="0.25">
      <c r="A54" s="17" t="s">
        <v>80</v>
      </c>
      <c r="B54" s="19" t="s">
        <v>123</v>
      </c>
      <c r="C54" s="21">
        <v>22000</v>
      </c>
      <c r="D54" s="21">
        <v>23800</v>
      </c>
      <c r="E54" s="21">
        <v>30</v>
      </c>
      <c r="F54" s="21">
        <v>600</v>
      </c>
      <c r="G54" s="21">
        <v>55</v>
      </c>
      <c r="H54" s="21">
        <f t="shared" si="3"/>
        <v>1800</v>
      </c>
      <c r="I54" s="21">
        <f t="shared" si="4"/>
        <v>21.833333333333332</v>
      </c>
      <c r="J54" s="21">
        <f t="shared" si="5"/>
        <v>655</v>
      </c>
      <c r="K54" s="3" t="s">
        <v>146</v>
      </c>
    </row>
  </sheetData>
  <sortState xmlns:xlrd2="http://schemas.microsoft.com/office/spreadsheetml/2017/richdata2" ref="M2:M54">
    <sortCondition ref="M1:M54"/>
  </sortState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217-9C15-4C50-89CD-45F87139BE3E}">
  <dimension ref="A3:B61"/>
  <sheetViews>
    <sheetView tabSelected="1" zoomScale="40" zoomScaleNormal="40" zoomScaleSheetLayoutView="30" zoomScalePageLayoutView="20" workbookViewId="0"/>
  </sheetViews>
  <sheetFormatPr defaultRowHeight="13.8" x14ac:dyDescent="0.3"/>
  <cols>
    <col min="1" max="1" width="22.88671875" bestFit="1" customWidth="1"/>
    <col min="2" max="2" width="34.21875" bestFit="1" customWidth="1"/>
    <col min="5" max="7" width="8.88671875" customWidth="1"/>
    <col min="10" max="10" width="8.77734375" customWidth="1"/>
  </cols>
  <sheetData>
    <row r="3" spans="1:2" ht="15.6" x14ac:dyDescent="0.3">
      <c r="A3" s="29" t="s">
        <v>152</v>
      </c>
      <c r="B3" s="30" t="s">
        <v>151</v>
      </c>
    </row>
    <row r="4" spans="1:2" ht="15.6" x14ac:dyDescent="0.3">
      <c r="A4" s="31" t="s">
        <v>144</v>
      </c>
      <c r="B4" s="32">
        <v>30355</v>
      </c>
    </row>
    <row r="5" spans="1:2" ht="15.6" x14ac:dyDescent="0.3">
      <c r="A5" s="31" t="s">
        <v>145</v>
      </c>
      <c r="B5" s="32">
        <v>3005</v>
      </c>
    </row>
    <row r="6" spans="1:2" ht="15.6" x14ac:dyDescent="0.3">
      <c r="A6" s="31" t="s">
        <v>142</v>
      </c>
      <c r="B6" s="32">
        <v>1315</v>
      </c>
    </row>
    <row r="7" spans="1:2" ht="15.6" x14ac:dyDescent="0.3">
      <c r="A7" s="31" t="s">
        <v>143</v>
      </c>
      <c r="B7" s="32">
        <v>2900</v>
      </c>
    </row>
    <row r="8" spans="1:2" ht="15.6" x14ac:dyDescent="0.3">
      <c r="A8" s="31" t="s">
        <v>146</v>
      </c>
      <c r="B8" s="32">
        <v>3120</v>
      </c>
    </row>
    <row r="9" spans="1:2" ht="15.6" x14ac:dyDescent="0.3">
      <c r="A9" s="31" t="s">
        <v>132</v>
      </c>
      <c r="B9" s="32">
        <v>40695</v>
      </c>
    </row>
    <row r="13" spans="1:2" ht="15.6" x14ac:dyDescent="0.3">
      <c r="A13" s="29" t="s">
        <v>152</v>
      </c>
      <c r="B13" s="30" t="s">
        <v>151</v>
      </c>
    </row>
    <row r="14" spans="1:2" ht="15.6" x14ac:dyDescent="0.3">
      <c r="A14" s="31" t="s">
        <v>144</v>
      </c>
      <c r="B14" s="32">
        <v>30355</v>
      </c>
    </row>
    <row r="15" spans="1:2" ht="15.6" x14ac:dyDescent="0.3">
      <c r="A15" s="33" t="s">
        <v>46</v>
      </c>
      <c r="B15" s="32">
        <v>1300</v>
      </c>
    </row>
    <row r="16" spans="1:2" ht="15.6" x14ac:dyDescent="0.3">
      <c r="A16" s="33" t="s">
        <v>107</v>
      </c>
      <c r="B16" s="32">
        <v>545</v>
      </c>
    </row>
    <row r="17" spans="1:2" ht="15.6" x14ac:dyDescent="0.3">
      <c r="A17" s="33" t="s">
        <v>76</v>
      </c>
      <c r="B17" s="32">
        <v>445</v>
      </c>
    </row>
    <row r="18" spans="1:2" ht="15.6" x14ac:dyDescent="0.3">
      <c r="A18" s="33" t="s">
        <v>50</v>
      </c>
      <c r="B18" s="32">
        <v>870</v>
      </c>
    </row>
    <row r="19" spans="1:2" ht="15.6" x14ac:dyDescent="0.3">
      <c r="A19" s="33" t="s">
        <v>104</v>
      </c>
      <c r="B19" s="32">
        <v>1365</v>
      </c>
    </row>
    <row r="20" spans="1:2" ht="15.6" x14ac:dyDescent="0.3">
      <c r="A20" s="33" t="s">
        <v>66</v>
      </c>
      <c r="B20" s="32">
        <v>925</v>
      </c>
    </row>
    <row r="21" spans="1:2" ht="15.6" x14ac:dyDescent="0.3">
      <c r="A21" s="33" t="s">
        <v>70</v>
      </c>
      <c r="B21" s="32">
        <v>980</v>
      </c>
    </row>
    <row r="22" spans="1:2" ht="15.6" x14ac:dyDescent="0.3">
      <c r="A22" s="33" t="s">
        <v>84</v>
      </c>
      <c r="B22" s="32">
        <v>1210</v>
      </c>
    </row>
    <row r="23" spans="1:2" ht="15.6" x14ac:dyDescent="0.3">
      <c r="A23" s="33" t="s">
        <v>52</v>
      </c>
      <c r="B23" s="32">
        <v>1090</v>
      </c>
    </row>
    <row r="24" spans="1:2" ht="15.6" x14ac:dyDescent="0.3">
      <c r="A24" s="33" t="s">
        <v>98</v>
      </c>
      <c r="B24" s="32">
        <v>1580</v>
      </c>
    </row>
    <row r="25" spans="1:2" ht="15.6" x14ac:dyDescent="0.3">
      <c r="A25" s="33" t="s">
        <v>74</v>
      </c>
      <c r="B25" s="32">
        <v>815</v>
      </c>
    </row>
    <row r="26" spans="1:2" ht="15.6" x14ac:dyDescent="0.3">
      <c r="A26" s="33" t="s">
        <v>42</v>
      </c>
      <c r="B26" s="32">
        <v>980</v>
      </c>
    </row>
    <row r="27" spans="1:2" ht="15.6" x14ac:dyDescent="0.3">
      <c r="A27" s="33" t="s">
        <v>110</v>
      </c>
      <c r="B27" s="32">
        <v>1640</v>
      </c>
    </row>
    <row r="28" spans="1:2" ht="15.6" x14ac:dyDescent="0.3">
      <c r="A28" s="33" t="s">
        <v>44</v>
      </c>
      <c r="B28" s="32">
        <v>655</v>
      </c>
    </row>
    <row r="29" spans="1:2" ht="15.6" x14ac:dyDescent="0.3">
      <c r="A29" s="33" t="s">
        <v>56</v>
      </c>
      <c r="B29" s="32">
        <v>760</v>
      </c>
    </row>
    <row r="30" spans="1:2" ht="15.6" x14ac:dyDescent="0.3">
      <c r="A30" s="33" t="s">
        <v>96</v>
      </c>
      <c r="B30" s="32">
        <v>655</v>
      </c>
    </row>
    <row r="31" spans="1:2" ht="15.6" x14ac:dyDescent="0.3">
      <c r="A31" s="33" t="s">
        <v>40</v>
      </c>
      <c r="B31" s="32">
        <v>380</v>
      </c>
    </row>
    <row r="32" spans="1:2" ht="15.6" x14ac:dyDescent="0.3">
      <c r="A32" s="33" t="s">
        <v>58</v>
      </c>
      <c r="B32" s="32">
        <v>1305</v>
      </c>
    </row>
    <row r="33" spans="1:2" ht="15.6" x14ac:dyDescent="0.3">
      <c r="A33" s="33" t="s">
        <v>94</v>
      </c>
      <c r="B33" s="32">
        <v>600</v>
      </c>
    </row>
    <row r="34" spans="1:2" ht="15.6" x14ac:dyDescent="0.3">
      <c r="A34" s="33" t="s">
        <v>119</v>
      </c>
      <c r="B34" s="32">
        <v>545</v>
      </c>
    </row>
    <row r="35" spans="1:2" ht="15.6" x14ac:dyDescent="0.3">
      <c r="A35" s="33" t="s">
        <v>54</v>
      </c>
      <c r="B35" s="32">
        <v>490</v>
      </c>
    </row>
    <row r="36" spans="1:2" ht="15.6" x14ac:dyDescent="0.3">
      <c r="A36" s="33" t="s">
        <v>100</v>
      </c>
      <c r="B36" s="32">
        <v>1740</v>
      </c>
    </row>
    <row r="37" spans="1:2" ht="15.6" x14ac:dyDescent="0.3">
      <c r="A37" s="33" t="s">
        <v>86</v>
      </c>
      <c r="B37" s="32">
        <v>490</v>
      </c>
    </row>
    <row r="38" spans="1:2" ht="15.6" x14ac:dyDescent="0.3">
      <c r="A38" s="33" t="s">
        <v>121</v>
      </c>
      <c r="B38" s="32">
        <v>600</v>
      </c>
    </row>
    <row r="39" spans="1:2" ht="15.6" x14ac:dyDescent="0.3">
      <c r="A39" s="33" t="s">
        <v>72</v>
      </c>
      <c r="B39" s="32">
        <v>870</v>
      </c>
    </row>
    <row r="40" spans="1:2" ht="15.6" x14ac:dyDescent="0.3">
      <c r="A40" s="33" t="s">
        <v>48</v>
      </c>
      <c r="B40" s="32">
        <v>1620</v>
      </c>
    </row>
    <row r="41" spans="1:2" ht="15.6" x14ac:dyDescent="0.3">
      <c r="A41" s="33" t="s">
        <v>114</v>
      </c>
      <c r="B41" s="32">
        <v>765</v>
      </c>
    </row>
    <row r="42" spans="1:2" ht="15.6" x14ac:dyDescent="0.3">
      <c r="A42" s="33" t="s">
        <v>64</v>
      </c>
      <c r="B42" s="32">
        <v>815</v>
      </c>
    </row>
    <row r="43" spans="1:2" ht="15.6" x14ac:dyDescent="0.3">
      <c r="A43" s="33" t="s">
        <v>62</v>
      </c>
      <c r="B43" s="32">
        <v>550</v>
      </c>
    </row>
    <row r="44" spans="1:2" ht="15.6" x14ac:dyDescent="0.3">
      <c r="A44" s="33" t="s">
        <v>78</v>
      </c>
      <c r="B44" s="32">
        <v>1535</v>
      </c>
    </row>
    <row r="45" spans="1:2" ht="15.6" x14ac:dyDescent="0.3">
      <c r="A45" s="33" t="s">
        <v>102</v>
      </c>
      <c r="B45" s="32">
        <v>380</v>
      </c>
    </row>
    <row r="46" spans="1:2" ht="15.6" x14ac:dyDescent="0.3">
      <c r="A46" s="33" t="s">
        <v>92</v>
      </c>
      <c r="B46" s="32">
        <v>1855</v>
      </c>
    </row>
    <row r="47" spans="1:2" ht="15.6" x14ac:dyDescent="0.3">
      <c r="A47" s="31" t="s">
        <v>145</v>
      </c>
      <c r="B47" s="32">
        <v>3005</v>
      </c>
    </row>
    <row r="48" spans="1:2" ht="15.6" x14ac:dyDescent="0.3">
      <c r="A48" s="33" t="s">
        <v>60</v>
      </c>
      <c r="B48" s="32">
        <v>1310</v>
      </c>
    </row>
    <row r="49" spans="1:2" ht="15.6" x14ac:dyDescent="0.3">
      <c r="A49" s="33" t="s">
        <v>116</v>
      </c>
      <c r="B49" s="32">
        <v>820</v>
      </c>
    </row>
    <row r="50" spans="1:2" ht="15.6" x14ac:dyDescent="0.3">
      <c r="A50" s="33" t="s">
        <v>90</v>
      </c>
      <c r="B50" s="32">
        <v>875</v>
      </c>
    </row>
    <row r="51" spans="1:2" ht="15.6" x14ac:dyDescent="0.3">
      <c r="A51" s="31" t="s">
        <v>142</v>
      </c>
      <c r="B51" s="32">
        <v>1315</v>
      </c>
    </row>
    <row r="52" spans="1:2" ht="15.6" x14ac:dyDescent="0.3">
      <c r="A52" s="33" t="s">
        <v>88</v>
      </c>
      <c r="B52" s="32">
        <v>765</v>
      </c>
    </row>
    <row r="53" spans="1:2" ht="15.6" x14ac:dyDescent="0.3">
      <c r="A53" s="33" t="s">
        <v>36</v>
      </c>
      <c r="B53" s="32">
        <v>550</v>
      </c>
    </row>
    <row r="54" spans="1:2" ht="15.6" x14ac:dyDescent="0.3">
      <c r="A54" s="31" t="s">
        <v>143</v>
      </c>
      <c r="B54" s="32">
        <v>2900</v>
      </c>
    </row>
    <row r="55" spans="1:2" ht="15.6" x14ac:dyDescent="0.3">
      <c r="A55" s="33" t="s">
        <v>38</v>
      </c>
      <c r="B55" s="32">
        <v>765</v>
      </c>
    </row>
    <row r="56" spans="1:2" ht="15.6" x14ac:dyDescent="0.3">
      <c r="A56" s="33" t="s">
        <v>112</v>
      </c>
      <c r="B56" s="32">
        <v>1150</v>
      </c>
    </row>
    <row r="57" spans="1:2" ht="15.6" x14ac:dyDescent="0.3">
      <c r="A57" s="33" t="s">
        <v>82</v>
      </c>
      <c r="B57" s="32">
        <v>985</v>
      </c>
    </row>
    <row r="58" spans="1:2" ht="15.6" x14ac:dyDescent="0.3">
      <c r="A58" s="31" t="s">
        <v>146</v>
      </c>
      <c r="B58" s="32">
        <v>3120</v>
      </c>
    </row>
    <row r="59" spans="1:2" ht="15.6" x14ac:dyDescent="0.3">
      <c r="A59" s="33" t="s">
        <v>68</v>
      </c>
      <c r="B59" s="32">
        <v>1695</v>
      </c>
    </row>
    <row r="60" spans="1:2" ht="15.6" x14ac:dyDescent="0.3">
      <c r="A60" s="33" t="s">
        <v>80</v>
      </c>
      <c r="B60" s="32">
        <v>1425</v>
      </c>
    </row>
    <row r="61" spans="1:2" ht="15.6" x14ac:dyDescent="0.3">
      <c r="A61" s="31" t="s">
        <v>132</v>
      </c>
      <c r="B61" s="32">
        <v>40695</v>
      </c>
    </row>
  </sheetData>
  <pageMargins left="0.19685039370078741" right="0.19685039370078741" top="0.39370078740157483" bottom="0.39370078740157483" header="0" footer="0.31496062992125984"/>
  <pageSetup paperSize="9" scale="43" orientation="landscape" verticalDpi="0" r:id="rId3"/>
  <rowBreaks count="1" manualBreakCount="1">
    <brk id="11" max="16383" man="1"/>
  </rowBreaks>
  <colBreaks count="1" manualBreakCount="1">
    <brk id="8" max="1048575" man="1"/>
  </colBreaks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8</vt:i4>
      </vt:variant>
    </vt:vector>
  </HeadingPairs>
  <TitlesOfParts>
    <vt:vector size="15" baseType="lpstr">
      <vt:lpstr>Istruzioni</vt:lpstr>
      <vt:lpstr>Vendite</vt:lpstr>
      <vt:lpstr>Pivot delle Vendite</vt:lpstr>
      <vt:lpstr>Performances</vt:lpstr>
      <vt:lpstr>Pivot delle Performances</vt:lpstr>
      <vt:lpstr>Social Media</vt:lpstr>
      <vt:lpstr>Tabelle Pivot di 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Jasmine Basile</cp:lastModifiedBy>
  <cp:lastPrinted>2025-01-13T03:08:05Z</cp:lastPrinted>
  <dcterms:created xsi:type="dcterms:W3CDTF">2015-10-05T16:23:47Z</dcterms:created>
  <dcterms:modified xsi:type="dcterms:W3CDTF">2025-01-13T03:08:56Z</dcterms:modified>
</cp:coreProperties>
</file>