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manu\OneDrive\Desktop\Jasmine - EXCEL\EPICODE - ESERCIZI\"/>
    </mc:Choice>
  </mc:AlternateContent>
  <xr:revisionPtr revIDLastSave="0" documentId="13_ncr:1_{AF10CC90-0D82-406A-ACB1-E48C6D4300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struzioni" sheetId="2" r:id="rId1"/>
    <sheet name="Inventario" sheetId="1" r:id="rId2"/>
  </sheets>
  <externalReferences>
    <externalReference r:id="rId3"/>
  </externalReferences>
  <definedNames>
    <definedName name="_xlnm._FilterDatabase" localSheetId="1" hidden="1">Inventario!$A$1:$I$1699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Inventario!$A$1:$F$1699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  <c r="M3" i="1"/>
  <c r="M4" i="1"/>
  <c r="M5" i="1"/>
  <c r="M6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P23" i="1" s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2" i="1"/>
  <c r="H2" i="1"/>
  <c r="P20" i="1" l="1"/>
  <c r="P21" i="1"/>
  <c r="P22" i="1"/>
  <c r="P2" i="1"/>
  <c r="P15" i="1"/>
  <c r="P16" i="1"/>
  <c r="P5" i="1"/>
  <c r="P11" i="1"/>
  <c r="P19" i="1"/>
  <c r="P14" i="1"/>
  <c r="P9" i="1"/>
  <c r="P12" i="1"/>
  <c r="P18" i="1"/>
  <c r="P6" i="1"/>
  <c r="P3" i="1"/>
  <c r="P4" i="1"/>
  <c r="P17" i="1"/>
  <c r="P10" i="1"/>
  <c r="P8" i="1"/>
  <c r="P7" i="1"/>
  <c r="P13" i="1"/>
  <c r="L2" i="1"/>
  <c r="L5" i="1"/>
  <c r="L4" i="1"/>
  <c r="L6" i="1"/>
  <c r="L3" i="1"/>
</calcChain>
</file>

<file path=xl/sharedStrings.xml><?xml version="1.0" encoding="utf-8"?>
<sst xmlns="http://schemas.openxmlformats.org/spreadsheetml/2006/main" count="6835" uniqueCount="1026">
  <si>
    <t>ID</t>
  </si>
  <si>
    <t>COD PRODOTTO</t>
  </si>
  <si>
    <t>PAESE</t>
  </si>
  <si>
    <t>MAGAZZINO</t>
  </si>
  <si>
    <t>QUANT</t>
  </si>
  <si>
    <t>PREZZO UNITARIO</t>
  </si>
  <si>
    <t>UNIONE</t>
  </si>
  <si>
    <t>TOTALE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</si>
  <si>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</si>
  <si>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</si>
  <si>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</si>
  <si>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</si>
  <si>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</si>
  <si>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</si>
  <si>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</si>
  <si>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</si>
  <si>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</si>
  <si>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</si>
  <si>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</si>
  <si>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</si>
  <si>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</si>
  <si>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</si>
  <si>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</si>
  <si>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</si>
  <si>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</si>
  <si>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order For Trading SARL</t>
  </si>
  <si>
    <t>A9627878</t>
  </si>
  <si>
    <t>T0301056</t>
  </si>
  <si>
    <t>S5437526</t>
  </si>
  <si>
    <t>L6662782</t>
  </si>
  <si>
    <t>zan VETRI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</si>
  <si>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</si>
  <si>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</si>
  <si>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</si>
  <si>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</si>
  <si>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</si>
  <si>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</si>
  <si>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</si>
  <si>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</si>
  <si>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</si>
  <si>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</si>
  <si>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</si>
  <si>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</si>
  <si>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</si>
  <si>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</si>
  <si>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</si>
  <si>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</si>
  <si>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</si>
  <si>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</si>
  <si>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</si>
  <si>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G0236517</t>
  </si>
  <si>
    <t>l6161314</t>
  </si>
  <si>
    <t>A9089273</t>
  </si>
  <si>
    <t>M9755415</t>
  </si>
  <si>
    <t>A8542070</t>
  </si>
  <si>
    <t>zan PAM</t>
  </si>
  <si>
    <t>A0631791</t>
  </si>
  <si>
    <t>M4583873</t>
  </si>
  <si>
    <t>M8754312</t>
  </si>
  <si>
    <t>F8091727</t>
  </si>
  <si>
    <t>P9587315</t>
  </si>
  <si>
    <t>A4035249</t>
  </si>
  <si>
    <t>lollo SRL</t>
  </si>
  <si>
    <t>M6739192</t>
  </si>
  <si>
    <t>F0256952</t>
  </si>
  <si>
    <t>G1342833</t>
  </si>
  <si>
    <t>GRC</t>
  </si>
  <si>
    <t>zan ABEE</t>
  </si>
  <si>
    <t>S9569846</t>
  </si>
  <si>
    <t>F7405393</t>
  </si>
  <si>
    <t>M0028844</t>
  </si>
  <si>
    <t>L6425954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</si>
  <si>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</si>
  <si>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</si>
  <si>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</si>
  <si>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</si>
  <si>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</si>
  <si>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</si>
  <si>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</si>
  <si>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</si>
  <si>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</si>
  <si>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G8396573</t>
  </si>
  <si>
    <t>E4773678</t>
  </si>
  <si>
    <t>SG DISTRIBUZIONE SRL</t>
  </si>
  <si>
    <t>F5710930</t>
  </si>
  <si>
    <t>F2343387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</si>
  <si>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</si>
  <si>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</si>
  <si>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</si>
  <si>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</si>
  <si>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</si>
  <si>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</si>
  <si>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</si>
  <si>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</si>
  <si>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A6474507</t>
  </si>
  <si>
    <t>A3881537</t>
  </si>
  <si>
    <t>L6214125</t>
  </si>
  <si>
    <t>M3466392</t>
  </si>
  <si>
    <t>G8511340</t>
  </si>
  <si>
    <t>F1722119</t>
  </si>
  <si>
    <t>G5884967</t>
  </si>
  <si>
    <t>I7265216</t>
  </si>
  <si>
    <t>P9389825</t>
  </si>
  <si>
    <t>B6833127</t>
  </si>
  <si>
    <t>A7015155</t>
  </si>
  <si>
    <t>F4339651</t>
  </si>
  <si>
    <t>G0155315</t>
  </si>
  <si>
    <t>A8958298</t>
  </si>
  <si>
    <t>E3154781</t>
  </si>
  <si>
    <t>A8350272</t>
  </si>
  <si>
    <t>N8312126</t>
  </si>
  <si>
    <t>V2666190</t>
  </si>
  <si>
    <t>M3608652</t>
  </si>
  <si>
    <t>E9271682</t>
  </si>
  <si>
    <t>G7422507</t>
  </si>
  <si>
    <t>A2527787</t>
  </si>
  <si>
    <t>E6325573</t>
  </si>
  <si>
    <t>P7906401</t>
  </si>
  <si>
    <t>M2354015</t>
  </si>
  <si>
    <t>S8036715</t>
  </si>
  <si>
    <t>E8730032</t>
  </si>
  <si>
    <t>F7253668</t>
  </si>
  <si>
    <t>G7618792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</si>
  <si>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</si>
  <si>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</si>
  <si>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</si>
  <si>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</si>
  <si>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</si>
  <si>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</si>
  <si>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</si>
  <si>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</si>
  <si>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</si>
  <si>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</si>
  <si>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</si>
  <si>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</si>
  <si>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</si>
  <si>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</si>
  <si>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</si>
  <si>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E2835851</t>
  </si>
  <si>
    <t>G5767478</t>
  </si>
  <si>
    <t>E8771222</t>
  </si>
  <si>
    <t>P9359751</t>
  </si>
  <si>
    <t>I5273429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</si>
  <si>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</si>
  <si>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</si>
  <si>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</si>
  <si>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</si>
  <si>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</si>
  <si>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</si>
  <si>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</si>
  <si>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</si>
  <si>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</si>
  <si>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</si>
  <si>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</si>
  <si>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</si>
  <si>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</si>
  <si>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</si>
  <si>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</si>
  <si>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</si>
  <si>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</si>
  <si>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</si>
  <si>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</si>
  <si>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V4224545</t>
  </si>
  <si>
    <t>T1375029</t>
  </si>
  <si>
    <t>R6566165</t>
  </si>
  <si>
    <t>P2050728</t>
  </si>
  <si>
    <t>L0107814</t>
  </si>
  <si>
    <t>A1505161</t>
  </si>
  <si>
    <t>D5043044</t>
  </si>
  <si>
    <t>O6175766</t>
  </si>
  <si>
    <t>D1890581</t>
  </si>
  <si>
    <t>M1063286</t>
  </si>
  <si>
    <t>C4861583</t>
  </si>
  <si>
    <t>E4582601</t>
  </si>
  <si>
    <t>E0817012</t>
  </si>
  <si>
    <t>G4007983</t>
  </si>
  <si>
    <t>R6478266</t>
  </si>
  <si>
    <t>L2986504</t>
  </si>
  <si>
    <t>F8586053</t>
  </si>
  <si>
    <t>L4253551</t>
  </si>
  <si>
    <t>A4981285</t>
  </si>
  <si>
    <t>L4216298</t>
  </si>
  <si>
    <t>M5022198</t>
  </si>
  <si>
    <t>E0907190</t>
  </si>
  <si>
    <t>A9638905</t>
  </si>
  <si>
    <t>S4084044</t>
  </si>
  <si>
    <t>D6133515</t>
  </si>
  <si>
    <t>F0271865</t>
  </si>
  <si>
    <t>R2061646</t>
  </si>
  <si>
    <t>A6416788</t>
  </si>
  <si>
    <t>R6999605</t>
  </si>
  <si>
    <t>R2192190</t>
  </si>
  <si>
    <t>F0940215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</si>
  <si>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</si>
  <si>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</si>
  <si>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</si>
  <si>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</si>
  <si>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</si>
  <si>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</si>
  <si>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</si>
  <si>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</si>
  <si>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</si>
  <si>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</si>
  <si>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</si>
  <si>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</si>
  <si>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M8780602</t>
  </si>
  <si>
    <t>G0622065</t>
  </si>
  <si>
    <t>M7016231</t>
  </si>
  <si>
    <t>G6486303</t>
  </si>
  <si>
    <t>D9719577</t>
  </si>
  <si>
    <t>V9655431</t>
  </si>
  <si>
    <t>F9508928</t>
  </si>
  <si>
    <t>M5930072</t>
  </si>
  <si>
    <t>C6252140</t>
  </si>
  <si>
    <t>C9419881</t>
  </si>
  <si>
    <t>G5256456</t>
  </si>
  <si>
    <t>A0717434</t>
  </si>
  <si>
    <t>A0475479</t>
  </si>
  <si>
    <t>M4567476</t>
  </si>
  <si>
    <t>A4050285</t>
  </si>
  <si>
    <t>C7102525</t>
  </si>
  <si>
    <t>c6751353</t>
  </si>
  <si>
    <t>S1194697</t>
  </si>
  <si>
    <t>V4736467</t>
  </si>
  <si>
    <t>B1394817</t>
  </si>
  <si>
    <t>A3661223</t>
  </si>
  <si>
    <t>B0062989</t>
  </si>
  <si>
    <t>E1560887</t>
  </si>
  <si>
    <t>A8471951</t>
  </si>
  <si>
    <t>H7279045</t>
  </si>
  <si>
    <t>m8071092</t>
  </si>
  <si>
    <t>S4390754</t>
  </si>
  <si>
    <t>S0029121</t>
  </si>
  <si>
    <t>G3611792</t>
  </si>
  <si>
    <t>G4816417</t>
  </si>
  <si>
    <t>M5475794</t>
  </si>
  <si>
    <t>E1980708</t>
  </si>
  <si>
    <t>M7675357</t>
  </si>
  <si>
    <t>A3971603</t>
  </si>
  <si>
    <t>A1009426</t>
  </si>
  <si>
    <t>T8547660</t>
  </si>
  <si>
    <t>A4529267</t>
  </si>
  <si>
    <t>G4816154</t>
  </si>
  <si>
    <t>E1478131</t>
  </si>
  <si>
    <t>G9374835</t>
  </si>
  <si>
    <t>S9638694</t>
  </si>
  <si>
    <t>A5360022</t>
  </si>
  <si>
    <t>D2159283</t>
  </si>
  <si>
    <t>P2320627</t>
  </si>
  <si>
    <t>S7930662</t>
  </si>
  <si>
    <t>I9161435</t>
  </si>
  <si>
    <t>C9200351</t>
  </si>
  <si>
    <t>G6730827</t>
  </si>
  <si>
    <t>O5468458</t>
  </si>
  <si>
    <t>D1182134</t>
  </si>
  <si>
    <t>C7876259</t>
  </si>
  <si>
    <t>F7297643</t>
  </si>
  <si>
    <t>J6613974</t>
  </si>
  <si>
    <t>C1576348</t>
  </si>
  <si>
    <t>P1523748</t>
  </si>
  <si>
    <t>A4565338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</si>
  <si>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</si>
  <si>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</si>
  <si>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</si>
  <si>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</si>
  <si>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</si>
  <si>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</si>
  <si>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</si>
  <si>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</si>
  <si>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</si>
  <si>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</si>
  <si>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</si>
  <si>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</si>
  <si>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</si>
  <si>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</si>
  <si>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</si>
  <si>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M9370803</t>
  </si>
  <si>
    <t>L0223444</t>
  </si>
  <si>
    <t>S7533545</t>
  </si>
  <si>
    <t>P3915913</t>
  </si>
  <si>
    <t>S2323790</t>
  </si>
  <si>
    <t>M2041966</t>
  </si>
  <si>
    <t>D4556188</t>
  </si>
  <si>
    <t>G2059040</t>
  </si>
  <si>
    <t>G1756840</t>
  </si>
  <si>
    <t>F2518099</t>
  </si>
  <si>
    <t>S4885596</t>
  </si>
  <si>
    <t>V3390912</t>
  </si>
  <si>
    <t>F6640131</t>
  </si>
  <si>
    <t>A6979979</t>
  </si>
  <si>
    <t>L7378042</t>
  </si>
  <si>
    <t>F2832732</t>
  </si>
  <si>
    <t>S3977909</t>
  </si>
  <si>
    <t>S4884572</t>
  </si>
  <si>
    <t>R6094129</t>
  </si>
  <si>
    <t>M3460536</t>
  </si>
  <si>
    <t>G0564074</t>
  </si>
  <si>
    <t>F3361307</t>
  </si>
  <si>
    <t>g6285798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</si>
  <si>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</si>
  <si>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</si>
  <si>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</si>
  <si>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</si>
  <si>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</si>
  <si>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</si>
  <si>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</si>
  <si>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</si>
  <si>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</si>
  <si>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</si>
  <si>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D4605035</t>
  </si>
  <si>
    <t>M6385593</t>
  </si>
  <si>
    <t>V3108639</t>
  </si>
  <si>
    <t>D9421345</t>
  </si>
  <si>
    <t>E7391173</t>
  </si>
  <si>
    <t>S6331103</t>
  </si>
  <si>
    <t>G6341250</t>
  </si>
  <si>
    <t>B5858397</t>
  </si>
  <si>
    <t>S7498626</t>
  </si>
  <si>
    <t>L9541902</t>
  </si>
  <si>
    <t>M4257968</t>
  </si>
  <si>
    <t>I9841716</t>
  </si>
  <si>
    <t>E0241830</t>
  </si>
  <si>
    <t>O9645970</t>
  </si>
  <si>
    <t>T8831851</t>
  </si>
  <si>
    <t>G4537492</t>
  </si>
  <si>
    <t>F4297028</t>
  </si>
  <si>
    <t>J7065104</t>
  </si>
  <si>
    <t>A0116468</t>
  </si>
  <si>
    <t>R0989591</t>
  </si>
  <si>
    <t>V5314484</t>
  </si>
  <si>
    <t>E7102556</t>
  </si>
  <si>
    <t>G2881001</t>
  </si>
  <si>
    <t>F1493255</t>
  </si>
  <si>
    <t>S2918552</t>
  </si>
  <si>
    <t>T9957753</t>
  </si>
  <si>
    <t>M7125151</t>
  </si>
  <si>
    <t>A7475200</t>
  </si>
  <si>
    <t>K4341675</t>
  </si>
  <si>
    <t>A1145172</t>
  </si>
  <si>
    <t>A7594343</t>
  </si>
  <si>
    <t>V1929051</t>
  </si>
  <si>
    <t>L5139495</t>
  </si>
  <si>
    <t>A4021743</t>
  </si>
  <si>
    <t>L8891702</t>
  </si>
  <si>
    <t>G9175796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</si>
  <si>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</si>
  <si>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</si>
  <si>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</si>
  <si>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</si>
  <si>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</si>
  <si>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</si>
  <si>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</si>
  <si>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</si>
  <si>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</si>
  <si>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K0529086</t>
  </si>
  <si>
    <t>K3251894</t>
  </si>
  <si>
    <t>A1295887</t>
  </si>
  <si>
    <t>M6017382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</si>
  <si>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</si>
  <si>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</si>
  <si>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</si>
  <si>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</si>
  <si>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</si>
  <si>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</si>
  <si>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</si>
  <si>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</si>
  <si>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</si>
  <si>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P0351664</t>
  </si>
  <si>
    <t>D0144907</t>
  </si>
  <si>
    <t>R0953864</t>
  </si>
  <si>
    <t>M4919748</t>
  </si>
  <si>
    <t>E5734332</t>
  </si>
  <si>
    <t>R4251381</t>
  </si>
  <si>
    <t>M4274276</t>
  </si>
  <si>
    <t>A5403253</t>
  </si>
  <si>
    <t>F3092151</t>
  </si>
  <si>
    <t>A0861547</t>
  </si>
  <si>
    <t>P2246460</t>
  </si>
  <si>
    <t>S1395439</t>
  </si>
  <si>
    <t>M6586767</t>
  </si>
  <si>
    <t>M9760139</t>
  </si>
  <si>
    <t>G8814669</t>
  </si>
  <si>
    <t>E2864349</t>
  </si>
  <si>
    <t>E4662135</t>
  </si>
  <si>
    <t>E0230621</t>
  </si>
  <si>
    <t>A2158202</t>
  </si>
  <si>
    <t>S0794952</t>
  </si>
  <si>
    <t>M9006975</t>
  </si>
  <si>
    <t>R9467917</t>
  </si>
  <si>
    <t>E1165555</t>
  </si>
  <si>
    <t>I6055276</t>
  </si>
  <si>
    <t>C7897169</t>
  </si>
  <si>
    <t>S0030641</t>
  </si>
  <si>
    <t>P7263860</t>
  </si>
  <si>
    <t>S0985538</t>
  </si>
  <si>
    <t>C7750276</t>
  </si>
  <si>
    <t>R0940762</t>
  </si>
  <si>
    <t>G4674347</t>
  </si>
  <si>
    <t>e5218622</t>
  </si>
  <si>
    <t>F8407474</t>
  </si>
  <si>
    <t>I7074883</t>
  </si>
  <si>
    <t>A5859670</t>
  </si>
  <si>
    <t>G3413565</t>
  </si>
  <si>
    <t>G6445643</t>
  </si>
  <si>
    <t>G7560244</t>
  </si>
  <si>
    <t>V2905416</t>
  </si>
  <si>
    <t>A6943028</t>
  </si>
  <si>
    <t>A6034520</t>
  </si>
  <si>
    <t>C7388449</t>
  </si>
  <si>
    <t>B8276348</t>
  </si>
  <si>
    <t>C4552698</t>
  </si>
  <si>
    <t>P5663639</t>
  </si>
  <si>
    <t>S4779705</t>
  </si>
  <si>
    <t>N4238154</t>
  </si>
  <si>
    <t>A6289302</t>
  </si>
  <si>
    <t>A3833469</t>
  </si>
  <si>
    <t>E7115278</t>
  </si>
  <si>
    <t>M2014310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</si>
  <si>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</si>
  <si>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</si>
  <si>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</si>
  <si>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</si>
  <si>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</si>
  <si>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</si>
  <si>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</si>
  <si>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</si>
  <si>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</si>
  <si>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</si>
  <si>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</si>
  <si>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</si>
  <si>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</si>
  <si>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</si>
  <si>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</si>
  <si>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</si>
  <si>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</si>
  <si>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</si>
  <si>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</si>
  <si>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</si>
  <si>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</si>
  <si>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</si>
  <si>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</si>
  <si>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</si>
  <si>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</si>
  <si>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</si>
  <si>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</si>
  <si>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</si>
  <si>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</si>
  <si>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</si>
  <si>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</si>
  <si>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N0989607</t>
  </si>
  <si>
    <t>M9227883</t>
  </si>
  <si>
    <t>D3253931</t>
  </si>
  <si>
    <t>M7799615</t>
  </si>
  <si>
    <t>G3287905</t>
  </si>
  <si>
    <t>S6097737</t>
  </si>
  <si>
    <t>D9663507</t>
  </si>
  <si>
    <t>F4602343</t>
  </si>
  <si>
    <t>C7357221</t>
  </si>
  <si>
    <t>S6079652</t>
  </si>
  <si>
    <t>A8105597</t>
  </si>
  <si>
    <t>M3729329</t>
  </si>
  <si>
    <t>V7691309</t>
  </si>
  <si>
    <t>G4967721</t>
  </si>
  <si>
    <t>M1802429</t>
  </si>
  <si>
    <t>S6470695</t>
  </si>
  <si>
    <t>L0316441</t>
  </si>
  <si>
    <t>F8904667</t>
  </si>
  <si>
    <t>C6760615</t>
  </si>
  <si>
    <t>F6502702</t>
  </si>
  <si>
    <t>S3101361</t>
  </si>
  <si>
    <t>C2751590</t>
  </si>
  <si>
    <t>M5699608</t>
  </si>
  <si>
    <t>P8530794</t>
  </si>
  <si>
    <t>F5002329</t>
  </si>
  <si>
    <t>P3029027</t>
  </si>
  <si>
    <t>A8220539</t>
  </si>
  <si>
    <t>E8993350</t>
  </si>
  <si>
    <t>F6290242</t>
  </si>
  <si>
    <t>A8669178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</si>
  <si>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</si>
  <si>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</si>
  <si>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</si>
  <si>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</si>
  <si>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</si>
  <si>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</si>
  <si>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</si>
  <si>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</si>
  <si>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</si>
  <si>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M8584294</t>
  </si>
  <si>
    <t>H8683935</t>
  </si>
  <si>
    <t>P5622149</t>
  </si>
  <si>
    <t>P5363768</t>
  </si>
  <si>
    <t>A0659918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</si>
  <si>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</si>
  <si>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</si>
  <si>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</si>
  <si>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</si>
  <si>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</si>
  <si>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</si>
  <si>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</si>
  <si>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</si>
  <si>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</si>
  <si>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</si>
  <si>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</si>
  <si>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</si>
  <si>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</si>
  <si>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</si>
  <si>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</si>
  <si>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</si>
  <si>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</si>
  <si>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</si>
  <si>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</si>
  <si>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</si>
  <si>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</si>
  <si>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</si>
  <si>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</si>
  <si>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</si>
  <si>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M2371102</t>
  </si>
  <si>
    <t>S9297023</t>
  </si>
  <si>
    <t>A1106593</t>
  </si>
  <si>
    <t>M6554726</t>
  </si>
  <si>
    <t>G3891162</t>
  </si>
  <si>
    <t>L9220304</t>
  </si>
  <si>
    <t>L1506989</t>
  </si>
  <si>
    <t>N4398290</t>
  </si>
  <si>
    <t>M5243611</t>
  </si>
  <si>
    <t>T2932996</t>
  </si>
  <si>
    <t>P1693845</t>
  </si>
  <si>
    <t>M6582848</t>
  </si>
  <si>
    <t>D8766562</t>
  </si>
  <si>
    <t>D0586277</t>
  </si>
  <si>
    <t>A4161524</t>
  </si>
  <si>
    <t>E6911138</t>
  </si>
  <si>
    <t>M3888349</t>
  </si>
  <si>
    <t>A5438236</t>
  </si>
  <si>
    <t>L3196447</t>
  </si>
  <si>
    <t>S7775663</t>
  </si>
  <si>
    <t>L8170610</t>
  </si>
  <si>
    <t>G5077648</t>
  </si>
  <si>
    <t>S1177958</t>
  </si>
  <si>
    <t>M8497565</t>
  </si>
  <si>
    <t>P3320083</t>
  </si>
  <si>
    <t>L1751186</t>
  </si>
  <si>
    <t>F6143111</t>
  </si>
  <si>
    <t>M8987532</t>
  </si>
  <si>
    <t>C5424094</t>
  </si>
  <si>
    <t>D8911040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</si>
  <si>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</si>
  <si>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</si>
  <si>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</si>
  <si>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</si>
  <si>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</si>
  <si>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</si>
  <si>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</si>
  <si>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</si>
  <si>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R8155696</t>
  </si>
  <si>
    <t>C2047397</t>
  </si>
  <si>
    <t>F0990524</t>
  </si>
  <si>
    <t>A0263486</t>
  </si>
  <si>
    <t>zan EMBALLAGE</t>
  </si>
  <si>
    <t>C3189868</t>
  </si>
  <si>
    <t>M7402444</t>
  </si>
  <si>
    <t>M4187423</t>
  </si>
  <si>
    <t>M4630342</t>
  </si>
  <si>
    <t>Y1248411</t>
  </si>
  <si>
    <t>M7271370</t>
  </si>
  <si>
    <t>T8784062</t>
  </si>
  <si>
    <t>A4292630</t>
  </si>
  <si>
    <t>C7874346</t>
  </si>
  <si>
    <t>S8419308</t>
  </si>
  <si>
    <t>M2828657</t>
  </si>
  <si>
    <t>E0137890</t>
  </si>
  <si>
    <t>M6885935</t>
  </si>
  <si>
    <t>C3551527</t>
  </si>
  <si>
    <t>G4315969</t>
  </si>
  <si>
    <t>S2216622</t>
  </si>
  <si>
    <t>G5360871</t>
  </si>
  <si>
    <t>M7185776</t>
  </si>
  <si>
    <t>Y6554513</t>
  </si>
  <si>
    <t>FRA</t>
  </si>
  <si>
    <t>P0665822</t>
  </si>
  <si>
    <t>F6069513</t>
  </si>
  <si>
    <t>M9907592</t>
  </si>
  <si>
    <t>E4289622</t>
  </si>
  <si>
    <t>P6508205</t>
  </si>
  <si>
    <t>G1816088</t>
  </si>
  <si>
    <t>F6950801</t>
  </si>
  <si>
    <t>A9036513</t>
  </si>
  <si>
    <t>R2943156</t>
  </si>
  <si>
    <t>L9838071</t>
  </si>
  <si>
    <t>M3428843</t>
  </si>
  <si>
    <t>V4476933</t>
  </si>
  <si>
    <t>F4542967</t>
  </si>
  <si>
    <t>M5132505</t>
  </si>
  <si>
    <t>M2934130</t>
  </si>
  <si>
    <t>M3327611</t>
  </si>
  <si>
    <t>D0118639</t>
  </si>
  <si>
    <t>S3135323</t>
  </si>
  <si>
    <t>P9567497</t>
  </si>
  <si>
    <t>C6998091</t>
  </si>
  <si>
    <t>F8957829</t>
  </si>
  <si>
    <t>G7741158</t>
  </si>
  <si>
    <t>D2938821</t>
  </si>
  <si>
    <t>M8203121</t>
  </si>
  <si>
    <t>P4888031</t>
  </si>
  <si>
    <t>F3428793</t>
  </si>
  <si>
    <t>F5847325</t>
  </si>
  <si>
    <t>M8476310</t>
  </si>
  <si>
    <t>F5483642</t>
  </si>
  <si>
    <t>L0308360</t>
  </si>
  <si>
    <t>M3893477</t>
  </si>
  <si>
    <t>N3648430</t>
  </si>
  <si>
    <t>M9621864</t>
  </si>
  <si>
    <t>L9527443</t>
  </si>
  <si>
    <t>C9049743</t>
  </si>
  <si>
    <t>L3644139</t>
  </si>
  <si>
    <t>G7425659</t>
  </si>
  <si>
    <t>M6049070</t>
  </si>
  <si>
    <t>M2539714</t>
  </si>
  <si>
    <t>N7994674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</si>
  <si>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</si>
  <si>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</si>
  <si>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</si>
  <si>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</si>
  <si>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</si>
  <si>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</si>
  <si>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</si>
  <si>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</si>
  <si>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G8086667</t>
  </si>
  <si>
    <t>R7845148</t>
  </si>
  <si>
    <t>A2728926</t>
  </si>
  <si>
    <t>A2931594</t>
  </si>
  <si>
    <t>S7724389</t>
  </si>
  <si>
    <t>L7457625</t>
  </si>
  <si>
    <t>D1063668</t>
  </si>
  <si>
    <t>S6227584</t>
  </si>
  <si>
    <t>S5189845</t>
  </si>
  <si>
    <t>D2221872</t>
  </si>
  <si>
    <t>S7283416</t>
  </si>
  <si>
    <t>L4736089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</si>
  <si>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</si>
  <si>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</si>
  <si>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</si>
  <si>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</si>
  <si>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</si>
  <si>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</si>
  <si>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</si>
  <si>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</si>
  <si>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</si>
  <si>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</si>
  <si>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</si>
  <si>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</si>
  <si>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</si>
  <si>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G6439925</t>
  </si>
  <si>
    <t>I8564743</t>
  </si>
  <si>
    <t>C1078714</t>
  </si>
  <si>
    <t>F5416217</t>
  </si>
  <si>
    <t>M4594881</t>
  </si>
  <si>
    <t>S0473513</t>
  </si>
  <si>
    <t>A3339893</t>
  </si>
  <si>
    <t>L1650387</t>
  </si>
  <si>
    <t>M2939658</t>
  </si>
  <si>
    <t>A0039231</t>
  </si>
  <si>
    <t>L1053378</t>
  </si>
  <si>
    <t>P5186560</t>
  </si>
  <si>
    <t>N1352983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</si>
  <si>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</si>
  <si>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</si>
  <si>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</si>
  <si>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</si>
  <si>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</si>
  <si>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</si>
  <si>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</si>
  <si>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</si>
  <si>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</si>
  <si>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</si>
  <si>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P1931030</t>
  </si>
  <si>
    <t>W2497531</t>
  </si>
  <si>
    <t>M0636157</t>
  </si>
  <si>
    <t>D5288431</t>
  </si>
  <si>
    <t>C8504119</t>
  </si>
  <si>
    <t>A9029561</t>
  </si>
  <si>
    <t>M1531142</t>
  </si>
  <si>
    <t>A6938994</t>
  </si>
  <si>
    <t>S1753616</t>
  </si>
  <si>
    <t>L4568252</t>
  </si>
  <si>
    <t>S7244761</t>
  </si>
  <si>
    <t>D9346708</t>
  </si>
  <si>
    <t>S5614236</t>
  </si>
  <si>
    <t>M1477487</t>
  </si>
  <si>
    <t>I8303893</t>
  </si>
  <si>
    <t>N4058567</t>
  </si>
  <si>
    <t>F1322030</t>
  </si>
  <si>
    <t>C9163999</t>
  </si>
  <si>
    <t>V6003263</t>
  </si>
  <si>
    <t>C6167104</t>
  </si>
  <si>
    <t>R0359944</t>
  </si>
  <si>
    <t>M8046440</t>
  </si>
  <si>
    <t>V7524822</t>
  </si>
  <si>
    <t>M9608615</t>
  </si>
  <si>
    <t>S1978197</t>
  </si>
  <si>
    <t>A9979887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</si>
  <si>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</si>
  <si>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</si>
  <si>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</si>
  <si>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</si>
  <si>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</si>
  <si>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</si>
  <si>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</si>
  <si>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</si>
  <si>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</si>
  <si>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</si>
  <si>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</si>
  <si>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F2649732</t>
  </si>
  <si>
    <t>S9223395</t>
  </si>
  <si>
    <t>F5514123</t>
  </si>
  <si>
    <t>L8936346</t>
  </si>
  <si>
    <t>E1966538</t>
  </si>
  <si>
    <t>R7342738</t>
  </si>
  <si>
    <t>I6430645</t>
  </si>
  <si>
    <t>M9698792</t>
  </si>
  <si>
    <t>S1528597</t>
  </si>
  <si>
    <t>A0790206</t>
  </si>
  <si>
    <t>M2203638</t>
  </si>
  <si>
    <t>M4175624</t>
  </si>
  <si>
    <t>N2956556</t>
  </si>
  <si>
    <t>L7856982</t>
  </si>
  <si>
    <t>D2416556</t>
  </si>
  <si>
    <t>C8385416</t>
  </si>
  <si>
    <t>G0498867</t>
  </si>
  <si>
    <t>S9740586</t>
  </si>
  <si>
    <t>M2075187</t>
  </si>
  <si>
    <t>S9354456</t>
  </si>
  <si>
    <t>G6856644</t>
  </si>
  <si>
    <t>S7237254</t>
  </si>
  <si>
    <t>M3346896</t>
  </si>
  <si>
    <t>R2559298</t>
  </si>
  <si>
    <t>E7596154</t>
  </si>
  <si>
    <t>P8887739</t>
  </si>
  <si>
    <t>A9452383</t>
  </si>
  <si>
    <t>S5811791</t>
  </si>
  <si>
    <t>C0055593</t>
  </si>
  <si>
    <t>D8024944</t>
  </si>
  <si>
    <t>E3986774</t>
  </si>
  <si>
    <t>F6920489</t>
  </si>
  <si>
    <t>R7520424</t>
  </si>
  <si>
    <t>A3600066</t>
  </si>
  <si>
    <t>A7425629</t>
  </si>
  <si>
    <t>D2136795</t>
  </si>
  <si>
    <t>L6345794</t>
  </si>
  <si>
    <t>C3732447</t>
  </si>
  <si>
    <t>P9368826</t>
  </si>
  <si>
    <t>S4032083</t>
  </si>
  <si>
    <t>R3983138</t>
  </si>
  <si>
    <t>M3781486</t>
  </si>
  <si>
    <t>R5802646</t>
  </si>
  <si>
    <t>D4911202</t>
  </si>
  <si>
    <t>s2622235</t>
  </si>
  <si>
    <t>S1855463</t>
  </si>
  <si>
    <t>A5476123</t>
  </si>
  <si>
    <t>W6805984</t>
  </si>
  <si>
    <t>N0871546</t>
  </si>
  <si>
    <t>M5638631</t>
  </si>
  <si>
    <t>L9124434</t>
  </si>
  <si>
    <t>E1409449</t>
  </si>
  <si>
    <t>L7479851</t>
  </si>
  <si>
    <t>G9690805</t>
  </si>
  <si>
    <t>L5927132</t>
  </si>
  <si>
    <t>G2706317</t>
  </si>
  <si>
    <t>G0475118</t>
  </si>
  <si>
    <t>D4984016</t>
  </si>
  <si>
    <t>G2284369</t>
  </si>
  <si>
    <t>F7979855</t>
  </si>
  <si>
    <t>B2739870</t>
  </si>
  <si>
    <t>D5233281</t>
  </si>
  <si>
    <t>a0858406</t>
  </si>
  <si>
    <t>F4687779</t>
  </si>
  <si>
    <t>D8906024</t>
  </si>
  <si>
    <t>M7172833</t>
  </si>
  <si>
    <t>F4964982</t>
  </si>
  <si>
    <t>M9052124</t>
  </si>
  <si>
    <t>I5809181</t>
  </si>
  <si>
    <t>M8705542</t>
  </si>
  <si>
    <t>A0542570</t>
  </si>
  <si>
    <t>M6200189</t>
  </si>
  <si>
    <t>M8524413</t>
  </si>
  <si>
    <t>P6781640</t>
  </si>
  <si>
    <t>A7021426</t>
  </si>
  <si>
    <t>D2087448</t>
  </si>
  <si>
    <t>A3687444</t>
  </si>
  <si>
    <t>N0882807</t>
  </si>
  <si>
    <t>S6331238</t>
  </si>
  <si>
    <t>M2940141</t>
  </si>
  <si>
    <t>M5644478</t>
  </si>
  <si>
    <t>R7808023</t>
  </si>
  <si>
    <t>L9228958</t>
  </si>
  <si>
    <t>G4741964</t>
  </si>
  <si>
    <t>C0466391</t>
  </si>
  <si>
    <t>P6412294</t>
  </si>
  <si>
    <t>M5791997</t>
  </si>
  <si>
    <t>A3919784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</si>
  <si>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</si>
  <si>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</si>
  <si>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</si>
  <si>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</si>
  <si>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</si>
  <si>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</si>
  <si>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</si>
  <si>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V3217188</t>
  </si>
  <si>
    <t>R0883064</t>
  </si>
  <si>
    <t>L8943258</t>
  </si>
  <si>
    <t>P7879242</t>
  </si>
  <si>
    <t>S3928434</t>
  </si>
  <si>
    <t>L8855394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</si>
  <si>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</si>
  <si>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</si>
  <si>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</si>
  <si>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</si>
  <si>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</si>
  <si>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</si>
  <si>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</si>
  <si>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</si>
  <si>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</si>
  <si>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F1520778</t>
  </si>
  <si>
    <t>G5856848</t>
  </si>
  <si>
    <t>P4946067</t>
  </si>
  <si>
    <t>B4543048</t>
  </si>
  <si>
    <t>A4608676</t>
  </si>
  <si>
    <t>A8157346</t>
  </si>
  <si>
    <t>G8835227</t>
  </si>
  <si>
    <t>P3031554</t>
  </si>
  <si>
    <t>S5154647</t>
  </si>
  <si>
    <t>D2448391</t>
  </si>
  <si>
    <t>E7398593</t>
  </si>
  <si>
    <t>E3387949</t>
  </si>
  <si>
    <t>L1535501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</si>
  <si>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</si>
  <si>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</si>
  <si>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</si>
  <si>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</si>
  <si>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</si>
  <si>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</si>
  <si>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</si>
  <si>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</si>
  <si>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</si>
  <si>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</si>
  <si>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</si>
  <si>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</si>
  <si>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</si>
  <si>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</si>
  <si>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C4524344</t>
  </si>
  <si>
    <t>S8780867</t>
  </si>
  <si>
    <t>M5365920</t>
  </si>
  <si>
    <t>M6997430</t>
  </si>
  <si>
    <t>T1930073</t>
  </si>
  <si>
    <t>B1984070</t>
  </si>
  <si>
    <t>D9703161</t>
  </si>
  <si>
    <t>S0501272</t>
  </si>
  <si>
    <t>L1459429</t>
  </si>
  <si>
    <t>G9751152</t>
  </si>
  <si>
    <t>D2410503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</si>
  <si>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</si>
  <si>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</si>
  <si>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</si>
  <si>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</si>
  <si>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</si>
  <si>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</si>
  <si>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</si>
  <si>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</si>
  <si>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A8711356</t>
  </si>
  <si>
    <t>M3644047</t>
  </si>
  <si>
    <t>D6089916</t>
  </si>
  <si>
    <t>F1972141</t>
  </si>
  <si>
    <t>P2937700</t>
  </si>
  <si>
    <t>R0599555</t>
  </si>
  <si>
    <t>G8110771</t>
  </si>
  <si>
    <t>R5920569</t>
  </si>
  <si>
    <t>M8042216</t>
  </si>
  <si>
    <t>A7131425</t>
  </si>
  <si>
    <t>S6492373</t>
  </si>
  <si>
    <t>L4816118</t>
  </si>
  <si>
    <t>M2829624</t>
  </si>
  <si>
    <t>M5568517</t>
  </si>
  <si>
    <t>G3089116</t>
  </si>
  <si>
    <t>C9920213</t>
  </si>
  <si>
    <t>S5916562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</si>
  <si>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</si>
  <si>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</si>
  <si>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</si>
  <si>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</si>
  <si>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</si>
  <si>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</si>
  <si>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</si>
  <si>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</si>
  <si>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D3631951</t>
  </si>
  <si>
    <t>L4458246</t>
  </si>
  <si>
    <t>L6179177</t>
  </si>
  <si>
    <t>P9502013</t>
  </si>
  <si>
    <t>L6242966</t>
  </si>
  <si>
    <t>F2873896</t>
  </si>
  <si>
    <t>A5395623</t>
  </si>
  <si>
    <t>G4388673</t>
  </si>
  <si>
    <t>T7955068</t>
  </si>
  <si>
    <t>M3431358</t>
  </si>
  <si>
    <t>M7252469</t>
  </si>
  <si>
    <t>G0855595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</si>
  <si>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</si>
  <si>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</si>
  <si>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</si>
  <si>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</si>
  <si>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</si>
  <si>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</si>
  <si>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</si>
  <si>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</si>
  <si>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</si>
  <si>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M8500585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</si>
  <si>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</si>
  <si>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</si>
  <si>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</si>
  <si>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</si>
  <si>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</si>
  <si>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</si>
  <si>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</si>
  <si>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</si>
  <si>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M9019991</t>
  </si>
  <si>
    <t>V5680667</t>
  </si>
  <si>
    <t>T7498510</t>
  </si>
  <si>
    <t>A6152770</t>
  </si>
  <si>
    <t>L0360722</t>
  </si>
  <si>
    <t>L4157091</t>
  </si>
  <si>
    <t>G7534045</t>
  </si>
  <si>
    <t>S3200651</t>
  </si>
  <si>
    <t>M0614591</t>
  </si>
  <si>
    <t>F2248639</t>
  </si>
  <si>
    <t>P1777155</t>
  </si>
  <si>
    <t>R1587545</t>
  </si>
  <si>
    <t>G3791803</t>
  </si>
  <si>
    <t>S3114511</t>
  </si>
  <si>
    <t>D5995032</t>
  </si>
  <si>
    <t>A4630197</t>
  </si>
  <si>
    <t>R2169169</t>
  </si>
  <si>
    <t>P6536523</t>
  </si>
  <si>
    <t>A0224304</t>
  </si>
  <si>
    <t>R5816643</t>
  </si>
  <si>
    <t>L9177432</t>
  </si>
  <si>
    <t>G5064937</t>
  </si>
  <si>
    <t>C4604294</t>
  </si>
  <si>
    <t>M3633499</t>
  </si>
  <si>
    <t>L1341247</t>
  </si>
  <si>
    <t>C6456992</t>
  </si>
  <si>
    <t>M4672668</t>
  </si>
  <si>
    <t>S1969675</t>
  </si>
  <si>
    <t>G9958062</t>
  </si>
  <si>
    <t>S8545189</t>
  </si>
  <si>
    <t>E6862846</t>
  </si>
  <si>
    <t>R6371251</t>
  </si>
  <si>
    <t>F0200876</t>
  </si>
  <si>
    <t>C9601068</t>
  </si>
  <si>
    <t>A5784516</t>
  </si>
  <si>
    <t>L2532556</t>
  </si>
  <si>
    <t>N2370615</t>
  </si>
  <si>
    <t>G2474586</t>
  </si>
  <si>
    <t>M4083135</t>
  </si>
  <si>
    <t>A4694986</t>
  </si>
  <si>
    <t>R9414937</t>
  </si>
  <si>
    <t>E5973945</t>
  </si>
  <si>
    <t>M8715875</t>
  </si>
  <si>
    <t>A3785632</t>
  </si>
  <si>
    <t>F5503895</t>
  </si>
  <si>
    <t>P9506590</t>
  </si>
  <si>
    <t>M3120860</t>
  </si>
  <si>
    <t>V7263343</t>
  </si>
  <si>
    <t>R0271506</t>
  </si>
  <si>
    <t>B8438689</t>
  </si>
  <si>
    <t>F8799449</t>
  </si>
  <si>
    <t>V8688049</t>
  </si>
  <si>
    <t>M7281655</t>
  </si>
  <si>
    <t>S0801514</t>
  </si>
  <si>
    <t>A0788086</t>
  </si>
  <si>
    <t>R5513459</t>
  </si>
  <si>
    <t>M4403912</t>
  </si>
  <si>
    <t>G0883602</t>
  </si>
  <si>
    <t>G5916322</t>
  </si>
  <si>
    <t>S7445456</t>
  </si>
  <si>
    <t>G5920136</t>
  </si>
  <si>
    <t>D8469653</t>
  </si>
  <si>
    <t>M2835756</t>
  </si>
  <si>
    <t>g1067732</t>
  </si>
  <si>
    <t>A2547705</t>
  </si>
  <si>
    <t>G1620444</t>
  </si>
  <si>
    <t>A2474152</t>
  </si>
  <si>
    <t>M1015575</t>
  </si>
  <si>
    <t>7</t>
  </si>
  <si>
    <t>G7996786</t>
  </si>
  <si>
    <t>G5841000</t>
  </si>
  <si>
    <t>S2583307</t>
  </si>
  <si>
    <t>F4336146</t>
  </si>
  <si>
    <t>C9652272</t>
  </si>
  <si>
    <t>A3164019</t>
  </si>
  <si>
    <t>M2622229</t>
  </si>
  <si>
    <t>N0783378</t>
  </si>
  <si>
    <t>A5521694</t>
  </si>
  <si>
    <t>V0143876</t>
  </si>
  <si>
    <t>M9240183</t>
  </si>
  <si>
    <t>L8808013</t>
  </si>
  <si>
    <t>G4175075</t>
  </si>
  <si>
    <t>M9169648</t>
  </si>
  <si>
    <t>U2989981</t>
  </si>
  <si>
    <t>A8390147</t>
  </si>
  <si>
    <t>A1807161</t>
  </si>
  <si>
    <t>A0475278</t>
  </si>
  <si>
    <t>M7717672</t>
  </si>
  <si>
    <t>T2950749</t>
  </si>
  <si>
    <t>F9552595</t>
  </si>
  <si>
    <t>S5578911</t>
  </si>
  <si>
    <t>D7298348</t>
  </si>
  <si>
    <t>A2943995</t>
  </si>
  <si>
    <t>L2818516</t>
  </si>
  <si>
    <t>Terminato</t>
  </si>
  <si>
    <t>Non Terminato</t>
  </si>
  <si>
    <t>N.D</t>
  </si>
  <si>
    <t>VENDITE PER PAESE</t>
  </si>
  <si>
    <t>QUANTITA' PER PAESE</t>
  </si>
  <si>
    <t>VENDITE PER MAGAZZINO</t>
  </si>
  <si>
    <t>QUANTITà PER MAGAZZINO</t>
  </si>
  <si>
    <t>Istruzioni allo svolgimento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</si>
</sst>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4" x14ac:knownFonts="1">
    <font>
      <sz val="10"/>
      <color theme="1"/>
      <name val="Calibri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64B5F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 vertical="top" wrapText="1"/>
    </xf>
    <xf numFmtId="165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0" fillId="2" borderId="0" xfId="0" applyFill="1"/>
    <xf numFmtId="0" fontId="3" fillId="2" borderId="0" xfId="0" applyFont="1" applyFill="1" applyAlignment="1">
      <alignment horizontal="center"/>
    </xf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4B5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VENDITE PER PAESE</c:v>
                </c:pt>
              </c:strCache>
            </c:strRef>
          </c:tx>
          <c:spPr>
            <a:solidFill>
              <a:srgbClr val="64B5F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224-451D-A294-F2163F6AE1C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224-451D-A294-F2163F6AE1C1}"/>
              </c:ext>
            </c:extLst>
          </c:dPt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N.D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4-451D-A294-F2163F6A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1833679"/>
        <c:axId val="811834159"/>
        <c:axId val="0"/>
      </c:bar3DChart>
      <c:catAx>
        <c:axId val="81183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811834159"/>
        <c:crosses val="autoZero"/>
        <c:auto val="1"/>
        <c:lblAlgn val="ctr"/>
        <c:lblOffset val="100"/>
        <c:noMultiLvlLbl val="0"/>
      </c:catAx>
      <c:valAx>
        <c:axId val="8118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8118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Inventario!$M$1</c:f>
              <c:strCache>
                <c:ptCount val="1"/>
                <c:pt idx="0">
                  <c:v>QUANTITA' PER PAESE</c:v>
                </c:pt>
              </c:strCache>
            </c:strRef>
          </c:tx>
          <c:spPr>
            <a:solidFill>
              <a:srgbClr val="64B5F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0875-4191-A4DE-0983B47B3EB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75-4191-A4DE-0983B47B3EB4}"/>
              </c:ext>
            </c:extLst>
          </c:dPt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N.D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Inventario!$M$2:$M$6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5-4191-A4DE-0983B47B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8646655"/>
        <c:axId val="1488647135"/>
        <c:axId val="0"/>
      </c:bar3DChart>
      <c:catAx>
        <c:axId val="148864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488647135"/>
        <c:crosses val="autoZero"/>
        <c:auto val="1"/>
        <c:lblAlgn val="ctr"/>
        <c:lblOffset val="100"/>
        <c:noMultiLvlLbl val="0"/>
      </c:catAx>
      <c:valAx>
        <c:axId val="14886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48864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Inventario!$P$1</c:f>
              <c:strCache>
                <c:ptCount val="1"/>
                <c:pt idx="0">
                  <c:v>VENDITE PER MAGAZZINO</c:v>
                </c:pt>
              </c:strCache>
            </c:strRef>
          </c:tx>
          <c:spPr>
            <a:solidFill>
              <a:srgbClr val="64B5F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6C2-4FBB-8BF8-19EFD9EB2992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6C2-4FBB-8BF8-19EFD9EB2992}"/>
              </c:ext>
            </c:extLst>
          </c:dPt>
          <c:cat>
            <c:strRef>
              <c:f>Inventario!$O$2:$O$23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zan VETRI</c:v>
                </c:pt>
                <c:pt idx="5">
                  <c:v>order For Trading SARL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zan ABEE</c:v>
                </c:pt>
                <c:pt idx="11">
                  <c:v>SG palla S.R.L.</c:v>
                </c:pt>
                <c:pt idx="12">
                  <c:v>zan SPA</c:v>
                </c:pt>
                <c:pt idx="13">
                  <c:v>SG DISTRIBUZIONE SRL</c:v>
                </c:pt>
                <c:pt idx="14">
                  <c:v>mull</c:v>
                </c:pt>
                <c:pt idx="15">
                  <c:v>ECOpin S.R.L.</c:v>
                </c:pt>
                <c:pt idx="16">
                  <c:v>zan palla SA</c:v>
                </c:pt>
                <c:pt idx="17">
                  <c:v>lollo SRL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Inventario!$P$2:$P$23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115700</c:v>
                </c:pt>
                <c:pt idx="5">
                  <c:v>3650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9580</c:v>
                </c:pt>
                <c:pt idx="11">
                  <c:v>14870</c:v>
                </c:pt>
                <c:pt idx="12">
                  <c:v>64310</c:v>
                </c:pt>
                <c:pt idx="13">
                  <c:v>8710</c:v>
                </c:pt>
                <c:pt idx="14">
                  <c:v>16930</c:v>
                </c:pt>
                <c:pt idx="15">
                  <c:v>2390</c:v>
                </c:pt>
                <c:pt idx="16">
                  <c:v>13720</c:v>
                </c:pt>
                <c:pt idx="17">
                  <c:v>9300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2-4FBB-8BF8-19EFD9EB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4927279"/>
        <c:axId val="1684929199"/>
        <c:axId val="0"/>
      </c:bar3DChart>
      <c:catAx>
        <c:axId val="168492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84929199"/>
        <c:crosses val="autoZero"/>
        <c:auto val="1"/>
        <c:lblAlgn val="ctr"/>
        <c:lblOffset val="100"/>
        <c:noMultiLvlLbl val="0"/>
      </c:catAx>
      <c:valAx>
        <c:axId val="168492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8492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Inventario!$Q$1</c:f>
              <c:strCache>
                <c:ptCount val="1"/>
                <c:pt idx="0">
                  <c:v>QUANTITà PER MAGAZZINO</c:v>
                </c:pt>
              </c:strCache>
            </c:strRef>
          </c:tx>
          <c:spPr>
            <a:solidFill>
              <a:srgbClr val="64B5F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0E-421A-9970-9B66DD47161A}"/>
              </c:ext>
            </c:extLst>
          </c:dPt>
          <c:dPt>
            <c:idx val="2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B0E-421A-9970-9B66DD47161A}"/>
              </c:ext>
            </c:extLst>
          </c:dPt>
          <c:cat>
            <c:strRef>
              <c:f>Inventario!$O$2:$O$23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zan VETRI</c:v>
                </c:pt>
                <c:pt idx="5">
                  <c:v>order For Trading SARL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zan ABEE</c:v>
                </c:pt>
                <c:pt idx="11">
                  <c:v>SG palla S.R.L.</c:v>
                </c:pt>
                <c:pt idx="12">
                  <c:v>zan SPA</c:v>
                </c:pt>
                <c:pt idx="13">
                  <c:v>SG DISTRIBUZIONE SRL</c:v>
                </c:pt>
                <c:pt idx="14">
                  <c:v>mull</c:v>
                </c:pt>
                <c:pt idx="15">
                  <c:v>ECOpin S.R.L.</c:v>
                </c:pt>
                <c:pt idx="16">
                  <c:v>zan palla SA</c:v>
                </c:pt>
                <c:pt idx="17">
                  <c:v>lollo SRL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Inventario!$Q$2:$Q$23</c:f>
              <c:numCache>
                <c:formatCode>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4710</c:v>
                </c:pt>
                <c:pt idx="5">
                  <c:v>130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400</c:v>
                </c:pt>
                <c:pt idx="11">
                  <c:v>580</c:v>
                </c:pt>
                <c:pt idx="12">
                  <c:v>2600</c:v>
                </c:pt>
                <c:pt idx="13">
                  <c:v>380</c:v>
                </c:pt>
                <c:pt idx="14">
                  <c:v>670</c:v>
                </c:pt>
                <c:pt idx="15">
                  <c:v>100</c:v>
                </c:pt>
                <c:pt idx="16">
                  <c:v>550</c:v>
                </c:pt>
                <c:pt idx="17">
                  <c:v>390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E-421A-9970-9B66DD47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4924399"/>
        <c:axId val="1684929679"/>
        <c:axId val="0"/>
      </c:bar3DChart>
      <c:catAx>
        <c:axId val="168492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84929679"/>
        <c:crosses val="autoZero"/>
        <c:auto val="1"/>
        <c:lblAlgn val="ctr"/>
        <c:lblOffset val="100"/>
        <c:noMultiLvlLbl val="0"/>
      </c:catAx>
      <c:valAx>
        <c:axId val="16849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168492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152400</xdr:rowOff>
    </xdr:from>
    <xdr:to>
      <xdr:col>11</xdr:col>
      <xdr:colOff>495871</xdr:colOff>
      <xdr:row>18</xdr:row>
      <xdr:rowOff>91678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C3F91D2C-A94D-5C0D-0933-59AD0B6EC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77240"/>
          <a:ext cx="6591871" cy="274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103412</xdr:colOff>
      <xdr:row>0</xdr:row>
      <xdr:rowOff>201385</xdr:rowOff>
    </xdr:from>
    <xdr:to>
      <xdr:col>24</xdr:col>
      <xdr:colOff>19050</xdr:colOff>
      <xdr:row>19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0DA604-535F-0C33-FF9A-6EE10F727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114299</xdr:colOff>
      <xdr:row>21</xdr:row>
      <xdr:rowOff>19049</xdr:rowOff>
    </xdr:from>
    <xdr:to>
      <xdr:col>22</xdr:col>
      <xdr:colOff>276224</xdr:colOff>
      <xdr:row>40</xdr:row>
      <xdr:rowOff>114299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6D10577-7B50-4A86-CEAC-13C3222FA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390524</xdr:colOff>
      <xdr:row>0</xdr:row>
      <xdr:rowOff>219075</xdr:rowOff>
    </xdr:from>
    <xdr:to>
      <xdr:col>30</xdr:col>
      <xdr:colOff>1066800</xdr:colOff>
      <xdr:row>26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A1D8757-F9C2-7820-98D2-3E2E01177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371475</xdr:colOff>
      <xdr:row>27</xdr:row>
      <xdr:rowOff>9525</xdr:rowOff>
    </xdr:from>
    <xdr:to>
      <xdr:col>30</xdr:col>
      <xdr:colOff>1057275</xdr:colOff>
      <xdr:row>51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731B109-9BFC-9EBA-E5D7-C8728AA11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1B72-B3C5-4283-AF9A-A8AF477D6B1A}">
  <dimension ref="B1:H1"/>
  <sheetViews>
    <sheetView tabSelected="1" workbookViewId="0">
      <selection activeCell="O16" sqref="O16"/>
    </sheetView>
  </sheetViews>
  <sheetFormatPr defaultRowHeight="13.8" x14ac:dyDescent="0.3"/>
  <cols>
    <col min="1" max="16384" width="8.88671875" style="14"/>
  </cols>
  <sheetData>
    <row r="1" spans="2:8" ht="35.4" x14ac:dyDescent="0.6">
      <c r="B1" s="15" t="s">
        <v>1025</v>
      </c>
      <c r="C1" s="15"/>
      <c r="D1" s="15"/>
      <c r="E1" s="15"/>
      <c r="F1" s="15"/>
      <c r="G1" s="15"/>
      <c r="H1" s="15"/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90"/>
  <sheetViews>
    <sheetView zoomScale="90" zoomScaleNormal="90" workbookViewId="0">
      <selection activeCell="K3" sqref="K3"/>
    </sheetView>
  </sheetViews>
  <sheetFormatPr defaultColWidth="14.44140625" defaultRowHeight="15" customHeight="1" x14ac:dyDescent="0.25"/>
  <cols>
    <col min="1" max="1" width="7.33203125" style="4" customWidth="1"/>
    <col min="2" max="2" width="19" style="4" customWidth="1"/>
    <col min="3" max="3" width="9.21875" style="1" customWidth="1"/>
    <col min="4" max="4" width="20.21875" style="1" customWidth="1"/>
    <col min="5" max="5" width="13.88671875" style="1" customWidth="1"/>
    <col min="6" max="6" width="12.33203125" style="7" customWidth="1"/>
    <col min="7" max="7" width="25.77734375" style="1" customWidth="1"/>
    <col min="8" max="8" width="24.6640625" style="1" customWidth="1"/>
    <col min="9" max="9" width="12.44140625" style="6" customWidth="1"/>
    <col min="10" max="10" width="4.77734375" style="6" customWidth="1"/>
    <col min="11" max="11" width="9" style="1" customWidth="1"/>
    <col min="12" max="12" width="24.109375" style="6" customWidth="1"/>
    <col min="13" max="13" width="25.6640625" style="7" customWidth="1"/>
    <col min="14" max="14" width="4.77734375" style="1" customWidth="1"/>
    <col min="15" max="15" width="20.21875" style="1" customWidth="1"/>
    <col min="16" max="16" width="17.44140625" style="6" customWidth="1"/>
    <col min="17" max="17" width="17.44140625" style="7" customWidth="1"/>
    <col min="18" max="18" width="4.6640625" style="7" customWidth="1"/>
    <col min="19" max="40" width="17.44140625" style="7" customWidth="1"/>
    <col min="41" max="16384" width="14.44140625" style="1"/>
  </cols>
  <sheetData>
    <row r="1" spans="1:40" s="11" customFormat="1" ht="40.200000000000003" customHeight="1" x14ac:dyDescent="0.3">
      <c r="A1" s="10" t="s">
        <v>0</v>
      </c>
      <c r="B1" s="10" t="s">
        <v>1</v>
      </c>
      <c r="C1" s="11" t="s">
        <v>2</v>
      </c>
      <c r="D1" s="11" t="s">
        <v>3</v>
      </c>
      <c r="E1" s="11" t="s">
        <v>1018</v>
      </c>
      <c r="F1" s="12" t="s">
        <v>4</v>
      </c>
      <c r="G1" s="11" t="s">
        <v>5</v>
      </c>
      <c r="H1" s="11" t="s">
        <v>6</v>
      </c>
      <c r="I1" s="13" t="s">
        <v>7</v>
      </c>
      <c r="J1" s="13"/>
      <c r="K1" s="11" t="s">
        <v>2</v>
      </c>
      <c r="L1" s="13" t="s">
        <v>1021</v>
      </c>
      <c r="M1" s="12" t="s">
        <v>1022</v>
      </c>
      <c r="O1" s="11" t="s">
        <v>3</v>
      </c>
      <c r="P1" s="13" t="s">
        <v>1023</v>
      </c>
      <c r="Q1" s="12" t="s">
        <v>1024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12.75" customHeight="1" x14ac:dyDescent="0.25">
      <c r="A2" s="4">
        <v>1</v>
      </c>
      <c r="B2" s="4" t="s">
        <v>8</v>
      </c>
      <c r="C2" s="1" t="s">
        <v>9</v>
      </c>
      <c r="D2" s="1" t="s">
        <v>10</v>
      </c>
      <c r="E2" s="1" t="s">
        <v>1018</v>
      </c>
      <c r="F2" s="7">
        <v>2</v>
      </c>
      <c r="G2" s="2">
        <v>18</v>
      </c>
      <c r="H2" s="3" t="str">
        <f>_xlfn.CONCAT(C2,"-",D2,"-",F2)</f>
        <v>ITA-SG-2</v>
      </c>
      <c r="I2" s="5">
        <f>PRODUCT(F2,G2)</f>
        <v>36</v>
      </c>
      <c r="J2" s="5"/>
      <c r="K2" s="1" t="s">
        <v>9</v>
      </c>
      <c r="L2" s="6">
        <f>SUMIF($C$2:$C$1699,K2,$I$2:$I$1699)</f>
        <v>728246</v>
      </c>
      <c r="M2" s="7">
        <f>SUMIF($C$2:$C$1699,K2,$F$2:$F$1699)</f>
        <v>29172</v>
      </c>
      <c r="O2" s="1" t="s">
        <v>10</v>
      </c>
      <c r="P2" s="6">
        <f>SUMIF($D$2:$D$1699,O2,$I$2:$I$1699)</f>
        <v>251086</v>
      </c>
      <c r="Q2" s="7">
        <f>SUMIF($D$2:$D$1699,O2,$F$2:$F$1699)</f>
        <v>9912</v>
      </c>
    </row>
    <row r="3" spans="1:40" ht="12.75" customHeight="1" x14ac:dyDescent="0.25">
      <c r="A3" s="4">
        <v>2</v>
      </c>
      <c r="B3" s="4" t="s">
        <v>8</v>
      </c>
      <c r="C3" s="1" t="s">
        <v>9</v>
      </c>
      <c r="D3" s="1" t="s">
        <v>10</v>
      </c>
      <c r="E3" s="1" t="s">
        <v>1019</v>
      </c>
      <c r="F3" s="7">
        <v>20</v>
      </c>
      <c r="G3" s="2">
        <v>30</v>
      </c>
      <c r="H3" s="3" t="str">
        <f t="shared" ref="H3:H66" si="0">_xlfn.CONCAT(C3,"-",D3,"-",F3)</f>
        <v>ITA-SG-20</v>
      </c>
      <c r="I3" s="5">
        <f t="shared" ref="I3:I44" si="1">PRODUCT(F3,G3)</f>
        <v>600</v>
      </c>
      <c r="J3" s="5"/>
      <c r="K3" s="1" t="s">
        <v>13</v>
      </c>
      <c r="L3" s="6">
        <f t="shared" ref="L3:L6" si="2">SUMIF($C$2:$C$1699,K3,$I$2:$I$1699)</f>
        <v>116730</v>
      </c>
      <c r="M3" s="7">
        <f t="shared" ref="M3:M6" si="3">SUMIF($C$2:$C$1699,K3,$F$2:$F$1699)</f>
        <v>4710</v>
      </c>
      <c r="O3" s="1" t="s">
        <v>12</v>
      </c>
      <c r="P3" s="6">
        <f t="shared" ref="P3:P23" si="4">SUMIF($D$2:$D$1699,O3,$I$2:$I$1699)</f>
        <v>43500</v>
      </c>
      <c r="Q3" s="7">
        <f t="shared" ref="Q3:Q23" si="5">SUMIF($D$2:$D$1699,O3,$F$2:$F$1699)</f>
        <v>1820</v>
      </c>
    </row>
    <row r="4" spans="1:40" ht="12.75" customHeight="1" x14ac:dyDescent="0.25">
      <c r="A4" s="4">
        <v>5</v>
      </c>
      <c r="B4" s="4" t="s">
        <v>11</v>
      </c>
      <c r="C4" s="1" t="s">
        <v>13</v>
      </c>
      <c r="D4" s="1" t="s">
        <v>12</v>
      </c>
      <c r="E4" s="1" t="s">
        <v>1019</v>
      </c>
      <c r="F4" s="7">
        <v>10</v>
      </c>
      <c r="G4" s="2">
        <v>38</v>
      </c>
      <c r="H4" s="3" t="str">
        <f t="shared" si="0"/>
        <v>EGY-ccc order-10</v>
      </c>
      <c r="I4" s="5">
        <f t="shared" si="1"/>
        <v>380</v>
      </c>
      <c r="J4" s="5"/>
      <c r="K4" s="1" t="s">
        <v>1020</v>
      </c>
      <c r="L4" s="6">
        <f t="shared" si="2"/>
        <v>15480</v>
      </c>
      <c r="M4" s="7">
        <f t="shared" si="3"/>
        <v>600</v>
      </c>
      <c r="O4" s="1" t="s">
        <v>15</v>
      </c>
      <c r="P4" s="6">
        <f t="shared" si="4"/>
        <v>17720</v>
      </c>
      <c r="Q4" s="7">
        <f t="shared" si="5"/>
        <v>750</v>
      </c>
    </row>
    <row r="5" spans="1:40" ht="12.75" customHeight="1" x14ac:dyDescent="0.25">
      <c r="A5" s="4">
        <v>7</v>
      </c>
      <c r="B5" s="4" t="s">
        <v>14</v>
      </c>
      <c r="C5" s="1" t="s">
        <v>13</v>
      </c>
      <c r="D5" s="1" t="s">
        <v>15</v>
      </c>
      <c r="E5" s="1" t="s">
        <v>1019</v>
      </c>
      <c r="F5" s="7">
        <v>10</v>
      </c>
      <c r="G5" s="2">
        <v>30</v>
      </c>
      <c r="H5" s="3" t="str">
        <f t="shared" si="0"/>
        <v>EGY-EGYPTIAN SAE-10</v>
      </c>
      <c r="I5" s="5">
        <f t="shared" si="1"/>
        <v>300</v>
      </c>
      <c r="J5" s="5"/>
      <c r="K5" s="1" t="s">
        <v>66</v>
      </c>
      <c r="L5" s="6">
        <f t="shared" si="2"/>
        <v>24890</v>
      </c>
      <c r="M5" s="7">
        <f t="shared" si="3"/>
        <v>1000</v>
      </c>
      <c r="O5" s="1" t="s">
        <v>19</v>
      </c>
      <c r="P5" s="6">
        <f t="shared" si="4"/>
        <v>66040</v>
      </c>
      <c r="Q5" s="7">
        <f t="shared" si="5"/>
        <v>2570</v>
      </c>
    </row>
    <row r="6" spans="1:40" ht="12.75" customHeight="1" x14ac:dyDescent="0.25">
      <c r="A6" s="4">
        <v>8</v>
      </c>
      <c r="B6" s="4" t="s">
        <v>16</v>
      </c>
      <c r="C6" s="1" t="s">
        <v>13</v>
      </c>
      <c r="D6" s="1" t="s">
        <v>12</v>
      </c>
      <c r="E6" s="1" t="s">
        <v>1019</v>
      </c>
      <c r="F6" s="7">
        <v>30</v>
      </c>
      <c r="G6" s="2">
        <v>22</v>
      </c>
      <c r="H6" s="3" t="str">
        <f t="shared" si="0"/>
        <v>EGY-ccc order-30</v>
      </c>
      <c r="I6" s="5">
        <f t="shared" si="1"/>
        <v>660</v>
      </c>
      <c r="J6" s="5"/>
      <c r="K6" s="1" t="s">
        <v>579</v>
      </c>
      <c r="L6" s="6">
        <f t="shared" si="2"/>
        <v>670</v>
      </c>
      <c r="M6" s="7">
        <f t="shared" si="3"/>
        <v>40</v>
      </c>
      <c r="O6" s="1" t="s">
        <v>30</v>
      </c>
      <c r="P6" s="6">
        <f t="shared" si="4"/>
        <v>115700</v>
      </c>
      <c r="Q6" s="7">
        <f t="shared" si="5"/>
        <v>4710</v>
      </c>
    </row>
    <row r="7" spans="1:40" ht="12.75" customHeight="1" x14ac:dyDescent="0.25">
      <c r="A7" s="4">
        <v>9</v>
      </c>
      <c r="B7" s="4" t="s">
        <v>16</v>
      </c>
      <c r="C7" s="1" t="s">
        <v>13</v>
      </c>
      <c r="D7" s="1" t="s">
        <v>12</v>
      </c>
      <c r="E7" s="1" t="s">
        <v>1019</v>
      </c>
      <c r="F7" s="7">
        <v>20</v>
      </c>
      <c r="G7" s="2">
        <v>32</v>
      </c>
      <c r="H7" s="3" t="str">
        <f t="shared" si="0"/>
        <v>EGY-ccc order-20</v>
      </c>
      <c r="I7" s="5">
        <f t="shared" si="1"/>
        <v>640</v>
      </c>
      <c r="J7" s="5"/>
      <c r="O7" s="1" t="s">
        <v>25</v>
      </c>
      <c r="P7" s="6">
        <f t="shared" si="4"/>
        <v>3650</v>
      </c>
      <c r="Q7" s="7">
        <f t="shared" si="5"/>
        <v>130</v>
      </c>
    </row>
    <row r="8" spans="1:40" ht="12.75" customHeight="1" x14ac:dyDescent="0.3">
      <c r="A8" s="4">
        <v>10</v>
      </c>
      <c r="B8" s="4" t="s">
        <v>16</v>
      </c>
      <c r="C8" s="1" t="s">
        <v>13</v>
      </c>
      <c r="D8" s="1" t="s">
        <v>12</v>
      </c>
      <c r="E8" s="1" t="s">
        <v>1019</v>
      </c>
      <c r="F8" s="7">
        <v>20</v>
      </c>
      <c r="G8" s="2">
        <v>37</v>
      </c>
      <c r="H8" s="3" t="str">
        <f t="shared" si="0"/>
        <v>EGY-ccc order-20</v>
      </c>
      <c r="I8" s="5">
        <f t="shared" si="1"/>
        <v>740</v>
      </c>
      <c r="J8" s="5"/>
      <c r="K8"/>
      <c r="O8" s="1" t="s">
        <v>40</v>
      </c>
      <c r="P8" s="6">
        <f t="shared" si="4"/>
        <v>101820</v>
      </c>
      <c r="Q8" s="7">
        <f t="shared" si="5"/>
        <v>4060</v>
      </c>
    </row>
    <row r="9" spans="1:40" ht="12.75" customHeight="1" x14ac:dyDescent="0.3">
      <c r="A9" s="4">
        <v>12</v>
      </c>
      <c r="B9" s="4" t="s">
        <v>17</v>
      </c>
      <c r="C9" s="1" t="s">
        <v>13</v>
      </c>
      <c r="D9" s="1" t="s">
        <v>12</v>
      </c>
      <c r="E9" s="1" t="s">
        <v>1019</v>
      </c>
      <c r="F9" s="7">
        <v>30</v>
      </c>
      <c r="G9" s="2">
        <v>11</v>
      </c>
      <c r="H9" s="3" t="str">
        <f t="shared" si="0"/>
        <v>EGY-ccc order-30</v>
      </c>
      <c r="I9" s="5">
        <f t="shared" si="1"/>
        <v>330</v>
      </c>
      <c r="J9" s="5"/>
      <c r="K9"/>
      <c r="O9" s="1" t="s">
        <v>42</v>
      </c>
      <c r="P9" s="6">
        <f t="shared" si="4"/>
        <v>18040</v>
      </c>
      <c r="Q9" s="7">
        <f t="shared" si="5"/>
        <v>800</v>
      </c>
    </row>
    <row r="10" spans="1:40" ht="12.75" customHeight="1" x14ac:dyDescent="0.3">
      <c r="A10" s="4">
        <v>14</v>
      </c>
      <c r="B10" s="4" t="s">
        <v>18</v>
      </c>
      <c r="C10" s="1" t="s">
        <v>13</v>
      </c>
      <c r="D10" s="1" t="s">
        <v>19</v>
      </c>
      <c r="E10" s="1" t="s">
        <v>1019</v>
      </c>
      <c r="F10" s="7">
        <v>30</v>
      </c>
      <c r="G10" s="2">
        <v>17</v>
      </c>
      <c r="H10" s="3" t="str">
        <f t="shared" si="0"/>
        <v>EGY-zan pin assuf S.A.E.-30</v>
      </c>
      <c r="I10" s="5">
        <f t="shared" si="1"/>
        <v>510</v>
      </c>
      <c r="J10" s="5"/>
      <c r="K10"/>
      <c r="O10" s="1" t="s">
        <v>47</v>
      </c>
      <c r="P10" s="6">
        <f t="shared" si="4"/>
        <v>71380</v>
      </c>
      <c r="Q10" s="7">
        <f t="shared" si="5"/>
        <v>2840</v>
      </c>
    </row>
    <row r="11" spans="1:40" ht="12.75" customHeight="1" x14ac:dyDescent="0.3">
      <c r="A11" s="4">
        <v>15</v>
      </c>
      <c r="B11" s="4" t="s">
        <v>18</v>
      </c>
      <c r="C11" s="1" t="s">
        <v>13</v>
      </c>
      <c r="D11" s="1" t="s">
        <v>19</v>
      </c>
      <c r="E11" s="1" t="s">
        <v>1019</v>
      </c>
      <c r="F11" s="7">
        <v>20</v>
      </c>
      <c r="G11" s="2">
        <v>18</v>
      </c>
      <c r="H11" s="3" t="str">
        <f t="shared" si="0"/>
        <v>EGY-zan pin assuf S.A.E.-20</v>
      </c>
      <c r="I11" s="5">
        <f t="shared" si="1"/>
        <v>360</v>
      </c>
      <c r="J11" s="5"/>
      <c r="K11"/>
      <c r="O11" s="1" t="s">
        <v>55</v>
      </c>
      <c r="P11" s="6">
        <f t="shared" si="4"/>
        <v>53910</v>
      </c>
      <c r="Q11" s="7">
        <f t="shared" si="5"/>
        <v>2110</v>
      </c>
    </row>
    <row r="12" spans="1:40" ht="12.75" customHeight="1" x14ac:dyDescent="0.3">
      <c r="A12" s="4">
        <v>16</v>
      </c>
      <c r="B12" s="4" t="s">
        <v>20</v>
      </c>
      <c r="C12" s="1" t="s">
        <v>13</v>
      </c>
      <c r="D12" s="1" t="s">
        <v>19</v>
      </c>
      <c r="E12" s="1" t="s">
        <v>1019</v>
      </c>
      <c r="F12" s="7">
        <v>20</v>
      </c>
      <c r="G12" s="2">
        <v>35</v>
      </c>
      <c r="H12" s="3" t="str">
        <f t="shared" si="0"/>
        <v>EGY-zan pin assuf S.A.E.-20</v>
      </c>
      <c r="I12" s="5">
        <f t="shared" si="1"/>
        <v>700</v>
      </c>
      <c r="J12" s="5"/>
      <c r="K12"/>
      <c r="O12" s="1" t="s">
        <v>67</v>
      </c>
      <c r="P12" s="6">
        <f t="shared" si="4"/>
        <v>9580</v>
      </c>
      <c r="Q12" s="7">
        <f t="shared" si="5"/>
        <v>400</v>
      </c>
    </row>
    <row r="13" spans="1:40" ht="12.75" customHeight="1" x14ac:dyDescent="0.3">
      <c r="A13" s="4">
        <v>17</v>
      </c>
      <c r="B13" s="4" t="s">
        <v>20</v>
      </c>
      <c r="C13" s="1" t="s">
        <v>13</v>
      </c>
      <c r="D13" s="1" t="s">
        <v>19</v>
      </c>
      <c r="E13" s="1" t="s">
        <v>1019</v>
      </c>
      <c r="F13" s="7">
        <v>30</v>
      </c>
      <c r="G13" s="2">
        <v>17</v>
      </c>
      <c r="H13" s="3" t="str">
        <f t="shared" si="0"/>
        <v>EGY-zan pin assuf S.A.E.-30</v>
      </c>
      <c r="I13" s="5">
        <f t="shared" si="1"/>
        <v>510</v>
      </c>
      <c r="J13" s="5"/>
      <c r="K13"/>
      <c r="O13" s="1" t="s">
        <v>74</v>
      </c>
      <c r="P13" s="6">
        <f t="shared" si="4"/>
        <v>14870</v>
      </c>
      <c r="Q13" s="7">
        <f t="shared" si="5"/>
        <v>580</v>
      </c>
    </row>
    <row r="14" spans="1:40" ht="12.75" customHeight="1" x14ac:dyDescent="0.3">
      <c r="A14" s="4">
        <v>19</v>
      </c>
      <c r="B14" s="4" t="s">
        <v>20</v>
      </c>
      <c r="C14" s="1" t="s">
        <v>13</v>
      </c>
      <c r="D14" s="1" t="s">
        <v>19</v>
      </c>
      <c r="E14" s="1" t="s">
        <v>1019</v>
      </c>
      <c r="F14" s="7">
        <v>10</v>
      </c>
      <c r="G14" s="2">
        <v>30</v>
      </c>
      <c r="H14" s="3" t="str">
        <f t="shared" si="0"/>
        <v>EGY-zan pin assuf S.A.E.-10</v>
      </c>
      <c r="I14" s="5">
        <f t="shared" si="1"/>
        <v>300</v>
      </c>
      <c r="J14" s="5"/>
      <c r="K14"/>
      <c r="O14" s="1" t="s">
        <v>77</v>
      </c>
      <c r="P14" s="6">
        <f t="shared" si="4"/>
        <v>64310</v>
      </c>
      <c r="Q14" s="7">
        <f t="shared" si="5"/>
        <v>2600</v>
      </c>
    </row>
    <row r="15" spans="1:40" ht="12.75" customHeight="1" x14ac:dyDescent="0.3">
      <c r="A15" s="4">
        <v>20</v>
      </c>
      <c r="B15" s="4" t="s">
        <v>21</v>
      </c>
      <c r="C15" s="1" t="s">
        <v>13</v>
      </c>
      <c r="D15" s="1" t="s">
        <v>12</v>
      </c>
      <c r="E15" s="1" t="s">
        <v>1019</v>
      </c>
      <c r="F15" s="7">
        <v>20</v>
      </c>
      <c r="G15" s="2">
        <v>38</v>
      </c>
      <c r="H15" s="3" t="str">
        <f t="shared" si="0"/>
        <v>EGY-ccc order-20</v>
      </c>
      <c r="I15" s="5">
        <f t="shared" si="1"/>
        <v>760</v>
      </c>
      <c r="J15" s="5"/>
      <c r="K15"/>
      <c r="O15" s="1" t="s">
        <v>83</v>
      </c>
      <c r="P15" s="6">
        <f t="shared" si="4"/>
        <v>8710</v>
      </c>
      <c r="Q15" s="7">
        <f t="shared" si="5"/>
        <v>380</v>
      </c>
    </row>
    <row r="16" spans="1:40" ht="12.75" customHeight="1" x14ac:dyDescent="0.3">
      <c r="A16" s="4">
        <v>22</v>
      </c>
      <c r="B16" s="4" t="s">
        <v>21</v>
      </c>
      <c r="C16" s="1" t="s">
        <v>13</v>
      </c>
      <c r="D16" s="1" t="s">
        <v>12</v>
      </c>
      <c r="E16" s="1" t="s">
        <v>1019</v>
      </c>
      <c r="F16" s="7">
        <v>20</v>
      </c>
      <c r="G16" s="2">
        <v>23</v>
      </c>
      <c r="H16" s="3" t="str">
        <f t="shared" si="0"/>
        <v>EGY-ccc order-20</v>
      </c>
      <c r="I16" s="5">
        <f t="shared" si="1"/>
        <v>460</v>
      </c>
      <c r="J16" s="5"/>
      <c r="K16"/>
      <c r="O16" s="1" t="s">
        <v>137</v>
      </c>
      <c r="P16" s="6">
        <f t="shared" si="4"/>
        <v>16930</v>
      </c>
      <c r="Q16" s="7">
        <f t="shared" si="5"/>
        <v>670</v>
      </c>
    </row>
    <row r="17" spans="1:17" ht="12.75" customHeight="1" x14ac:dyDescent="0.3">
      <c r="A17" s="4">
        <v>23</v>
      </c>
      <c r="B17" s="4" t="s">
        <v>22</v>
      </c>
      <c r="C17" s="1" t="s">
        <v>13</v>
      </c>
      <c r="D17" s="1" t="s">
        <v>19</v>
      </c>
      <c r="E17" s="1" t="s">
        <v>1019</v>
      </c>
      <c r="F17" s="7">
        <v>10</v>
      </c>
      <c r="G17" s="2">
        <v>19</v>
      </c>
      <c r="H17" s="3" t="str">
        <f t="shared" si="0"/>
        <v>EGY-zan pin assuf S.A.E.-10</v>
      </c>
      <c r="I17" s="5">
        <f t="shared" si="1"/>
        <v>190</v>
      </c>
      <c r="J17" s="5"/>
      <c r="K17"/>
      <c r="O17" s="1" t="s">
        <v>144</v>
      </c>
      <c r="P17" s="6">
        <f t="shared" si="4"/>
        <v>2390</v>
      </c>
      <c r="Q17" s="7">
        <f t="shared" si="5"/>
        <v>100</v>
      </c>
    </row>
    <row r="18" spans="1:17" ht="12.75" customHeight="1" x14ac:dyDescent="0.3">
      <c r="A18" s="4">
        <v>25</v>
      </c>
      <c r="B18" s="4" t="s">
        <v>22</v>
      </c>
      <c r="C18" s="1" t="s">
        <v>13</v>
      </c>
      <c r="D18" s="1" t="s">
        <v>19</v>
      </c>
      <c r="E18" s="1" t="s">
        <v>1019</v>
      </c>
      <c r="F18" s="7">
        <v>10</v>
      </c>
      <c r="G18" s="2">
        <v>26</v>
      </c>
      <c r="H18" s="3" t="str">
        <f t="shared" si="0"/>
        <v>EGY-zan pin assuf S.A.E.-10</v>
      </c>
      <c r="I18" s="5">
        <f t="shared" si="1"/>
        <v>260</v>
      </c>
      <c r="J18" s="5"/>
      <c r="K18"/>
      <c r="L18" s="8"/>
      <c r="M18" s="9"/>
      <c r="O18" s="1" t="s">
        <v>150</v>
      </c>
      <c r="P18" s="6">
        <f t="shared" si="4"/>
        <v>13720</v>
      </c>
      <c r="Q18" s="7">
        <f t="shared" si="5"/>
        <v>550</v>
      </c>
    </row>
    <row r="19" spans="1:17" ht="12.75" customHeight="1" x14ac:dyDescent="0.3">
      <c r="A19" s="4">
        <v>26</v>
      </c>
      <c r="B19" s="4" t="s">
        <v>23</v>
      </c>
      <c r="C19" s="1" t="s">
        <v>13</v>
      </c>
      <c r="D19" s="1" t="s">
        <v>12</v>
      </c>
      <c r="E19" s="1" t="s">
        <v>1019</v>
      </c>
      <c r="F19" s="7">
        <v>30</v>
      </c>
      <c r="G19" s="2">
        <v>16</v>
      </c>
      <c r="H19" s="3" t="str">
        <f t="shared" si="0"/>
        <v>EGY-ccc order-30</v>
      </c>
      <c r="I19" s="5">
        <f t="shared" si="1"/>
        <v>480</v>
      </c>
      <c r="J19" s="5"/>
      <c r="K19"/>
      <c r="L19" s="8"/>
      <c r="M19" s="9"/>
      <c r="O19" s="1" t="s">
        <v>62</v>
      </c>
      <c r="P19" s="6">
        <f t="shared" si="4"/>
        <v>9300</v>
      </c>
      <c r="Q19" s="7">
        <f t="shared" si="5"/>
        <v>390</v>
      </c>
    </row>
    <row r="20" spans="1:17" ht="12.75" customHeight="1" x14ac:dyDescent="0.3">
      <c r="A20" s="4">
        <v>28</v>
      </c>
      <c r="B20" s="4" t="s">
        <v>23</v>
      </c>
      <c r="C20" s="1" t="s">
        <v>13</v>
      </c>
      <c r="D20" s="1" t="s">
        <v>12</v>
      </c>
      <c r="E20" s="1" t="s">
        <v>1019</v>
      </c>
      <c r="F20" s="7">
        <v>20</v>
      </c>
      <c r="G20" s="2">
        <v>20</v>
      </c>
      <c r="H20" s="3" t="str">
        <f t="shared" si="0"/>
        <v>EGY-ccc order-20</v>
      </c>
      <c r="I20" s="5">
        <f t="shared" si="1"/>
        <v>400</v>
      </c>
      <c r="J20" s="5"/>
      <c r="K20"/>
      <c r="L20" s="8"/>
      <c r="M20" s="9"/>
      <c r="O20" s="1" t="s">
        <v>427</v>
      </c>
      <c r="P20" s="6">
        <f t="shared" si="4"/>
        <v>1590</v>
      </c>
      <c r="Q20" s="7">
        <f t="shared" si="5"/>
        <v>50</v>
      </c>
    </row>
    <row r="21" spans="1:17" ht="12.75" customHeight="1" x14ac:dyDescent="0.3">
      <c r="A21" s="4">
        <v>32</v>
      </c>
      <c r="B21" s="4" t="s">
        <v>24</v>
      </c>
      <c r="C21" s="1" t="s">
        <v>13</v>
      </c>
      <c r="D21" s="1" t="s">
        <v>19</v>
      </c>
      <c r="E21" s="1" t="s">
        <v>1019</v>
      </c>
      <c r="F21" s="7">
        <v>30</v>
      </c>
      <c r="G21" s="2">
        <v>27</v>
      </c>
      <c r="H21" s="3" t="str">
        <f t="shared" si="0"/>
        <v>EGY-zan pin assuf S.A.E.-30</v>
      </c>
      <c r="I21" s="5">
        <f t="shared" si="1"/>
        <v>810</v>
      </c>
      <c r="J21" s="5"/>
      <c r="K21"/>
      <c r="L21" s="8"/>
      <c r="M21" s="9"/>
      <c r="O21" s="1" t="s">
        <v>559</v>
      </c>
      <c r="P21" s="6">
        <f t="shared" si="4"/>
        <v>990</v>
      </c>
      <c r="Q21" s="7">
        <f t="shared" si="5"/>
        <v>50</v>
      </c>
    </row>
    <row r="22" spans="1:17" ht="12.75" customHeight="1" x14ac:dyDescent="0.3">
      <c r="A22" s="4">
        <v>33</v>
      </c>
      <c r="B22" s="4" t="s">
        <v>24</v>
      </c>
      <c r="C22" s="1" t="s">
        <v>13</v>
      </c>
      <c r="D22" s="1" t="s">
        <v>19</v>
      </c>
      <c r="E22" s="1" t="s">
        <v>1019</v>
      </c>
      <c r="F22" s="7">
        <v>20</v>
      </c>
      <c r="G22" s="2">
        <v>13</v>
      </c>
      <c r="H22" s="3" t="str">
        <f t="shared" si="0"/>
        <v>EGY-zan pin assuf S.A.E.-20</v>
      </c>
      <c r="I22" s="5">
        <f t="shared" si="1"/>
        <v>260</v>
      </c>
      <c r="J22" s="5"/>
      <c r="K22"/>
      <c r="L22" s="8"/>
      <c r="M22" s="9"/>
      <c r="O22" s="1" t="s">
        <v>803</v>
      </c>
      <c r="P22" s="6">
        <f t="shared" si="4"/>
        <v>670</v>
      </c>
      <c r="Q22" s="7">
        <f t="shared" si="5"/>
        <v>40</v>
      </c>
    </row>
    <row r="23" spans="1:17" ht="12.75" customHeight="1" x14ac:dyDescent="0.3">
      <c r="A23" s="4">
        <v>34</v>
      </c>
      <c r="B23" s="4" t="s">
        <v>24</v>
      </c>
      <c r="C23" s="1" t="s">
        <v>13</v>
      </c>
      <c r="D23" s="1" t="s">
        <v>19</v>
      </c>
      <c r="E23" s="1" t="s">
        <v>1019</v>
      </c>
      <c r="F23" s="7">
        <v>10</v>
      </c>
      <c r="G23" s="2">
        <v>24</v>
      </c>
      <c r="H23" s="3" t="str">
        <f t="shared" si="0"/>
        <v>EGY-zan pin assuf S.A.E.-10</v>
      </c>
      <c r="I23" s="5">
        <f t="shared" si="1"/>
        <v>240</v>
      </c>
      <c r="J23" s="5"/>
      <c r="K23"/>
      <c r="L23" s="8"/>
      <c r="M23" s="9"/>
      <c r="O23" s="1" t="s">
        <v>992</v>
      </c>
      <c r="P23" s="6">
        <f t="shared" si="4"/>
        <v>110</v>
      </c>
      <c r="Q23" s="7">
        <f t="shared" si="5"/>
        <v>10</v>
      </c>
    </row>
    <row r="24" spans="1:17" ht="12.75" customHeight="1" x14ac:dyDescent="0.3">
      <c r="A24" s="4">
        <v>36</v>
      </c>
      <c r="B24" s="4" t="s">
        <v>26</v>
      </c>
      <c r="C24" s="1" t="s">
        <v>13</v>
      </c>
      <c r="D24" s="1" t="s">
        <v>12</v>
      </c>
      <c r="E24" s="1" t="s">
        <v>1019</v>
      </c>
      <c r="F24" s="7">
        <v>30</v>
      </c>
      <c r="G24" s="2">
        <v>15</v>
      </c>
      <c r="H24" s="3" t="str">
        <f t="shared" si="0"/>
        <v>EGY-ccc order-30</v>
      </c>
      <c r="I24" s="5">
        <f t="shared" si="1"/>
        <v>450</v>
      </c>
      <c r="J24" s="5"/>
      <c r="K24"/>
      <c r="L24" s="8"/>
      <c r="M24" s="9"/>
    </row>
    <row r="25" spans="1:17" ht="12.75" customHeight="1" x14ac:dyDescent="0.3">
      <c r="A25" s="4">
        <v>37</v>
      </c>
      <c r="B25" s="4" t="s">
        <v>26</v>
      </c>
      <c r="C25" s="1" t="s">
        <v>13</v>
      </c>
      <c r="D25" s="1" t="s">
        <v>12</v>
      </c>
      <c r="E25" s="1" t="s">
        <v>1019</v>
      </c>
      <c r="F25" s="7">
        <v>30</v>
      </c>
      <c r="G25" s="2">
        <v>25</v>
      </c>
      <c r="H25" s="3" t="str">
        <f t="shared" si="0"/>
        <v>EGY-ccc order-30</v>
      </c>
      <c r="I25" s="5">
        <f t="shared" si="1"/>
        <v>750</v>
      </c>
      <c r="J25" s="5"/>
      <c r="K25"/>
      <c r="L25" s="8"/>
      <c r="M25" s="9"/>
      <c r="O25"/>
    </row>
    <row r="26" spans="1:17" ht="12.75" customHeight="1" x14ac:dyDescent="0.3">
      <c r="A26" s="4">
        <v>39</v>
      </c>
      <c r="B26" s="4" t="s">
        <v>26</v>
      </c>
      <c r="C26" s="1" t="s">
        <v>13</v>
      </c>
      <c r="D26" s="1" t="s">
        <v>12</v>
      </c>
      <c r="E26" s="1" t="s">
        <v>1019</v>
      </c>
      <c r="F26" s="7">
        <v>20</v>
      </c>
      <c r="G26" s="2">
        <v>32</v>
      </c>
      <c r="H26" s="3" t="str">
        <f t="shared" si="0"/>
        <v>EGY-ccc order-20</v>
      </c>
      <c r="I26" s="5">
        <f t="shared" si="1"/>
        <v>640</v>
      </c>
      <c r="J26" s="5"/>
      <c r="K26"/>
      <c r="L26" s="8"/>
      <c r="M26" s="9"/>
      <c r="O26"/>
    </row>
    <row r="27" spans="1:17" ht="12.75" customHeight="1" x14ac:dyDescent="0.3">
      <c r="A27" s="4">
        <v>40</v>
      </c>
      <c r="B27" s="4" t="s">
        <v>27</v>
      </c>
      <c r="C27" s="1" t="s">
        <v>13</v>
      </c>
      <c r="D27" s="1" t="s">
        <v>12</v>
      </c>
      <c r="E27" s="1" t="s">
        <v>1019</v>
      </c>
      <c r="F27" s="7">
        <v>30</v>
      </c>
      <c r="G27" s="2">
        <v>10</v>
      </c>
      <c r="H27" s="3" t="str">
        <f t="shared" si="0"/>
        <v>EGY-ccc order-30</v>
      </c>
      <c r="I27" s="5">
        <f t="shared" si="1"/>
        <v>300</v>
      </c>
      <c r="J27" s="5"/>
      <c r="K27"/>
      <c r="L27" s="8"/>
      <c r="M27" s="9"/>
      <c r="O27"/>
    </row>
    <row r="28" spans="1:17" ht="12.75" customHeight="1" x14ac:dyDescent="0.3">
      <c r="A28" s="4">
        <v>41</v>
      </c>
      <c r="B28" s="4" t="s">
        <v>27</v>
      </c>
      <c r="C28" s="1" t="s">
        <v>13</v>
      </c>
      <c r="D28" s="1" t="s">
        <v>12</v>
      </c>
      <c r="E28" s="1" t="s">
        <v>1019</v>
      </c>
      <c r="F28" s="7">
        <v>30</v>
      </c>
      <c r="G28" s="2">
        <v>25</v>
      </c>
      <c r="H28" s="3" t="str">
        <f t="shared" si="0"/>
        <v>EGY-ccc order-30</v>
      </c>
      <c r="I28" s="5">
        <f t="shared" si="1"/>
        <v>750</v>
      </c>
      <c r="J28" s="5"/>
      <c r="K28"/>
      <c r="L28" s="8"/>
      <c r="M28" s="9"/>
      <c r="O28"/>
    </row>
    <row r="29" spans="1:17" ht="12.75" customHeight="1" x14ac:dyDescent="0.3">
      <c r="A29" s="4">
        <v>43</v>
      </c>
      <c r="B29" s="4" t="s">
        <v>28</v>
      </c>
      <c r="C29" s="1" t="s">
        <v>13</v>
      </c>
      <c r="D29" s="1" t="s">
        <v>19</v>
      </c>
      <c r="E29" s="1" t="s">
        <v>1019</v>
      </c>
      <c r="F29" s="7">
        <v>20</v>
      </c>
      <c r="G29" s="2">
        <v>15</v>
      </c>
      <c r="H29" s="3" t="str">
        <f t="shared" si="0"/>
        <v>EGY-zan pin assuf S.A.E.-20</v>
      </c>
      <c r="I29" s="5">
        <f t="shared" si="1"/>
        <v>300</v>
      </c>
      <c r="J29" s="5"/>
      <c r="K29"/>
      <c r="L29" s="8"/>
      <c r="M29" s="9"/>
      <c r="O29"/>
    </row>
    <row r="30" spans="1:17" ht="12.75" customHeight="1" x14ac:dyDescent="0.3">
      <c r="A30" s="4">
        <v>44</v>
      </c>
      <c r="B30" s="4" t="s">
        <v>28</v>
      </c>
      <c r="C30" s="1" t="s">
        <v>13</v>
      </c>
      <c r="D30" s="1" t="s">
        <v>19</v>
      </c>
      <c r="E30" s="1" t="s">
        <v>1019</v>
      </c>
      <c r="F30" s="7">
        <v>10</v>
      </c>
      <c r="G30" s="2">
        <v>34</v>
      </c>
      <c r="H30" s="3" t="str">
        <f t="shared" si="0"/>
        <v>EGY-zan pin assuf S.A.E.-10</v>
      </c>
      <c r="I30" s="5">
        <f t="shared" si="1"/>
        <v>340</v>
      </c>
      <c r="J30" s="5"/>
      <c r="K30"/>
      <c r="L30" s="8"/>
      <c r="M30" s="9"/>
      <c r="O30"/>
    </row>
    <row r="31" spans="1:17" ht="12.75" customHeight="1" x14ac:dyDescent="0.3">
      <c r="A31" s="4">
        <v>46</v>
      </c>
      <c r="B31" s="4" t="s">
        <v>28</v>
      </c>
      <c r="C31" s="1" t="s">
        <v>13</v>
      </c>
      <c r="D31" s="1" t="s">
        <v>19</v>
      </c>
      <c r="E31" s="1" t="s">
        <v>1019</v>
      </c>
      <c r="F31" s="7">
        <v>10</v>
      </c>
      <c r="G31" s="2">
        <v>16</v>
      </c>
      <c r="H31" s="3" t="str">
        <f t="shared" si="0"/>
        <v>EGY-zan pin assuf S.A.E.-10</v>
      </c>
      <c r="I31" s="5">
        <f t="shared" si="1"/>
        <v>160</v>
      </c>
      <c r="J31" s="5"/>
      <c r="K31"/>
      <c r="L31" s="8"/>
      <c r="M31" s="9"/>
      <c r="O31"/>
    </row>
    <row r="32" spans="1:17" ht="12.75" customHeight="1" x14ac:dyDescent="0.3">
      <c r="A32" s="4">
        <v>48</v>
      </c>
      <c r="B32" s="4" t="s">
        <v>29</v>
      </c>
      <c r="C32" s="1" t="s">
        <v>9</v>
      </c>
      <c r="D32" s="1" t="s">
        <v>30</v>
      </c>
      <c r="E32" s="1" t="s">
        <v>1019</v>
      </c>
      <c r="F32" s="7">
        <v>20</v>
      </c>
      <c r="G32" s="2">
        <v>34</v>
      </c>
      <c r="H32" s="3" t="str">
        <f t="shared" si="0"/>
        <v>ITA-zan VETRI-20</v>
      </c>
      <c r="I32" s="5">
        <f t="shared" si="1"/>
        <v>680</v>
      </c>
      <c r="J32" s="5"/>
      <c r="K32"/>
      <c r="L32" s="8"/>
      <c r="M32" s="9"/>
      <c r="O32"/>
    </row>
    <row r="33" spans="1:15" ht="12.75" customHeight="1" x14ac:dyDescent="0.3">
      <c r="A33" s="4">
        <v>49</v>
      </c>
      <c r="B33" s="4" t="s">
        <v>29</v>
      </c>
      <c r="C33" s="1" t="s">
        <v>9</v>
      </c>
      <c r="D33" s="1" t="s">
        <v>30</v>
      </c>
      <c r="E33" s="1" t="s">
        <v>1019</v>
      </c>
      <c r="F33" s="7">
        <v>10</v>
      </c>
      <c r="G33" s="2">
        <v>17</v>
      </c>
      <c r="H33" s="3" t="str">
        <f t="shared" si="0"/>
        <v>ITA-zan VETRI-10</v>
      </c>
      <c r="I33" s="5">
        <f t="shared" si="1"/>
        <v>170</v>
      </c>
      <c r="J33" s="5"/>
      <c r="K33"/>
      <c r="L33" s="8"/>
      <c r="M33" s="9"/>
      <c r="O33"/>
    </row>
    <row r="34" spans="1:15" ht="12.75" customHeight="1" x14ac:dyDescent="0.3">
      <c r="A34" s="4">
        <v>50</v>
      </c>
      <c r="B34" s="4" t="s">
        <v>29</v>
      </c>
      <c r="C34" s="1" t="s">
        <v>9</v>
      </c>
      <c r="D34" s="1" t="s">
        <v>30</v>
      </c>
      <c r="E34" s="1" t="s">
        <v>1019</v>
      </c>
      <c r="F34" s="7">
        <v>30</v>
      </c>
      <c r="G34" s="2">
        <v>24</v>
      </c>
      <c r="H34" s="3" t="str">
        <f t="shared" si="0"/>
        <v>ITA-zan VETRI-30</v>
      </c>
      <c r="I34" s="5">
        <f t="shared" si="1"/>
        <v>720</v>
      </c>
      <c r="J34" s="5"/>
      <c r="K34"/>
      <c r="L34" s="8"/>
      <c r="M34" s="9"/>
      <c r="O34"/>
    </row>
    <row r="35" spans="1:15" ht="12.75" customHeight="1" x14ac:dyDescent="0.3">
      <c r="A35" s="4">
        <v>53</v>
      </c>
      <c r="B35" s="4" t="s">
        <v>31</v>
      </c>
      <c r="C35" s="1" t="s">
        <v>1020</v>
      </c>
      <c r="D35" s="1" t="s">
        <v>15</v>
      </c>
      <c r="E35" s="1" t="s">
        <v>1019</v>
      </c>
      <c r="F35" s="7">
        <v>20</v>
      </c>
      <c r="G35" s="2">
        <v>34</v>
      </c>
      <c r="H35" s="3" t="str">
        <f t="shared" si="0"/>
        <v>N.D-EGYPTIAN SAE-20</v>
      </c>
      <c r="I35" s="5">
        <f t="shared" si="1"/>
        <v>680</v>
      </c>
      <c r="J35" s="5"/>
      <c r="K35"/>
      <c r="L35" s="8"/>
      <c r="M35" s="9"/>
      <c r="O35"/>
    </row>
    <row r="36" spans="1:15" ht="12.75" customHeight="1" x14ac:dyDescent="0.3">
      <c r="A36" s="4">
        <v>55</v>
      </c>
      <c r="B36" s="4" t="s">
        <v>32</v>
      </c>
      <c r="C36" s="1" t="s">
        <v>13</v>
      </c>
      <c r="D36" s="1" t="s">
        <v>12</v>
      </c>
      <c r="E36" s="1" t="s">
        <v>1019</v>
      </c>
      <c r="F36" s="7">
        <v>10</v>
      </c>
      <c r="G36" s="2">
        <v>24</v>
      </c>
      <c r="H36" s="3" t="str">
        <f t="shared" si="0"/>
        <v>EGY-ccc order-10</v>
      </c>
      <c r="I36" s="5">
        <f t="shared" si="1"/>
        <v>240</v>
      </c>
      <c r="J36" s="5"/>
      <c r="K36"/>
      <c r="L36" s="8"/>
      <c r="M36" s="9"/>
      <c r="O36"/>
    </row>
    <row r="37" spans="1:15" ht="12.75" customHeight="1" x14ac:dyDescent="0.3">
      <c r="A37" s="4">
        <v>56</v>
      </c>
      <c r="B37" s="4" t="s">
        <v>32</v>
      </c>
      <c r="C37" s="1" t="s">
        <v>13</v>
      </c>
      <c r="D37" s="1" t="s">
        <v>12</v>
      </c>
      <c r="E37" s="1" t="s">
        <v>1019</v>
      </c>
      <c r="F37" s="7">
        <v>30</v>
      </c>
      <c r="G37" s="2">
        <v>10</v>
      </c>
      <c r="H37" s="3" t="str">
        <f t="shared" si="0"/>
        <v>EGY-ccc order-30</v>
      </c>
      <c r="I37" s="5">
        <f t="shared" si="1"/>
        <v>300</v>
      </c>
      <c r="J37" s="5"/>
      <c r="K37"/>
      <c r="L37" s="8"/>
      <c r="M37" s="9"/>
      <c r="O37"/>
    </row>
    <row r="38" spans="1:15" ht="12.75" customHeight="1" x14ac:dyDescent="0.3">
      <c r="A38" s="4">
        <v>57</v>
      </c>
      <c r="B38" s="4" t="s">
        <v>32</v>
      </c>
      <c r="C38" s="1" t="s">
        <v>13</v>
      </c>
      <c r="D38" s="1" t="s">
        <v>12</v>
      </c>
      <c r="E38" s="1" t="s">
        <v>1019</v>
      </c>
      <c r="F38" s="7">
        <v>30</v>
      </c>
      <c r="G38" s="2">
        <v>29</v>
      </c>
      <c r="H38" s="3" t="str">
        <f t="shared" si="0"/>
        <v>EGY-ccc order-30</v>
      </c>
      <c r="I38" s="5">
        <f t="shared" si="1"/>
        <v>870</v>
      </c>
      <c r="J38" s="5"/>
      <c r="K38"/>
      <c r="L38" s="8"/>
      <c r="M38" s="9"/>
      <c r="O38"/>
    </row>
    <row r="39" spans="1:15" ht="12.75" customHeight="1" x14ac:dyDescent="0.3">
      <c r="A39" s="4">
        <v>59</v>
      </c>
      <c r="B39" s="4" t="s">
        <v>33</v>
      </c>
      <c r="C39" s="1" t="s">
        <v>1020</v>
      </c>
      <c r="D39" s="1" t="s">
        <v>25</v>
      </c>
      <c r="E39" s="1" t="s">
        <v>1019</v>
      </c>
      <c r="F39" s="7">
        <v>20</v>
      </c>
      <c r="G39" s="2">
        <v>40</v>
      </c>
      <c r="H39" s="3" t="str">
        <f t="shared" si="0"/>
        <v>N.D-order For Trading SARL-20</v>
      </c>
      <c r="I39" s="5">
        <f t="shared" si="1"/>
        <v>800</v>
      </c>
      <c r="J39" s="5"/>
      <c r="K39"/>
      <c r="L39" s="8"/>
      <c r="M39" s="9"/>
      <c r="O39"/>
    </row>
    <row r="40" spans="1:15" ht="12.75" customHeight="1" x14ac:dyDescent="0.3">
      <c r="A40" s="4">
        <v>61</v>
      </c>
      <c r="B40" s="4" t="s">
        <v>34</v>
      </c>
      <c r="C40" s="1" t="s">
        <v>9</v>
      </c>
      <c r="D40" s="1" t="s">
        <v>30</v>
      </c>
      <c r="E40" s="1" t="s">
        <v>1019</v>
      </c>
      <c r="F40" s="7">
        <v>10</v>
      </c>
      <c r="G40" s="2">
        <v>39</v>
      </c>
      <c r="H40" s="3" t="str">
        <f t="shared" si="0"/>
        <v>ITA-zan VETRI-10</v>
      </c>
      <c r="I40" s="5">
        <f t="shared" si="1"/>
        <v>390</v>
      </c>
      <c r="J40" s="5"/>
      <c r="K40"/>
      <c r="L40" s="8"/>
      <c r="M40" s="9"/>
      <c r="O40"/>
    </row>
    <row r="41" spans="1:15" ht="12.75" customHeight="1" x14ac:dyDescent="0.3">
      <c r="A41" s="4">
        <v>62</v>
      </c>
      <c r="B41" s="4" t="s">
        <v>34</v>
      </c>
      <c r="C41" s="1" t="s">
        <v>9</v>
      </c>
      <c r="D41" s="1" t="s">
        <v>30</v>
      </c>
      <c r="E41" s="1" t="s">
        <v>1019</v>
      </c>
      <c r="F41" s="7">
        <v>20</v>
      </c>
      <c r="G41" s="2">
        <v>35</v>
      </c>
      <c r="H41" s="3" t="str">
        <f t="shared" si="0"/>
        <v>ITA-zan VETRI-20</v>
      </c>
      <c r="I41" s="5">
        <f t="shared" si="1"/>
        <v>700</v>
      </c>
      <c r="J41" s="5"/>
      <c r="K41"/>
      <c r="L41" s="8"/>
      <c r="M41" s="9"/>
      <c r="O41"/>
    </row>
    <row r="42" spans="1:15" ht="12.75" customHeight="1" x14ac:dyDescent="0.3">
      <c r="A42" s="4">
        <v>65</v>
      </c>
      <c r="B42" s="4" t="s">
        <v>35</v>
      </c>
      <c r="C42" s="1" t="s">
        <v>9</v>
      </c>
      <c r="D42" s="1" t="s">
        <v>10</v>
      </c>
      <c r="E42" s="1" t="s">
        <v>1019</v>
      </c>
      <c r="F42" s="7">
        <v>10</v>
      </c>
      <c r="G42" s="2">
        <v>18</v>
      </c>
      <c r="H42" s="3" t="str">
        <f t="shared" si="0"/>
        <v>ITA-SG-10</v>
      </c>
      <c r="I42" s="5">
        <f t="shared" si="1"/>
        <v>180</v>
      </c>
      <c r="J42" s="5"/>
      <c r="K42"/>
      <c r="L42" s="8"/>
      <c r="M42" s="9"/>
      <c r="O42"/>
    </row>
    <row r="43" spans="1:15" ht="12.75" customHeight="1" x14ac:dyDescent="0.3">
      <c r="A43" s="4">
        <v>66</v>
      </c>
      <c r="B43" s="4" t="s">
        <v>36</v>
      </c>
      <c r="C43" s="1" t="s">
        <v>13</v>
      </c>
      <c r="D43" s="1" t="s">
        <v>19</v>
      </c>
      <c r="E43" s="1" t="s">
        <v>1019</v>
      </c>
      <c r="F43" s="7">
        <v>20</v>
      </c>
      <c r="G43" s="2">
        <v>14</v>
      </c>
      <c r="H43" s="3" t="str">
        <f t="shared" si="0"/>
        <v>EGY-zan pin assuf S.A.E.-20</v>
      </c>
      <c r="I43" s="5">
        <f t="shared" si="1"/>
        <v>280</v>
      </c>
      <c r="J43" s="5"/>
      <c r="K43"/>
      <c r="L43" s="8"/>
      <c r="M43" s="9"/>
      <c r="O43"/>
    </row>
    <row r="44" spans="1:15" ht="12.75" customHeight="1" x14ac:dyDescent="0.3">
      <c r="A44" s="4">
        <v>67</v>
      </c>
      <c r="B44" s="4" t="s">
        <v>37</v>
      </c>
      <c r="C44" s="1" t="s">
        <v>13</v>
      </c>
      <c r="D44" s="1" t="s">
        <v>12</v>
      </c>
      <c r="E44" s="1" t="s">
        <v>1019</v>
      </c>
      <c r="F44" s="7">
        <v>10</v>
      </c>
      <c r="G44" s="2">
        <v>14</v>
      </c>
      <c r="H44" s="3" t="str">
        <f t="shared" si="0"/>
        <v>EGY-ccc order-10</v>
      </c>
      <c r="I44" s="5">
        <f t="shared" si="1"/>
        <v>140</v>
      </c>
      <c r="J44" s="5"/>
      <c r="K44"/>
      <c r="L44" s="8"/>
      <c r="M44" s="9"/>
      <c r="O44"/>
    </row>
    <row r="45" spans="1:15" ht="12.75" customHeight="1" x14ac:dyDescent="0.3">
      <c r="A45" s="4">
        <v>68</v>
      </c>
      <c r="B45" s="4" t="s">
        <v>37</v>
      </c>
      <c r="C45" s="1" t="s">
        <v>13</v>
      </c>
      <c r="D45" s="1" t="s">
        <v>12</v>
      </c>
      <c r="E45" s="1" t="s">
        <v>1019</v>
      </c>
      <c r="F45" s="7">
        <v>30</v>
      </c>
      <c r="G45" s="2">
        <v>17</v>
      </c>
      <c r="H45" s="3" t="str">
        <f t="shared" si="0"/>
        <v>EGY-ccc order-30</v>
      </c>
      <c r="I45" s="5">
        <f t="shared" ref="I45:I81" si="6">PRODUCT(F45,G45)</f>
        <v>510</v>
      </c>
      <c r="J45" s="5"/>
      <c r="K45"/>
      <c r="L45" s="8"/>
      <c r="M45" s="9"/>
      <c r="O45"/>
    </row>
    <row r="46" spans="1:15" ht="12.75" customHeight="1" x14ac:dyDescent="0.3">
      <c r="A46" s="4">
        <v>70</v>
      </c>
      <c r="B46" s="4" t="s">
        <v>38</v>
      </c>
      <c r="C46" s="1" t="s">
        <v>13</v>
      </c>
      <c r="D46" s="1" t="s">
        <v>19</v>
      </c>
      <c r="E46" s="1" t="s">
        <v>1019</v>
      </c>
      <c r="F46" s="7">
        <v>20</v>
      </c>
      <c r="G46" s="2">
        <v>35</v>
      </c>
      <c r="H46" s="3" t="str">
        <f t="shared" si="0"/>
        <v>EGY-zan pin assuf S.A.E.-20</v>
      </c>
      <c r="I46" s="5">
        <f t="shared" si="6"/>
        <v>700</v>
      </c>
      <c r="J46" s="5"/>
      <c r="K46"/>
      <c r="L46" s="8"/>
      <c r="M46" s="9"/>
      <c r="O46"/>
    </row>
    <row r="47" spans="1:15" ht="12.75" customHeight="1" x14ac:dyDescent="0.3">
      <c r="A47" s="4">
        <v>71</v>
      </c>
      <c r="B47" s="4" t="s">
        <v>39</v>
      </c>
      <c r="C47" s="1" t="s">
        <v>9</v>
      </c>
      <c r="D47" s="1" t="s">
        <v>40</v>
      </c>
      <c r="E47" s="1" t="s">
        <v>1019</v>
      </c>
      <c r="F47" s="7">
        <v>30</v>
      </c>
      <c r="G47" s="2">
        <v>38</v>
      </c>
      <c r="H47" s="3" t="str">
        <f t="shared" si="0"/>
        <v>ITA-zan pin SPA-30</v>
      </c>
      <c r="I47" s="5">
        <f t="shared" si="6"/>
        <v>1140</v>
      </c>
      <c r="J47" s="5"/>
      <c r="K47"/>
      <c r="L47" s="8"/>
      <c r="M47" s="9"/>
      <c r="O47"/>
    </row>
    <row r="48" spans="1:15" ht="12.75" customHeight="1" x14ac:dyDescent="0.3">
      <c r="A48" s="4">
        <v>72</v>
      </c>
      <c r="B48" s="4" t="s">
        <v>39</v>
      </c>
      <c r="C48" s="1" t="s">
        <v>9</v>
      </c>
      <c r="D48" s="1" t="s">
        <v>40</v>
      </c>
      <c r="E48" s="1" t="s">
        <v>1019</v>
      </c>
      <c r="F48" s="7">
        <v>30</v>
      </c>
      <c r="G48" s="2">
        <v>38</v>
      </c>
      <c r="H48" s="3" t="str">
        <f t="shared" si="0"/>
        <v>ITA-zan pin SPA-30</v>
      </c>
      <c r="I48" s="5">
        <f t="shared" si="6"/>
        <v>1140</v>
      </c>
      <c r="J48" s="5"/>
      <c r="K48"/>
      <c r="L48" s="8"/>
      <c r="M48" s="9"/>
      <c r="O48"/>
    </row>
    <row r="49" spans="1:15" ht="12.75" customHeight="1" x14ac:dyDescent="0.3">
      <c r="A49" s="4">
        <v>75</v>
      </c>
      <c r="B49" s="4" t="s">
        <v>41</v>
      </c>
      <c r="C49" s="1" t="s">
        <v>9</v>
      </c>
      <c r="D49" s="1" t="s">
        <v>42</v>
      </c>
      <c r="E49" s="1" t="s">
        <v>1019</v>
      </c>
      <c r="F49" s="7">
        <v>10</v>
      </c>
      <c r="G49" s="2">
        <v>29</v>
      </c>
      <c r="H49" s="3" t="str">
        <f t="shared" si="0"/>
        <v>ITA-SICURpin SUD S.r.l-10</v>
      </c>
      <c r="I49" s="5">
        <f t="shared" si="6"/>
        <v>290</v>
      </c>
      <c r="J49" s="5"/>
      <c r="K49"/>
      <c r="L49" s="8"/>
      <c r="M49" s="9"/>
      <c r="O49"/>
    </row>
    <row r="50" spans="1:15" ht="12.75" customHeight="1" x14ac:dyDescent="0.3">
      <c r="A50" s="4">
        <v>76</v>
      </c>
      <c r="B50" s="4" t="s">
        <v>41</v>
      </c>
      <c r="C50" s="1" t="s">
        <v>9</v>
      </c>
      <c r="D50" s="1" t="s">
        <v>42</v>
      </c>
      <c r="E50" s="1" t="s">
        <v>1019</v>
      </c>
      <c r="F50" s="7">
        <v>30</v>
      </c>
      <c r="G50" s="2">
        <v>35</v>
      </c>
      <c r="H50" s="3" t="str">
        <f t="shared" si="0"/>
        <v>ITA-SICURpin SUD S.r.l-30</v>
      </c>
      <c r="I50" s="5">
        <f t="shared" si="6"/>
        <v>1050</v>
      </c>
      <c r="J50" s="5"/>
      <c r="K50"/>
      <c r="L50" s="8"/>
      <c r="M50" s="9"/>
      <c r="O50"/>
    </row>
    <row r="51" spans="1:15" ht="12.75" customHeight="1" x14ac:dyDescent="0.3">
      <c r="A51" s="4">
        <v>78</v>
      </c>
      <c r="B51" s="4" t="s">
        <v>43</v>
      </c>
      <c r="C51" s="1" t="s">
        <v>9</v>
      </c>
      <c r="D51" s="1" t="s">
        <v>10</v>
      </c>
      <c r="E51" s="1" t="s">
        <v>1019</v>
      </c>
      <c r="F51" s="7">
        <v>30</v>
      </c>
      <c r="G51" s="2">
        <v>16</v>
      </c>
      <c r="H51" s="3" t="str">
        <f t="shared" si="0"/>
        <v>ITA-SG-30</v>
      </c>
      <c r="I51" s="5">
        <f t="shared" si="6"/>
        <v>480</v>
      </c>
      <c r="J51" s="5"/>
      <c r="K51"/>
      <c r="L51" s="8"/>
      <c r="M51" s="9"/>
      <c r="O51"/>
    </row>
    <row r="52" spans="1:15" ht="12.75" customHeight="1" x14ac:dyDescent="0.3">
      <c r="A52" s="4">
        <v>80</v>
      </c>
      <c r="B52" s="4" t="s">
        <v>44</v>
      </c>
      <c r="C52" s="1" t="s">
        <v>9</v>
      </c>
      <c r="D52" s="1" t="s">
        <v>10</v>
      </c>
      <c r="E52" s="1" t="s">
        <v>1019</v>
      </c>
      <c r="F52" s="7">
        <v>20</v>
      </c>
      <c r="G52" s="2">
        <v>24</v>
      </c>
      <c r="H52" s="3" t="str">
        <f t="shared" si="0"/>
        <v>ITA-SG-20</v>
      </c>
      <c r="I52" s="5">
        <f t="shared" si="6"/>
        <v>480</v>
      </c>
      <c r="J52" s="5"/>
      <c r="K52"/>
      <c r="L52" s="8"/>
      <c r="M52" s="9"/>
      <c r="O52"/>
    </row>
    <row r="53" spans="1:15" ht="12.75" customHeight="1" x14ac:dyDescent="0.3">
      <c r="A53" s="4">
        <v>81</v>
      </c>
      <c r="B53" s="4" t="s">
        <v>44</v>
      </c>
      <c r="C53" s="1" t="s">
        <v>9</v>
      </c>
      <c r="D53" s="1" t="s">
        <v>10</v>
      </c>
      <c r="E53" s="1" t="s">
        <v>1019</v>
      </c>
      <c r="F53" s="7">
        <v>10</v>
      </c>
      <c r="G53" s="2">
        <v>34</v>
      </c>
      <c r="H53" s="3" t="str">
        <f t="shared" si="0"/>
        <v>ITA-SG-10</v>
      </c>
      <c r="I53" s="5">
        <f t="shared" si="6"/>
        <v>340</v>
      </c>
      <c r="J53" s="5"/>
      <c r="K53"/>
      <c r="L53" s="8"/>
      <c r="M53" s="9"/>
      <c r="O53"/>
    </row>
    <row r="54" spans="1:15" ht="12.75" customHeight="1" x14ac:dyDescent="0.3">
      <c r="A54" s="4">
        <v>82</v>
      </c>
      <c r="B54" s="4" t="s">
        <v>45</v>
      </c>
      <c r="C54" s="1" t="s">
        <v>9</v>
      </c>
      <c r="D54" s="1" t="s">
        <v>10</v>
      </c>
      <c r="E54" s="1" t="s">
        <v>1019</v>
      </c>
      <c r="F54" s="7">
        <v>20</v>
      </c>
      <c r="G54" s="2">
        <v>28</v>
      </c>
      <c r="H54" s="3" t="str">
        <f t="shared" si="0"/>
        <v>ITA-SG-20</v>
      </c>
      <c r="I54" s="5">
        <f t="shared" si="6"/>
        <v>560</v>
      </c>
      <c r="J54" s="5"/>
      <c r="K54"/>
      <c r="L54" s="8"/>
      <c r="M54" s="9"/>
      <c r="O54"/>
    </row>
    <row r="55" spans="1:15" ht="12.75" customHeight="1" x14ac:dyDescent="0.3">
      <c r="A55" s="4">
        <v>85</v>
      </c>
      <c r="B55" s="4" t="s">
        <v>46</v>
      </c>
      <c r="C55" s="1" t="s">
        <v>9</v>
      </c>
      <c r="D55" s="1" t="s">
        <v>47</v>
      </c>
      <c r="E55" s="1" t="s">
        <v>1019</v>
      </c>
      <c r="F55" s="7">
        <v>10</v>
      </c>
      <c r="G55" s="2">
        <v>10</v>
      </c>
      <c r="H55" s="3" t="str">
        <f t="shared" si="0"/>
        <v>ITA-zan S.R.L.-10</v>
      </c>
      <c r="I55" s="5">
        <f t="shared" si="6"/>
        <v>100</v>
      </c>
      <c r="J55" s="5"/>
      <c r="K55"/>
      <c r="L55" s="8"/>
      <c r="M55" s="9"/>
      <c r="O55"/>
    </row>
    <row r="56" spans="1:15" ht="12.75" customHeight="1" x14ac:dyDescent="0.3">
      <c r="A56" s="4">
        <v>86</v>
      </c>
      <c r="B56" s="4" t="s">
        <v>46</v>
      </c>
      <c r="C56" s="1" t="s">
        <v>9</v>
      </c>
      <c r="D56" s="1" t="s">
        <v>47</v>
      </c>
      <c r="E56" s="1" t="s">
        <v>1019</v>
      </c>
      <c r="F56" s="7">
        <v>30</v>
      </c>
      <c r="G56" s="2">
        <v>20</v>
      </c>
      <c r="H56" s="3" t="str">
        <f t="shared" si="0"/>
        <v>ITA-zan S.R.L.-30</v>
      </c>
      <c r="I56" s="5">
        <f t="shared" si="6"/>
        <v>600</v>
      </c>
      <c r="J56" s="5"/>
      <c r="K56"/>
      <c r="L56" s="8"/>
      <c r="M56" s="9"/>
      <c r="O56"/>
    </row>
    <row r="57" spans="1:15" ht="12.75" customHeight="1" x14ac:dyDescent="0.3">
      <c r="A57" s="4">
        <v>87</v>
      </c>
      <c r="B57" s="4" t="s">
        <v>48</v>
      </c>
      <c r="C57" s="1" t="s">
        <v>13</v>
      </c>
      <c r="D57" s="1" t="s">
        <v>19</v>
      </c>
      <c r="E57" s="1" t="s">
        <v>1019</v>
      </c>
      <c r="F57" s="7">
        <v>20</v>
      </c>
      <c r="G57" s="2">
        <v>25</v>
      </c>
      <c r="H57" s="3" t="str">
        <f t="shared" si="0"/>
        <v>EGY-zan pin assuf S.A.E.-20</v>
      </c>
      <c r="I57" s="5">
        <f t="shared" si="6"/>
        <v>500</v>
      </c>
      <c r="J57" s="5"/>
      <c r="K57"/>
      <c r="L57" s="8"/>
      <c r="M57" s="9"/>
      <c r="O57"/>
    </row>
    <row r="58" spans="1:15" ht="12.75" customHeight="1" x14ac:dyDescent="0.3">
      <c r="A58" s="4">
        <v>89</v>
      </c>
      <c r="B58" s="4" t="s">
        <v>48</v>
      </c>
      <c r="C58" s="1" t="s">
        <v>13</v>
      </c>
      <c r="D58" s="1" t="s">
        <v>19</v>
      </c>
      <c r="E58" s="1" t="s">
        <v>1019</v>
      </c>
      <c r="F58" s="7">
        <v>30</v>
      </c>
      <c r="G58" s="2">
        <v>37</v>
      </c>
      <c r="H58" s="3" t="str">
        <f t="shared" si="0"/>
        <v>EGY-zan pin assuf S.A.E.-30</v>
      </c>
      <c r="I58" s="5">
        <f t="shared" si="6"/>
        <v>1110</v>
      </c>
      <c r="J58" s="5"/>
      <c r="K58"/>
      <c r="L58" s="8"/>
      <c r="M58" s="9"/>
      <c r="O58"/>
    </row>
    <row r="59" spans="1:15" ht="12.75" customHeight="1" x14ac:dyDescent="0.3">
      <c r="A59" s="4">
        <v>90</v>
      </c>
      <c r="B59" s="4" t="s">
        <v>48</v>
      </c>
      <c r="C59" s="1" t="s">
        <v>13</v>
      </c>
      <c r="D59" s="1" t="s">
        <v>19</v>
      </c>
      <c r="E59" s="1" t="s">
        <v>1019</v>
      </c>
      <c r="F59" s="7">
        <v>30</v>
      </c>
      <c r="G59" s="2">
        <v>16</v>
      </c>
      <c r="H59" s="3" t="str">
        <f t="shared" si="0"/>
        <v>EGY-zan pin assuf S.A.E.-30</v>
      </c>
      <c r="I59" s="5">
        <f t="shared" si="6"/>
        <v>480</v>
      </c>
      <c r="J59" s="5"/>
      <c r="K59"/>
      <c r="L59" s="8"/>
      <c r="M59" s="9"/>
      <c r="O59"/>
    </row>
    <row r="60" spans="1:15" ht="12.75" customHeight="1" x14ac:dyDescent="0.3">
      <c r="A60" s="4">
        <v>91</v>
      </c>
      <c r="B60" s="4" t="s">
        <v>49</v>
      </c>
      <c r="C60" s="1" t="s">
        <v>13</v>
      </c>
      <c r="D60" s="1" t="s">
        <v>12</v>
      </c>
      <c r="E60" s="1" t="s">
        <v>1019</v>
      </c>
      <c r="F60" s="7">
        <v>20</v>
      </c>
      <c r="G60" s="2">
        <v>28</v>
      </c>
      <c r="H60" s="3" t="str">
        <f t="shared" si="0"/>
        <v>EGY-ccc order-20</v>
      </c>
      <c r="I60" s="5">
        <f t="shared" si="6"/>
        <v>560</v>
      </c>
      <c r="J60" s="5"/>
      <c r="K60"/>
      <c r="L60" s="8"/>
      <c r="M60" s="9"/>
      <c r="O60"/>
    </row>
    <row r="61" spans="1:15" ht="12.75" customHeight="1" x14ac:dyDescent="0.3">
      <c r="A61" s="4">
        <v>94</v>
      </c>
      <c r="B61" s="4" t="s">
        <v>50</v>
      </c>
      <c r="C61" s="1" t="s">
        <v>9</v>
      </c>
      <c r="D61" s="1" t="s">
        <v>10</v>
      </c>
      <c r="E61" s="1" t="s">
        <v>1019</v>
      </c>
      <c r="F61" s="7">
        <v>30</v>
      </c>
      <c r="G61" s="2">
        <v>37</v>
      </c>
      <c r="H61" s="3" t="str">
        <f t="shared" si="0"/>
        <v>ITA-SG-30</v>
      </c>
      <c r="I61" s="5">
        <f t="shared" si="6"/>
        <v>1110</v>
      </c>
      <c r="J61" s="5"/>
      <c r="K61"/>
      <c r="L61" s="8"/>
      <c r="M61" s="9"/>
      <c r="O61"/>
    </row>
    <row r="62" spans="1:15" ht="12.75" customHeight="1" x14ac:dyDescent="0.3">
      <c r="A62" s="4">
        <v>95</v>
      </c>
      <c r="B62" s="4" t="s">
        <v>50</v>
      </c>
      <c r="C62" s="1" t="s">
        <v>9</v>
      </c>
      <c r="D62" s="1" t="s">
        <v>10</v>
      </c>
      <c r="E62" s="1" t="s">
        <v>1019</v>
      </c>
      <c r="F62" s="7">
        <v>30</v>
      </c>
      <c r="G62" s="2">
        <v>16</v>
      </c>
      <c r="H62" s="3" t="str">
        <f t="shared" si="0"/>
        <v>ITA-SG-30</v>
      </c>
      <c r="I62" s="5">
        <f t="shared" si="6"/>
        <v>480</v>
      </c>
      <c r="J62" s="5"/>
      <c r="K62"/>
      <c r="L62" s="8"/>
      <c r="M62" s="9"/>
      <c r="O62"/>
    </row>
    <row r="63" spans="1:15" ht="12.75" customHeight="1" x14ac:dyDescent="0.3">
      <c r="A63" s="4">
        <v>96</v>
      </c>
      <c r="B63" s="4" t="s">
        <v>51</v>
      </c>
      <c r="C63" s="1" t="s">
        <v>9</v>
      </c>
      <c r="D63" s="1" t="s">
        <v>47</v>
      </c>
      <c r="E63" s="1" t="s">
        <v>1019</v>
      </c>
      <c r="F63" s="7">
        <v>30</v>
      </c>
      <c r="G63" s="2">
        <v>27</v>
      </c>
      <c r="H63" s="3" t="str">
        <f t="shared" si="0"/>
        <v>ITA-zan S.R.L.-30</v>
      </c>
      <c r="I63" s="5">
        <f t="shared" si="6"/>
        <v>810</v>
      </c>
      <c r="J63" s="5"/>
      <c r="K63"/>
      <c r="L63" s="8"/>
      <c r="M63" s="9"/>
      <c r="O63"/>
    </row>
    <row r="64" spans="1:15" ht="12.75" customHeight="1" x14ac:dyDescent="0.3">
      <c r="A64" s="4">
        <v>98</v>
      </c>
      <c r="B64" s="4" t="s">
        <v>52</v>
      </c>
      <c r="C64" s="1" t="s">
        <v>9</v>
      </c>
      <c r="D64" s="1" t="s">
        <v>10</v>
      </c>
      <c r="E64" s="1" t="s">
        <v>1019</v>
      </c>
      <c r="F64" s="7">
        <v>10</v>
      </c>
      <c r="G64" s="2">
        <v>25</v>
      </c>
      <c r="H64" s="3" t="str">
        <f t="shared" si="0"/>
        <v>ITA-SG-10</v>
      </c>
      <c r="I64" s="5">
        <f t="shared" si="6"/>
        <v>250</v>
      </c>
      <c r="J64" s="5"/>
      <c r="K64"/>
      <c r="L64" s="8"/>
      <c r="M64" s="9"/>
      <c r="O64"/>
    </row>
    <row r="65" spans="1:15" ht="12.75" customHeight="1" x14ac:dyDescent="0.3">
      <c r="A65" s="4">
        <v>99</v>
      </c>
      <c r="B65" s="4" t="s">
        <v>52</v>
      </c>
      <c r="C65" s="1" t="s">
        <v>9</v>
      </c>
      <c r="D65" s="1" t="s">
        <v>10</v>
      </c>
      <c r="E65" s="1" t="s">
        <v>1019</v>
      </c>
      <c r="F65" s="7">
        <v>20</v>
      </c>
      <c r="G65" s="2">
        <v>27</v>
      </c>
      <c r="H65" s="3" t="str">
        <f t="shared" si="0"/>
        <v>ITA-SG-20</v>
      </c>
      <c r="I65" s="5">
        <f t="shared" si="6"/>
        <v>540</v>
      </c>
      <c r="J65" s="5"/>
      <c r="K65"/>
      <c r="L65" s="8"/>
      <c r="M65" s="9"/>
      <c r="O65"/>
    </row>
    <row r="66" spans="1:15" ht="12.75" customHeight="1" x14ac:dyDescent="0.3">
      <c r="A66" s="4">
        <v>100</v>
      </c>
      <c r="B66" s="4" t="s">
        <v>52</v>
      </c>
      <c r="C66" s="1" t="s">
        <v>9</v>
      </c>
      <c r="D66" s="1" t="s">
        <v>10</v>
      </c>
      <c r="E66" s="1" t="s">
        <v>1019</v>
      </c>
      <c r="F66" s="7">
        <v>20</v>
      </c>
      <c r="G66" s="2">
        <v>31</v>
      </c>
      <c r="H66" s="3" t="str">
        <f t="shared" si="0"/>
        <v>ITA-SG-20</v>
      </c>
      <c r="I66" s="5">
        <f t="shared" si="6"/>
        <v>620</v>
      </c>
      <c r="J66" s="5"/>
      <c r="K66"/>
      <c r="L66" s="8"/>
      <c r="M66" s="9"/>
      <c r="O66"/>
    </row>
    <row r="67" spans="1:15" ht="12.75" customHeight="1" x14ac:dyDescent="0.3">
      <c r="A67" s="4">
        <v>102</v>
      </c>
      <c r="B67" s="4" t="s">
        <v>53</v>
      </c>
      <c r="C67" s="1" t="s">
        <v>9</v>
      </c>
      <c r="D67" s="1" t="s">
        <v>40</v>
      </c>
      <c r="E67" s="1" t="s">
        <v>1019</v>
      </c>
      <c r="F67" s="7">
        <v>10</v>
      </c>
      <c r="G67" s="2">
        <v>10</v>
      </c>
      <c r="H67" s="3" t="str">
        <f t="shared" ref="H67:H130" si="7">_xlfn.CONCAT(C67,"-",D67,"-",F67)</f>
        <v>ITA-zan pin SPA-10</v>
      </c>
      <c r="I67" s="5">
        <f t="shared" si="6"/>
        <v>100</v>
      </c>
      <c r="J67" s="5"/>
      <c r="K67"/>
      <c r="L67" s="8"/>
      <c r="M67" s="9"/>
      <c r="O67"/>
    </row>
    <row r="68" spans="1:15" ht="12.75" customHeight="1" x14ac:dyDescent="0.3">
      <c r="A68" s="4">
        <v>105</v>
      </c>
      <c r="B68" s="4" t="s">
        <v>54</v>
      </c>
      <c r="C68" s="1" t="s">
        <v>9</v>
      </c>
      <c r="D68" s="1" t="s">
        <v>55</v>
      </c>
      <c r="E68" s="1" t="s">
        <v>1019</v>
      </c>
      <c r="F68" s="7">
        <v>20</v>
      </c>
      <c r="G68" s="2">
        <v>33</v>
      </c>
      <c r="H68" s="3" t="str">
        <f t="shared" si="7"/>
        <v>ITA-zan PAM-20</v>
      </c>
      <c r="I68" s="5">
        <f t="shared" si="6"/>
        <v>660</v>
      </c>
      <c r="J68" s="5"/>
      <c r="K68"/>
      <c r="L68" s="8"/>
      <c r="M68" s="9"/>
      <c r="O68"/>
    </row>
    <row r="69" spans="1:15" ht="12.75" customHeight="1" x14ac:dyDescent="0.3">
      <c r="A69" s="4">
        <v>106</v>
      </c>
      <c r="B69" s="4" t="s">
        <v>54</v>
      </c>
      <c r="C69" s="1" t="s">
        <v>9</v>
      </c>
      <c r="D69" s="1" t="s">
        <v>55</v>
      </c>
      <c r="E69" s="1" t="s">
        <v>1019</v>
      </c>
      <c r="F69" s="7">
        <v>10</v>
      </c>
      <c r="G69" s="2">
        <v>21</v>
      </c>
      <c r="H69" s="3" t="str">
        <f t="shared" si="7"/>
        <v>ITA-zan PAM-10</v>
      </c>
      <c r="I69" s="5">
        <f t="shared" si="6"/>
        <v>210</v>
      </c>
      <c r="J69" s="5"/>
      <c r="K69"/>
      <c r="L69" s="8"/>
      <c r="M69" s="9"/>
      <c r="O69"/>
    </row>
    <row r="70" spans="1:15" ht="12.75" customHeight="1" x14ac:dyDescent="0.3">
      <c r="A70" s="4">
        <v>108</v>
      </c>
      <c r="B70" s="4" t="s">
        <v>56</v>
      </c>
      <c r="C70" s="1" t="s">
        <v>13</v>
      </c>
      <c r="D70" s="1" t="s">
        <v>19</v>
      </c>
      <c r="E70" s="1" t="s">
        <v>1019</v>
      </c>
      <c r="F70" s="7">
        <v>20</v>
      </c>
      <c r="G70" s="2">
        <v>23</v>
      </c>
      <c r="H70" s="3" t="str">
        <f t="shared" si="7"/>
        <v>EGY-zan pin assuf S.A.E.-20</v>
      </c>
      <c r="I70" s="5">
        <f t="shared" si="6"/>
        <v>460</v>
      </c>
      <c r="J70" s="5"/>
      <c r="K70"/>
      <c r="L70" s="8"/>
      <c r="M70" s="9"/>
      <c r="O70"/>
    </row>
    <row r="71" spans="1:15" ht="12.75" customHeight="1" x14ac:dyDescent="0.3">
      <c r="A71" s="4">
        <v>109</v>
      </c>
      <c r="B71" s="4" t="s">
        <v>56</v>
      </c>
      <c r="C71" s="1" t="s">
        <v>13</v>
      </c>
      <c r="D71" s="1" t="s">
        <v>19</v>
      </c>
      <c r="E71" s="1" t="s">
        <v>1019</v>
      </c>
      <c r="F71" s="7">
        <v>10</v>
      </c>
      <c r="G71" s="2">
        <v>18</v>
      </c>
      <c r="H71" s="3" t="str">
        <f t="shared" si="7"/>
        <v>EGY-zan pin assuf S.A.E.-10</v>
      </c>
      <c r="I71" s="5">
        <f t="shared" si="6"/>
        <v>180</v>
      </c>
      <c r="J71" s="5"/>
      <c r="K71"/>
      <c r="L71" s="8"/>
      <c r="M71" s="9"/>
      <c r="O71"/>
    </row>
    <row r="72" spans="1:15" ht="12.75" customHeight="1" x14ac:dyDescent="0.3">
      <c r="A72" s="4">
        <v>112</v>
      </c>
      <c r="B72" s="4" t="s">
        <v>57</v>
      </c>
      <c r="C72" s="1" t="s">
        <v>9</v>
      </c>
      <c r="D72" s="1" t="s">
        <v>30</v>
      </c>
      <c r="E72" s="1" t="s">
        <v>1019</v>
      </c>
      <c r="F72" s="7">
        <v>20</v>
      </c>
      <c r="G72" s="2">
        <v>21</v>
      </c>
      <c r="H72" s="3" t="str">
        <f t="shared" si="7"/>
        <v>ITA-zan VETRI-20</v>
      </c>
      <c r="I72" s="5">
        <f t="shared" si="6"/>
        <v>420</v>
      </c>
      <c r="J72" s="5"/>
      <c r="K72"/>
      <c r="L72" s="8"/>
      <c r="M72" s="9"/>
      <c r="O72"/>
    </row>
    <row r="73" spans="1:15" ht="12.75" customHeight="1" x14ac:dyDescent="0.3">
      <c r="A73" s="4">
        <v>114</v>
      </c>
      <c r="B73" s="4" t="s">
        <v>58</v>
      </c>
      <c r="C73" s="1" t="s">
        <v>9</v>
      </c>
      <c r="D73" s="1" t="s">
        <v>10</v>
      </c>
      <c r="E73" s="1" t="s">
        <v>1019</v>
      </c>
      <c r="F73" s="7">
        <v>20</v>
      </c>
      <c r="G73" s="2">
        <v>13</v>
      </c>
      <c r="H73" s="3" t="str">
        <f t="shared" si="7"/>
        <v>ITA-SG-20</v>
      </c>
      <c r="I73" s="5">
        <f t="shared" si="6"/>
        <v>260</v>
      </c>
      <c r="J73" s="5"/>
      <c r="K73"/>
      <c r="L73" s="8"/>
      <c r="M73" s="9"/>
      <c r="O73"/>
    </row>
    <row r="74" spans="1:15" ht="12.75" customHeight="1" x14ac:dyDescent="0.3">
      <c r="A74" s="4">
        <v>115</v>
      </c>
      <c r="B74" s="4" t="s">
        <v>58</v>
      </c>
      <c r="C74" s="1" t="s">
        <v>9</v>
      </c>
      <c r="D74" s="1" t="s">
        <v>10</v>
      </c>
      <c r="E74" s="1" t="s">
        <v>1019</v>
      </c>
      <c r="F74" s="7">
        <v>10</v>
      </c>
      <c r="G74" s="2">
        <v>39</v>
      </c>
      <c r="H74" s="3" t="str">
        <f t="shared" si="7"/>
        <v>ITA-SG-10</v>
      </c>
      <c r="I74" s="5">
        <f t="shared" si="6"/>
        <v>390</v>
      </c>
      <c r="J74" s="5"/>
      <c r="K74"/>
      <c r="L74" s="8"/>
      <c r="M74" s="9"/>
      <c r="O74"/>
    </row>
    <row r="75" spans="1:15" ht="12.75" customHeight="1" x14ac:dyDescent="0.3">
      <c r="A75" s="4">
        <v>116</v>
      </c>
      <c r="B75" s="4" t="s">
        <v>59</v>
      </c>
      <c r="C75" s="1" t="s">
        <v>9</v>
      </c>
      <c r="D75" s="1" t="s">
        <v>40</v>
      </c>
      <c r="E75" s="1" t="s">
        <v>1019</v>
      </c>
      <c r="F75" s="7">
        <v>10</v>
      </c>
      <c r="G75" s="2">
        <v>25</v>
      </c>
      <c r="H75" s="3" t="str">
        <f t="shared" si="7"/>
        <v>ITA-zan pin SPA-10</v>
      </c>
      <c r="I75" s="5">
        <f t="shared" si="6"/>
        <v>250</v>
      </c>
      <c r="J75" s="5"/>
      <c r="K75"/>
      <c r="L75" s="8"/>
      <c r="M75" s="9"/>
      <c r="O75"/>
    </row>
    <row r="76" spans="1:15" ht="12.75" customHeight="1" x14ac:dyDescent="0.3">
      <c r="A76" s="4">
        <v>118</v>
      </c>
      <c r="B76" s="4" t="s">
        <v>59</v>
      </c>
      <c r="C76" s="1" t="s">
        <v>9</v>
      </c>
      <c r="D76" s="1" t="s">
        <v>40</v>
      </c>
      <c r="E76" s="1" t="s">
        <v>1019</v>
      </c>
      <c r="F76" s="7">
        <v>20</v>
      </c>
      <c r="G76" s="2">
        <v>34</v>
      </c>
      <c r="H76" s="3" t="str">
        <f t="shared" si="7"/>
        <v>ITA-zan pin SPA-20</v>
      </c>
      <c r="I76" s="5">
        <f t="shared" si="6"/>
        <v>680</v>
      </c>
      <c r="J76" s="5"/>
      <c r="K76"/>
      <c r="L76" s="8"/>
      <c r="M76" s="9"/>
      <c r="O76"/>
    </row>
    <row r="77" spans="1:15" ht="12.75" customHeight="1" x14ac:dyDescent="0.3">
      <c r="A77" s="4">
        <v>119</v>
      </c>
      <c r="B77" s="4" t="s">
        <v>59</v>
      </c>
      <c r="C77" s="1" t="s">
        <v>9</v>
      </c>
      <c r="D77" s="1" t="s">
        <v>40</v>
      </c>
      <c r="E77" s="1" t="s">
        <v>1019</v>
      </c>
      <c r="F77" s="7">
        <v>20</v>
      </c>
      <c r="G77" s="2">
        <v>11</v>
      </c>
      <c r="H77" s="3" t="str">
        <f t="shared" si="7"/>
        <v>ITA-zan pin SPA-20</v>
      </c>
      <c r="I77" s="5">
        <f t="shared" si="6"/>
        <v>220</v>
      </c>
      <c r="J77" s="5"/>
      <c r="K77"/>
      <c r="L77" s="8"/>
      <c r="M77" s="9"/>
      <c r="O77"/>
    </row>
    <row r="78" spans="1:15" ht="12.75" customHeight="1" x14ac:dyDescent="0.3">
      <c r="A78" s="4">
        <v>121</v>
      </c>
      <c r="B78" s="4" t="s">
        <v>60</v>
      </c>
      <c r="C78" s="1" t="s">
        <v>9</v>
      </c>
      <c r="D78" s="1" t="s">
        <v>10</v>
      </c>
      <c r="E78" s="1" t="s">
        <v>1019</v>
      </c>
      <c r="F78" s="7">
        <v>20</v>
      </c>
      <c r="G78" s="2">
        <v>35</v>
      </c>
      <c r="H78" s="3" t="str">
        <f t="shared" si="7"/>
        <v>ITA-SG-20</v>
      </c>
      <c r="I78" s="5">
        <f t="shared" si="6"/>
        <v>700</v>
      </c>
      <c r="J78" s="5"/>
      <c r="K78"/>
      <c r="L78" s="8"/>
      <c r="M78" s="9"/>
      <c r="O78"/>
    </row>
    <row r="79" spans="1:15" ht="12.75" customHeight="1" x14ac:dyDescent="0.3">
      <c r="A79" s="4">
        <v>123</v>
      </c>
      <c r="B79" s="4" t="s">
        <v>61</v>
      </c>
      <c r="C79" s="1" t="s">
        <v>9</v>
      </c>
      <c r="D79" s="1" t="s">
        <v>47</v>
      </c>
      <c r="E79" s="1" t="s">
        <v>1019</v>
      </c>
      <c r="F79" s="7">
        <v>10</v>
      </c>
      <c r="G79" s="2">
        <v>35</v>
      </c>
      <c r="H79" s="3" t="str">
        <f t="shared" si="7"/>
        <v>ITA-zan S.R.L.-10</v>
      </c>
      <c r="I79" s="5">
        <f t="shared" si="6"/>
        <v>350</v>
      </c>
      <c r="J79" s="5"/>
      <c r="K79"/>
      <c r="L79" s="8"/>
      <c r="M79" s="9"/>
      <c r="O79"/>
    </row>
    <row r="80" spans="1:15" ht="12.75" customHeight="1" x14ac:dyDescent="0.3">
      <c r="A80" s="4">
        <v>128</v>
      </c>
      <c r="B80" s="4" t="s">
        <v>63</v>
      </c>
      <c r="C80" s="1" t="s">
        <v>9</v>
      </c>
      <c r="D80" s="1" t="s">
        <v>10</v>
      </c>
      <c r="E80" s="1" t="s">
        <v>1019</v>
      </c>
      <c r="F80" s="7">
        <v>20</v>
      </c>
      <c r="G80" s="2">
        <v>29</v>
      </c>
      <c r="H80" s="3" t="str">
        <f t="shared" si="7"/>
        <v>ITA-SG-20</v>
      </c>
      <c r="I80" s="5">
        <f t="shared" si="6"/>
        <v>580</v>
      </c>
      <c r="J80" s="5"/>
      <c r="K80"/>
      <c r="L80" s="8"/>
      <c r="M80" s="9"/>
      <c r="O80"/>
    </row>
    <row r="81" spans="1:15" ht="12.75" customHeight="1" x14ac:dyDescent="0.3">
      <c r="A81" s="4">
        <v>130</v>
      </c>
      <c r="B81" s="4" t="s">
        <v>64</v>
      </c>
      <c r="C81" s="1" t="s">
        <v>9</v>
      </c>
      <c r="D81" s="1" t="s">
        <v>47</v>
      </c>
      <c r="E81" s="1" t="s">
        <v>1019</v>
      </c>
      <c r="F81" s="7">
        <v>10</v>
      </c>
      <c r="G81" s="2">
        <v>22</v>
      </c>
      <c r="H81" s="3" t="str">
        <f t="shared" si="7"/>
        <v>ITA-zan S.R.L.-10</v>
      </c>
      <c r="I81" s="5">
        <f t="shared" si="6"/>
        <v>220</v>
      </c>
      <c r="J81" s="5"/>
      <c r="K81"/>
      <c r="L81" s="8"/>
      <c r="M81" s="9"/>
      <c r="O81"/>
    </row>
    <row r="82" spans="1:15" ht="12.75" customHeight="1" x14ac:dyDescent="0.3">
      <c r="A82" s="4">
        <v>135</v>
      </c>
      <c r="B82" s="4" t="s">
        <v>65</v>
      </c>
      <c r="C82" s="1" t="s">
        <v>66</v>
      </c>
      <c r="D82" s="1" t="s">
        <v>67</v>
      </c>
      <c r="E82" s="1" t="s">
        <v>1019</v>
      </c>
      <c r="F82" s="7">
        <v>10</v>
      </c>
      <c r="G82" s="2">
        <v>30</v>
      </c>
      <c r="H82" s="3" t="str">
        <f t="shared" si="7"/>
        <v>GRC-zan ABEE-10</v>
      </c>
      <c r="I82" s="5">
        <f t="shared" ref="I82:I117" si="8">PRODUCT(F82,G82)</f>
        <v>300</v>
      </c>
      <c r="J82" s="5"/>
      <c r="K82"/>
      <c r="L82" s="8"/>
      <c r="M82" s="9"/>
      <c r="O82"/>
    </row>
    <row r="83" spans="1:15" ht="12.75" customHeight="1" x14ac:dyDescent="0.3">
      <c r="A83" s="4">
        <v>137</v>
      </c>
      <c r="B83" s="4" t="s">
        <v>65</v>
      </c>
      <c r="C83" s="1" t="s">
        <v>66</v>
      </c>
      <c r="D83" s="1" t="s">
        <v>67</v>
      </c>
      <c r="E83" s="1" t="s">
        <v>1019</v>
      </c>
      <c r="F83" s="7">
        <v>20</v>
      </c>
      <c r="G83" s="2">
        <v>30</v>
      </c>
      <c r="H83" s="3" t="str">
        <f t="shared" si="7"/>
        <v>GRC-zan ABEE-20</v>
      </c>
      <c r="I83" s="5">
        <f t="shared" si="8"/>
        <v>600</v>
      </c>
      <c r="J83" s="5"/>
      <c r="K83"/>
      <c r="L83" s="8"/>
      <c r="M83" s="9"/>
      <c r="O83"/>
    </row>
    <row r="84" spans="1:15" ht="12.75" customHeight="1" x14ac:dyDescent="0.3">
      <c r="A84" s="4">
        <v>138</v>
      </c>
      <c r="B84" s="4" t="s">
        <v>68</v>
      </c>
      <c r="C84" s="1" t="s">
        <v>13</v>
      </c>
      <c r="D84" s="1" t="s">
        <v>12</v>
      </c>
      <c r="E84" s="1" t="s">
        <v>1019</v>
      </c>
      <c r="F84" s="7">
        <v>10</v>
      </c>
      <c r="G84" s="2">
        <v>24</v>
      </c>
      <c r="H84" s="3" t="str">
        <f t="shared" si="7"/>
        <v>EGY-ccc order-10</v>
      </c>
      <c r="I84" s="5">
        <f t="shared" si="8"/>
        <v>240</v>
      </c>
      <c r="J84" s="5"/>
      <c r="K84"/>
      <c r="L84" s="8"/>
      <c r="M84" s="9"/>
      <c r="O84"/>
    </row>
    <row r="85" spans="1:15" ht="12.75" customHeight="1" x14ac:dyDescent="0.3">
      <c r="A85" s="4">
        <v>139</v>
      </c>
      <c r="B85" s="4" t="s">
        <v>68</v>
      </c>
      <c r="C85" s="1" t="s">
        <v>13</v>
      </c>
      <c r="D85" s="1" t="s">
        <v>12</v>
      </c>
      <c r="E85" s="1" t="s">
        <v>1019</v>
      </c>
      <c r="F85" s="7">
        <v>20</v>
      </c>
      <c r="G85" s="2">
        <v>23</v>
      </c>
      <c r="H85" s="3" t="str">
        <f t="shared" si="7"/>
        <v>EGY-ccc order-20</v>
      </c>
      <c r="I85" s="5">
        <f t="shared" si="8"/>
        <v>460</v>
      </c>
      <c r="J85" s="5"/>
      <c r="K85"/>
      <c r="L85" s="8"/>
      <c r="M85" s="9"/>
      <c r="O85"/>
    </row>
    <row r="86" spans="1:15" ht="12.75" customHeight="1" x14ac:dyDescent="0.3">
      <c r="A86" s="4">
        <v>142</v>
      </c>
      <c r="B86" s="4" t="s">
        <v>69</v>
      </c>
      <c r="C86" s="1" t="s">
        <v>9</v>
      </c>
      <c r="D86" s="1" t="s">
        <v>47</v>
      </c>
      <c r="E86" s="1" t="s">
        <v>1019</v>
      </c>
      <c r="F86" s="7">
        <v>10</v>
      </c>
      <c r="G86" s="2">
        <v>22</v>
      </c>
      <c r="H86" s="3" t="str">
        <f t="shared" si="7"/>
        <v>ITA-zan S.R.L.-10</v>
      </c>
      <c r="I86" s="5">
        <f t="shared" si="8"/>
        <v>220</v>
      </c>
      <c r="J86" s="5"/>
      <c r="K86"/>
      <c r="L86" s="8"/>
      <c r="M86" s="9"/>
      <c r="O86"/>
    </row>
    <row r="87" spans="1:15" ht="12.75" customHeight="1" x14ac:dyDescent="0.3">
      <c r="A87" s="4">
        <v>144</v>
      </c>
      <c r="B87" s="4" t="s">
        <v>69</v>
      </c>
      <c r="C87" s="1" t="s">
        <v>9</v>
      </c>
      <c r="D87" s="1" t="s">
        <v>47</v>
      </c>
      <c r="E87" s="1" t="s">
        <v>1019</v>
      </c>
      <c r="F87" s="7">
        <v>20</v>
      </c>
      <c r="G87" s="2">
        <v>38</v>
      </c>
      <c r="H87" s="3" t="str">
        <f t="shared" si="7"/>
        <v>ITA-zan S.R.L.-20</v>
      </c>
      <c r="I87" s="5">
        <f t="shared" si="8"/>
        <v>760</v>
      </c>
      <c r="J87" s="5"/>
      <c r="K87"/>
      <c r="L87" s="8"/>
      <c r="M87" s="9"/>
      <c r="O87"/>
    </row>
    <row r="88" spans="1:15" ht="12.75" customHeight="1" x14ac:dyDescent="0.3">
      <c r="A88" s="4">
        <v>146</v>
      </c>
      <c r="B88" s="4" t="s">
        <v>70</v>
      </c>
      <c r="C88" s="1" t="s">
        <v>13</v>
      </c>
      <c r="D88" s="1" t="s">
        <v>19</v>
      </c>
      <c r="E88" s="1" t="s">
        <v>1019</v>
      </c>
      <c r="F88" s="7">
        <v>20</v>
      </c>
      <c r="G88" s="2">
        <v>27</v>
      </c>
      <c r="H88" s="3" t="str">
        <f t="shared" si="7"/>
        <v>EGY-zan pin assuf S.A.E.-20</v>
      </c>
      <c r="I88" s="5">
        <f t="shared" si="8"/>
        <v>540</v>
      </c>
      <c r="J88" s="5"/>
      <c r="K88"/>
      <c r="L88" s="8"/>
      <c r="M88" s="9"/>
      <c r="O88"/>
    </row>
    <row r="89" spans="1:15" ht="12.75" customHeight="1" x14ac:dyDescent="0.3">
      <c r="A89" s="4">
        <v>147</v>
      </c>
      <c r="B89" s="4" t="s">
        <v>70</v>
      </c>
      <c r="C89" s="1" t="s">
        <v>13</v>
      </c>
      <c r="D89" s="1" t="s">
        <v>19</v>
      </c>
      <c r="E89" s="1" t="s">
        <v>1019</v>
      </c>
      <c r="F89" s="7">
        <v>10</v>
      </c>
      <c r="G89" s="2">
        <v>23</v>
      </c>
      <c r="H89" s="3" t="str">
        <f t="shared" si="7"/>
        <v>EGY-zan pin assuf S.A.E.-10</v>
      </c>
      <c r="I89" s="5">
        <f t="shared" si="8"/>
        <v>230</v>
      </c>
      <c r="J89" s="5"/>
      <c r="K89"/>
      <c r="L89" s="8"/>
      <c r="M89" s="9"/>
      <c r="O89"/>
    </row>
    <row r="90" spans="1:15" ht="12.75" customHeight="1" x14ac:dyDescent="0.3">
      <c r="A90" s="4">
        <v>149</v>
      </c>
      <c r="B90" s="4" t="s">
        <v>71</v>
      </c>
      <c r="C90" s="1" t="s">
        <v>9</v>
      </c>
      <c r="D90" s="1" t="s">
        <v>10</v>
      </c>
      <c r="E90" s="1" t="s">
        <v>1019</v>
      </c>
      <c r="F90" s="7">
        <v>20</v>
      </c>
      <c r="G90" s="2">
        <v>32</v>
      </c>
      <c r="H90" s="3" t="str">
        <f t="shared" si="7"/>
        <v>ITA-SG-20</v>
      </c>
      <c r="I90" s="5">
        <f t="shared" si="8"/>
        <v>640</v>
      </c>
      <c r="J90" s="5"/>
      <c r="K90"/>
      <c r="L90" s="8"/>
      <c r="M90" s="9"/>
      <c r="O90"/>
    </row>
    <row r="91" spans="1:15" ht="12.75" customHeight="1" x14ac:dyDescent="0.3">
      <c r="A91" s="4">
        <v>153</v>
      </c>
      <c r="B91" s="4" t="s">
        <v>72</v>
      </c>
      <c r="C91" s="1" t="s">
        <v>9</v>
      </c>
      <c r="D91" s="1" t="s">
        <v>42</v>
      </c>
      <c r="E91" s="1" t="s">
        <v>1019</v>
      </c>
      <c r="F91" s="7">
        <v>10</v>
      </c>
      <c r="G91" s="2">
        <v>31</v>
      </c>
      <c r="H91" s="3" t="str">
        <f t="shared" si="7"/>
        <v>ITA-SICURpin SUD S.r.l-10</v>
      </c>
      <c r="I91" s="5">
        <f t="shared" si="8"/>
        <v>310</v>
      </c>
      <c r="J91" s="5"/>
      <c r="K91"/>
      <c r="L91" s="8"/>
      <c r="M91" s="9"/>
      <c r="O91"/>
    </row>
    <row r="92" spans="1:15" ht="12.75" customHeight="1" x14ac:dyDescent="0.3">
      <c r="A92" s="4">
        <v>154</v>
      </c>
      <c r="B92" s="4" t="s">
        <v>72</v>
      </c>
      <c r="C92" s="1" t="s">
        <v>9</v>
      </c>
      <c r="D92" s="1" t="s">
        <v>42</v>
      </c>
      <c r="E92" s="1" t="s">
        <v>1019</v>
      </c>
      <c r="F92" s="7">
        <v>20</v>
      </c>
      <c r="G92" s="2">
        <v>39</v>
      </c>
      <c r="H92" s="3" t="str">
        <f t="shared" si="7"/>
        <v>ITA-SICURpin SUD S.r.l-20</v>
      </c>
      <c r="I92" s="5">
        <f t="shared" si="8"/>
        <v>780</v>
      </c>
      <c r="J92" s="5"/>
      <c r="K92"/>
      <c r="L92" s="8"/>
      <c r="M92" s="9"/>
      <c r="O92"/>
    </row>
    <row r="93" spans="1:15" ht="12.75" customHeight="1" x14ac:dyDescent="0.3">
      <c r="A93" s="4">
        <v>155</v>
      </c>
      <c r="B93" s="4" t="s">
        <v>72</v>
      </c>
      <c r="C93" s="1" t="s">
        <v>9</v>
      </c>
      <c r="D93" s="1" t="s">
        <v>42</v>
      </c>
      <c r="E93" s="1" t="s">
        <v>1019</v>
      </c>
      <c r="F93" s="7">
        <v>20</v>
      </c>
      <c r="G93" s="2">
        <v>19</v>
      </c>
      <c r="H93" s="3" t="str">
        <f t="shared" si="7"/>
        <v>ITA-SICURpin SUD S.r.l-20</v>
      </c>
      <c r="I93" s="5">
        <f t="shared" si="8"/>
        <v>380</v>
      </c>
      <c r="J93" s="5"/>
      <c r="K93"/>
      <c r="L93" s="8"/>
      <c r="M93" s="9"/>
      <c r="O93"/>
    </row>
    <row r="94" spans="1:15" ht="12.75" customHeight="1" x14ac:dyDescent="0.3">
      <c r="A94" s="4">
        <v>156</v>
      </c>
      <c r="B94" s="4" t="s">
        <v>73</v>
      </c>
      <c r="C94" s="1" t="s">
        <v>9</v>
      </c>
      <c r="D94" s="1" t="s">
        <v>74</v>
      </c>
      <c r="E94" s="1" t="s">
        <v>1019</v>
      </c>
      <c r="F94" s="7">
        <v>10</v>
      </c>
      <c r="G94" s="2">
        <v>36</v>
      </c>
      <c r="H94" s="3" t="str">
        <f t="shared" si="7"/>
        <v>ITA-SG palla S.R.L.-10</v>
      </c>
      <c r="I94" s="5">
        <f t="shared" si="8"/>
        <v>360</v>
      </c>
      <c r="J94" s="5"/>
      <c r="K94"/>
      <c r="L94" s="8"/>
      <c r="M94" s="9"/>
      <c r="O94"/>
    </row>
    <row r="95" spans="1:15" ht="12.75" customHeight="1" x14ac:dyDescent="0.3">
      <c r="A95" s="4">
        <v>159</v>
      </c>
      <c r="B95" s="4" t="s">
        <v>75</v>
      </c>
      <c r="C95" s="1" t="s">
        <v>13</v>
      </c>
      <c r="D95" s="1" t="s">
        <v>19</v>
      </c>
      <c r="E95" s="1" t="s">
        <v>1019</v>
      </c>
      <c r="F95" s="7">
        <v>20</v>
      </c>
      <c r="G95" s="2">
        <v>24</v>
      </c>
      <c r="H95" s="3" t="str">
        <f t="shared" si="7"/>
        <v>EGY-zan pin assuf S.A.E.-20</v>
      </c>
      <c r="I95" s="5">
        <f t="shared" si="8"/>
        <v>480</v>
      </c>
      <c r="J95" s="5"/>
      <c r="K95"/>
      <c r="L95" s="8"/>
      <c r="M95" s="9"/>
      <c r="O95"/>
    </row>
    <row r="96" spans="1:15" ht="12.75" customHeight="1" x14ac:dyDescent="0.3">
      <c r="A96" s="4">
        <v>160</v>
      </c>
      <c r="B96" s="4" t="s">
        <v>75</v>
      </c>
      <c r="C96" s="1" t="s">
        <v>13</v>
      </c>
      <c r="D96" s="1" t="s">
        <v>19</v>
      </c>
      <c r="E96" s="1" t="s">
        <v>1019</v>
      </c>
      <c r="F96" s="7">
        <v>10</v>
      </c>
      <c r="G96" s="2">
        <v>13</v>
      </c>
      <c r="H96" s="3" t="str">
        <f t="shared" si="7"/>
        <v>EGY-zan pin assuf S.A.E.-10</v>
      </c>
      <c r="I96" s="5">
        <f t="shared" si="8"/>
        <v>130</v>
      </c>
      <c r="J96" s="5"/>
      <c r="K96"/>
      <c r="L96" s="8"/>
      <c r="M96" s="9"/>
      <c r="O96"/>
    </row>
    <row r="97" spans="1:15" ht="12.75" customHeight="1" x14ac:dyDescent="0.3">
      <c r="A97" s="4">
        <v>161</v>
      </c>
      <c r="B97" s="4" t="s">
        <v>75</v>
      </c>
      <c r="C97" s="1" t="s">
        <v>13</v>
      </c>
      <c r="D97" s="1" t="s">
        <v>19</v>
      </c>
      <c r="E97" s="1" t="s">
        <v>1019</v>
      </c>
      <c r="F97" s="7">
        <v>20</v>
      </c>
      <c r="G97" s="2">
        <v>30</v>
      </c>
      <c r="H97" s="3" t="str">
        <f t="shared" si="7"/>
        <v>EGY-zan pin assuf S.A.E.-20</v>
      </c>
      <c r="I97" s="5">
        <f t="shared" si="8"/>
        <v>600</v>
      </c>
      <c r="J97" s="5"/>
      <c r="K97"/>
      <c r="L97" s="8"/>
      <c r="M97" s="9"/>
      <c r="O97"/>
    </row>
    <row r="98" spans="1:15" ht="12.75" customHeight="1" x14ac:dyDescent="0.3">
      <c r="A98" s="4">
        <v>162</v>
      </c>
      <c r="B98" s="4" t="s">
        <v>76</v>
      </c>
      <c r="C98" s="1" t="s">
        <v>9</v>
      </c>
      <c r="D98" s="1" t="s">
        <v>77</v>
      </c>
      <c r="E98" s="1" t="s">
        <v>1019</v>
      </c>
      <c r="F98" s="7">
        <v>10</v>
      </c>
      <c r="G98" s="2">
        <v>22</v>
      </c>
      <c r="H98" s="3" t="str">
        <f t="shared" si="7"/>
        <v>ITA-zan SPA-10</v>
      </c>
      <c r="I98" s="5">
        <f t="shared" si="8"/>
        <v>220</v>
      </c>
      <c r="J98" s="5"/>
      <c r="K98"/>
      <c r="L98" s="8"/>
      <c r="M98" s="9"/>
      <c r="O98"/>
    </row>
    <row r="99" spans="1:15" ht="12.75" customHeight="1" x14ac:dyDescent="0.3">
      <c r="A99" s="4">
        <v>163</v>
      </c>
      <c r="B99" s="4" t="s">
        <v>76</v>
      </c>
      <c r="C99" s="1" t="s">
        <v>9</v>
      </c>
      <c r="D99" s="1" t="s">
        <v>77</v>
      </c>
      <c r="E99" s="1" t="s">
        <v>1019</v>
      </c>
      <c r="F99" s="7">
        <v>20</v>
      </c>
      <c r="G99" s="2">
        <v>11</v>
      </c>
      <c r="H99" s="3" t="str">
        <f t="shared" si="7"/>
        <v>ITA-zan SPA-20</v>
      </c>
      <c r="I99" s="5">
        <f t="shared" si="8"/>
        <v>220</v>
      </c>
      <c r="J99" s="5"/>
      <c r="K99"/>
      <c r="L99" s="8"/>
      <c r="M99" s="9"/>
      <c r="O99"/>
    </row>
    <row r="100" spans="1:15" ht="12.75" customHeight="1" x14ac:dyDescent="0.3">
      <c r="A100" s="4">
        <v>164</v>
      </c>
      <c r="B100" s="4" t="s">
        <v>78</v>
      </c>
      <c r="C100" s="1" t="s">
        <v>13</v>
      </c>
      <c r="D100" s="1" t="s">
        <v>19</v>
      </c>
      <c r="E100" s="1" t="s">
        <v>1019</v>
      </c>
      <c r="F100" s="7">
        <v>10</v>
      </c>
      <c r="G100" s="2">
        <v>32</v>
      </c>
      <c r="H100" s="3" t="str">
        <f t="shared" si="7"/>
        <v>EGY-zan pin assuf S.A.E.-10</v>
      </c>
      <c r="I100" s="5">
        <f t="shared" si="8"/>
        <v>320</v>
      </c>
      <c r="J100" s="5"/>
      <c r="K100"/>
      <c r="L100" s="8"/>
      <c r="M100" s="9"/>
      <c r="O100"/>
    </row>
    <row r="101" spans="1:15" ht="12.75" customHeight="1" x14ac:dyDescent="0.3">
      <c r="A101" s="4">
        <v>165</v>
      </c>
      <c r="B101" s="4" t="s">
        <v>78</v>
      </c>
      <c r="C101" s="1" t="s">
        <v>13</v>
      </c>
      <c r="D101" s="1" t="s">
        <v>19</v>
      </c>
      <c r="E101" s="1" t="s">
        <v>1019</v>
      </c>
      <c r="F101" s="7">
        <v>20</v>
      </c>
      <c r="G101" s="2">
        <v>27</v>
      </c>
      <c r="H101" s="3" t="str">
        <f t="shared" si="7"/>
        <v>EGY-zan pin assuf S.A.E.-20</v>
      </c>
      <c r="I101" s="5">
        <f t="shared" si="8"/>
        <v>540</v>
      </c>
      <c r="J101" s="5"/>
      <c r="K101"/>
      <c r="L101" s="8"/>
      <c r="M101" s="9"/>
      <c r="O101"/>
    </row>
    <row r="102" spans="1:15" ht="12.75" customHeight="1" x14ac:dyDescent="0.3">
      <c r="A102" s="4">
        <v>168</v>
      </c>
      <c r="B102" s="4" t="s">
        <v>79</v>
      </c>
      <c r="C102" s="1" t="s">
        <v>1020</v>
      </c>
      <c r="D102" s="1" t="s">
        <v>15</v>
      </c>
      <c r="E102" s="1" t="s">
        <v>1019</v>
      </c>
      <c r="F102" s="7">
        <v>10</v>
      </c>
      <c r="G102" s="2">
        <v>16</v>
      </c>
      <c r="H102" s="3" t="str">
        <f t="shared" si="7"/>
        <v>N.D-EGYPTIAN SAE-10</v>
      </c>
      <c r="I102" s="5">
        <f t="shared" si="8"/>
        <v>160</v>
      </c>
      <c r="J102" s="5"/>
      <c r="K102"/>
      <c r="L102" s="8"/>
      <c r="M102" s="9"/>
      <c r="O102"/>
    </row>
    <row r="103" spans="1:15" ht="12.75" customHeight="1" x14ac:dyDescent="0.3">
      <c r="A103" s="4">
        <v>170</v>
      </c>
      <c r="B103" s="4" t="s">
        <v>80</v>
      </c>
      <c r="C103" s="1" t="s">
        <v>13</v>
      </c>
      <c r="D103" s="1" t="s">
        <v>12</v>
      </c>
      <c r="E103" s="1" t="s">
        <v>1019</v>
      </c>
      <c r="F103" s="7">
        <v>20</v>
      </c>
      <c r="G103" s="2">
        <v>33</v>
      </c>
      <c r="H103" s="3" t="str">
        <f t="shared" si="7"/>
        <v>EGY-ccc order-20</v>
      </c>
      <c r="I103" s="5">
        <f t="shared" si="8"/>
        <v>660</v>
      </c>
      <c r="J103" s="5"/>
      <c r="K103"/>
      <c r="L103" s="8"/>
      <c r="M103" s="9"/>
      <c r="O103"/>
    </row>
    <row r="104" spans="1:15" ht="12.75" customHeight="1" x14ac:dyDescent="0.3">
      <c r="A104" s="4">
        <v>171</v>
      </c>
      <c r="B104" s="4" t="s">
        <v>80</v>
      </c>
      <c r="C104" s="1" t="s">
        <v>13</v>
      </c>
      <c r="D104" s="1" t="s">
        <v>12</v>
      </c>
      <c r="E104" s="1" t="s">
        <v>1019</v>
      </c>
      <c r="F104" s="7">
        <v>10</v>
      </c>
      <c r="G104" s="2">
        <v>39</v>
      </c>
      <c r="H104" s="3" t="str">
        <f t="shared" si="7"/>
        <v>EGY-ccc order-10</v>
      </c>
      <c r="I104" s="5">
        <f t="shared" si="8"/>
        <v>390</v>
      </c>
      <c r="J104" s="5"/>
      <c r="K104"/>
      <c r="L104" s="8"/>
      <c r="M104" s="9"/>
      <c r="O104"/>
    </row>
    <row r="105" spans="1:15" ht="12.75" customHeight="1" x14ac:dyDescent="0.3">
      <c r="A105" s="4">
        <v>173</v>
      </c>
      <c r="B105" s="4" t="s">
        <v>81</v>
      </c>
      <c r="C105" s="1" t="s">
        <v>9</v>
      </c>
      <c r="D105" s="1" t="s">
        <v>77</v>
      </c>
      <c r="E105" s="1" t="s">
        <v>1019</v>
      </c>
      <c r="F105" s="7">
        <v>10</v>
      </c>
      <c r="G105" s="2">
        <v>21</v>
      </c>
      <c r="H105" s="3" t="str">
        <f t="shared" si="7"/>
        <v>ITA-zan SPA-10</v>
      </c>
      <c r="I105" s="5">
        <f t="shared" si="8"/>
        <v>210</v>
      </c>
      <c r="J105" s="5"/>
      <c r="K105"/>
      <c r="L105" s="8"/>
      <c r="M105" s="9"/>
      <c r="O105"/>
    </row>
    <row r="106" spans="1:15" ht="12.75" customHeight="1" x14ac:dyDescent="0.3">
      <c r="A106" s="4">
        <v>174</v>
      </c>
      <c r="B106" s="4" t="s">
        <v>81</v>
      </c>
      <c r="C106" s="1" t="s">
        <v>9</v>
      </c>
      <c r="D106" s="1" t="s">
        <v>77</v>
      </c>
      <c r="E106" s="1" t="s">
        <v>1019</v>
      </c>
      <c r="F106" s="7">
        <v>20</v>
      </c>
      <c r="G106" s="2">
        <v>28</v>
      </c>
      <c r="H106" s="3" t="str">
        <f t="shared" si="7"/>
        <v>ITA-zan SPA-20</v>
      </c>
      <c r="I106" s="5">
        <f t="shared" si="8"/>
        <v>560</v>
      </c>
      <c r="J106" s="5"/>
      <c r="K106"/>
      <c r="L106" s="8"/>
      <c r="M106" s="9"/>
      <c r="O106"/>
    </row>
    <row r="107" spans="1:15" ht="12.75" customHeight="1" x14ac:dyDescent="0.3">
      <c r="A107" s="4">
        <v>177</v>
      </c>
      <c r="B107" s="4" t="s">
        <v>82</v>
      </c>
      <c r="C107" s="1" t="s">
        <v>9</v>
      </c>
      <c r="D107" s="1" t="s">
        <v>83</v>
      </c>
      <c r="E107" s="1" t="s">
        <v>1019</v>
      </c>
      <c r="F107" s="7">
        <v>20</v>
      </c>
      <c r="G107" s="2">
        <v>19</v>
      </c>
      <c r="H107" s="3" t="str">
        <f t="shared" si="7"/>
        <v>ITA-SG DISTRIBUZIONE SRL-20</v>
      </c>
      <c r="I107" s="5">
        <f t="shared" si="8"/>
        <v>380</v>
      </c>
      <c r="J107" s="5"/>
      <c r="K107"/>
      <c r="L107" s="8"/>
      <c r="M107" s="9"/>
      <c r="O107"/>
    </row>
    <row r="108" spans="1:15" ht="12.75" customHeight="1" x14ac:dyDescent="0.3">
      <c r="A108" s="4">
        <v>179</v>
      </c>
      <c r="B108" s="4" t="s">
        <v>84</v>
      </c>
      <c r="C108" s="1" t="s">
        <v>9</v>
      </c>
      <c r="D108" s="1" t="s">
        <v>10</v>
      </c>
      <c r="E108" s="1" t="s">
        <v>1019</v>
      </c>
      <c r="F108" s="7">
        <v>20</v>
      </c>
      <c r="G108" s="2">
        <v>40</v>
      </c>
      <c r="H108" s="3" t="str">
        <f t="shared" si="7"/>
        <v>ITA-SG-20</v>
      </c>
      <c r="I108" s="5">
        <f t="shared" si="8"/>
        <v>800</v>
      </c>
      <c r="J108" s="5"/>
      <c r="K108"/>
      <c r="L108" s="8"/>
      <c r="M108" s="9"/>
      <c r="O108"/>
    </row>
    <row r="109" spans="1:15" ht="12.75" customHeight="1" x14ac:dyDescent="0.3">
      <c r="A109" s="4">
        <v>180</v>
      </c>
      <c r="B109" s="4" t="s">
        <v>85</v>
      </c>
      <c r="C109" s="1" t="s">
        <v>9</v>
      </c>
      <c r="D109" s="1" t="s">
        <v>10</v>
      </c>
      <c r="E109" s="1" t="s">
        <v>1019</v>
      </c>
      <c r="F109" s="7">
        <v>20</v>
      </c>
      <c r="G109" s="2">
        <v>18</v>
      </c>
      <c r="H109" s="3" t="str">
        <f t="shared" si="7"/>
        <v>ITA-SG-20</v>
      </c>
      <c r="I109" s="5">
        <f t="shared" si="8"/>
        <v>360</v>
      </c>
      <c r="J109" s="5"/>
      <c r="K109"/>
      <c r="L109" s="8"/>
      <c r="M109" s="9"/>
      <c r="O109"/>
    </row>
    <row r="110" spans="1:15" ht="12.75" customHeight="1" x14ac:dyDescent="0.3">
      <c r="A110" s="4">
        <v>183</v>
      </c>
      <c r="B110" s="4" t="s">
        <v>86</v>
      </c>
      <c r="C110" s="1" t="s">
        <v>9</v>
      </c>
      <c r="D110" s="1" t="s">
        <v>10</v>
      </c>
      <c r="E110" s="1" t="s">
        <v>1019</v>
      </c>
      <c r="F110" s="7">
        <v>20</v>
      </c>
      <c r="G110" s="2">
        <v>21</v>
      </c>
      <c r="H110" s="3" t="str">
        <f t="shared" si="7"/>
        <v>ITA-SG-20</v>
      </c>
      <c r="I110" s="5">
        <f t="shared" si="8"/>
        <v>420</v>
      </c>
      <c r="J110" s="5"/>
      <c r="K110"/>
      <c r="L110" s="8"/>
      <c r="M110" s="9"/>
      <c r="O110"/>
    </row>
    <row r="111" spans="1:15" ht="12.75" customHeight="1" x14ac:dyDescent="0.3">
      <c r="A111" s="4">
        <v>184</v>
      </c>
      <c r="B111" s="4" t="s">
        <v>86</v>
      </c>
      <c r="C111" s="1" t="s">
        <v>9</v>
      </c>
      <c r="D111" s="1" t="s">
        <v>10</v>
      </c>
      <c r="E111" s="1" t="s">
        <v>1019</v>
      </c>
      <c r="F111" s="7">
        <v>20</v>
      </c>
      <c r="G111" s="2">
        <v>25</v>
      </c>
      <c r="H111" s="3" t="str">
        <f t="shared" si="7"/>
        <v>ITA-SG-20</v>
      </c>
      <c r="I111" s="5">
        <f t="shared" si="8"/>
        <v>500</v>
      </c>
      <c r="J111" s="5"/>
      <c r="K111"/>
      <c r="L111" s="8"/>
      <c r="M111" s="9"/>
      <c r="O111"/>
    </row>
    <row r="112" spans="1:15" ht="12.75" customHeight="1" x14ac:dyDescent="0.3">
      <c r="A112" s="4">
        <v>185</v>
      </c>
      <c r="B112" s="4" t="s">
        <v>86</v>
      </c>
      <c r="C112" s="1" t="s">
        <v>9</v>
      </c>
      <c r="D112" s="1" t="s">
        <v>10</v>
      </c>
      <c r="E112" s="1" t="s">
        <v>1019</v>
      </c>
      <c r="F112" s="7">
        <v>10</v>
      </c>
      <c r="G112" s="2">
        <v>39</v>
      </c>
      <c r="H112" s="3" t="str">
        <f t="shared" si="7"/>
        <v>ITA-SG-10</v>
      </c>
      <c r="I112" s="5">
        <f t="shared" si="8"/>
        <v>390</v>
      </c>
      <c r="J112" s="5"/>
      <c r="K112"/>
      <c r="L112" s="8"/>
      <c r="M112" s="9"/>
      <c r="O112"/>
    </row>
    <row r="113" spans="1:15" ht="12.75" customHeight="1" x14ac:dyDescent="0.3">
      <c r="A113" s="4">
        <v>188</v>
      </c>
      <c r="B113" s="4" t="s">
        <v>87</v>
      </c>
      <c r="C113" s="1" t="s">
        <v>9</v>
      </c>
      <c r="D113" s="1" t="s">
        <v>40</v>
      </c>
      <c r="E113" s="1" t="s">
        <v>1019</v>
      </c>
      <c r="F113" s="7">
        <v>20</v>
      </c>
      <c r="G113" s="2">
        <v>13</v>
      </c>
      <c r="H113" s="3" t="str">
        <f t="shared" si="7"/>
        <v>ITA-zan pin SPA-20</v>
      </c>
      <c r="I113" s="5">
        <f t="shared" si="8"/>
        <v>260</v>
      </c>
      <c r="J113" s="5"/>
      <c r="K113"/>
      <c r="L113" s="8"/>
      <c r="M113" s="9"/>
      <c r="O113"/>
    </row>
    <row r="114" spans="1:15" ht="12.75" customHeight="1" x14ac:dyDescent="0.3">
      <c r="A114" s="4">
        <v>189</v>
      </c>
      <c r="B114" s="4" t="s">
        <v>87</v>
      </c>
      <c r="C114" s="1" t="s">
        <v>9</v>
      </c>
      <c r="D114" s="1" t="s">
        <v>40</v>
      </c>
      <c r="E114" s="1" t="s">
        <v>1019</v>
      </c>
      <c r="F114" s="7">
        <v>10</v>
      </c>
      <c r="G114" s="2">
        <v>35</v>
      </c>
      <c r="H114" s="3" t="str">
        <f t="shared" si="7"/>
        <v>ITA-zan pin SPA-10</v>
      </c>
      <c r="I114" s="5">
        <f t="shared" si="8"/>
        <v>350</v>
      </c>
      <c r="J114" s="5"/>
      <c r="K114"/>
      <c r="L114" s="8"/>
      <c r="M114" s="9"/>
      <c r="O114"/>
    </row>
    <row r="115" spans="1:15" ht="12.75" customHeight="1" x14ac:dyDescent="0.3">
      <c r="A115" s="4">
        <v>191</v>
      </c>
      <c r="B115" s="4" t="s">
        <v>88</v>
      </c>
      <c r="C115" s="1" t="s">
        <v>9</v>
      </c>
      <c r="D115" s="1" t="s">
        <v>10</v>
      </c>
      <c r="E115" s="1" t="s">
        <v>1019</v>
      </c>
      <c r="F115" s="7">
        <v>20</v>
      </c>
      <c r="G115" s="2">
        <v>22</v>
      </c>
      <c r="H115" s="3" t="str">
        <f t="shared" si="7"/>
        <v>ITA-SG-20</v>
      </c>
      <c r="I115" s="5">
        <f t="shared" si="8"/>
        <v>440</v>
      </c>
      <c r="J115" s="5"/>
      <c r="K115"/>
      <c r="L115" s="8"/>
      <c r="M115" s="9"/>
      <c r="O115"/>
    </row>
    <row r="116" spans="1:15" ht="12.75" customHeight="1" x14ac:dyDescent="0.3">
      <c r="A116" s="4">
        <v>193</v>
      </c>
      <c r="B116" s="4" t="s">
        <v>89</v>
      </c>
      <c r="C116" s="1" t="s">
        <v>9</v>
      </c>
      <c r="D116" s="1" t="s">
        <v>77</v>
      </c>
      <c r="E116" s="1" t="s">
        <v>1019</v>
      </c>
      <c r="F116" s="7">
        <v>20</v>
      </c>
      <c r="G116" s="2">
        <v>24</v>
      </c>
      <c r="H116" s="3" t="str">
        <f t="shared" si="7"/>
        <v>ITA-zan SPA-20</v>
      </c>
      <c r="I116" s="5">
        <f t="shared" si="8"/>
        <v>480</v>
      </c>
      <c r="J116" s="5"/>
      <c r="K116"/>
      <c r="L116" s="8"/>
      <c r="M116" s="9"/>
      <c r="O116"/>
    </row>
    <row r="117" spans="1:15" ht="12.75" customHeight="1" x14ac:dyDescent="0.3">
      <c r="A117" s="4">
        <v>194</v>
      </c>
      <c r="B117" s="4" t="s">
        <v>89</v>
      </c>
      <c r="C117" s="1" t="s">
        <v>9</v>
      </c>
      <c r="D117" s="1" t="s">
        <v>77</v>
      </c>
      <c r="E117" s="1" t="s">
        <v>1019</v>
      </c>
      <c r="F117" s="7">
        <v>10</v>
      </c>
      <c r="G117" s="2">
        <v>13</v>
      </c>
      <c r="H117" s="3" t="str">
        <f t="shared" si="7"/>
        <v>ITA-zan SPA-10</v>
      </c>
      <c r="I117" s="5">
        <f t="shared" si="8"/>
        <v>130</v>
      </c>
      <c r="J117" s="5"/>
      <c r="K117"/>
      <c r="L117" s="8"/>
      <c r="M117" s="9"/>
      <c r="O117"/>
    </row>
    <row r="118" spans="1:15" ht="12.75" customHeight="1" x14ac:dyDescent="0.3">
      <c r="A118" s="4">
        <v>196</v>
      </c>
      <c r="B118" s="4" t="s">
        <v>90</v>
      </c>
      <c r="C118" s="1" t="s">
        <v>9</v>
      </c>
      <c r="D118" s="1" t="s">
        <v>10</v>
      </c>
      <c r="E118" s="1" t="s">
        <v>1019</v>
      </c>
      <c r="F118" s="7">
        <v>10</v>
      </c>
      <c r="G118" s="2">
        <v>14</v>
      </c>
      <c r="H118" s="3" t="str">
        <f t="shared" si="7"/>
        <v>ITA-SG-10</v>
      </c>
      <c r="I118" s="5">
        <f t="shared" ref="I118:I150" si="9">PRODUCT(F118,G118)</f>
        <v>140</v>
      </c>
      <c r="J118" s="5"/>
      <c r="K118"/>
      <c r="L118" s="8"/>
      <c r="M118" s="9"/>
      <c r="O118"/>
    </row>
    <row r="119" spans="1:15" ht="12.75" customHeight="1" x14ac:dyDescent="0.3">
      <c r="A119" s="4">
        <v>197</v>
      </c>
      <c r="B119" s="4" t="s">
        <v>91</v>
      </c>
      <c r="C119" s="1" t="s">
        <v>9</v>
      </c>
      <c r="D119" s="1" t="s">
        <v>30</v>
      </c>
      <c r="E119" s="1" t="s">
        <v>1019</v>
      </c>
      <c r="F119" s="7">
        <v>20</v>
      </c>
      <c r="G119" s="2">
        <v>29</v>
      </c>
      <c r="H119" s="3" t="str">
        <f t="shared" si="7"/>
        <v>ITA-zan VETRI-20</v>
      </c>
      <c r="I119" s="5">
        <f t="shared" si="9"/>
        <v>580</v>
      </c>
      <c r="J119" s="5"/>
      <c r="K119"/>
      <c r="L119" s="8"/>
      <c r="M119" s="9"/>
      <c r="O119"/>
    </row>
    <row r="120" spans="1:15" ht="12.75" customHeight="1" x14ac:dyDescent="0.3">
      <c r="A120" s="4">
        <v>198</v>
      </c>
      <c r="B120" s="4" t="s">
        <v>91</v>
      </c>
      <c r="C120" s="1" t="s">
        <v>9</v>
      </c>
      <c r="D120" s="1" t="s">
        <v>30</v>
      </c>
      <c r="E120" s="1" t="s">
        <v>1019</v>
      </c>
      <c r="F120" s="7">
        <v>10</v>
      </c>
      <c r="G120" s="2">
        <v>33</v>
      </c>
      <c r="H120" s="3" t="str">
        <f t="shared" si="7"/>
        <v>ITA-zan VETRI-10</v>
      </c>
      <c r="I120" s="5">
        <f t="shared" si="9"/>
        <v>330</v>
      </c>
      <c r="J120" s="5"/>
      <c r="K120"/>
      <c r="L120" s="8"/>
      <c r="M120" s="9"/>
      <c r="O120"/>
    </row>
    <row r="121" spans="1:15" ht="12.75" customHeight="1" x14ac:dyDescent="0.3">
      <c r="A121" s="4">
        <v>200</v>
      </c>
      <c r="B121" s="4" t="s">
        <v>92</v>
      </c>
      <c r="C121" s="1" t="s">
        <v>9</v>
      </c>
      <c r="D121" s="1" t="s">
        <v>10</v>
      </c>
      <c r="E121" s="1" t="s">
        <v>1019</v>
      </c>
      <c r="F121" s="7">
        <v>10</v>
      </c>
      <c r="G121" s="2">
        <v>10</v>
      </c>
      <c r="H121" s="3" t="str">
        <f t="shared" si="7"/>
        <v>ITA-SG-10</v>
      </c>
      <c r="I121" s="5">
        <f t="shared" si="9"/>
        <v>100</v>
      </c>
      <c r="J121" s="5"/>
      <c r="K121"/>
      <c r="L121" s="8"/>
      <c r="M121" s="9"/>
      <c r="O121"/>
    </row>
    <row r="122" spans="1:15" ht="12.75" customHeight="1" x14ac:dyDescent="0.3">
      <c r="A122" s="4">
        <v>201</v>
      </c>
      <c r="B122" s="4" t="s">
        <v>92</v>
      </c>
      <c r="C122" s="1" t="s">
        <v>9</v>
      </c>
      <c r="D122" s="1" t="s">
        <v>10</v>
      </c>
      <c r="E122" s="1" t="s">
        <v>1019</v>
      </c>
      <c r="F122" s="7">
        <v>20</v>
      </c>
      <c r="G122" s="2">
        <v>15</v>
      </c>
      <c r="H122" s="3" t="str">
        <f t="shared" si="7"/>
        <v>ITA-SG-20</v>
      </c>
      <c r="I122" s="5">
        <f t="shared" si="9"/>
        <v>300</v>
      </c>
      <c r="J122" s="5"/>
      <c r="K122"/>
      <c r="L122" s="8"/>
      <c r="M122" s="9"/>
      <c r="O122"/>
    </row>
    <row r="123" spans="1:15" ht="12.75" customHeight="1" x14ac:dyDescent="0.3">
      <c r="A123" s="4">
        <v>203</v>
      </c>
      <c r="B123" s="4" t="s">
        <v>93</v>
      </c>
      <c r="C123" s="1" t="s">
        <v>9</v>
      </c>
      <c r="D123" s="1" t="s">
        <v>40</v>
      </c>
      <c r="E123" s="1" t="s">
        <v>1019</v>
      </c>
      <c r="F123" s="7">
        <v>20</v>
      </c>
      <c r="G123" s="2">
        <v>16</v>
      </c>
      <c r="H123" s="3" t="str">
        <f t="shared" si="7"/>
        <v>ITA-zan pin SPA-20</v>
      </c>
      <c r="I123" s="5">
        <f t="shared" si="9"/>
        <v>320</v>
      </c>
      <c r="J123" s="5"/>
      <c r="K123"/>
      <c r="L123" s="8"/>
      <c r="M123" s="9"/>
      <c r="O123"/>
    </row>
    <row r="124" spans="1:15" ht="12.75" customHeight="1" x14ac:dyDescent="0.3">
      <c r="A124" s="4">
        <v>205</v>
      </c>
      <c r="B124" s="4" t="s">
        <v>94</v>
      </c>
      <c r="C124" s="1" t="s">
        <v>9</v>
      </c>
      <c r="D124" s="1" t="s">
        <v>10</v>
      </c>
      <c r="E124" s="1" t="s">
        <v>1019</v>
      </c>
      <c r="F124" s="7">
        <v>20</v>
      </c>
      <c r="G124" s="2">
        <v>28</v>
      </c>
      <c r="H124" s="3" t="str">
        <f t="shared" si="7"/>
        <v>ITA-SG-20</v>
      </c>
      <c r="I124" s="5">
        <f t="shared" si="9"/>
        <v>560</v>
      </c>
      <c r="J124" s="5"/>
      <c r="K124"/>
      <c r="L124" s="8"/>
      <c r="M124" s="9"/>
      <c r="O124"/>
    </row>
    <row r="125" spans="1:15" ht="12.75" customHeight="1" x14ac:dyDescent="0.3">
      <c r="A125" s="4">
        <v>208</v>
      </c>
      <c r="B125" s="4" t="s">
        <v>95</v>
      </c>
      <c r="C125" s="1" t="s">
        <v>9</v>
      </c>
      <c r="D125" s="1" t="s">
        <v>10</v>
      </c>
      <c r="E125" s="1" t="s">
        <v>1019</v>
      </c>
      <c r="F125" s="7">
        <v>20</v>
      </c>
      <c r="G125" s="2">
        <v>31</v>
      </c>
      <c r="H125" s="3" t="str">
        <f t="shared" si="7"/>
        <v>ITA-SG-20</v>
      </c>
      <c r="I125" s="5">
        <f t="shared" si="9"/>
        <v>620</v>
      </c>
      <c r="J125" s="5"/>
      <c r="K125"/>
      <c r="L125" s="8"/>
      <c r="M125" s="9"/>
      <c r="O125"/>
    </row>
    <row r="126" spans="1:15" ht="12.75" customHeight="1" x14ac:dyDescent="0.3">
      <c r="A126" s="4">
        <v>210</v>
      </c>
      <c r="B126" s="4" t="s">
        <v>96</v>
      </c>
      <c r="C126" s="1" t="s">
        <v>9</v>
      </c>
      <c r="D126" s="1" t="s">
        <v>55</v>
      </c>
      <c r="E126" s="1" t="s">
        <v>1019</v>
      </c>
      <c r="F126" s="7">
        <v>20</v>
      </c>
      <c r="G126" s="2">
        <v>34</v>
      </c>
      <c r="H126" s="3" t="str">
        <f t="shared" si="7"/>
        <v>ITA-zan PAM-20</v>
      </c>
      <c r="I126" s="5">
        <f t="shared" si="9"/>
        <v>680</v>
      </c>
      <c r="J126" s="5"/>
      <c r="K126"/>
      <c r="L126" s="8"/>
      <c r="M126" s="9"/>
      <c r="O126"/>
    </row>
    <row r="127" spans="1:15" ht="12.75" customHeight="1" x14ac:dyDescent="0.3">
      <c r="A127" s="4">
        <v>211</v>
      </c>
      <c r="B127" s="4" t="s">
        <v>96</v>
      </c>
      <c r="C127" s="1" t="s">
        <v>9</v>
      </c>
      <c r="D127" s="1" t="s">
        <v>55</v>
      </c>
      <c r="E127" s="1" t="s">
        <v>1019</v>
      </c>
      <c r="F127" s="7">
        <v>10</v>
      </c>
      <c r="G127" s="2">
        <v>38</v>
      </c>
      <c r="H127" s="3" t="str">
        <f t="shared" si="7"/>
        <v>ITA-zan PAM-10</v>
      </c>
      <c r="I127" s="5">
        <f t="shared" si="9"/>
        <v>380</v>
      </c>
      <c r="J127" s="5"/>
      <c r="K127"/>
      <c r="L127" s="8"/>
      <c r="M127" s="9"/>
      <c r="O127"/>
    </row>
    <row r="128" spans="1:15" ht="12.75" customHeight="1" x14ac:dyDescent="0.3">
      <c r="A128" s="4">
        <v>213</v>
      </c>
      <c r="B128" s="4" t="s">
        <v>97</v>
      </c>
      <c r="C128" s="1" t="s">
        <v>9</v>
      </c>
      <c r="D128" s="1" t="s">
        <v>30</v>
      </c>
      <c r="E128" s="1" t="s">
        <v>1019</v>
      </c>
      <c r="F128" s="7">
        <v>10</v>
      </c>
      <c r="G128" s="2">
        <v>17</v>
      </c>
      <c r="H128" s="3" t="str">
        <f t="shared" si="7"/>
        <v>ITA-zan VETRI-10</v>
      </c>
      <c r="I128" s="5">
        <f t="shared" si="9"/>
        <v>170</v>
      </c>
      <c r="J128" s="5"/>
      <c r="K128"/>
      <c r="L128" s="8"/>
      <c r="M128" s="9"/>
      <c r="O128"/>
    </row>
    <row r="129" spans="1:15" ht="12.75" customHeight="1" x14ac:dyDescent="0.3">
      <c r="A129" s="4">
        <v>215</v>
      </c>
      <c r="B129" s="4" t="s">
        <v>97</v>
      </c>
      <c r="C129" s="1" t="s">
        <v>9</v>
      </c>
      <c r="D129" s="1" t="s">
        <v>30</v>
      </c>
      <c r="E129" s="1" t="s">
        <v>1019</v>
      </c>
      <c r="F129" s="7">
        <v>20</v>
      </c>
      <c r="G129" s="2">
        <v>19</v>
      </c>
      <c r="H129" s="3" t="str">
        <f t="shared" si="7"/>
        <v>ITA-zan VETRI-20</v>
      </c>
      <c r="I129" s="5">
        <f t="shared" si="9"/>
        <v>380</v>
      </c>
      <c r="J129" s="5"/>
      <c r="K129"/>
      <c r="L129" s="8"/>
      <c r="M129" s="9"/>
      <c r="O129"/>
    </row>
    <row r="130" spans="1:15" ht="12.75" customHeight="1" x14ac:dyDescent="0.3">
      <c r="A130" s="4">
        <v>217</v>
      </c>
      <c r="B130" s="4" t="s">
        <v>98</v>
      </c>
      <c r="C130" s="1" t="s">
        <v>9</v>
      </c>
      <c r="D130" s="1" t="s">
        <v>10</v>
      </c>
      <c r="E130" s="1" t="s">
        <v>1019</v>
      </c>
      <c r="F130" s="7">
        <v>20</v>
      </c>
      <c r="G130" s="2">
        <v>31</v>
      </c>
      <c r="H130" s="3" t="str">
        <f t="shared" si="7"/>
        <v>ITA-SG-20</v>
      </c>
      <c r="I130" s="5">
        <f t="shared" si="9"/>
        <v>620</v>
      </c>
      <c r="J130" s="5"/>
      <c r="K130"/>
      <c r="L130" s="8"/>
      <c r="M130" s="9"/>
      <c r="O130"/>
    </row>
    <row r="131" spans="1:15" ht="12.75" customHeight="1" x14ac:dyDescent="0.3">
      <c r="A131" s="4">
        <v>219</v>
      </c>
      <c r="B131" s="4" t="s">
        <v>99</v>
      </c>
      <c r="C131" s="1" t="s">
        <v>9</v>
      </c>
      <c r="D131" s="1" t="s">
        <v>10</v>
      </c>
      <c r="E131" s="1" t="s">
        <v>1019</v>
      </c>
      <c r="F131" s="7">
        <v>20</v>
      </c>
      <c r="G131" s="2">
        <v>31</v>
      </c>
      <c r="H131" s="3" t="str">
        <f t="shared" ref="H131:H194" si="10">_xlfn.CONCAT(C131,"-",D131,"-",F131)</f>
        <v>ITA-SG-20</v>
      </c>
      <c r="I131" s="5">
        <f t="shared" si="9"/>
        <v>620</v>
      </c>
      <c r="J131" s="5"/>
      <c r="K131"/>
      <c r="L131" s="8"/>
      <c r="M131" s="9"/>
      <c r="O131"/>
    </row>
    <row r="132" spans="1:15" ht="12.75" customHeight="1" x14ac:dyDescent="0.3">
      <c r="A132" s="4">
        <v>220</v>
      </c>
      <c r="B132" s="4" t="s">
        <v>100</v>
      </c>
      <c r="C132" s="1" t="s">
        <v>9</v>
      </c>
      <c r="D132" s="1" t="s">
        <v>10</v>
      </c>
      <c r="E132" s="1" t="s">
        <v>1019</v>
      </c>
      <c r="F132" s="7">
        <v>20</v>
      </c>
      <c r="G132" s="2">
        <v>22</v>
      </c>
      <c r="H132" s="3" t="str">
        <f t="shared" si="10"/>
        <v>ITA-SG-20</v>
      </c>
      <c r="I132" s="5">
        <f t="shared" si="9"/>
        <v>440</v>
      </c>
      <c r="J132" s="5"/>
      <c r="K132"/>
      <c r="L132" s="8"/>
      <c r="M132" s="9"/>
      <c r="O132"/>
    </row>
    <row r="133" spans="1:15" ht="12.75" customHeight="1" x14ac:dyDescent="0.3">
      <c r="A133" s="4">
        <v>221</v>
      </c>
      <c r="B133" s="4" t="s">
        <v>100</v>
      </c>
      <c r="C133" s="1" t="s">
        <v>9</v>
      </c>
      <c r="D133" s="1" t="s">
        <v>10</v>
      </c>
      <c r="E133" s="1" t="s">
        <v>1019</v>
      </c>
      <c r="F133" s="7">
        <v>20</v>
      </c>
      <c r="G133" s="2">
        <v>26</v>
      </c>
      <c r="H133" s="3" t="str">
        <f t="shared" si="10"/>
        <v>ITA-SG-20</v>
      </c>
      <c r="I133" s="5">
        <f t="shared" si="9"/>
        <v>520</v>
      </c>
      <c r="J133" s="5"/>
      <c r="K133"/>
      <c r="L133" s="8"/>
      <c r="M133" s="9"/>
      <c r="O133"/>
    </row>
    <row r="134" spans="1:15" ht="12.75" customHeight="1" x14ac:dyDescent="0.3">
      <c r="A134" s="4">
        <v>225</v>
      </c>
      <c r="B134" s="4" t="s">
        <v>101</v>
      </c>
      <c r="C134" s="1" t="s">
        <v>9</v>
      </c>
      <c r="D134" s="1" t="s">
        <v>10</v>
      </c>
      <c r="E134" s="1" t="s">
        <v>1019</v>
      </c>
      <c r="F134" s="7">
        <v>20</v>
      </c>
      <c r="G134" s="2">
        <v>33</v>
      </c>
      <c r="H134" s="3" t="str">
        <f t="shared" si="10"/>
        <v>ITA-SG-20</v>
      </c>
      <c r="I134" s="5">
        <f t="shared" si="9"/>
        <v>660</v>
      </c>
      <c r="J134" s="5"/>
      <c r="K134"/>
      <c r="L134" s="8"/>
      <c r="M134" s="9"/>
      <c r="O134"/>
    </row>
    <row r="135" spans="1:15" ht="12.75" customHeight="1" x14ac:dyDescent="0.3">
      <c r="A135" s="4">
        <v>227</v>
      </c>
      <c r="B135" s="4" t="s">
        <v>102</v>
      </c>
      <c r="C135" s="1" t="s">
        <v>9</v>
      </c>
      <c r="D135" s="1" t="s">
        <v>10</v>
      </c>
      <c r="E135" s="1" t="s">
        <v>1019</v>
      </c>
      <c r="F135" s="7">
        <v>20</v>
      </c>
      <c r="G135" s="2">
        <v>33</v>
      </c>
      <c r="H135" s="3" t="str">
        <f t="shared" si="10"/>
        <v>ITA-SG-20</v>
      </c>
      <c r="I135" s="5">
        <f t="shared" si="9"/>
        <v>660</v>
      </c>
      <c r="J135" s="5"/>
      <c r="K135"/>
      <c r="L135" s="8"/>
      <c r="M135" s="9"/>
      <c r="O135"/>
    </row>
    <row r="136" spans="1:15" ht="12.75" customHeight="1" x14ac:dyDescent="0.3">
      <c r="A136" s="4">
        <v>229</v>
      </c>
      <c r="B136" s="4" t="s">
        <v>102</v>
      </c>
      <c r="C136" s="1" t="s">
        <v>9</v>
      </c>
      <c r="D136" s="1" t="s">
        <v>10</v>
      </c>
      <c r="E136" s="1" t="s">
        <v>1019</v>
      </c>
      <c r="F136" s="7">
        <v>10</v>
      </c>
      <c r="G136" s="2">
        <v>23</v>
      </c>
      <c r="H136" s="3" t="str">
        <f t="shared" si="10"/>
        <v>ITA-SG-10</v>
      </c>
      <c r="I136" s="5">
        <f t="shared" si="9"/>
        <v>230</v>
      </c>
      <c r="J136" s="5"/>
      <c r="K136"/>
      <c r="L136" s="8"/>
      <c r="M136" s="9"/>
      <c r="O136"/>
    </row>
    <row r="137" spans="1:15" ht="12.75" customHeight="1" x14ac:dyDescent="0.3">
      <c r="A137" s="4">
        <v>231</v>
      </c>
      <c r="B137" s="4" t="s">
        <v>103</v>
      </c>
      <c r="C137" s="1" t="s">
        <v>9</v>
      </c>
      <c r="D137" s="1" t="s">
        <v>10</v>
      </c>
      <c r="E137" s="1" t="s">
        <v>1019</v>
      </c>
      <c r="F137" s="7">
        <v>20</v>
      </c>
      <c r="G137" s="2">
        <v>36</v>
      </c>
      <c r="H137" s="3" t="str">
        <f t="shared" si="10"/>
        <v>ITA-SG-20</v>
      </c>
      <c r="I137" s="5">
        <f t="shared" si="9"/>
        <v>720</v>
      </c>
      <c r="J137" s="5"/>
      <c r="K137"/>
      <c r="L137" s="8"/>
      <c r="M137" s="9"/>
      <c r="O137"/>
    </row>
    <row r="138" spans="1:15" ht="12.75" customHeight="1" x14ac:dyDescent="0.3">
      <c r="A138" s="4">
        <v>233</v>
      </c>
      <c r="B138" s="4" t="s">
        <v>104</v>
      </c>
      <c r="C138" s="1" t="s">
        <v>9</v>
      </c>
      <c r="D138" s="1" t="s">
        <v>10</v>
      </c>
      <c r="E138" s="1" t="s">
        <v>1019</v>
      </c>
      <c r="F138" s="7">
        <v>20</v>
      </c>
      <c r="G138" s="2">
        <v>22</v>
      </c>
      <c r="H138" s="3" t="str">
        <f t="shared" si="10"/>
        <v>ITA-SG-20</v>
      </c>
      <c r="I138" s="5">
        <f t="shared" si="9"/>
        <v>440</v>
      </c>
      <c r="J138" s="5"/>
      <c r="K138"/>
      <c r="L138" s="8"/>
      <c r="M138" s="9"/>
      <c r="O138"/>
    </row>
    <row r="139" spans="1:15" ht="12.75" customHeight="1" x14ac:dyDescent="0.3">
      <c r="A139" s="4">
        <v>235</v>
      </c>
      <c r="B139" s="4" t="s">
        <v>105</v>
      </c>
      <c r="C139" s="1" t="s">
        <v>9</v>
      </c>
      <c r="D139" s="1" t="s">
        <v>40</v>
      </c>
      <c r="E139" s="1" t="s">
        <v>1019</v>
      </c>
      <c r="F139" s="7">
        <v>10</v>
      </c>
      <c r="G139" s="2">
        <v>20</v>
      </c>
      <c r="H139" s="3" t="str">
        <f t="shared" si="10"/>
        <v>ITA-zan pin SPA-10</v>
      </c>
      <c r="I139" s="5">
        <f t="shared" si="9"/>
        <v>200</v>
      </c>
      <c r="J139" s="5"/>
      <c r="K139"/>
      <c r="L139" s="8"/>
      <c r="M139" s="9"/>
      <c r="O139"/>
    </row>
    <row r="140" spans="1:15" ht="12.75" customHeight="1" x14ac:dyDescent="0.3">
      <c r="A140" s="4">
        <v>237</v>
      </c>
      <c r="B140" s="4" t="s">
        <v>106</v>
      </c>
      <c r="C140" s="1" t="s">
        <v>9</v>
      </c>
      <c r="D140" s="1" t="s">
        <v>10</v>
      </c>
      <c r="E140" s="1" t="s">
        <v>1019</v>
      </c>
      <c r="F140" s="7">
        <v>20</v>
      </c>
      <c r="G140" s="2">
        <v>19</v>
      </c>
      <c r="H140" s="3" t="str">
        <f t="shared" si="10"/>
        <v>ITA-SG-20</v>
      </c>
      <c r="I140" s="5">
        <f t="shared" si="9"/>
        <v>380</v>
      </c>
      <c r="J140" s="5"/>
      <c r="K140"/>
      <c r="L140" s="8"/>
      <c r="M140" s="9"/>
      <c r="O140"/>
    </row>
    <row r="141" spans="1:15" ht="12.75" customHeight="1" x14ac:dyDescent="0.3">
      <c r="A141" s="4">
        <v>240</v>
      </c>
      <c r="B141" s="4" t="s">
        <v>107</v>
      </c>
      <c r="C141" s="1" t="s">
        <v>9</v>
      </c>
      <c r="D141" s="1" t="s">
        <v>10</v>
      </c>
      <c r="E141" s="1" t="s">
        <v>1019</v>
      </c>
      <c r="F141" s="7">
        <v>20</v>
      </c>
      <c r="G141" s="2">
        <v>15</v>
      </c>
      <c r="H141" s="3" t="str">
        <f t="shared" si="10"/>
        <v>ITA-SG-20</v>
      </c>
      <c r="I141" s="5">
        <f t="shared" si="9"/>
        <v>300</v>
      </c>
      <c r="J141" s="5"/>
      <c r="K141"/>
      <c r="L141" s="8"/>
      <c r="M141" s="9"/>
      <c r="O141"/>
    </row>
    <row r="142" spans="1:15" ht="12.75" customHeight="1" x14ac:dyDescent="0.3">
      <c r="A142" s="4">
        <v>243</v>
      </c>
      <c r="B142" s="4" t="s">
        <v>108</v>
      </c>
      <c r="C142" s="1" t="s">
        <v>9</v>
      </c>
      <c r="D142" s="1" t="s">
        <v>47</v>
      </c>
      <c r="E142" s="1" t="s">
        <v>1019</v>
      </c>
      <c r="F142" s="7">
        <v>10</v>
      </c>
      <c r="G142" s="2">
        <v>12</v>
      </c>
      <c r="H142" s="3" t="str">
        <f t="shared" si="10"/>
        <v>ITA-zan S.R.L.-10</v>
      </c>
      <c r="I142" s="5">
        <f t="shared" si="9"/>
        <v>120</v>
      </c>
      <c r="J142" s="5"/>
      <c r="K142"/>
      <c r="L142" s="8"/>
      <c r="M142" s="9"/>
      <c r="O142"/>
    </row>
    <row r="143" spans="1:15" ht="12.75" customHeight="1" x14ac:dyDescent="0.3">
      <c r="A143" s="4">
        <v>244</v>
      </c>
      <c r="B143" s="4" t="s">
        <v>108</v>
      </c>
      <c r="C143" s="1" t="s">
        <v>9</v>
      </c>
      <c r="D143" s="1" t="s">
        <v>47</v>
      </c>
      <c r="E143" s="1" t="s">
        <v>1019</v>
      </c>
      <c r="F143" s="7">
        <v>20</v>
      </c>
      <c r="G143" s="2">
        <v>37</v>
      </c>
      <c r="H143" s="3" t="str">
        <f t="shared" si="10"/>
        <v>ITA-zan S.R.L.-20</v>
      </c>
      <c r="I143" s="5">
        <f t="shared" si="9"/>
        <v>740</v>
      </c>
      <c r="J143" s="5"/>
      <c r="K143"/>
      <c r="L143" s="8"/>
      <c r="M143" s="9"/>
      <c r="O143"/>
    </row>
    <row r="144" spans="1:15" ht="12.75" customHeight="1" x14ac:dyDescent="0.3">
      <c r="A144" s="4">
        <v>246</v>
      </c>
      <c r="B144" s="4" t="s">
        <v>109</v>
      </c>
      <c r="C144" s="1" t="s">
        <v>9</v>
      </c>
      <c r="D144" s="1" t="s">
        <v>10</v>
      </c>
      <c r="E144" s="1" t="s">
        <v>1019</v>
      </c>
      <c r="F144" s="7">
        <v>20</v>
      </c>
      <c r="G144" s="2">
        <v>26</v>
      </c>
      <c r="H144" s="3" t="str">
        <f t="shared" si="10"/>
        <v>ITA-SG-20</v>
      </c>
      <c r="I144" s="5">
        <f t="shared" si="9"/>
        <v>520</v>
      </c>
      <c r="J144" s="5"/>
      <c r="K144"/>
      <c r="L144" s="8"/>
      <c r="M144" s="9"/>
      <c r="O144"/>
    </row>
    <row r="145" spans="1:15" ht="12.75" customHeight="1" x14ac:dyDescent="0.3">
      <c r="A145" s="4">
        <v>247</v>
      </c>
      <c r="B145" s="4" t="s">
        <v>109</v>
      </c>
      <c r="C145" s="1" t="s">
        <v>9</v>
      </c>
      <c r="D145" s="1" t="s">
        <v>10</v>
      </c>
      <c r="E145" s="1" t="s">
        <v>1019</v>
      </c>
      <c r="F145" s="7">
        <v>10</v>
      </c>
      <c r="G145" s="2">
        <v>16</v>
      </c>
      <c r="H145" s="3" t="str">
        <f t="shared" si="10"/>
        <v>ITA-SG-10</v>
      </c>
      <c r="I145" s="5">
        <f t="shared" si="9"/>
        <v>160</v>
      </c>
      <c r="J145" s="5"/>
      <c r="K145"/>
      <c r="L145" s="8"/>
      <c r="M145" s="9"/>
      <c r="O145"/>
    </row>
    <row r="146" spans="1:15" ht="12.75" customHeight="1" x14ac:dyDescent="0.3">
      <c r="A146" s="4">
        <v>250</v>
      </c>
      <c r="B146" s="4" t="s">
        <v>110</v>
      </c>
      <c r="C146" s="1" t="s">
        <v>9</v>
      </c>
      <c r="D146" s="1" t="s">
        <v>10</v>
      </c>
      <c r="E146" s="1" t="s">
        <v>1019</v>
      </c>
      <c r="F146" s="7">
        <v>20</v>
      </c>
      <c r="G146" s="2">
        <v>17</v>
      </c>
      <c r="H146" s="3" t="str">
        <f t="shared" si="10"/>
        <v>ITA-SG-20</v>
      </c>
      <c r="I146" s="5">
        <f t="shared" si="9"/>
        <v>340</v>
      </c>
      <c r="J146" s="5"/>
      <c r="K146"/>
      <c r="L146" s="8"/>
      <c r="M146" s="9"/>
      <c r="O146"/>
    </row>
    <row r="147" spans="1:15" ht="12.75" customHeight="1" x14ac:dyDescent="0.3">
      <c r="A147" s="4">
        <v>254</v>
      </c>
      <c r="B147" s="4" t="s">
        <v>111</v>
      </c>
      <c r="C147" s="1" t="s">
        <v>9</v>
      </c>
      <c r="D147" s="1" t="s">
        <v>10</v>
      </c>
      <c r="E147" s="1" t="s">
        <v>1019</v>
      </c>
      <c r="F147" s="7">
        <v>20</v>
      </c>
      <c r="G147" s="2">
        <v>23</v>
      </c>
      <c r="H147" s="3" t="str">
        <f t="shared" si="10"/>
        <v>ITA-SG-20</v>
      </c>
      <c r="I147" s="5">
        <f t="shared" si="9"/>
        <v>460</v>
      </c>
      <c r="J147" s="5"/>
      <c r="K147"/>
      <c r="L147" s="8"/>
      <c r="M147" s="9"/>
      <c r="O147"/>
    </row>
    <row r="148" spans="1:15" ht="12.75" customHeight="1" x14ac:dyDescent="0.3">
      <c r="A148" s="4">
        <v>255</v>
      </c>
      <c r="B148" s="4" t="s">
        <v>112</v>
      </c>
      <c r="C148" s="1" t="s">
        <v>13</v>
      </c>
      <c r="D148" s="1" t="s">
        <v>19</v>
      </c>
      <c r="E148" s="1" t="s">
        <v>1019</v>
      </c>
      <c r="F148" s="7">
        <v>20</v>
      </c>
      <c r="G148" s="2">
        <v>36</v>
      </c>
      <c r="H148" s="3" t="str">
        <f t="shared" si="10"/>
        <v>EGY-zan pin assuf S.A.E.-20</v>
      </c>
      <c r="I148" s="5">
        <f t="shared" si="9"/>
        <v>720</v>
      </c>
      <c r="J148" s="5"/>
      <c r="K148"/>
      <c r="L148" s="8"/>
      <c r="M148" s="9"/>
      <c r="O148"/>
    </row>
    <row r="149" spans="1:15" ht="12.75" customHeight="1" x14ac:dyDescent="0.3">
      <c r="A149" s="4">
        <v>256</v>
      </c>
      <c r="B149" s="4" t="s">
        <v>112</v>
      </c>
      <c r="C149" s="1" t="s">
        <v>13</v>
      </c>
      <c r="D149" s="1" t="s">
        <v>19</v>
      </c>
      <c r="E149" s="1" t="s">
        <v>1019</v>
      </c>
      <c r="F149" s="7">
        <v>20</v>
      </c>
      <c r="G149" s="2">
        <v>32</v>
      </c>
      <c r="H149" s="3" t="str">
        <f t="shared" si="10"/>
        <v>EGY-zan pin assuf S.A.E.-20</v>
      </c>
      <c r="I149" s="5">
        <f t="shared" si="9"/>
        <v>640</v>
      </c>
      <c r="J149" s="5"/>
      <c r="K149"/>
      <c r="L149" s="8"/>
      <c r="M149" s="9"/>
      <c r="O149"/>
    </row>
    <row r="150" spans="1:15" ht="12.75" customHeight="1" x14ac:dyDescent="0.3">
      <c r="A150" s="4">
        <v>258</v>
      </c>
      <c r="B150" s="4" t="s">
        <v>112</v>
      </c>
      <c r="C150" s="1" t="s">
        <v>13</v>
      </c>
      <c r="D150" s="1" t="s">
        <v>19</v>
      </c>
      <c r="E150" s="1" t="s">
        <v>1019</v>
      </c>
      <c r="F150" s="7">
        <v>10</v>
      </c>
      <c r="G150" s="2">
        <v>35</v>
      </c>
      <c r="H150" s="3" t="str">
        <f t="shared" si="10"/>
        <v>EGY-zan pin assuf S.A.E.-10</v>
      </c>
      <c r="I150" s="5">
        <f t="shared" si="9"/>
        <v>350</v>
      </c>
      <c r="J150" s="5"/>
      <c r="K150"/>
      <c r="L150" s="8"/>
      <c r="M150" s="9"/>
      <c r="O150"/>
    </row>
    <row r="151" spans="1:15" ht="12.75" customHeight="1" x14ac:dyDescent="0.3">
      <c r="A151" s="4">
        <v>261</v>
      </c>
      <c r="B151" s="4" t="s">
        <v>113</v>
      </c>
      <c r="C151" s="1" t="s">
        <v>9</v>
      </c>
      <c r="D151" s="1" t="s">
        <v>30</v>
      </c>
      <c r="E151" s="1" t="s">
        <v>1019</v>
      </c>
      <c r="F151" s="7">
        <v>20</v>
      </c>
      <c r="G151" s="2">
        <v>24</v>
      </c>
      <c r="H151" s="3" t="str">
        <f t="shared" si="10"/>
        <v>ITA-zan VETRI-20</v>
      </c>
      <c r="I151" s="5">
        <f t="shared" ref="I151:I188" si="11">PRODUCT(F151,G151)</f>
        <v>480</v>
      </c>
      <c r="J151" s="5"/>
      <c r="K151"/>
      <c r="L151" s="8"/>
      <c r="M151" s="9"/>
      <c r="O151"/>
    </row>
    <row r="152" spans="1:15" ht="12.75" customHeight="1" x14ac:dyDescent="0.3">
      <c r="A152" s="4">
        <v>262</v>
      </c>
      <c r="B152" s="4" t="s">
        <v>114</v>
      </c>
      <c r="C152" s="1" t="s">
        <v>9</v>
      </c>
      <c r="D152" s="1" t="s">
        <v>47</v>
      </c>
      <c r="E152" s="1" t="s">
        <v>1019</v>
      </c>
      <c r="F152" s="7">
        <v>20</v>
      </c>
      <c r="G152" s="2">
        <v>36</v>
      </c>
      <c r="H152" s="3" t="str">
        <f t="shared" si="10"/>
        <v>ITA-zan S.R.L.-20</v>
      </c>
      <c r="I152" s="5">
        <f t="shared" si="11"/>
        <v>720</v>
      </c>
      <c r="J152" s="5"/>
      <c r="K152"/>
      <c r="L152" s="8"/>
      <c r="M152" s="9"/>
      <c r="O152"/>
    </row>
    <row r="153" spans="1:15" ht="12.75" customHeight="1" x14ac:dyDescent="0.3">
      <c r="A153" s="4">
        <v>263</v>
      </c>
      <c r="B153" s="4" t="s">
        <v>115</v>
      </c>
      <c r="C153" s="1" t="s">
        <v>9</v>
      </c>
      <c r="D153" s="1" t="s">
        <v>74</v>
      </c>
      <c r="E153" s="1" t="s">
        <v>1019</v>
      </c>
      <c r="F153" s="7">
        <v>20</v>
      </c>
      <c r="G153" s="2">
        <v>28</v>
      </c>
      <c r="H153" s="3" t="str">
        <f t="shared" si="10"/>
        <v>ITA-SG palla S.R.L.-20</v>
      </c>
      <c r="I153" s="5">
        <f t="shared" si="11"/>
        <v>560</v>
      </c>
      <c r="J153" s="5"/>
      <c r="K153"/>
      <c r="L153" s="8"/>
      <c r="M153" s="9"/>
      <c r="O153"/>
    </row>
    <row r="154" spans="1:15" ht="12.75" customHeight="1" x14ac:dyDescent="0.3">
      <c r="A154" s="4">
        <v>264</v>
      </c>
      <c r="B154" s="4" t="s">
        <v>115</v>
      </c>
      <c r="C154" s="1" t="s">
        <v>9</v>
      </c>
      <c r="D154" s="1" t="s">
        <v>74</v>
      </c>
      <c r="E154" s="1" t="s">
        <v>1019</v>
      </c>
      <c r="F154" s="7">
        <v>10</v>
      </c>
      <c r="G154" s="2">
        <v>17</v>
      </c>
      <c r="H154" s="3" t="str">
        <f t="shared" si="10"/>
        <v>ITA-SG palla S.R.L.-10</v>
      </c>
      <c r="I154" s="5">
        <f t="shared" si="11"/>
        <v>170</v>
      </c>
      <c r="J154" s="5"/>
      <c r="K154"/>
      <c r="L154" s="8"/>
      <c r="M154" s="9"/>
      <c r="O154"/>
    </row>
    <row r="155" spans="1:15" ht="12.75" customHeight="1" x14ac:dyDescent="0.3">
      <c r="A155" s="4">
        <v>265</v>
      </c>
      <c r="B155" s="4" t="s">
        <v>116</v>
      </c>
      <c r="C155" s="1" t="s">
        <v>9</v>
      </c>
      <c r="D155" s="1" t="s">
        <v>47</v>
      </c>
      <c r="E155" s="1" t="s">
        <v>1019</v>
      </c>
      <c r="F155" s="7">
        <v>10</v>
      </c>
      <c r="G155" s="2">
        <v>40</v>
      </c>
      <c r="H155" s="3" t="str">
        <f t="shared" si="10"/>
        <v>ITA-zan S.R.L.-10</v>
      </c>
      <c r="I155" s="5">
        <f t="shared" si="11"/>
        <v>400</v>
      </c>
      <c r="J155" s="5"/>
      <c r="K155"/>
      <c r="L155" s="8"/>
      <c r="M155" s="9"/>
      <c r="O155"/>
    </row>
    <row r="156" spans="1:15" ht="12.75" customHeight="1" x14ac:dyDescent="0.3">
      <c r="A156" s="4">
        <v>267</v>
      </c>
      <c r="B156" s="4" t="s">
        <v>116</v>
      </c>
      <c r="C156" s="1" t="s">
        <v>9</v>
      </c>
      <c r="D156" s="1" t="s">
        <v>47</v>
      </c>
      <c r="E156" s="1" t="s">
        <v>1019</v>
      </c>
      <c r="F156" s="7">
        <v>20</v>
      </c>
      <c r="G156" s="2">
        <v>23</v>
      </c>
      <c r="H156" s="3" t="str">
        <f t="shared" si="10"/>
        <v>ITA-zan S.R.L.-20</v>
      </c>
      <c r="I156" s="5">
        <f t="shared" si="11"/>
        <v>460</v>
      </c>
      <c r="J156" s="5"/>
      <c r="K156"/>
      <c r="L156" s="8"/>
      <c r="M156" s="9"/>
      <c r="O156"/>
    </row>
    <row r="157" spans="1:15" ht="12.75" customHeight="1" x14ac:dyDescent="0.3">
      <c r="A157" s="4">
        <v>269</v>
      </c>
      <c r="B157" s="4" t="s">
        <v>117</v>
      </c>
      <c r="C157" s="1" t="s">
        <v>9</v>
      </c>
      <c r="D157" s="1" t="s">
        <v>55</v>
      </c>
      <c r="E157" s="1" t="s">
        <v>1019</v>
      </c>
      <c r="F157" s="7">
        <v>10</v>
      </c>
      <c r="G157" s="2">
        <v>16</v>
      </c>
      <c r="H157" s="3" t="str">
        <f t="shared" si="10"/>
        <v>ITA-zan PAM-10</v>
      </c>
      <c r="I157" s="5">
        <f t="shared" si="11"/>
        <v>160</v>
      </c>
      <c r="J157" s="5"/>
      <c r="K157"/>
      <c r="L157" s="8"/>
      <c r="M157" s="9"/>
      <c r="O157"/>
    </row>
    <row r="158" spans="1:15" ht="12.75" customHeight="1" x14ac:dyDescent="0.3">
      <c r="A158" s="4">
        <v>270</v>
      </c>
      <c r="B158" s="4" t="s">
        <v>117</v>
      </c>
      <c r="C158" s="1" t="s">
        <v>9</v>
      </c>
      <c r="D158" s="1" t="s">
        <v>55</v>
      </c>
      <c r="E158" s="1" t="s">
        <v>1019</v>
      </c>
      <c r="F158" s="7">
        <v>20</v>
      </c>
      <c r="G158" s="2">
        <v>25</v>
      </c>
      <c r="H158" s="3" t="str">
        <f t="shared" si="10"/>
        <v>ITA-zan PAM-20</v>
      </c>
      <c r="I158" s="5">
        <f t="shared" si="11"/>
        <v>500</v>
      </c>
      <c r="J158" s="5"/>
      <c r="K158"/>
      <c r="L158" s="8"/>
      <c r="M158" s="9"/>
      <c r="O158"/>
    </row>
    <row r="159" spans="1:15" ht="12.75" customHeight="1" x14ac:dyDescent="0.3">
      <c r="A159" s="4">
        <v>271</v>
      </c>
      <c r="B159" s="4" t="s">
        <v>118</v>
      </c>
      <c r="C159" s="1" t="s">
        <v>9</v>
      </c>
      <c r="D159" s="1" t="s">
        <v>47</v>
      </c>
      <c r="E159" s="1" t="s">
        <v>1019</v>
      </c>
      <c r="F159" s="7">
        <v>20</v>
      </c>
      <c r="G159" s="2">
        <v>29</v>
      </c>
      <c r="H159" s="3" t="str">
        <f t="shared" si="10"/>
        <v>ITA-zan S.R.L.-20</v>
      </c>
      <c r="I159" s="5">
        <f t="shared" si="11"/>
        <v>580</v>
      </c>
      <c r="J159" s="5"/>
      <c r="K159"/>
      <c r="L159" s="8"/>
      <c r="M159" s="9"/>
      <c r="O159"/>
    </row>
    <row r="160" spans="1:15" ht="12.75" customHeight="1" x14ac:dyDescent="0.3">
      <c r="A160" s="4">
        <v>272</v>
      </c>
      <c r="B160" s="4" t="s">
        <v>118</v>
      </c>
      <c r="C160" s="1" t="s">
        <v>9</v>
      </c>
      <c r="D160" s="1" t="s">
        <v>47</v>
      </c>
      <c r="E160" s="1" t="s">
        <v>1019</v>
      </c>
      <c r="F160" s="7">
        <v>10</v>
      </c>
      <c r="G160" s="2">
        <v>14</v>
      </c>
      <c r="H160" s="3" t="str">
        <f t="shared" si="10"/>
        <v>ITA-zan S.R.L.-10</v>
      </c>
      <c r="I160" s="5">
        <f t="shared" si="11"/>
        <v>140</v>
      </c>
      <c r="J160" s="5"/>
      <c r="K160"/>
      <c r="L160" s="8"/>
      <c r="M160" s="9"/>
      <c r="O160"/>
    </row>
    <row r="161" spans="1:15" ht="12.75" customHeight="1" x14ac:dyDescent="0.3">
      <c r="A161" s="4">
        <v>274</v>
      </c>
      <c r="B161" s="4" t="s">
        <v>119</v>
      </c>
      <c r="C161" s="1" t="s">
        <v>9</v>
      </c>
      <c r="D161" s="1" t="s">
        <v>77</v>
      </c>
      <c r="E161" s="1" t="s">
        <v>1019</v>
      </c>
      <c r="F161" s="7">
        <v>20</v>
      </c>
      <c r="G161" s="2">
        <v>20</v>
      </c>
      <c r="H161" s="3" t="str">
        <f t="shared" si="10"/>
        <v>ITA-zan SPA-20</v>
      </c>
      <c r="I161" s="5">
        <f t="shared" si="11"/>
        <v>400</v>
      </c>
      <c r="J161" s="5"/>
      <c r="K161"/>
      <c r="L161" s="8"/>
      <c r="M161" s="9"/>
      <c r="O161"/>
    </row>
    <row r="162" spans="1:15" ht="12.75" customHeight="1" x14ac:dyDescent="0.3">
      <c r="A162" s="4">
        <v>279</v>
      </c>
      <c r="B162" s="4" t="s">
        <v>120</v>
      </c>
      <c r="C162" s="1" t="s">
        <v>9</v>
      </c>
      <c r="D162" s="1" t="s">
        <v>77</v>
      </c>
      <c r="E162" s="1" t="s">
        <v>1019</v>
      </c>
      <c r="F162" s="7">
        <v>20</v>
      </c>
      <c r="G162" s="2">
        <v>28</v>
      </c>
      <c r="H162" s="3" t="str">
        <f t="shared" si="10"/>
        <v>ITA-zan SPA-20</v>
      </c>
      <c r="I162" s="5">
        <f t="shared" si="11"/>
        <v>560</v>
      </c>
      <c r="J162" s="5"/>
      <c r="K162"/>
      <c r="L162" s="8"/>
      <c r="M162" s="9"/>
      <c r="O162"/>
    </row>
    <row r="163" spans="1:15" ht="12.75" customHeight="1" x14ac:dyDescent="0.3">
      <c r="A163" s="4">
        <v>282</v>
      </c>
      <c r="B163" s="4" t="s">
        <v>121</v>
      </c>
      <c r="C163" s="1" t="s">
        <v>9</v>
      </c>
      <c r="D163" s="1" t="s">
        <v>10</v>
      </c>
      <c r="E163" s="1" t="s">
        <v>1019</v>
      </c>
      <c r="F163" s="7">
        <v>20</v>
      </c>
      <c r="G163" s="2">
        <v>17</v>
      </c>
      <c r="H163" s="3" t="str">
        <f t="shared" si="10"/>
        <v>ITA-SG-20</v>
      </c>
      <c r="I163" s="5">
        <f t="shared" si="11"/>
        <v>340</v>
      </c>
      <c r="J163" s="5"/>
      <c r="K163"/>
      <c r="L163" s="8"/>
      <c r="M163" s="9"/>
      <c r="O163"/>
    </row>
    <row r="164" spans="1:15" ht="12.75" customHeight="1" x14ac:dyDescent="0.3">
      <c r="A164" s="4">
        <v>286</v>
      </c>
      <c r="B164" s="4" t="s">
        <v>122</v>
      </c>
      <c r="C164" s="1" t="s">
        <v>9</v>
      </c>
      <c r="D164" s="1" t="s">
        <v>10</v>
      </c>
      <c r="E164" s="1" t="s">
        <v>1019</v>
      </c>
      <c r="F164" s="7">
        <v>20</v>
      </c>
      <c r="G164" s="2">
        <v>38</v>
      </c>
      <c r="H164" s="3" t="str">
        <f t="shared" si="10"/>
        <v>ITA-SG-20</v>
      </c>
      <c r="I164" s="5">
        <f t="shared" si="11"/>
        <v>760</v>
      </c>
      <c r="J164" s="5"/>
      <c r="K164"/>
      <c r="L164" s="8"/>
      <c r="M164" s="9"/>
      <c r="O164"/>
    </row>
    <row r="165" spans="1:15" ht="12.75" customHeight="1" x14ac:dyDescent="0.3">
      <c r="A165" s="4">
        <v>288</v>
      </c>
      <c r="B165" s="4" t="s">
        <v>122</v>
      </c>
      <c r="C165" s="1" t="s">
        <v>9</v>
      </c>
      <c r="D165" s="1" t="s">
        <v>10</v>
      </c>
      <c r="E165" s="1" t="s">
        <v>1019</v>
      </c>
      <c r="F165" s="7">
        <v>20</v>
      </c>
      <c r="G165" s="2">
        <v>34</v>
      </c>
      <c r="H165" s="3" t="str">
        <f t="shared" si="10"/>
        <v>ITA-SG-20</v>
      </c>
      <c r="I165" s="5">
        <f t="shared" si="11"/>
        <v>680</v>
      </c>
      <c r="J165" s="5"/>
      <c r="K165"/>
      <c r="L165" s="8"/>
      <c r="M165" s="9"/>
      <c r="O165"/>
    </row>
    <row r="166" spans="1:15" ht="12.75" customHeight="1" x14ac:dyDescent="0.3">
      <c r="A166" s="4">
        <v>290</v>
      </c>
      <c r="B166" s="4" t="s">
        <v>123</v>
      </c>
      <c r="C166" s="1" t="s">
        <v>9</v>
      </c>
      <c r="D166" s="1" t="s">
        <v>10</v>
      </c>
      <c r="E166" s="1" t="s">
        <v>1019</v>
      </c>
      <c r="F166" s="7">
        <v>10</v>
      </c>
      <c r="G166" s="2">
        <v>14</v>
      </c>
      <c r="H166" s="3" t="str">
        <f t="shared" si="10"/>
        <v>ITA-SG-10</v>
      </c>
      <c r="I166" s="5">
        <f t="shared" si="11"/>
        <v>140</v>
      </c>
      <c r="J166" s="5"/>
      <c r="K166"/>
      <c r="L166" s="8"/>
      <c r="M166" s="9"/>
      <c r="O166"/>
    </row>
    <row r="167" spans="1:15" ht="12.75" customHeight="1" x14ac:dyDescent="0.3">
      <c r="A167" s="4">
        <v>291</v>
      </c>
      <c r="B167" s="4" t="s">
        <v>124</v>
      </c>
      <c r="C167" s="1" t="s">
        <v>9</v>
      </c>
      <c r="D167" s="1" t="s">
        <v>77</v>
      </c>
      <c r="E167" s="1" t="s">
        <v>1019</v>
      </c>
      <c r="F167" s="7">
        <v>20</v>
      </c>
      <c r="G167" s="2">
        <v>16</v>
      </c>
      <c r="H167" s="3" t="str">
        <f t="shared" si="10"/>
        <v>ITA-zan SPA-20</v>
      </c>
      <c r="I167" s="5">
        <f t="shared" si="11"/>
        <v>320</v>
      </c>
      <c r="J167" s="5"/>
      <c r="K167"/>
      <c r="L167" s="8"/>
      <c r="M167" s="9"/>
      <c r="O167"/>
    </row>
    <row r="168" spans="1:15" ht="12.75" customHeight="1" x14ac:dyDescent="0.3">
      <c r="A168" s="4">
        <v>292</v>
      </c>
      <c r="B168" s="4" t="s">
        <v>125</v>
      </c>
      <c r="C168" s="1" t="s">
        <v>9</v>
      </c>
      <c r="D168" s="1" t="s">
        <v>40</v>
      </c>
      <c r="E168" s="1" t="s">
        <v>1019</v>
      </c>
      <c r="F168" s="7">
        <v>20</v>
      </c>
      <c r="G168" s="2">
        <v>23</v>
      </c>
      <c r="H168" s="3" t="str">
        <f t="shared" si="10"/>
        <v>ITA-zan pin SPA-20</v>
      </c>
      <c r="I168" s="5">
        <f t="shared" si="11"/>
        <v>460</v>
      </c>
      <c r="J168" s="5"/>
      <c r="K168"/>
      <c r="L168" s="8"/>
      <c r="M168" s="9"/>
      <c r="O168"/>
    </row>
    <row r="169" spans="1:15" ht="12.75" customHeight="1" x14ac:dyDescent="0.3">
      <c r="A169" s="4">
        <v>293</v>
      </c>
      <c r="B169" s="4" t="s">
        <v>125</v>
      </c>
      <c r="C169" s="1" t="s">
        <v>9</v>
      </c>
      <c r="D169" s="1" t="s">
        <v>40</v>
      </c>
      <c r="E169" s="1" t="s">
        <v>1019</v>
      </c>
      <c r="F169" s="7">
        <v>20</v>
      </c>
      <c r="G169" s="2">
        <v>16</v>
      </c>
      <c r="H169" s="3" t="str">
        <f t="shared" si="10"/>
        <v>ITA-zan pin SPA-20</v>
      </c>
      <c r="I169" s="5">
        <f t="shared" si="11"/>
        <v>320</v>
      </c>
      <c r="J169" s="5"/>
      <c r="K169"/>
      <c r="L169" s="8"/>
      <c r="M169" s="9"/>
      <c r="O169"/>
    </row>
    <row r="170" spans="1:15" ht="12.75" customHeight="1" x14ac:dyDescent="0.3">
      <c r="A170" s="4">
        <v>294</v>
      </c>
      <c r="B170" s="4" t="s">
        <v>125</v>
      </c>
      <c r="C170" s="1" t="s">
        <v>9</v>
      </c>
      <c r="D170" s="1" t="s">
        <v>40</v>
      </c>
      <c r="E170" s="1" t="s">
        <v>1019</v>
      </c>
      <c r="F170" s="7">
        <v>10</v>
      </c>
      <c r="G170" s="2">
        <v>10</v>
      </c>
      <c r="H170" s="3" t="str">
        <f t="shared" si="10"/>
        <v>ITA-zan pin SPA-10</v>
      </c>
      <c r="I170" s="5">
        <f t="shared" si="11"/>
        <v>100</v>
      </c>
      <c r="J170" s="5"/>
      <c r="K170"/>
      <c r="L170" s="8"/>
      <c r="M170" s="9"/>
      <c r="O170"/>
    </row>
    <row r="171" spans="1:15" ht="12.75" customHeight="1" x14ac:dyDescent="0.3">
      <c r="A171" s="4">
        <v>296</v>
      </c>
      <c r="B171" s="4" t="s">
        <v>126</v>
      </c>
      <c r="C171" s="1" t="s">
        <v>9</v>
      </c>
      <c r="D171" s="1" t="s">
        <v>10</v>
      </c>
      <c r="E171" s="1" t="s">
        <v>1019</v>
      </c>
      <c r="F171" s="7">
        <v>10</v>
      </c>
      <c r="G171" s="2">
        <v>25</v>
      </c>
      <c r="H171" s="3" t="str">
        <f t="shared" si="10"/>
        <v>ITA-SG-10</v>
      </c>
      <c r="I171" s="5">
        <f t="shared" si="11"/>
        <v>250</v>
      </c>
      <c r="J171" s="5"/>
      <c r="K171"/>
      <c r="L171" s="8"/>
      <c r="M171" s="9"/>
      <c r="O171"/>
    </row>
    <row r="172" spans="1:15" ht="12.75" customHeight="1" x14ac:dyDescent="0.3">
      <c r="A172" s="4">
        <v>297</v>
      </c>
      <c r="B172" s="4" t="s">
        <v>126</v>
      </c>
      <c r="C172" s="1" t="s">
        <v>9</v>
      </c>
      <c r="D172" s="1" t="s">
        <v>10</v>
      </c>
      <c r="E172" s="1" t="s">
        <v>1019</v>
      </c>
      <c r="F172" s="7">
        <v>20</v>
      </c>
      <c r="G172" s="2">
        <v>23</v>
      </c>
      <c r="H172" s="3" t="str">
        <f t="shared" si="10"/>
        <v>ITA-SG-20</v>
      </c>
      <c r="I172" s="5">
        <f t="shared" si="11"/>
        <v>460</v>
      </c>
      <c r="J172" s="5"/>
      <c r="K172"/>
      <c r="L172" s="8"/>
      <c r="M172" s="9"/>
      <c r="O172"/>
    </row>
    <row r="173" spans="1:15" ht="12.75" customHeight="1" x14ac:dyDescent="0.3">
      <c r="A173" s="4">
        <v>299</v>
      </c>
      <c r="B173" s="4" t="s">
        <v>127</v>
      </c>
      <c r="C173" s="1" t="s">
        <v>9</v>
      </c>
      <c r="D173" s="1" t="s">
        <v>77</v>
      </c>
      <c r="E173" s="1" t="s">
        <v>1019</v>
      </c>
      <c r="F173" s="7">
        <v>20</v>
      </c>
      <c r="G173" s="2">
        <v>26</v>
      </c>
      <c r="H173" s="3" t="str">
        <f t="shared" si="10"/>
        <v>ITA-zan SPA-20</v>
      </c>
      <c r="I173" s="5">
        <f t="shared" si="11"/>
        <v>520</v>
      </c>
      <c r="J173" s="5"/>
      <c r="K173"/>
      <c r="L173" s="8"/>
      <c r="M173" s="9"/>
      <c r="O173"/>
    </row>
    <row r="174" spans="1:15" ht="12.75" customHeight="1" x14ac:dyDescent="0.3">
      <c r="A174" s="4">
        <v>300</v>
      </c>
      <c r="B174" s="4" t="s">
        <v>128</v>
      </c>
      <c r="C174" s="1" t="s">
        <v>9</v>
      </c>
      <c r="D174" s="1" t="s">
        <v>30</v>
      </c>
      <c r="E174" s="1" t="s">
        <v>1019</v>
      </c>
      <c r="F174" s="7">
        <v>10</v>
      </c>
      <c r="G174" s="2">
        <v>27</v>
      </c>
      <c r="H174" s="3" t="str">
        <f t="shared" si="10"/>
        <v>ITA-zan VETRI-10</v>
      </c>
      <c r="I174" s="5">
        <f t="shared" si="11"/>
        <v>270</v>
      </c>
      <c r="J174" s="5"/>
      <c r="K174"/>
      <c r="L174" s="8"/>
      <c r="M174" s="9"/>
      <c r="O174"/>
    </row>
    <row r="175" spans="1:15" ht="12.75" customHeight="1" x14ac:dyDescent="0.3">
      <c r="A175" s="4">
        <v>301</v>
      </c>
      <c r="B175" s="4" t="s">
        <v>128</v>
      </c>
      <c r="C175" s="1" t="s">
        <v>9</v>
      </c>
      <c r="D175" s="1" t="s">
        <v>30</v>
      </c>
      <c r="E175" s="1" t="s">
        <v>1019</v>
      </c>
      <c r="F175" s="7">
        <v>20</v>
      </c>
      <c r="G175" s="2">
        <v>14</v>
      </c>
      <c r="H175" s="3" t="str">
        <f t="shared" si="10"/>
        <v>ITA-zan VETRI-20</v>
      </c>
      <c r="I175" s="5">
        <f t="shared" si="11"/>
        <v>280</v>
      </c>
      <c r="J175" s="5"/>
      <c r="K175"/>
      <c r="L175" s="8"/>
      <c r="M175" s="9"/>
      <c r="O175"/>
    </row>
    <row r="176" spans="1:15" ht="12.75" customHeight="1" x14ac:dyDescent="0.3">
      <c r="A176" s="4">
        <v>303</v>
      </c>
      <c r="B176" s="4" t="s">
        <v>129</v>
      </c>
      <c r="C176" s="1" t="s">
        <v>9</v>
      </c>
      <c r="D176" s="1" t="s">
        <v>10</v>
      </c>
      <c r="E176" s="1" t="s">
        <v>1019</v>
      </c>
      <c r="F176" s="7">
        <v>20</v>
      </c>
      <c r="G176" s="2">
        <v>27</v>
      </c>
      <c r="H176" s="3" t="str">
        <f t="shared" si="10"/>
        <v>ITA-SG-20</v>
      </c>
      <c r="I176" s="5">
        <f t="shared" si="11"/>
        <v>540</v>
      </c>
      <c r="J176" s="5"/>
      <c r="K176"/>
      <c r="L176" s="8"/>
      <c r="M176" s="9"/>
      <c r="O176"/>
    </row>
    <row r="177" spans="1:15" ht="12.75" customHeight="1" x14ac:dyDescent="0.3">
      <c r="A177" s="4">
        <v>305</v>
      </c>
      <c r="B177" s="4" t="s">
        <v>130</v>
      </c>
      <c r="C177" s="1" t="s">
        <v>9</v>
      </c>
      <c r="D177" s="1" t="s">
        <v>30</v>
      </c>
      <c r="E177" s="1" t="s">
        <v>1019</v>
      </c>
      <c r="F177" s="7">
        <v>10</v>
      </c>
      <c r="G177" s="2">
        <v>31</v>
      </c>
      <c r="H177" s="3" t="str">
        <f t="shared" si="10"/>
        <v>ITA-zan VETRI-10</v>
      </c>
      <c r="I177" s="5">
        <f t="shared" si="11"/>
        <v>310</v>
      </c>
      <c r="J177" s="5"/>
      <c r="K177"/>
      <c r="L177" s="8"/>
      <c r="M177" s="9"/>
      <c r="O177"/>
    </row>
    <row r="178" spans="1:15" ht="12.75" customHeight="1" x14ac:dyDescent="0.3">
      <c r="A178" s="4">
        <v>306</v>
      </c>
      <c r="B178" s="4" t="s">
        <v>130</v>
      </c>
      <c r="C178" s="1" t="s">
        <v>9</v>
      </c>
      <c r="D178" s="1" t="s">
        <v>30</v>
      </c>
      <c r="E178" s="1" t="s">
        <v>1019</v>
      </c>
      <c r="F178" s="7">
        <v>20</v>
      </c>
      <c r="G178" s="2">
        <v>16</v>
      </c>
      <c r="H178" s="3" t="str">
        <f t="shared" si="10"/>
        <v>ITA-zan VETRI-20</v>
      </c>
      <c r="I178" s="5">
        <f t="shared" si="11"/>
        <v>320</v>
      </c>
      <c r="J178" s="5"/>
      <c r="K178"/>
      <c r="L178" s="8"/>
      <c r="M178" s="9"/>
      <c r="O178"/>
    </row>
    <row r="179" spans="1:15" ht="12.75" customHeight="1" x14ac:dyDescent="0.3">
      <c r="A179" s="4">
        <v>307</v>
      </c>
      <c r="B179" s="4" t="s">
        <v>131</v>
      </c>
      <c r="C179" s="1" t="s">
        <v>9</v>
      </c>
      <c r="D179" s="1" t="s">
        <v>40</v>
      </c>
      <c r="E179" s="1" t="s">
        <v>1019</v>
      </c>
      <c r="F179" s="7">
        <v>20</v>
      </c>
      <c r="G179" s="2">
        <v>21</v>
      </c>
      <c r="H179" s="3" t="str">
        <f t="shared" si="10"/>
        <v>ITA-zan pin SPA-20</v>
      </c>
      <c r="I179" s="5">
        <f t="shared" si="11"/>
        <v>420</v>
      </c>
      <c r="J179" s="5"/>
      <c r="K179"/>
      <c r="L179" s="8"/>
      <c r="M179" s="9"/>
      <c r="O179"/>
    </row>
    <row r="180" spans="1:15" ht="12.75" customHeight="1" x14ac:dyDescent="0.3">
      <c r="A180" s="4">
        <v>310</v>
      </c>
      <c r="B180" s="4" t="s">
        <v>132</v>
      </c>
      <c r="C180" s="1" t="s">
        <v>9</v>
      </c>
      <c r="D180" s="1" t="s">
        <v>77</v>
      </c>
      <c r="E180" s="1" t="s">
        <v>1019</v>
      </c>
      <c r="F180" s="7">
        <v>10</v>
      </c>
      <c r="G180" s="2">
        <v>18</v>
      </c>
      <c r="H180" s="3" t="str">
        <f t="shared" si="10"/>
        <v>ITA-zan SPA-10</v>
      </c>
      <c r="I180" s="5">
        <f t="shared" si="11"/>
        <v>180</v>
      </c>
      <c r="J180" s="5"/>
      <c r="K180"/>
      <c r="L180" s="8"/>
      <c r="M180" s="9"/>
      <c r="O180"/>
    </row>
    <row r="181" spans="1:15" ht="12.75" customHeight="1" x14ac:dyDescent="0.3">
      <c r="A181" s="4">
        <v>311</v>
      </c>
      <c r="B181" s="4" t="s">
        <v>132</v>
      </c>
      <c r="C181" s="1" t="s">
        <v>9</v>
      </c>
      <c r="D181" s="1" t="s">
        <v>77</v>
      </c>
      <c r="E181" s="1" t="s">
        <v>1019</v>
      </c>
      <c r="F181" s="7">
        <v>20</v>
      </c>
      <c r="G181" s="2">
        <v>19</v>
      </c>
      <c r="H181" s="3" t="str">
        <f t="shared" si="10"/>
        <v>ITA-zan SPA-20</v>
      </c>
      <c r="I181" s="5">
        <f t="shared" si="11"/>
        <v>380</v>
      </c>
      <c r="J181" s="5"/>
      <c r="K181"/>
      <c r="L181" s="8"/>
      <c r="M181" s="9"/>
      <c r="O181"/>
    </row>
    <row r="182" spans="1:15" ht="12.75" customHeight="1" x14ac:dyDescent="0.3">
      <c r="A182" s="4">
        <v>313</v>
      </c>
      <c r="B182" s="4" t="s">
        <v>133</v>
      </c>
      <c r="C182" s="1" t="s">
        <v>9</v>
      </c>
      <c r="D182" s="1" t="s">
        <v>55</v>
      </c>
      <c r="E182" s="1" t="s">
        <v>1019</v>
      </c>
      <c r="F182" s="7">
        <v>20</v>
      </c>
      <c r="G182" s="2">
        <v>26</v>
      </c>
      <c r="H182" s="3" t="str">
        <f t="shared" si="10"/>
        <v>ITA-zan PAM-20</v>
      </c>
      <c r="I182" s="5">
        <f t="shared" si="11"/>
        <v>520</v>
      </c>
      <c r="J182" s="5"/>
      <c r="K182"/>
      <c r="L182" s="8"/>
      <c r="M182" s="9"/>
      <c r="O182"/>
    </row>
    <row r="183" spans="1:15" ht="12.75" customHeight="1" x14ac:dyDescent="0.3">
      <c r="A183" s="4">
        <v>314</v>
      </c>
      <c r="B183" s="4" t="s">
        <v>133</v>
      </c>
      <c r="C183" s="1" t="s">
        <v>9</v>
      </c>
      <c r="D183" s="1" t="s">
        <v>55</v>
      </c>
      <c r="E183" s="1" t="s">
        <v>1019</v>
      </c>
      <c r="F183" s="7">
        <v>10</v>
      </c>
      <c r="G183" s="2">
        <v>26</v>
      </c>
      <c r="H183" s="3" t="str">
        <f t="shared" si="10"/>
        <v>ITA-zan PAM-10</v>
      </c>
      <c r="I183" s="5">
        <f t="shared" si="11"/>
        <v>260</v>
      </c>
      <c r="J183" s="5"/>
      <c r="K183"/>
      <c r="L183" s="8"/>
      <c r="M183" s="9"/>
      <c r="O183"/>
    </row>
    <row r="184" spans="1:15" ht="12.75" customHeight="1" x14ac:dyDescent="0.3">
      <c r="A184" s="4">
        <v>315</v>
      </c>
      <c r="B184" s="4" t="s">
        <v>134</v>
      </c>
      <c r="C184" s="1" t="s">
        <v>9</v>
      </c>
      <c r="D184" s="1" t="s">
        <v>47</v>
      </c>
      <c r="E184" s="1" t="s">
        <v>1019</v>
      </c>
      <c r="F184" s="7">
        <v>10</v>
      </c>
      <c r="G184" s="2">
        <v>28</v>
      </c>
      <c r="H184" s="3" t="str">
        <f t="shared" si="10"/>
        <v>ITA-zan S.R.L.-10</v>
      </c>
      <c r="I184" s="5">
        <f t="shared" si="11"/>
        <v>280</v>
      </c>
      <c r="J184" s="5"/>
      <c r="K184"/>
      <c r="L184" s="8"/>
      <c r="M184" s="9"/>
      <c r="O184"/>
    </row>
    <row r="185" spans="1:15" ht="12.75" customHeight="1" x14ac:dyDescent="0.3">
      <c r="A185" s="4">
        <v>317</v>
      </c>
      <c r="B185" s="4" t="s">
        <v>135</v>
      </c>
      <c r="C185" s="1" t="s">
        <v>9</v>
      </c>
      <c r="D185" s="1" t="s">
        <v>10</v>
      </c>
      <c r="E185" s="1" t="s">
        <v>1019</v>
      </c>
      <c r="F185" s="7">
        <v>20</v>
      </c>
      <c r="G185" s="2">
        <v>37</v>
      </c>
      <c r="H185" s="3" t="str">
        <f t="shared" si="10"/>
        <v>ITA-SG-20</v>
      </c>
      <c r="I185" s="5">
        <f t="shared" si="11"/>
        <v>740</v>
      </c>
      <c r="J185" s="5"/>
      <c r="K185"/>
      <c r="L185" s="8"/>
      <c r="M185" s="9"/>
      <c r="O185"/>
    </row>
    <row r="186" spans="1:15" ht="12.75" customHeight="1" x14ac:dyDescent="0.3">
      <c r="A186" s="4">
        <v>318</v>
      </c>
      <c r="B186" s="4" t="s">
        <v>136</v>
      </c>
      <c r="C186" s="1" t="s">
        <v>9</v>
      </c>
      <c r="D186" s="1" t="s">
        <v>137</v>
      </c>
      <c r="E186" s="1" t="s">
        <v>1019</v>
      </c>
      <c r="F186" s="7">
        <v>10</v>
      </c>
      <c r="G186" s="2">
        <v>19</v>
      </c>
      <c r="H186" s="3" t="str">
        <f t="shared" si="10"/>
        <v>ITA-mull-10</v>
      </c>
      <c r="I186" s="5">
        <f t="shared" si="11"/>
        <v>190</v>
      </c>
      <c r="J186" s="5"/>
      <c r="K186"/>
      <c r="L186" s="8"/>
      <c r="M186" s="9"/>
      <c r="O186"/>
    </row>
    <row r="187" spans="1:15" ht="12.75" customHeight="1" x14ac:dyDescent="0.3">
      <c r="A187" s="4">
        <v>320</v>
      </c>
      <c r="B187" s="4" t="s">
        <v>136</v>
      </c>
      <c r="C187" s="1" t="s">
        <v>9</v>
      </c>
      <c r="D187" s="1" t="s">
        <v>137</v>
      </c>
      <c r="E187" s="1" t="s">
        <v>1019</v>
      </c>
      <c r="F187" s="7">
        <v>20</v>
      </c>
      <c r="G187" s="2">
        <v>26</v>
      </c>
      <c r="H187" s="3" t="str">
        <f t="shared" si="10"/>
        <v>ITA-mull-20</v>
      </c>
      <c r="I187" s="5">
        <f t="shared" si="11"/>
        <v>520</v>
      </c>
      <c r="J187" s="5"/>
      <c r="K187"/>
      <c r="L187" s="8"/>
      <c r="M187" s="9"/>
      <c r="O187"/>
    </row>
    <row r="188" spans="1:15" ht="12.75" customHeight="1" x14ac:dyDescent="0.3">
      <c r="A188" s="4">
        <v>323</v>
      </c>
      <c r="B188" s="4" t="s">
        <v>138</v>
      </c>
      <c r="C188" s="1" t="s">
        <v>9</v>
      </c>
      <c r="D188" s="1" t="s">
        <v>10</v>
      </c>
      <c r="E188" s="1" t="s">
        <v>1019</v>
      </c>
      <c r="F188" s="7">
        <v>20</v>
      </c>
      <c r="G188" s="2">
        <v>36</v>
      </c>
      <c r="H188" s="3" t="str">
        <f t="shared" si="10"/>
        <v>ITA-SG-20</v>
      </c>
      <c r="I188" s="5">
        <f t="shared" si="11"/>
        <v>720</v>
      </c>
      <c r="J188" s="5"/>
      <c r="K188"/>
      <c r="L188" s="8"/>
      <c r="M188" s="9"/>
      <c r="O188"/>
    </row>
    <row r="189" spans="1:15" ht="12.75" customHeight="1" x14ac:dyDescent="0.3">
      <c r="A189" s="4">
        <v>326</v>
      </c>
      <c r="B189" s="4" t="s">
        <v>139</v>
      </c>
      <c r="C189" s="1" t="s">
        <v>9</v>
      </c>
      <c r="D189" s="1" t="s">
        <v>30</v>
      </c>
      <c r="E189" s="1" t="s">
        <v>1019</v>
      </c>
      <c r="F189" s="7">
        <v>20</v>
      </c>
      <c r="G189" s="2">
        <v>37</v>
      </c>
      <c r="H189" s="3" t="str">
        <f t="shared" si="10"/>
        <v>ITA-zan VETRI-20</v>
      </c>
      <c r="I189" s="5">
        <f t="shared" ref="I189:I227" si="12">PRODUCT(F189,G189)</f>
        <v>740</v>
      </c>
      <c r="J189" s="5"/>
      <c r="K189"/>
      <c r="L189" s="8"/>
      <c r="M189" s="9"/>
      <c r="O189"/>
    </row>
    <row r="190" spans="1:15" ht="12.75" customHeight="1" x14ac:dyDescent="0.3">
      <c r="A190" s="4">
        <v>328</v>
      </c>
      <c r="B190" s="4" t="s">
        <v>139</v>
      </c>
      <c r="C190" s="1" t="s">
        <v>9</v>
      </c>
      <c r="D190" s="1" t="s">
        <v>30</v>
      </c>
      <c r="E190" s="1" t="s">
        <v>1019</v>
      </c>
      <c r="F190" s="7">
        <v>20</v>
      </c>
      <c r="G190" s="2">
        <v>35</v>
      </c>
      <c r="H190" s="3" t="str">
        <f t="shared" si="10"/>
        <v>ITA-zan VETRI-20</v>
      </c>
      <c r="I190" s="5">
        <f t="shared" si="12"/>
        <v>700</v>
      </c>
      <c r="J190" s="5"/>
      <c r="K190"/>
      <c r="L190" s="8"/>
      <c r="M190" s="9"/>
      <c r="O190"/>
    </row>
    <row r="191" spans="1:15" ht="12.75" customHeight="1" x14ac:dyDescent="0.3">
      <c r="A191" s="4">
        <v>329</v>
      </c>
      <c r="B191" s="4" t="s">
        <v>139</v>
      </c>
      <c r="C191" s="1" t="s">
        <v>9</v>
      </c>
      <c r="D191" s="1" t="s">
        <v>30</v>
      </c>
      <c r="E191" s="1" t="s">
        <v>1019</v>
      </c>
      <c r="F191" s="7">
        <v>10</v>
      </c>
      <c r="G191" s="2">
        <v>16</v>
      </c>
      <c r="H191" s="3" t="str">
        <f t="shared" si="10"/>
        <v>ITA-zan VETRI-10</v>
      </c>
      <c r="I191" s="5">
        <f t="shared" si="12"/>
        <v>160</v>
      </c>
      <c r="J191" s="5"/>
      <c r="K191"/>
      <c r="L191" s="8"/>
      <c r="M191" s="9"/>
      <c r="O191"/>
    </row>
    <row r="192" spans="1:15" ht="12.75" customHeight="1" x14ac:dyDescent="0.3">
      <c r="A192" s="4">
        <v>330</v>
      </c>
      <c r="B192" s="4" t="s">
        <v>140</v>
      </c>
      <c r="C192" s="1" t="s">
        <v>9</v>
      </c>
      <c r="D192" s="1" t="s">
        <v>40</v>
      </c>
      <c r="E192" s="1" t="s">
        <v>1019</v>
      </c>
      <c r="F192" s="7">
        <v>10</v>
      </c>
      <c r="G192" s="2">
        <v>31</v>
      </c>
      <c r="H192" s="3" t="str">
        <f t="shared" si="10"/>
        <v>ITA-zan pin SPA-10</v>
      </c>
      <c r="I192" s="5">
        <f t="shared" si="12"/>
        <v>310</v>
      </c>
      <c r="J192" s="5"/>
      <c r="K192"/>
      <c r="L192" s="8"/>
      <c r="M192" s="9"/>
      <c r="O192"/>
    </row>
    <row r="193" spans="1:15" ht="12.75" customHeight="1" x14ac:dyDescent="0.3">
      <c r="A193" s="4">
        <v>332</v>
      </c>
      <c r="B193" s="4" t="s">
        <v>140</v>
      </c>
      <c r="C193" s="1" t="s">
        <v>9</v>
      </c>
      <c r="D193" s="1" t="s">
        <v>40</v>
      </c>
      <c r="E193" s="1" t="s">
        <v>1019</v>
      </c>
      <c r="F193" s="7">
        <v>20</v>
      </c>
      <c r="G193" s="2">
        <v>34</v>
      </c>
      <c r="H193" s="3" t="str">
        <f t="shared" si="10"/>
        <v>ITA-zan pin SPA-20</v>
      </c>
      <c r="I193" s="5">
        <f t="shared" si="12"/>
        <v>680</v>
      </c>
      <c r="J193" s="5"/>
      <c r="K193"/>
      <c r="L193" s="8"/>
      <c r="M193" s="9"/>
      <c r="O193"/>
    </row>
    <row r="194" spans="1:15" ht="12.75" customHeight="1" x14ac:dyDescent="0.3">
      <c r="A194" s="4">
        <v>334</v>
      </c>
      <c r="B194" s="4" t="s">
        <v>141</v>
      </c>
      <c r="C194" s="1" t="s">
        <v>9</v>
      </c>
      <c r="D194" s="1" t="s">
        <v>40</v>
      </c>
      <c r="E194" s="1" t="s">
        <v>1019</v>
      </c>
      <c r="F194" s="7">
        <v>20</v>
      </c>
      <c r="G194" s="2">
        <v>27</v>
      </c>
      <c r="H194" s="3" t="str">
        <f t="shared" si="10"/>
        <v>ITA-zan pin SPA-20</v>
      </c>
      <c r="I194" s="5">
        <f t="shared" si="12"/>
        <v>540</v>
      </c>
      <c r="J194" s="5"/>
      <c r="K194"/>
      <c r="L194" s="8"/>
      <c r="M194" s="9"/>
      <c r="O194"/>
    </row>
    <row r="195" spans="1:15" ht="12.75" customHeight="1" x14ac:dyDescent="0.3">
      <c r="A195" s="4">
        <v>335</v>
      </c>
      <c r="B195" s="4" t="s">
        <v>141</v>
      </c>
      <c r="C195" s="1" t="s">
        <v>9</v>
      </c>
      <c r="D195" s="1" t="s">
        <v>40</v>
      </c>
      <c r="E195" s="1" t="s">
        <v>1019</v>
      </c>
      <c r="F195" s="7">
        <v>10</v>
      </c>
      <c r="G195" s="2">
        <v>10</v>
      </c>
      <c r="H195" s="3" t="str">
        <f t="shared" ref="H195:H258" si="13">_xlfn.CONCAT(C195,"-",D195,"-",F195)</f>
        <v>ITA-zan pin SPA-10</v>
      </c>
      <c r="I195" s="5">
        <f t="shared" si="12"/>
        <v>100</v>
      </c>
      <c r="J195" s="5"/>
      <c r="K195"/>
      <c r="L195" s="8"/>
      <c r="M195" s="9"/>
      <c r="O195"/>
    </row>
    <row r="196" spans="1:15" ht="12.75" customHeight="1" x14ac:dyDescent="0.3">
      <c r="A196" s="4">
        <v>337</v>
      </c>
      <c r="B196" s="4" t="s">
        <v>142</v>
      </c>
      <c r="C196" s="1" t="s">
        <v>9</v>
      </c>
      <c r="D196" s="1" t="s">
        <v>10</v>
      </c>
      <c r="E196" s="1" t="s">
        <v>1019</v>
      </c>
      <c r="F196" s="7">
        <v>20</v>
      </c>
      <c r="G196" s="2">
        <v>11</v>
      </c>
      <c r="H196" s="3" t="str">
        <f t="shared" si="13"/>
        <v>ITA-SG-20</v>
      </c>
      <c r="I196" s="5">
        <f t="shared" si="12"/>
        <v>220</v>
      </c>
      <c r="J196" s="5"/>
      <c r="K196"/>
      <c r="L196" s="8"/>
      <c r="M196" s="9"/>
      <c r="O196"/>
    </row>
    <row r="197" spans="1:15" ht="12.75" customHeight="1" x14ac:dyDescent="0.3">
      <c r="A197" s="4">
        <v>339</v>
      </c>
      <c r="B197" s="4" t="s">
        <v>142</v>
      </c>
      <c r="C197" s="1" t="s">
        <v>9</v>
      </c>
      <c r="D197" s="1" t="s">
        <v>10</v>
      </c>
      <c r="E197" s="1" t="s">
        <v>1019</v>
      </c>
      <c r="F197" s="7">
        <v>10</v>
      </c>
      <c r="G197" s="2">
        <v>13</v>
      </c>
      <c r="H197" s="3" t="str">
        <f t="shared" si="13"/>
        <v>ITA-SG-10</v>
      </c>
      <c r="I197" s="5">
        <f t="shared" si="12"/>
        <v>130</v>
      </c>
      <c r="J197" s="5"/>
      <c r="K197"/>
      <c r="L197" s="8"/>
      <c r="M197" s="9"/>
      <c r="O197"/>
    </row>
    <row r="198" spans="1:15" ht="12.75" customHeight="1" x14ac:dyDescent="0.3">
      <c r="A198" s="4">
        <v>340</v>
      </c>
      <c r="B198" s="4" t="s">
        <v>142</v>
      </c>
      <c r="C198" s="1" t="s">
        <v>9</v>
      </c>
      <c r="D198" s="1" t="s">
        <v>10</v>
      </c>
      <c r="E198" s="1" t="s">
        <v>1019</v>
      </c>
      <c r="F198" s="7">
        <v>20</v>
      </c>
      <c r="G198" s="2">
        <v>20</v>
      </c>
      <c r="H198" s="3" t="str">
        <f t="shared" si="13"/>
        <v>ITA-SG-20</v>
      </c>
      <c r="I198" s="5">
        <f t="shared" si="12"/>
        <v>400</v>
      </c>
      <c r="J198" s="5"/>
      <c r="K198"/>
      <c r="L198" s="8"/>
      <c r="M198" s="9"/>
      <c r="O198"/>
    </row>
    <row r="199" spans="1:15" ht="12.75" customHeight="1" x14ac:dyDescent="0.3">
      <c r="A199" s="4">
        <v>344</v>
      </c>
      <c r="B199" s="4" t="s">
        <v>143</v>
      </c>
      <c r="C199" s="1" t="s">
        <v>9</v>
      </c>
      <c r="D199" s="1" t="s">
        <v>144</v>
      </c>
      <c r="E199" s="1" t="s">
        <v>1019</v>
      </c>
      <c r="F199" s="7">
        <v>20</v>
      </c>
      <c r="G199" s="2">
        <v>10</v>
      </c>
      <c r="H199" s="3" t="str">
        <f t="shared" si="13"/>
        <v>ITA-ECOpin S.R.L.-20</v>
      </c>
      <c r="I199" s="5">
        <f t="shared" si="12"/>
        <v>200</v>
      </c>
      <c r="J199" s="5"/>
      <c r="K199"/>
      <c r="L199" s="8"/>
      <c r="M199" s="9"/>
      <c r="O199"/>
    </row>
    <row r="200" spans="1:15" ht="12.75" customHeight="1" x14ac:dyDescent="0.3">
      <c r="A200" s="4">
        <v>345</v>
      </c>
      <c r="B200" s="4" t="s">
        <v>143</v>
      </c>
      <c r="C200" s="1" t="s">
        <v>9</v>
      </c>
      <c r="D200" s="1" t="s">
        <v>144</v>
      </c>
      <c r="E200" s="1" t="s">
        <v>1019</v>
      </c>
      <c r="F200" s="7">
        <v>20</v>
      </c>
      <c r="G200" s="2">
        <v>39</v>
      </c>
      <c r="H200" s="3" t="str">
        <f t="shared" si="13"/>
        <v>ITA-ECOpin S.R.L.-20</v>
      </c>
      <c r="I200" s="5">
        <f t="shared" si="12"/>
        <v>780</v>
      </c>
      <c r="J200" s="5"/>
      <c r="K200"/>
      <c r="L200" s="8"/>
      <c r="M200" s="9"/>
      <c r="O200"/>
    </row>
    <row r="201" spans="1:15" ht="12.75" customHeight="1" x14ac:dyDescent="0.3">
      <c r="A201" s="4">
        <v>346</v>
      </c>
      <c r="B201" s="4" t="s">
        <v>143</v>
      </c>
      <c r="C201" s="1" t="s">
        <v>9</v>
      </c>
      <c r="D201" s="1" t="s">
        <v>144</v>
      </c>
      <c r="E201" s="1" t="s">
        <v>1019</v>
      </c>
      <c r="F201" s="7">
        <v>10</v>
      </c>
      <c r="G201" s="2">
        <v>22</v>
      </c>
      <c r="H201" s="3" t="str">
        <f t="shared" si="13"/>
        <v>ITA-ECOpin S.R.L.-10</v>
      </c>
      <c r="I201" s="5">
        <f t="shared" si="12"/>
        <v>220</v>
      </c>
      <c r="J201" s="5"/>
      <c r="K201"/>
      <c r="L201" s="8"/>
      <c r="M201" s="9"/>
      <c r="O201"/>
    </row>
    <row r="202" spans="1:15" ht="12.75" customHeight="1" x14ac:dyDescent="0.3">
      <c r="A202" s="4">
        <v>348</v>
      </c>
      <c r="B202" s="4" t="s">
        <v>145</v>
      </c>
      <c r="C202" s="1" t="s">
        <v>9</v>
      </c>
      <c r="D202" s="1" t="s">
        <v>30</v>
      </c>
      <c r="E202" s="1" t="s">
        <v>1019</v>
      </c>
      <c r="F202" s="7">
        <v>20</v>
      </c>
      <c r="G202" s="2">
        <v>25</v>
      </c>
      <c r="H202" s="3" t="str">
        <f t="shared" si="13"/>
        <v>ITA-zan VETRI-20</v>
      </c>
      <c r="I202" s="5">
        <f t="shared" si="12"/>
        <v>500</v>
      </c>
      <c r="J202" s="5"/>
      <c r="K202"/>
      <c r="L202" s="8"/>
      <c r="M202" s="9"/>
      <c r="O202"/>
    </row>
    <row r="203" spans="1:15" ht="12.75" customHeight="1" x14ac:dyDescent="0.3">
      <c r="A203" s="4">
        <v>349</v>
      </c>
      <c r="B203" s="4" t="s">
        <v>146</v>
      </c>
      <c r="C203" s="1" t="s">
        <v>9</v>
      </c>
      <c r="D203" s="1" t="s">
        <v>74</v>
      </c>
      <c r="E203" s="1" t="s">
        <v>1019</v>
      </c>
      <c r="F203" s="7">
        <v>10</v>
      </c>
      <c r="G203" s="2">
        <v>31</v>
      </c>
      <c r="H203" s="3" t="str">
        <f t="shared" si="13"/>
        <v>ITA-SG palla S.R.L.-10</v>
      </c>
      <c r="I203" s="5">
        <f t="shared" si="12"/>
        <v>310</v>
      </c>
      <c r="J203" s="5"/>
      <c r="K203"/>
      <c r="L203" s="8"/>
      <c r="M203" s="9"/>
      <c r="O203"/>
    </row>
    <row r="204" spans="1:15" ht="12.75" customHeight="1" x14ac:dyDescent="0.3">
      <c r="A204" s="4">
        <v>350</v>
      </c>
      <c r="B204" s="4" t="s">
        <v>146</v>
      </c>
      <c r="C204" s="1" t="s">
        <v>9</v>
      </c>
      <c r="D204" s="1" t="s">
        <v>74</v>
      </c>
      <c r="E204" s="1" t="s">
        <v>1019</v>
      </c>
      <c r="F204" s="7">
        <v>20</v>
      </c>
      <c r="G204" s="2">
        <v>22</v>
      </c>
      <c r="H204" s="3" t="str">
        <f t="shared" si="13"/>
        <v>ITA-SG palla S.R.L.-20</v>
      </c>
      <c r="I204" s="5">
        <f t="shared" si="12"/>
        <v>440</v>
      </c>
      <c r="J204" s="5"/>
      <c r="K204"/>
      <c r="L204" s="8"/>
      <c r="M204" s="9"/>
      <c r="O204"/>
    </row>
    <row r="205" spans="1:15" ht="12.75" customHeight="1" x14ac:dyDescent="0.3">
      <c r="A205" s="4">
        <v>353</v>
      </c>
      <c r="B205" s="4" t="s">
        <v>147</v>
      </c>
      <c r="C205" s="1" t="s">
        <v>9</v>
      </c>
      <c r="D205" s="1" t="s">
        <v>30</v>
      </c>
      <c r="E205" s="1" t="s">
        <v>1019</v>
      </c>
      <c r="F205" s="7">
        <v>10</v>
      </c>
      <c r="G205" s="2">
        <v>26</v>
      </c>
      <c r="H205" s="3" t="str">
        <f t="shared" si="13"/>
        <v>ITA-zan VETRI-10</v>
      </c>
      <c r="I205" s="5">
        <f t="shared" si="12"/>
        <v>260</v>
      </c>
      <c r="J205" s="5"/>
      <c r="K205"/>
      <c r="L205" s="8"/>
      <c r="M205" s="9"/>
      <c r="O205"/>
    </row>
    <row r="206" spans="1:15" ht="12.75" customHeight="1" x14ac:dyDescent="0.3">
      <c r="A206" s="4">
        <v>354</v>
      </c>
      <c r="B206" s="4" t="s">
        <v>148</v>
      </c>
      <c r="C206" s="1" t="s">
        <v>9</v>
      </c>
      <c r="D206" s="1" t="s">
        <v>47</v>
      </c>
      <c r="E206" s="1" t="s">
        <v>1019</v>
      </c>
      <c r="F206" s="7">
        <v>10</v>
      </c>
      <c r="G206" s="2">
        <v>25</v>
      </c>
      <c r="H206" s="3" t="str">
        <f t="shared" si="13"/>
        <v>ITA-zan S.R.L.-10</v>
      </c>
      <c r="I206" s="5">
        <f t="shared" si="12"/>
        <v>250</v>
      </c>
      <c r="J206" s="5"/>
      <c r="K206"/>
      <c r="L206" s="8"/>
      <c r="M206" s="9"/>
      <c r="O206"/>
    </row>
    <row r="207" spans="1:15" ht="12.75" customHeight="1" x14ac:dyDescent="0.3">
      <c r="A207" s="4">
        <v>355</v>
      </c>
      <c r="B207" s="4" t="s">
        <v>148</v>
      </c>
      <c r="C207" s="1" t="s">
        <v>9</v>
      </c>
      <c r="D207" s="1" t="s">
        <v>47</v>
      </c>
      <c r="E207" s="1" t="s">
        <v>1019</v>
      </c>
      <c r="F207" s="7">
        <v>20</v>
      </c>
      <c r="G207" s="2">
        <v>37</v>
      </c>
      <c r="H207" s="3" t="str">
        <f t="shared" si="13"/>
        <v>ITA-zan S.R.L.-20</v>
      </c>
      <c r="I207" s="5">
        <f t="shared" si="12"/>
        <v>740</v>
      </c>
      <c r="J207" s="5"/>
      <c r="K207"/>
      <c r="L207" s="8"/>
      <c r="M207" s="9"/>
      <c r="O207"/>
    </row>
    <row r="208" spans="1:15" ht="12.75" customHeight="1" x14ac:dyDescent="0.3">
      <c r="A208" s="4">
        <v>356</v>
      </c>
      <c r="B208" s="4" t="s">
        <v>149</v>
      </c>
      <c r="C208" s="1" t="s">
        <v>66</v>
      </c>
      <c r="D208" s="1" t="s">
        <v>150</v>
      </c>
      <c r="E208" s="1" t="s">
        <v>1019</v>
      </c>
      <c r="F208" s="7">
        <v>10</v>
      </c>
      <c r="G208" s="2">
        <v>39</v>
      </c>
      <c r="H208" s="3" t="str">
        <f t="shared" si="13"/>
        <v>GRC-zan palla SA-10</v>
      </c>
      <c r="I208" s="5">
        <f t="shared" si="12"/>
        <v>390</v>
      </c>
      <c r="J208" s="5"/>
      <c r="K208"/>
      <c r="L208" s="8"/>
      <c r="M208" s="9"/>
      <c r="O208"/>
    </row>
    <row r="209" spans="1:15" ht="12.75" customHeight="1" x14ac:dyDescent="0.3">
      <c r="A209" s="4">
        <v>358</v>
      </c>
      <c r="B209" s="4" t="s">
        <v>149</v>
      </c>
      <c r="C209" s="1" t="s">
        <v>66</v>
      </c>
      <c r="D209" s="1" t="s">
        <v>150</v>
      </c>
      <c r="E209" s="1" t="s">
        <v>1019</v>
      </c>
      <c r="F209" s="7">
        <v>20</v>
      </c>
      <c r="G209" s="2">
        <v>14</v>
      </c>
      <c r="H209" s="3" t="str">
        <f t="shared" si="13"/>
        <v>GRC-zan palla SA-20</v>
      </c>
      <c r="I209" s="5">
        <f t="shared" si="12"/>
        <v>280</v>
      </c>
      <c r="J209" s="5"/>
      <c r="K209"/>
      <c r="L209" s="8"/>
      <c r="M209" s="9"/>
      <c r="O209"/>
    </row>
    <row r="210" spans="1:15" ht="12.75" customHeight="1" x14ac:dyDescent="0.3">
      <c r="A210" s="4">
        <v>360</v>
      </c>
      <c r="B210" s="4" t="s">
        <v>151</v>
      </c>
      <c r="C210" s="1" t="s">
        <v>9</v>
      </c>
      <c r="D210" s="1" t="s">
        <v>40</v>
      </c>
      <c r="E210" s="1" t="s">
        <v>1019</v>
      </c>
      <c r="F210" s="7">
        <v>20</v>
      </c>
      <c r="G210" s="2">
        <v>24</v>
      </c>
      <c r="H210" s="3" t="str">
        <f t="shared" si="13"/>
        <v>ITA-zan pin SPA-20</v>
      </c>
      <c r="I210" s="5">
        <f t="shared" si="12"/>
        <v>480</v>
      </c>
      <c r="J210" s="5"/>
      <c r="K210"/>
      <c r="O210"/>
    </row>
    <row r="211" spans="1:15" ht="12.75" customHeight="1" x14ac:dyDescent="0.3">
      <c r="A211" s="4">
        <v>362</v>
      </c>
      <c r="B211" s="4" t="s">
        <v>152</v>
      </c>
      <c r="C211" s="1" t="s">
        <v>9</v>
      </c>
      <c r="D211" s="1" t="s">
        <v>30</v>
      </c>
      <c r="E211" s="1" t="s">
        <v>1019</v>
      </c>
      <c r="F211" s="7">
        <v>20</v>
      </c>
      <c r="G211" s="2">
        <v>38</v>
      </c>
      <c r="H211" s="3" t="str">
        <f t="shared" si="13"/>
        <v>ITA-zan VETRI-20</v>
      </c>
      <c r="I211" s="5">
        <f t="shared" si="12"/>
        <v>760</v>
      </c>
      <c r="J211" s="5"/>
      <c r="K211"/>
      <c r="O211"/>
    </row>
    <row r="212" spans="1:15" ht="12.75" customHeight="1" x14ac:dyDescent="0.3">
      <c r="A212" s="4">
        <v>363</v>
      </c>
      <c r="B212" s="4" t="s">
        <v>152</v>
      </c>
      <c r="C212" s="1" t="s">
        <v>9</v>
      </c>
      <c r="D212" s="1" t="s">
        <v>30</v>
      </c>
      <c r="E212" s="1" t="s">
        <v>1019</v>
      </c>
      <c r="F212" s="7">
        <v>10</v>
      </c>
      <c r="G212" s="2">
        <v>34</v>
      </c>
      <c r="H212" s="3" t="str">
        <f t="shared" si="13"/>
        <v>ITA-zan VETRI-10</v>
      </c>
      <c r="I212" s="5">
        <f t="shared" si="12"/>
        <v>340</v>
      </c>
      <c r="J212" s="5"/>
      <c r="K212"/>
      <c r="O212"/>
    </row>
    <row r="213" spans="1:15" ht="12.75" customHeight="1" x14ac:dyDescent="0.3">
      <c r="A213" s="4">
        <v>365</v>
      </c>
      <c r="B213" s="4" t="s">
        <v>153</v>
      </c>
      <c r="C213" s="1" t="s">
        <v>9</v>
      </c>
      <c r="D213" s="1" t="s">
        <v>83</v>
      </c>
      <c r="E213" s="1" t="s">
        <v>1019</v>
      </c>
      <c r="F213" s="7">
        <v>20</v>
      </c>
      <c r="G213" s="2">
        <v>26</v>
      </c>
      <c r="H213" s="3" t="str">
        <f t="shared" si="13"/>
        <v>ITA-SG DISTRIBUZIONE SRL-20</v>
      </c>
      <c r="I213" s="5">
        <f t="shared" si="12"/>
        <v>520</v>
      </c>
      <c r="J213" s="5"/>
      <c r="K213"/>
      <c r="O213"/>
    </row>
    <row r="214" spans="1:15" ht="12.75" customHeight="1" x14ac:dyDescent="0.3">
      <c r="A214" s="4">
        <v>366</v>
      </c>
      <c r="B214" s="4" t="s">
        <v>154</v>
      </c>
      <c r="C214" s="1" t="s">
        <v>9</v>
      </c>
      <c r="D214" s="1" t="s">
        <v>77</v>
      </c>
      <c r="E214" s="1" t="s">
        <v>1019</v>
      </c>
      <c r="F214" s="7">
        <v>20</v>
      </c>
      <c r="G214" s="2">
        <v>13</v>
      </c>
      <c r="H214" s="3" t="str">
        <f t="shared" si="13"/>
        <v>ITA-zan SPA-20</v>
      </c>
      <c r="I214" s="5">
        <f t="shared" si="12"/>
        <v>260</v>
      </c>
      <c r="J214" s="5"/>
      <c r="K214"/>
      <c r="O214"/>
    </row>
    <row r="215" spans="1:15" ht="12.75" customHeight="1" x14ac:dyDescent="0.3">
      <c r="A215" s="4">
        <v>369</v>
      </c>
      <c r="B215" s="4" t="s">
        <v>155</v>
      </c>
      <c r="C215" s="1" t="s">
        <v>13</v>
      </c>
      <c r="D215" s="1" t="s">
        <v>15</v>
      </c>
      <c r="E215" s="1" t="s">
        <v>1019</v>
      </c>
      <c r="F215" s="7">
        <v>20</v>
      </c>
      <c r="G215" s="2">
        <v>18</v>
      </c>
      <c r="H215" s="3" t="str">
        <f t="shared" si="13"/>
        <v>EGY-EGYPTIAN SAE-20</v>
      </c>
      <c r="I215" s="5">
        <f t="shared" si="12"/>
        <v>360</v>
      </c>
      <c r="J215" s="5"/>
      <c r="K215"/>
      <c r="O215"/>
    </row>
    <row r="216" spans="1:15" ht="12.75" customHeight="1" x14ac:dyDescent="0.3">
      <c r="A216" s="4">
        <v>370</v>
      </c>
      <c r="B216" s="4" t="s">
        <v>155</v>
      </c>
      <c r="C216" s="1" t="s">
        <v>13</v>
      </c>
      <c r="D216" s="1" t="s">
        <v>15</v>
      </c>
      <c r="E216" s="1" t="s">
        <v>1019</v>
      </c>
      <c r="F216" s="7">
        <v>10</v>
      </c>
      <c r="G216" s="2">
        <v>22</v>
      </c>
      <c r="H216" s="3" t="str">
        <f t="shared" si="13"/>
        <v>EGY-EGYPTIAN SAE-10</v>
      </c>
      <c r="I216" s="5">
        <f t="shared" si="12"/>
        <v>220</v>
      </c>
      <c r="J216" s="5"/>
      <c r="K216"/>
      <c r="O216"/>
    </row>
    <row r="217" spans="1:15" ht="12.75" customHeight="1" x14ac:dyDescent="0.3">
      <c r="A217" s="4">
        <v>371</v>
      </c>
      <c r="B217" s="4" t="s">
        <v>156</v>
      </c>
      <c r="C217" s="1" t="s">
        <v>9</v>
      </c>
      <c r="D217" s="1" t="s">
        <v>77</v>
      </c>
      <c r="E217" s="1" t="s">
        <v>1019</v>
      </c>
      <c r="F217" s="7">
        <v>20</v>
      </c>
      <c r="G217" s="2">
        <v>16</v>
      </c>
      <c r="H217" s="3" t="str">
        <f t="shared" si="13"/>
        <v>ITA-zan SPA-20</v>
      </c>
      <c r="I217" s="5">
        <f t="shared" si="12"/>
        <v>320</v>
      </c>
      <c r="J217" s="5"/>
      <c r="K217"/>
      <c r="O217"/>
    </row>
    <row r="218" spans="1:15" ht="12.75" customHeight="1" x14ac:dyDescent="0.3">
      <c r="A218" s="4">
        <v>372</v>
      </c>
      <c r="B218" s="4" t="s">
        <v>156</v>
      </c>
      <c r="C218" s="1" t="s">
        <v>9</v>
      </c>
      <c r="D218" s="1" t="s">
        <v>77</v>
      </c>
      <c r="E218" s="1" t="s">
        <v>1019</v>
      </c>
      <c r="F218" s="7">
        <v>10</v>
      </c>
      <c r="G218" s="2">
        <v>16</v>
      </c>
      <c r="H218" s="3" t="str">
        <f t="shared" si="13"/>
        <v>ITA-zan SPA-10</v>
      </c>
      <c r="I218" s="5">
        <f t="shared" si="12"/>
        <v>160</v>
      </c>
      <c r="J218" s="5"/>
      <c r="K218"/>
      <c r="O218"/>
    </row>
    <row r="219" spans="1:15" ht="12.75" customHeight="1" x14ac:dyDescent="0.3">
      <c r="A219" s="4">
        <v>374</v>
      </c>
      <c r="B219" s="4" t="s">
        <v>157</v>
      </c>
      <c r="C219" s="1" t="s">
        <v>9</v>
      </c>
      <c r="D219" s="1" t="s">
        <v>30</v>
      </c>
      <c r="E219" s="1" t="s">
        <v>1019</v>
      </c>
      <c r="F219" s="7">
        <v>20</v>
      </c>
      <c r="G219" s="2">
        <v>10</v>
      </c>
      <c r="H219" s="3" t="str">
        <f t="shared" si="13"/>
        <v>ITA-zan VETRI-20</v>
      </c>
      <c r="I219" s="5">
        <f t="shared" si="12"/>
        <v>200</v>
      </c>
      <c r="J219" s="5"/>
      <c r="K219"/>
      <c r="O219"/>
    </row>
    <row r="220" spans="1:15" ht="12.75" customHeight="1" x14ac:dyDescent="0.3">
      <c r="A220" s="4">
        <v>375</v>
      </c>
      <c r="B220" s="4" t="s">
        <v>157</v>
      </c>
      <c r="C220" s="1" t="s">
        <v>9</v>
      </c>
      <c r="D220" s="1" t="s">
        <v>30</v>
      </c>
      <c r="E220" s="1" t="s">
        <v>1019</v>
      </c>
      <c r="F220" s="7">
        <v>10</v>
      </c>
      <c r="G220" s="2">
        <v>12</v>
      </c>
      <c r="H220" s="3" t="str">
        <f t="shared" si="13"/>
        <v>ITA-zan VETRI-10</v>
      </c>
      <c r="I220" s="5">
        <f t="shared" si="12"/>
        <v>120</v>
      </c>
      <c r="J220" s="5"/>
      <c r="K220"/>
      <c r="O220"/>
    </row>
    <row r="221" spans="1:15" ht="12.75" customHeight="1" x14ac:dyDescent="0.3">
      <c r="A221" s="4">
        <v>377</v>
      </c>
      <c r="B221" s="4" t="s">
        <v>158</v>
      </c>
      <c r="C221" s="1" t="s">
        <v>9</v>
      </c>
      <c r="D221" s="1" t="s">
        <v>83</v>
      </c>
      <c r="E221" s="1" t="s">
        <v>1019</v>
      </c>
      <c r="F221" s="7">
        <v>20</v>
      </c>
      <c r="G221" s="2">
        <v>26</v>
      </c>
      <c r="H221" s="3" t="str">
        <f t="shared" si="13"/>
        <v>ITA-SG DISTRIBUZIONE SRL-20</v>
      </c>
      <c r="I221" s="5">
        <f t="shared" si="12"/>
        <v>520</v>
      </c>
      <c r="J221" s="5"/>
      <c r="K221"/>
      <c r="O221"/>
    </row>
    <row r="222" spans="1:15" ht="12.75" customHeight="1" x14ac:dyDescent="0.3">
      <c r="A222" s="4">
        <v>379</v>
      </c>
      <c r="B222" s="4" t="s">
        <v>158</v>
      </c>
      <c r="C222" s="1" t="s">
        <v>9</v>
      </c>
      <c r="D222" s="1" t="s">
        <v>83</v>
      </c>
      <c r="E222" s="1" t="s">
        <v>1019</v>
      </c>
      <c r="F222" s="7">
        <v>10</v>
      </c>
      <c r="G222" s="2">
        <v>20</v>
      </c>
      <c r="H222" s="3" t="str">
        <f t="shared" si="13"/>
        <v>ITA-SG DISTRIBUZIONE SRL-10</v>
      </c>
      <c r="I222" s="5">
        <f t="shared" si="12"/>
        <v>200</v>
      </c>
      <c r="J222" s="5"/>
      <c r="K222"/>
      <c r="O222"/>
    </row>
    <row r="223" spans="1:15" ht="12.75" customHeight="1" x14ac:dyDescent="0.3">
      <c r="A223" s="4">
        <v>380</v>
      </c>
      <c r="B223" s="4" t="s">
        <v>159</v>
      </c>
      <c r="C223" s="1" t="s">
        <v>9</v>
      </c>
      <c r="D223" s="1" t="s">
        <v>40</v>
      </c>
      <c r="E223" s="1" t="s">
        <v>1019</v>
      </c>
      <c r="F223" s="7">
        <v>10</v>
      </c>
      <c r="G223" s="2">
        <v>33</v>
      </c>
      <c r="H223" s="3" t="str">
        <f t="shared" si="13"/>
        <v>ITA-zan pin SPA-10</v>
      </c>
      <c r="I223" s="5">
        <f t="shared" si="12"/>
        <v>330</v>
      </c>
      <c r="J223" s="5"/>
      <c r="K223"/>
      <c r="O223"/>
    </row>
    <row r="224" spans="1:15" ht="12.75" customHeight="1" x14ac:dyDescent="0.3">
      <c r="A224" s="4">
        <v>382</v>
      </c>
      <c r="B224" s="4" t="s">
        <v>159</v>
      </c>
      <c r="C224" s="1" t="s">
        <v>9</v>
      </c>
      <c r="D224" s="1" t="s">
        <v>40</v>
      </c>
      <c r="E224" s="1" t="s">
        <v>1019</v>
      </c>
      <c r="F224" s="7">
        <v>20</v>
      </c>
      <c r="G224" s="2">
        <v>11</v>
      </c>
      <c r="H224" s="3" t="str">
        <f t="shared" si="13"/>
        <v>ITA-zan pin SPA-20</v>
      </c>
      <c r="I224" s="5">
        <f t="shared" si="12"/>
        <v>220</v>
      </c>
      <c r="J224" s="5"/>
      <c r="K224"/>
      <c r="O224"/>
    </row>
    <row r="225" spans="1:15" ht="12.75" customHeight="1" x14ac:dyDescent="0.3">
      <c r="A225" s="4">
        <v>383</v>
      </c>
      <c r="B225" s="4" t="s">
        <v>160</v>
      </c>
      <c r="C225" s="1" t="s">
        <v>9</v>
      </c>
      <c r="D225" s="1" t="s">
        <v>55</v>
      </c>
      <c r="E225" s="1" t="s">
        <v>1019</v>
      </c>
      <c r="F225" s="7">
        <v>20</v>
      </c>
      <c r="G225" s="2">
        <v>15</v>
      </c>
      <c r="H225" s="3" t="str">
        <f t="shared" si="13"/>
        <v>ITA-zan PAM-20</v>
      </c>
      <c r="I225" s="5">
        <f t="shared" si="12"/>
        <v>300</v>
      </c>
      <c r="J225" s="5"/>
      <c r="K225"/>
      <c r="O225"/>
    </row>
    <row r="226" spans="1:15" ht="12.75" customHeight="1" x14ac:dyDescent="0.3">
      <c r="A226" s="4">
        <v>385</v>
      </c>
      <c r="B226" s="4" t="s">
        <v>160</v>
      </c>
      <c r="C226" s="1" t="s">
        <v>9</v>
      </c>
      <c r="D226" s="1" t="s">
        <v>55</v>
      </c>
      <c r="E226" s="1" t="s">
        <v>1019</v>
      </c>
      <c r="F226" s="7">
        <v>10</v>
      </c>
      <c r="G226" s="2">
        <v>37</v>
      </c>
      <c r="H226" s="3" t="str">
        <f t="shared" si="13"/>
        <v>ITA-zan PAM-10</v>
      </c>
      <c r="I226" s="5">
        <f t="shared" si="12"/>
        <v>370</v>
      </c>
      <c r="J226" s="5"/>
      <c r="K226"/>
      <c r="O226"/>
    </row>
    <row r="227" spans="1:15" ht="12.75" customHeight="1" x14ac:dyDescent="0.3">
      <c r="A227" s="4">
        <v>386</v>
      </c>
      <c r="B227" s="4" t="s">
        <v>161</v>
      </c>
      <c r="C227" s="1" t="s">
        <v>9</v>
      </c>
      <c r="D227" s="1" t="s">
        <v>137</v>
      </c>
      <c r="E227" s="1" t="s">
        <v>1019</v>
      </c>
      <c r="F227" s="7">
        <v>20</v>
      </c>
      <c r="G227" s="2">
        <v>33</v>
      </c>
      <c r="H227" s="3" t="str">
        <f t="shared" si="13"/>
        <v>ITA-mull-20</v>
      </c>
      <c r="I227" s="5">
        <f t="shared" si="12"/>
        <v>660</v>
      </c>
      <c r="J227" s="5"/>
      <c r="K227"/>
      <c r="O227"/>
    </row>
    <row r="228" spans="1:15" ht="12.75" customHeight="1" x14ac:dyDescent="0.3">
      <c r="A228" s="4">
        <v>388</v>
      </c>
      <c r="B228" s="4" t="s">
        <v>162</v>
      </c>
      <c r="C228" s="1" t="s">
        <v>9</v>
      </c>
      <c r="D228" s="1" t="s">
        <v>10</v>
      </c>
      <c r="E228" s="1" t="s">
        <v>1019</v>
      </c>
      <c r="F228" s="7">
        <v>20</v>
      </c>
      <c r="G228" s="2">
        <v>30</v>
      </c>
      <c r="H228" s="3" t="str">
        <f t="shared" si="13"/>
        <v>ITA-SG-20</v>
      </c>
      <c r="I228" s="5">
        <f t="shared" ref="I228:I261" si="14">PRODUCT(F228,G228)</f>
        <v>600</v>
      </c>
      <c r="J228" s="5"/>
      <c r="K228"/>
      <c r="O228"/>
    </row>
    <row r="229" spans="1:15" ht="12.75" customHeight="1" x14ac:dyDescent="0.3">
      <c r="A229" s="4">
        <v>391</v>
      </c>
      <c r="B229" s="4" t="s">
        <v>163</v>
      </c>
      <c r="C229" s="1" t="s">
        <v>9</v>
      </c>
      <c r="D229" s="1" t="s">
        <v>40</v>
      </c>
      <c r="E229" s="1" t="s">
        <v>1019</v>
      </c>
      <c r="F229" s="7">
        <v>20</v>
      </c>
      <c r="G229" s="2">
        <v>15</v>
      </c>
      <c r="H229" s="3" t="str">
        <f t="shared" si="13"/>
        <v>ITA-zan pin SPA-20</v>
      </c>
      <c r="I229" s="5">
        <f t="shared" si="14"/>
        <v>300</v>
      </c>
      <c r="J229" s="5"/>
      <c r="K229"/>
      <c r="O229"/>
    </row>
    <row r="230" spans="1:15" ht="12.75" customHeight="1" x14ac:dyDescent="0.3">
      <c r="A230" s="4">
        <v>393</v>
      </c>
      <c r="B230" s="4" t="s">
        <v>163</v>
      </c>
      <c r="C230" s="1" t="s">
        <v>9</v>
      </c>
      <c r="D230" s="1" t="s">
        <v>40</v>
      </c>
      <c r="E230" s="1" t="s">
        <v>1019</v>
      </c>
      <c r="F230" s="7">
        <v>10</v>
      </c>
      <c r="G230" s="2">
        <v>27</v>
      </c>
      <c r="H230" s="3" t="str">
        <f t="shared" si="13"/>
        <v>ITA-zan pin SPA-10</v>
      </c>
      <c r="I230" s="5">
        <f t="shared" si="14"/>
        <v>270</v>
      </c>
      <c r="J230" s="5"/>
      <c r="K230"/>
      <c r="O230"/>
    </row>
    <row r="231" spans="1:15" ht="12.75" customHeight="1" x14ac:dyDescent="0.3">
      <c r="A231" s="4">
        <v>395</v>
      </c>
      <c r="B231" s="4" t="s">
        <v>164</v>
      </c>
      <c r="C231" s="1" t="s">
        <v>9</v>
      </c>
      <c r="D231" s="1" t="s">
        <v>30</v>
      </c>
      <c r="E231" s="1" t="s">
        <v>1019</v>
      </c>
      <c r="F231" s="7">
        <v>10</v>
      </c>
      <c r="G231" s="2">
        <v>16</v>
      </c>
      <c r="H231" s="3" t="str">
        <f t="shared" si="13"/>
        <v>ITA-zan VETRI-10</v>
      </c>
      <c r="I231" s="5">
        <f t="shared" si="14"/>
        <v>160</v>
      </c>
      <c r="J231" s="5"/>
      <c r="K231"/>
      <c r="O231"/>
    </row>
    <row r="232" spans="1:15" ht="12.75" customHeight="1" x14ac:dyDescent="0.3">
      <c r="A232" s="4">
        <v>396</v>
      </c>
      <c r="B232" s="4" t="s">
        <v>164</v>
      </c>
      <c r="C232" s="1" t="s">
        <v>9</v>
      </c>
      <c r="D232" s="1" t="s">
        <v>30</v>
      </c>
      <c r="E232" s="1" t="s">
        <v>1019</v>
      </c>
      <c r="F232" s="7">
        <v>20</v>
      </c>
      <c r="G232" s="2">
        <v>17</v>
      </c>
      <c r="H232" s="3" t="str">
        <f t="shared" si="13"/>
        <v>ITA-zan VETRI-20</v>
      </c>
      <c r="I232" s="5">
        <f t="shared" si="14"/>
        <v>340</v>
      </c>
      <c r="J232" s="5"/>
      <c r="K232"/>
      <c r="O232"/>
    </row>
    <row r="233" spans="1:15" ht="12.75" customHeight="1" x14ac:dyDescent="0.3">
      <c r="A233" s="4">
        <v>397</v>
      </c>
      <c r="B233" s="4" t="s">
        <v>165</v>
      </c>
      <c r="C233" s="1" t="s">
        <v>9</v>
      </c>
      <c r="D233" s="1" t="s">
        <v>30</v>
      </c>
      <c r="E233" s="1" t="s">
        <v>1019</v>
      </c>
      <c r="F233" s="7">
        <v>10</v>
      </c>
      <c r="G233" s="2">
        <v>15</v>
      </c>
      <c r="H233" s="3" t="str">
        <f t="shared" si="13"/>
        <v>ITA-zan VETRI-10</v>
      </c>
      <c r="I233" s="5">
        <f t="shared" si="14"/>
        <v>150</v>
      </c>
      <c r="J233" s="5"/>
      <c r="K233"/>
      <c r="O233"/>
    </row>
    <row r="234" spans="1:15" ht="12.75" customHeight="1" x14ac:dyDescent="0.3">
      <c r="A234" s="4">
        <v>398</v>
      </c>
      <c r="B234" s="4" t="s">
        <v>165</v>
      </c>
      <c r="C234" s="1" t="s">
        <v>9</v>
      </c>
      <c r="D234" s="1" t="s">
        <v>30</v>
      </c>
      <c r="E234" s="1" t="s">
        <v>1019</v>
      </c>
      <c r="F234" s="7">
        <v>20</v>
      </c>
      <c r="G234" s="2">
        <v>13</v>
      </c>
      <c r="H234" s="3" t="str">
        <f t="shared" si="13"/>
        <v>ITA-zan VETRI-20</v>
      </c>
      <c r="I234" s="5">
        <f t="shared" si="14"/>
        <v>260</v>
      </c>
      <c r="J234" s="5"/>
      <c r="K234"/>
      <c r="O234"/>
    </row>
    <row r="235" spans="1:15" ht="12.75" customHeight="1" x14ac:dyDescent="0.3">
      <c r="A235" s="4">
        <v>401</v>
      </c>
      <c r="B235" s="4" t="s">
        <v>166</v>
      </c>
      <c r="C235" s="1" t="s">
        <v>9</v>
      </c>
      <c r="D235" s="1" t="s">
        <v>77</v>
      </c>
      <c r="E235" s="1" t="s">
        <v>1019</v>
      </c>
      <c r="F235" s="7">
        <v>20</v>
      </c>
      <c r="G235" s="2">
        <v>29</v>
      </c>
      <c r="H235" s="3" t="str">
        <f t="shared" si="13"/>
        <v>ITA-zan SPA-20</v>
      </c>
      <c r="I235" s="5">
        <f t="shared" si="14"/>
        <v>580</v>
      </c>
      <c r="J235" s="5"/>
      <c r="K235"/>
      <c r="O235"/>
    </row>
    <row r="236" spans="1:15" ht="12.75" customHeight="1" x14ac:dyDescent="0.3">
      <c r="A236" s="4">
        <v>402</v>
      </c>
      <c r="B236" s="4" t="s">
        <v>166</v>
      </c>
      <c r="C236" s="1" t="s">
        <v>9</v>
      </c>
      <c r="D236" s="1" t="s">
        <v>77</v>
      </c>
      <c r="E236" s="1" t="s">
        <v>1019</v>
      </c>
      <c r="F236" s="7">
        <v>20</v>
      </c>
      <c r="G236" s="2">
        <v>14</v>
      </c>
      <c r="H236" s="3" t="str">
        <f t="shared" si="13"/>
        <v>ITA-zan SPA-20</v>
      </c>
      <c r="I236" s="5">
        <f t="shared" si="14"/>
        <v>280</v>
      </c>
      <c r="J236" s="5"/>
      <c r="K236"/>
      <c r="O236"/>
    </row>
    <row r="237" spans="1:15" ht="12.75" customHeight="1" x14ac:dyDescent="0.3">
      <c r="A237" s="4">
        <v>404</v>
      </c>
      <c r="B237" s="4" t="s">
        <v>166</v>
      </c>
      <c r="C237" s="1" t="s">
        <v>9</v>
      </c>
      <c r="D237" s="1" t="s">
        <v>77</v>
      </c>
      <c r="E237" s="1" t="s">
        <v>1019</v>
      </c>
      <c r="F237" s="7">
        <v>10</v>
      </c>
      <c r="G237" s="2">
        <v>36</v>
      </c>
      <c r="H237" s="3" t="str">
        <f t="shared" si="13"/>
        <v>ITA-zan SPA-10</v>
      </c>
      <c r="I237" s="5">
        <f t="shared" si="14"/>
        <v>360</v>
      </c>
      <c r="J237" s="5"/>
      <c r="K237"/>
      <c r="O237"/>
    </row>
    <row r="238" spans="1:15" ht="12.75" customHeight="1" x14ac:dyDescent="0.3">
      <c r="A238" s="4">
        <v>405</v>
      </c>
      <c r="B238" s="4" t="s">
        <v>167</v>
      </c>
      <c r="C238" s="1" t="s">
        <v>9</v>
      </c>
      <c r="D238" s="1" t="s">
        <v>10</v>
      </c>
      <c r="E238" s="1" t="s">
        <v>1019</v>
      </c>
      <c r="F238" s="7">
        <v>20</v>
      </c>
      <c r="G238" s="2">
        <v>21</v>
      </c>
      <c r="H238" s="3" t="str">
        <f t="shared" si="13"/>
        <v>ITA-SG-20</v>
      </c>
      <c r="I238" s="5">
        <f t="shared" si="14"/>
        <v>420</v>
      </c>
      <c r="J238" s="5"/>
      <c r="K238"/>
      <c r="O238"/>
    </row>
    <row r="239" spans="1:15" ht="12.75" customHeight="1" x14ac:dyDescent="0.3">
      <c r="A239" s="4">
        <v>407</v>
      </c>
      <c r="B239" s="4" t="s">
        <v>167</v>
      </c>
      <c r="C239" s="1" t="s">
        <v>9</v>
      </c>
      <c r="D239" s="1" t="s">
        <v>10</v>
      </c>
      <c r="E239" s="1" t="s">
        <v>1019</v>
      </c>
      <c r="F239" s="7">
        <v>10</v>
      </c>
      <c r="G239" s="2">
        <v>33</v>
      </c>
      <c r="H239" s="3" t="str">
        <f t="shared" si="13"/>
        <v>ITA-SG-10</v>
      </c>
      <c r="I239" s="5">
        <f t="shared" si="14"/>
        <v>330</v>
      </c>
      <c r="J239" s="5"/>
      <c r="K239"/>
      <c r="O239"/>
    </row>
    <row r="240" spans="1:15" ht="12.75" customHeight="1" x14ac:dyDescent="0.3">
      <c r="A240" s="4">
        <v>409</v>
      </c>
      <c r="B240" s="4" t="s">
        <v>168</v>
      </c>
      <c r="C240" s="1" t="s">
        <v>9</v>
      </c>
      <c r="D240" s="1" t="s">
        <v>83</v>
      </c>
      <c r="E240" s="1" t="s">
        <v>1019</v>
      </c>
      <c r="F240" s="7">
        <v>20</v>
      </c>
      <c r="G240" s="2">
        <v>14</v>
      </c>
      <c r="H240" s="3" t="str">
        <f t="shared" si="13"/>
        <v>ITA-SG DISTRIBUZIONE SRL-20</v>
      </c>
      <c r="I240" s="5">
        <f t="shared" si="14"/>
        <v>280</v>
      </c>
      <c r="J240" s="5"/>
      <c r="K240"/>
      <c r="O240"/>
    </row>
    <row r="241" spans="1:15" ht="12.75" customHeight="1" x14ac:dyDescent="0.3">
      <c r="A241" s="4">
        <v>410</v>
      </c>
      <c r="B241" s="4" t="s">
        <v>169</v>
      </c>
      <c r="C241" s="1" t="s">
        <v>9</v>
      </c>
      <c r="D241" s="1" t="s">
        <v>30</v>
      </c>
      <c r="E241" s="1" t="s">
        <v>1019</v>
      </c>
      <c r="F241" s="7">
        <v>10</v>
      </c>
      <c r="G241" s="2">
        <v>14</v>
      </c>
      <c r="H241" s="3" t="str">
        <f t="shared" si="13"/>
        <v>ITA-zan VETRI-10</v>
      </c>
      <c r="I241" s="5">
        <f t="shared" si="14"/>
        <v>140</v>
      </c>
      <c r="J241" s="5"/>
      <c r="K241"/>
      <c r="O241"/>
    </row>
    <row r="242" spans="1:15" ht="12.75" customHeight="1" x14ac:dyDescent="0.3">
      <c r="A242" s="4">
        <v>411</v>
      </c>
      <c r="B242" s="4" t="s">
        <v>169</v>
      </c>
      <c r="C242" s="1" t="s">
        <v>9</v>
      </c>
      <c r="D242" s="1" t="s">
        <v>30</v>
      </c>
      <c r="E242" s="1" t="s">
        <v>1019</v>
      </c>
      <c r="F242" s="7">
        <v>20</v>
      </c>
      <c r="G242" s="2">
        <v>31</v>
      </c>
      <c r="H242" s="3" t="str">
        <f t="shared" si="13"/>
        <v>ITA-zan VETRI-20</v>
      </c>
      <c r="I242" s="5">
        <f t="shared" si="14"/>
        <v>620</v>
      </c>
      <c r="J242" s="5"/>
      <c r="K242"/>
      <c r="O242"/>
    </row>
    <row r="243" spans="1:15" ht="12.75" customHeight="1" x14ac:dyDescent="0.3">
      <c r="A243" s="4">
        <v>414</v>
      </c>
      <c r="B243" s="4" t="s">
        <v>170</v>
      </c>
      <c r="C243" s="1" t="s">
        <v>9</v>
      </c>
      <c r="D243" s="1" t="s">
        <v>10</v>
      </c>
      <c r="E243" s="1" t="s">
        <v>1019</v>
      </c>
      <c r="F243" s="7">
        <v>20</v>
      </c>
      <c r="G243" s="2">
        <v>37</v>
      </c>
      <c r="H243" s="3" t="str">
        <f t="shared" si="13"/>
        <v>ITA-SG-20</v>
      </c>
      <c r="I243" s="5">
        <f t="shared" si="14"/>
        <v>740</v>
      </c>
      <c r="J243" s="5"/>
      <c r="K243"/>
      <c r="O243"/>
    </row>
    <row r="244" spans="1:15" ht="12.75" customHeight="1" x14ac:dyDescent="0.3">
      <c r="A244" s="4">
        <v>415</v>
      </c>
      <c r="B244" s="4" t="s">
        <v>170</v>
      </c>
      <c r="C244" s="1" t="s">
        <v>9</v>
      </c>
      <c r="D244" s="1" t="s">
        <v>10</v>
      </c>
      <c r="E244" s="1" t="s">
        <v>1019</v>
      </c>
      <c r="F244" s="7">
        <v>20</v>
      </c>
      <c r="G244" s="2">
        <v>29</v>
      </c>
      <c r="H244" s="3" t="str">
        <f t="shared" si="13"/>
        <v>ITA-SG-20</v>
      </c>
      <c r="I244" s="5">
        <f t="shared" si="14"/>
        <v>580</v>
      </c>
      <c r="J244" s="5"/>
      <c r="K244"/>
      <c r="O244"/>
    </row>
    <row r="245" spans="1:15" ht="12.75" customHeight="1" x14ac:dyDescent="0.3">
      <c r="A245" s="4">
        <v>417</v>
      </c>
      <c r="B245" s="4" t="s">
        <v>170</v>
      </c>
      <c r="C245" s="1" t="s">
        <v>9</v>
      </c>
      <c r="D245" s="1" t="s">
        <v>10</v>
      </c>
      <c r="E245" s="1" t="s">
        <v>1019</v>
      </c>
      <c r="F245" s="7">
        <v>10</v>
      </c>
      <c r="G245" s="2">
        <v>16</v>
      </c>
      <c r="H245" s="3" t="str">
        <f t="shared" si="13"/>
        <v>ITA-SG-10</v>
      </c>
      <c r="I245" s="5">
        <f t="shared" si="14"/>
        <v>160</v>
      </c>
      <c r="J245" s="5"/>
      <c r="K245"/>
      <c r="O245"/>
    </row>
    <row r="246" spans="1:15" ht="12.75" customHeight="1" x14ac:dyDescent="0.3">
      <c r="A246" s="4">
        <v>422</v>
      </c>
      <c r="B246" s="4" t="s">
        <v>171</v>
      </c>
      <c r="C246" s="1" t="s">
        <v>9</v>
      </c>
      <c r="D246" s="1" t="s">
        <v>10</v>
      </c>
      <c r="E246" s="1" t="s">
        <v>1019</v>
      </c>
      <c r="F246" s="7">
        <v>20</v>
      </c>
      <c r="G246" s="2">
        <v>38</v>
      </c>
      <c r="H246" s="3" t="str">
        <f t="shared" si="13"/>
        <v>ITA-SG-20</v>
      </c>
      <c r="I246" s="5">
        <f t="shared" si="14"/>
        <v>760</v>
      </c>
      <c r="J246" s="5"/>
      <c r="K246"/>
      <c r="O246"/>
    </row>
    <row r="247" spans="1:15" ht="12.75" customHeight="1" x14ac:dyDescent="0.3">
      <c r="A247" s="4">
        <v>423</v>
      </c>
      <c r="B247" s="4" t="s">
        <v>172</v>
      </c>
      <c r="C247" s="1" t="s">
        <v>9</v>
      </c>
      <c r="D247" s="1" t="s">
        <v>30</v>
      </c>
      <c r="E247" s="1" t="s">
        <v>1019</v>
      </c>
      <c r="F247" s="7">
        <v>20</v>
      </c>
      <c r="G247" s="2">
        <v>26</v>
      </c>
      <c r="H247" s="3" t="str">
        <f t="shared" si="13"/>
        <v>ITA-zan VETRI-20</v>
      </c>
      <c r="I247" s="5">
        <f t="shared" si="14"/>
        <v>520</v>
      </c>
      <c r="J247" s="5"/>
      <c r="K247"/>
      <c r="O247"/>
    </row>
    <row r="248" spans="1:15" ht="12.75" customHeight="1" x14ac:dyDescent="0.3">
      <c r="A248" s="4">
        <v>425</v>
      </c>
      <c r="B248" s="4" t="s">
        <v>172</v>
      </c>
      <c r="C248" s="1" t="s">
        <v>9</v>
      </c>
      <c r="D248" s="1" t="s">
        <v>30</v>
      </c>
      <c r="E248" s="1" t="s">
        <v>1019</v>
      </c>
      <c r="F248" s="7">
        <v>10</v>
      </c>
      <c r="G248" s="2">
        <v>10</v>
      </c>
      <c r="H248" s="3" t="str">
        <f t="shared" si="13"/>
        <v>ITA-zan VETRI-10</v>
      </c>
      <c r="I248" s="5">
        <f t="shared" si="14"/>
        <v>100</v>
      </c>
      <c r="J248" s="5"/>
      <c r="K248"/>
      <c r="O248"/>
    </row>
    <row r="249" spans="1:15" ht="12.75" customHeight="1" x14ac:dyDescent="0.3">
      <c r="A249" s="4">
        <v>426</v>
      </c>
      <c r="B249" s="4" t="s">
        <v>172</v>
      </c>
      <c r="C249" s="1" t="s">
        <v>9</v>
      </c>
      <c r="D249" s="1" t="s">
        <v>30</v>
      </c>
      <c r="E249" s="1" t="s">
        <v>1019</v>
      </c>
      <c r="F249" s="7">
        <v>20</v>
      </c>
      <c r="G249" s="2">
        <v>31</v>
      </c>
      <c r="H249" s="3" t="str">
        <f t="shared" si="13"/>
        <v>ITA-zan VETRI-20</v>
      </c>
      <c r="I249" s="5">
        <f t="shared" si="14"/>
        <v>620</v>
      </c>
      <c r="J249" s="5"/>
      <c r="K249"/>
      <c r="O249"/>
    </row>
    <row r="250" spans="1:15" ht="12.75" customHeight="1" x14ac:dyDescent="0.3">
      <c r="A250" s="4">
        <v>427</v>
      </c>
      <c r="B250" s="4" t="s">
        <v>173</v>
      </c>
      <c r="C250" s="1" t="s">
        <v>9</v>
      </c>
      <c r="D250" s="1" t="s">
        <v>10</v>
      </c>
      <c r="E250" s="1" t="s">
        <v>1019</v>
      </c>
      <c r="F250" s="7">
        <v>20</v>
      </c>
      <c r="G250" s="2">
        <v>26</v>
      </c>
      <c r="H250" s="3" t="str">
        <f t="shared" si="13"/>
        <v>ITA-SG-20</v>
      </c>
      <c r="I250" s="5">
        <f t="shared" si="14"/>
        <v>520</v>
      </c>
      <c r="J250" s="5"/>
      <c r="K250"/>
      <c r="O250"/>
    </row>
    <row r="251" spans="1:15" ht="12.75" customHeight="1" x14ac:dyDescent="0.3">
      <c r="A251" s="4">
        <v>430</v>
      </c>
      <c r="B251" s="4" t="s">
        <v>174</v>
      </c>
      <c r="C251" s="1" t="s">
        <v>9</v>
      </c>
      <c r="D251" s="1" t="s">
        <v>10</v>
      </c>
      <c r="E251" s="1" t="s">
        <v>1019</v>
      </c>
      <c r="F251" s="7">
        <v>20</v>
      </c>
      <c r="G251" s="2">
        <v>31</v>
      </c>
      <c r="H251" s="3" t="str">
        <f t="shared" si="13"/>
        <v>ITA-SG-20</v>
      </c>
      <c r="I251" s="5">
        <f t="shared" si="14"/>
        <v>620</v>
      </c>
      <c r="J251" s="5"/>
      <c r="K251"/>
      <c r="O251"/>
    </row>
    <row r="252" spans="1:15" ht="12.75" customHeight="1" x14ac:dyDescent="0.3">
      <c r="A252" s="4">
        <v>432</v>
      </c>
      <c r="B252" s="4" t="s">
        <v>175</v>
      </c>
      <c r="C252" s="1" t="s">
        <v>9</v>
      </c>
      <c r="D252" s="1" t="s">
        <v>40</v>
      </c>
      <c r="E252" s="1" t="s">
        <v>1019</v>
      </c>
      <c r="F252" s="7">
        <v>20</v>
      </c>
      <c r="G252" s="2">
        <v>18</v>
      </c>
      <c r="H252" s="3" t="str">
        <f t="shared" si="13"/>
        <v>ITA-zan pin SPA-20</v>
      </c>
      <c r="I252" s="5">
        <f t="shared" si="14"/>
        <v>360</v>
      </c>
      <c r="J252" s="5"/>
      <c r="K252"/>
      <c r="O252"/>
    </row>
    <row r="253" spans="1:15" ht="12.75" customHeight="1" x14ac:dyDescent="0.3">
      <c r="A253" s="4">
        <v>433</v>
      </c>
      <c r="B253" s="4" t="s">
        <v>175</v>
      </c>
      <c r="C253" s="1" t="s">
        <v>9</v>
      </c>
      <c r="D253" s="1" t="s">
        <v>40</v>
      </c>
      <c r="E253" s="1" t="s">
        <v>1019</v>
      </c>
      <c r="F253" s="7">
        <v>10</v>
      </c>
      <c r="G253" s="2">
        <v>33</v>
      </c>
      <c r="H253" s="3" t="str">
        <f t="shared" si="13"/>
        <v>ITA-zan pin SPA-10</v>
      </c>
      <c r="I253" s="5">
        <f t="shared" si="14"/>
        <v>330</v>
      </c>
      <c r="J253" s="5"/>
      <c r="K253"/>
      <c r="O253"/>
    </row>
    <row r="254" spans="1:15" ht="12.75" customHeight="1" x14ac:dyDescent="0.3">
      <c r="A254" s="4">
        <v>435</v>
      </c>
      <c r="B254" s="4" t="s">
        <v>176</v>
      </c>
      <c r="C254" s="1" t="s">
        <v>9</v>
      </c>
      <c r="D254" s="1" t="s">
        <v>40</v>
      </c>
      <c r="E254" s="1" t="s">
        <v>1019</v>
      </c>
      <c r="F254" s="7">
        <v>20</v>
      </c>
      <c r="G254" s="2">
        <v>21</v>
      </c>
      <c r="H254" s="3" t="str">
        <f t="shared" si="13"/>
        <v>ITA-zan pin SPA-20</v>
      </c>
      <c r="I254" s="5">
        <f t="shared" si="14"/>
        <v>420</v>
      </c>
      <c r="J254" s="5"/>
      <c r="K254"/>
      <c r="O254"/>
    </row>
    <row r="255" spans="1:15" ht="12.75" customHeight="1" x14ac:dyDescent="0.3">
      <c r="A255" s="4">
        <v>436</v>
      </c>
      <c r="B255" s="4" t="s">
        <v>176</v>
      </c>
      <c r="C255" s="1" t="s">
        <v>9</v>
      </c>
      <c r="D255" s="1" t="s">
        <v>40</v>
      </c>
      <c r="E255" s="1" t="s">
        <v>1019</v>
      </c>
      <c r="F255" s="7">
        <v>10</v>
      </c>
      <c r="G255" s="2">
        <v>23</v>
      </c>
      <c r="H255" s="3" t="str">
        <f t="shared" si="13"/>
        <v>ITA-zan pin SPA-10</v>
      </c>
      <c r="I255" s="5">
        <f t="shared" si="14"/>
        <v>230</v>
      </c>
      <c r="J255" s="5"/>
      <c r="K255"/>
      <c r="O255"/>
    </row>
    <row r="256" spans="1:15" ht="12.75" customHeight="1" x14ac:dyDescent="0.3">
      <c r="A256" s="4">
        <v>437</v>
      </c>
      <c r="B256" s="4" t="s">
        <v>177</v>
      </c>
      <c r="C256" s="1" t="s">
        <v>9</v>
      </c>
      <c r="D256" s="1" t="s">
        <v>10</v>
      </c>
      <c r="E256" s="1" t="s">
        <v>1019</v>
      </c>
      <c r="F256" s="7">
        <v>20</v>
      </c>
      <c r="G256" s="2">
        <v>18</v>
      </c>
      <c r="H256" s="3" t="str">
        <f t="shared" si="13"/>
        <v>ITA-SG-20</v>
      </c>
      <c r="I256" s="5">
        <f t="shared" si="14"/>
        <v>360</v>
      </c>
      <c r="J256" s="5"/>
      <c r="K256"/>
      <c r="O256"/>
    </row>
    <row r="257" spans="1:15" ht="12.75" customHeight="1" x14ac:dyDescent="0.3">
      <c r="A257" s="4">
        <v>443</v>
      </c>
      <c r="B257" s="4" t="s">
        <v>178</v>
      </c>
      <c r="C257" s="1" t="s">
        <v>9</v>
      </c>
      <c r="D257" s="1" t="s">
        <v>10</v>
      </c>
      <c r="E257" s="1" t="s">
        <v>1019</v>
      </c>
      <c r="F257" s="7">
        <v>20</v>
      </c>
      <c r="G257" s="2">
        <v>39</v>
      </c>
      <c r="H257" s="3" t="str">
        <f t="shared" si="13"/>
        <v>ITA-SG-20</v>
      </c>
      <c r="I257" s="5">
        <f t="shared" si="14"/>
        <v>780</v>
      </c>
      <c r="J257" s="5"/>
      <c r="K257"/>
      <c r="O257"/>
    </row>
    <row r="258" spans="1:15" ht="12.75" customHeight="1" x14ac:dyDescent="0.3">
      <c r="A258" s="4">
        <v>444</v>
      </c>
      <c r="B258" s="4" t="s">
        <v>178</v>
      </c>
      <c r="C258" s="1" t="s">
        <v>9</v>
      </c>
      <c r="D258" s="1" t="s">
        <v>10</v>
      </c>
      <c r="E258" s="1" t="s">
        <v>1019</v>
      </c>
      <c r="F258" s="7">
        <v>20</v>
      </c>
      <c r="G258" s="2">
        <v>25</v>
      </c>
      <c r="H258" s="3" t="str">
        <f t="shared" si="13"/>
        <v>ITA-SG-20</v>
      </c>
      <c r="I258" s="5">
        <f t="shared" si="14"/>
        <v>500</v>
      </c>
      <c r="J258" s="5"/>
      <c r="K258"/>
      <c r="O258"/>
    </row>
    <row r="259" spans="1:15" ht="12.75" customHeight="1" x14ac:dyDescent="0.3">
      <c r="A259" s="4">
        <v>446</v>
      </c>
      <c r="B259" s="4" t="s">
        <v>178</v>
      </c>
      <c r="C259" s="1" t="s">
        <v>9</v>
      </c>
      <c r="D259" s="1" t="s">
        <v>10</v>
      </c>
      <c r="E259" s="1" t="s">
        <v>1019</v>
      </c>
      <c r="F259" s="7">
        <v>10</v>
      </c>
      <c r="G259" s="2">
        <v>39</v>
      </c>
      <c r="H259" s="3" t="str">
        <f t="shared" ref="H259:H322" si="15">_xlfn.CONCAT(C259,"-",D259,"-",F259)</f>
        <v>ITA-SG-10</v>
      </c>
      <c r="I259" s="5">
        <f t="shared" si="14"/>
        <v>390</v>
      </c>
      <c r="J259" s="5"/>
      <c r="K259"/>
      <c r="O259"/>
    </row>
    <row r="260" spans="1:15" ht="12.75" customHeight="1" x14ac:dyDescent="0.3">
      <c r="A260" s="4">
        <v>447</v>
      </c>
      <c r="B260" s="4" t="s">
        <v>179</v>
      </c>
      <c r="C260" s="1" t="s">
        <v>9</v>
      </c>
      <c r="D260" s="1" t="s">
        <v>55</v>
      </c>
      <c r="E260" s="1" t="s">
        <v>1019</v>
      </c>
      <c r="F260" s="7">
        <v>20</v>
      </c>
      <c r="G260" s="2">
        <v>28</v>
      </c>
      <c r="H260" s="3" t="str">
        <f t="shared" si="15"/>
        <v>ITA-zan PAM-20</v>
      </c>
      <c r="I260" s="5">
        <f t="shared" si="14"/>
        <v>560</v>
      </c>
      <c r="J260" s="5"/>
      <c r="K260"/>
      <c r="O260"/>
    </row>
    <row r="261" spans="1:15" ht="12.75" customHeight="1" x14ac:dyDescent="0.3">
      <c r="A261" s="4">
        <v>449</v>
      </c>
      <c r="B261" s="4" t="s">
        <v>179</v>
      </c>
      <c r="C261" s="1" t="s">
        <v>9</v>
      </c>
      <c r="D261" s="1" t="s">
        <v>55</v>
      </c>
      <c r="E261" s="1" t="s">
        <v>1019</v>
      </c>
      <c r="F261" s="7">
        <v>10</v>
      </c>
      <c r="G261" s="2">
        <v>31</v>
      </c>
      <c r="H261" s="3" t="str">
        <f t="shared" si="15"/>
        <v>ITA-zan PAM-10</v>
      </c>
      <c r="I261" s="5">
        <f t="shared" si="14"/>
        <v>310</v>
      </c>
      <c r="J261" s="5"/>
      <c r="K261"/>
      <c r="O261"/>
    </row>
    <row r="262" spans="1:15" ht="12.75" customHeight="1" x14ac:dyDescent="0.3">
      <c r="A262" s="4">
        <v>452</v>
      </c>
      <c r="B262" s="4" t="s">
        <v>180</v>
      </c>
      <c r="C262" s="1" t="s">
        <v>9</v>
      </c>
      <c r="D262" s="1" t="s">
        <v>30</v>
      </c>
      <c r="E262" s="1" t="s">
        <v>1019</v>
      </c>
      <c r="F262" s="7">
        <v>20</v>
      </c>
      <c r="G262" s="2">
        <v>31</v>
      </c>
      <c r="H262" s="3" t="str">
        <f t="shared" si="15"/>
        <v>ITA-zan VETRI-20</v>
      </c>
      <c r="I262" s="5">
        <f t="shared" ref="I262:I300" si="16">PRODUCT(F262,G262)</f>
        <v>620</v>
      </c>
      <c r="J262" s="5"/>
      <c r="K262"/>
      <c r="O262"/>
    </row>
    <row r="263" spans="1:15" ht="12.75" customHeight="1" x14ac:dyDescent="0.3">
      <c r="A263" s="4">
        <v>454</v>
      </c>
      <c r="B263" s="4" t="s">
        <v>180</v>
      </c>
      <c r="C263" s="1" t="s">
        <v>9</v>
      </c>
      <c r="D263" s="1" t="s">
        <v>30</v>
      </c>
      <c r="E263" s="1" t="s">
        <v>1019</v>
      </c>
      <c r="F263" s="7">
        <v>20</v>
      </c>
      <c r="G263" s="2">
        <v>39</v>
      </c>
      <c r="H263" s="3" t="str">
        <f t="shared" si="15"/>
        <v>ITA-zan VETRI-20</v>
      </c>
      <c r="I263" s="5">
        <f t="shared" si="16"/>
        <v>780</v>
      </c>
      <c r="J263" s="5"/>
      <c r="K263"/>
      <c r="O263"/>
    </row>
    <row r="264" spans="1:15" ht="12.75" customHeight="1" x14ac:dyDescent="0.3">
      <c r="A264" s="4">
        <v>455</v>
      </c>
      <c r="B264" s="4" t="s">
        <v>180</v>
      </c>
      <c r="C264" s="1" t="s">
        <v>9</v>
      </c>
      <c r="D264" s="1" t="s">
        <v>30</v>
      </c>
      <c r="E264" s="1" t="s">
        <v>1019</v>
      </c>
      <c r="F264" s="7">
        <v>10</v>
      </c>
      <c r="G264" s="2">
        <v>10</v>
      </c>
      <c r="H264" s="3" t="str">
        <f t="shared" si="15"/>
        <v>ITA-zan VETRI-10</v>
      </c>
      <c r="I264" s="5">
        <f t="shared" si="16"/>
        <v>100</v>
      </c>
      <c r="J264" s="5"/>
      <c r="K264"/>
      <c r="O264"/>
    </row>
    <row r="265" spans="1:15" ht="12.75" customHeight="1" x14ac:dyDescent="0.3">
      <c r="A265" s="4">
        <v>456</v>
      </c>
      <c r="B265" s="4" t="s">
        <v>181</v>
      </c>
      <c r="C265" s="1" t="s">
        <v>9</v>
      </c>
      <c r="D265" s="1" t="s">
        <v>10</v>
      </c>
      <c r="E265" s="1" t="s">
        <v>1019</v>
      </c>
      <c r="F265" s="7">
        <v>30</v>
      </c>
      <c r="G265" s="2">
        <v>15</v>
      </c>
      <c r="H265" s="3" t="str">
        <f t="shared" si="15"/>
        <v>ITA-SG-30</v>
      </c>
      <c r="I265" s="5">
        <f t="shared" si="16"/>
        <v>450</v>
      </c>
      <c r="J265" s="5"/>
      <c r="K265"/>
      <c r="O265"/>
    </row>
    <row r="266" spans="1:15" ht="12.75" customHeight="1" x14ac:dyDescent="0.3">
      <c r="A266" s="4">
        <v>458</v>
      </c>
      <c r="B266" s="4" t="s">
        <v>182</v>
      </c>
      <c r="C266" s="1" t="s">
        <v>9</v>
      </c>
      <c r="D266" s="1" t="s">
        <v>10</v>
      </c>
      <c r="E266" s="1" t="s">
        <v>1019</v>
      </c>
      <c r="F266" s="7">
        <v>10</v>
      </c>
      <c r="G266" s="2">
        <v>29</v>
      </c>
      <c r="H266" s="3" t="str">
        <f t="shared" si="15"/>
        <v>ITA-SG-10</v>
      </c>
      <c r="I266" s="5">
        <f t="shared" si="16"/>
        <v>290</v>
      </c>
      <c r="J266" s="5"/>
      <c r="K266"/>
      <c r="O266"/>
    </row>
    <row r="267" spans="1:15" ht="12.75" customHeight="1" x14ac:dyDescent="0.3">
      <c r="A267" s="4">
        <v>460</v>
      </c>
      <c r="B267" s="4" t="s">
        <v>182</v>
      </c>
      <c r="C267" s="1" t="s">
        <v>9</v>
      </c>
      <c r="D267" s="1" t="s">
        <v>10</v>
      </c>
      <c r="E267" s="1" t="s">
        <v>1019</v>
      </c>
      <c r="F267" s="7">
        <v>30</v>
      </c>
      <c r="G267" s="2">
        <v>39</v>
      </c>
      <c r="H267" s="3" t="str">
        <f t="shared" si="15"/>
        <v>ITA-SG-30</v>
      </c>
      <c r="I267" s="5">
        <f t="shared" si="16"/>
        <v>1170</v>
      </c>
      <c r="J267" s="5"/>
      <c r="K267"/>
      <c r="O267"/>
    </row>
    <row r="268" spans="1:15" ht="12.75" customHeight="1" x14ac:dyDescent="0.3">
      <c r="A268" s="4">
        <v>461</v>
      </c>
      <c r="B268" s="4" t="s">
        <v>183</v>
      </c>
      <c r="C268" s="1" t="s">
        <v>9</v>
      </c>
      <c r="D268" s="1" t="s">
        <v>40</v>
      </c>
      <c r="E268" s="1" t="s">
        <v>1019</v>
      </c>
      <c r="F268" s="7">
        <v>10</v>
      </c>
      <c r="G268" s="2">
        <v>39</v>
      </c>
      <c r="H268" s="3" t="str">
        <f t="shared" si="15"/>
        <v>ITA-zan pin SPA-10</v>
      </c>
      <c r="I268" s="5">
        <f t="shared" si="16"/>
        <v>390</v>
      </c>
      <c r="J268" s="5"/>
      <c r="K268"/>
      <c r="O268"/>
    </row>
    <row r="269" spans="1:15" ht="12.75" customHeight="1" x14ac:dyDescent="0.3">
      <c r="A269" s="4">
        <v>462</v>
      </c>
      <c r="B269" s="4" t="s">
        <v>183</v>
      </c>
      <c r="C269" s="1" t="s">
        <v>9</v>
      </c>
      <c r="D269" s="1" t="s">
        <v>40</v>
      </c>
      <c r="E269" s="1" t="s">
        <v>1019</v>
      </c>
      <c r="F269" s="7">
        <v>30</v>
      </c>
      <c r="G269" s="2">
        <v>13</v>
      </c>
      <c r="H269" s="3" t="str">
        <f t="shared" si="15"/>
        <v>ITA-zan pin SPA-30</v>
      </c>
      <c r="I269" s="5">
        <f t="shared" si="16"/>
        <v>390</v>
      </c>
      <c r="J269" s="5"/>
      <c r="K269"/>
      <c r="O269"/>
    </row>
    <row r="270" spans="1:15" ht="12.75" customHeight="1" x14ac:dyDescent="0.3">
      <c r="A270" s="4">
        <v>465</v>
      </c>
      <c r="B270" s="4" t="s">
        <v>184</v>
      </c>
      <c r="C270" s="1" t="s">
        <v>9</v>
      </c>
      <c r="D270" s="1" t="s">
        <v>137</v>
      </c>
      <c r="E270" s="1" t="s">
        <v>1019</v>
      </c>
      <c r="F270" s="7">
        <v>30</v>
      </c>
      <c r="G270" s="2">
        <v>17</v>
      </c>
      <c r="H270" s="3" t="str">
        <f t="shared" si="15"/>
        <v>ITA-mull-30</v>
      </c>
      <c r="I270" s="5">
        <f t="shared" si="16"/>
        <v>510</v>
      </c>
      <c r="J270" s="5"/>
      <c r="K270"/>
      <c r="O270"/>
    </row>
    <row r="271" spans="1:15" ht="12.75" customHeight="1" x14ac:dyDescent="0.3">
      <c r="A271" s="4">
        <v>468</v>
      </c>
      <c r="B271" s="4" t="s">
        <v>185</v>
      </c>
      <c r="C271" s="1" t="s">
        <v>9</v>
      </c>
      <c r="D271" s="1" t="s">
        <v>47</v>
      </c>
      <c r="E271" s="1" t="s">
        <v>1019</v>
      </c>
      <c r="F271" s="7">
        <v>10</v>
      </c>
      <c r="G271" s="2">
        <v>39</v>
      </c>
      <c r="H271" s="3" t="str">
        <f t="shared" si="15"/>
        <v>ITA-zan S.R.L.-10</v>
      </c>
      <c r="I271" s="5">
        <f t="shared" si="16"/>
        <v>390</v>
      </c>
      <c r="J271" s="5"/>
      <c r="K271"/>
      <c r="O271"/>
    </row>
    <row r="272" spans="1:15" ht="12.75" customHeight="1" x14ac:dyDescent="0.3">
      <c r="A272" s="4">
        <v>469</v>
      </c>
      <c r="B272" s="4" t="s">
        <v>185</v>
      </c>
      <c r="C272" s="1" t="s">
        <v>9</v>
      </c>
      <c r="D272" s="1" t="s">
        <v>47</v>
      </c>
      <c r="E272" s="1" t="s">
        <v>1019</v>
      </c>
      <c r="F272" s="7">
        <v>30</v>
      </c>
      <c r="G272" s="2">
        <v>23</v>
      </c>
      <c r="H272" s="3" t="str">
        <f t="shared" si="15"/>
        <v>ITA-zan S.R.L.-30</v>
      </c>
      <c r="I272" s="5">
        <f t="shared" si="16"/>
        <v>690</v>
      </c>
      <c r="J272" s="5"/>
      <c r="K272"/>
      <c r="O272"/>
    </row>
    <row r="273" spans="1:15" ht="12.75" customHeight="1" x14ac:dyDescent="0.3">
      <c r="A273" s="4">
        <v>470</v>
      </c>
      <c r="B273" s="4" t="s">
        <v>186</v>
      </c>
      <c r="C273" s="1" t="s">
        <v>9</v>
      </c>
      <c r="D273" s="1" t="s">
        <v>30</v>
      </c>
      <c r="E273" s="1" t="s">
        <v>1019</v>
      </c>
      <c r="F273" s="7">
        <v>20</v>
      </c>
      <c r="G273" s="2">
        <v>15</v>
      </c>
      <c r="H273" s="3" t="str">
        <f t="shared" si="15"/>
        <v>ITA-zan VETRI-20</v>
      </c>
      <c r="I273" s="5">
        <f t="shared" si="16"/>
        <v>300</v>
      </c>
      <c r="J273" s="5"/>
      <c r="K273"/>
      <c r="O273"/>
    </row>
    <row r="274" spans="1:15" ht="12.75" customHeight="1" x14ac:dyDescent="0.3">
      <c r="A274" s="4">
        <v>472</v>
      </c>
      <c r="B274" s="4" t="s">
        <v>186</v>
      </c>
      <c r="C274" s="1" t="s">
        <v>9</v>
      </c>
      <c r="D274" s="1" t="s">
        <v>30</v>
      </c>
      <c r="E274" s="1" t="s">
        <v>1019</v>
      </c>
      <c r="F274" s="7">
        <v>30</v>
      </c>
      <c r="G274" s="2">
        <v>23</v>
      </c>
      <c r="H274" s="3" t="str">
        <f t="shared" si="15"/>
        <v>ITA-zan VETRI-30</v>
      </c>
      <c r="I274" s="5">
        <f t="shared" si="16"/>
        <v>690</v>
      </c>
      <c r="J274" s="5"/>
      <c r="K274"/>
      <c r="O274"/>
    </row>
    <row r="275" spans="1:15" ht="12.75" customHeight="1" x14ac:dyDescent="0.3">
      <c r="A275" s="4">
        <v>473</v>
      </c>
      <c r="B275" s="4" t="s">
        <v>186</v>
      </c>
      <c r="C275" s="1" t="s">
        <v>9</v>
      </c>
      <c r="D275" s="1" t="s">
        <v>30</v>
      </c>
      <c r="E275" s="1" t="s">
        <v>1019</v>
      </c>
      <c r="F275" s="7">
        <v>10</v>
      </c>
      <c r="G275" s="2">
        <v>32</v>
      </c>
      <c r="H275" s="3" t="str">
        <f t="shared" si="15"/>
        <v>ITA-zan VETRI-10</v>
      </c>
      <c r="I275" s="5">
        <f t="shared" si="16"/>
        <v>320</v>
      </c>
      <c r="J275" s="5"/>
      <c r="K275"/>
      <c r="O275"/>
    </row>
    <row r="276" spans="1:15" ht="12.75" customHeight="1" x14ac:dyDescent="0.3">
      <c r="A276" s="4">
        <v>475</v>
      </c>
      <c r="B276" s="4" t="s">
        <v>187</v>
      </c>
      <c r="C276" s="1" t="s">
        <v>9</v>
      </c>
      <c r="D276" s="1" t="s">
        <v>40</v>
      </c>
      <c r="E276" s="1" t="s">
        <v>1019</v>
      </c>
      <c r="F276" s="7">
        <v>30</v>
      </c>
      <c r="G276" s="2">
        <v>18</v>
      </c>
      <c r="H276" s="3" t="str">
        <f t="shared" si="15"/>
        <v>ITA-zan pin SPA-30</v>
      </c>
      <c r="I276" s="5">
        <f t="shared" si="16"/>
        <v>540</v>
      </c>
      <c r="J276" s="5"/>
      <c r="K276"/>
      <c r="O276"/>
    </row>
    <row r="277" spans="1:15" ht="12.75" customHeight="1" x14ac:dyDescent="0.3">
      <c r="A277" s="4">
        <v>478</v>
      </c>
      <c r="B277" s="4" t="s">
        <v>188</v>
      </c>
      <c r="C277" s="1" t="s">
        <v>9</v>
      </c>
      <c r="D277" s="1" t="s">
        <v>42</v>
      </c>
      <c r="E277" s="1" t="s">
        <v>1019</v>
      </c>
      <c r="F277" s="7">
        <v>20</v>
      </c>
      <c r="G277" s="2">
        <v>24</v>
      </c>
      <c r="H277" s="3" t="str">
        <f t="shared" si="15"/>
        <v>ITA-SICURpin SUD S.r.l-20</v>
      </c>
      <c r="I277" s="5">
        <f t="shared" si="16"/>
        <v>480</v>
      </c>
      <c r="J277" s="5"/>
      <c r="K277"/>
      <c r="O277"/>
    </row>
    <row r="278" spans="1:15" ht="12.75" customHeight="1" x14ac:dyDescent="0.3">
      <c r="A278" s="4">
        <v>479</v>
      </c>
      <c r="B278" s="4" t="s">
        <v>188</v>
      </c>
      <c r="C278" s="1" t="s">
        <v>9</v>
      </c>
      <c r="D278" s="1" t="s">
        <v>42</v>
      </c>
      <c r="E278" s="1" t="s">
        <v>1019</v>
      </c>
      <c r="F278" s="7">
        <v>30</v>
      </c>
      <c r="G278" s="2">
        <v>26</v>
      </c>
      <c r="H278" s="3" t="str">
        <f t="shared" si="15"/>
        <v>ITA-SICURpin SUD S.r.l-30</v>
      </c>
      <c r="I278" s="5">
        <f t="shared" si="16"/>
        <v>780</v>
      </c>
      <c r="J278" s="5"/>
      <c r="K278"/>
      <c r="O278"/>
    </row>
    <row r="279" spans="1:15" ht="12.75" customHeight="1" x14ac:dyDescent="0.3">
      <c r="A279" s="4">
        <v>480</v>
      </c>
      <c r="B279" s="4" t="s">
        <v>189</v>
      </c>
      <c r="C279" s="1" t="s">
        <v>9</v>
      </c>
      <c r="D279" s="1" t="s">
        <v>77</v>
      </c>
      <c r="E279" s="1" t="s">
        <v>1019</v>
      </c>
      <c r="F279" s="7">
        <v>30</v>
      </c>
      <c r="G279" s="2">
        <v>40</v>
      </c>
      <c r="H279" s="3" t="str">
        <f t="shared" si="15"/>
        <v>ITA-zan SPA-30</v>
      </c>
      <c r="I279" s="5">
        <f t="shared" si="16"/>
        <v>1200</v>
      </c>
      <c r="J279" s="5"/>
      <c r="K279"/>
      <c r="O279"/>
    </row>
    <row r="280" spans="1:15" ht="12.75" customHeight="1" x14ac:dyDescent="0.3">
      <c r="A280" s="4">
        <v>482</v>
      </c>
      <c r="B280" s="4" t="s">
        <v>190</v>
      </c>
      <c r="C280" s="1" t="s">
        <v>9</v>
      </c>
      <c r="D280" s="1" t="s">
        <v>30</v>
      </c>
      <c r="E280" s="1" t="s">
        <v>1019</v>
      </c>
      <c r="F280" s="7">
        <v>10</v>
      </c>
      <c r="G280" s="2">
        <v>10</v>
      </c>
      <c r="H280" s="3" t="str">
        <f t="shared" si="15"/>
        <v>ITA-zan VETRI-10</v>
      </c>
      <c r="I280" s="5">
        <f t="shared" si="16"/>
        <v>100</v>
      </c>
      <c r="J280" s="5"/>
      <c r="K280"/>
      <c r="O280"/>
    </row>
    <row r="281" spans="1:15" ht="12.75" customHeight="1" x14ac:dyDescent="0.3">
      <c r="A281" s="4">
        <v>483</v>
      </c>
      <c r="B281" s="4" t="s">
        <v>190</v>
      </c>
      <c r="C281" s="1" t="s">
        <v>9</v>
      </c>
      <c r="D281" s="1" t="s">
        <v>30</v>
      </c>
      <c r="E281" s="1" t="s">
        <v>1019</v>
      </c>
      <c r="F281" s="7">
        <v>30</v>
      </c>
      <c r="G281" s="2">
        <v>18</v>
      </c>
      <c r="H281" s="3" t="str">
        <f t="shared" si="15"/>
        <v>ITA-zan VETRI-30</v>
      </c>
      <c r="I281" s="5">
        <f t="shared" si="16"/>
        <v>540</v>
      </c>
      <c r="J281" s="5"/>
      <c r="K281"/>
      <c r="O281"/>
    </row>
    <row r="282" spans="1:15" ht="12.75" customHeight="1" x14ac:dyDescent="0.3">
      <c r="A282" s="4">
        <v>485</v>
      </c>
      <c r="B282" s="4" t="s">
        <v>191</v>
      </c>
      <c r="C282" s="1" t="s">
        <v>9</v>
      </c>
      <c r="D282" s="1" t="s">
        <v>10</v>
      </c>
      <c r="E282" s="1" t="s">
        <v>1019</v>
      </c>
      <c r="F282" s="7">
        <v>30</v>
      </c>
      <c r="G282" s="2">
        <v>30</v>
      </c>
      <c r="H282" s="3" t="str">
        <f t="shared" si="15"/>
        <v>ITA-SG-30</v>
      </c>
      <c r="I282" s="5">
        <f t="shared" si="16"/>
        <v>900</v>
      </c>
      <c r="J282" s="5"/>
      <c r="K282"/>
      <c r="O282"/>
    </row>
    <row r="283" spans="1:15" ht="12.75" customHeight="1" x14ac:dyDescent="0.3">
      <c r="A283" s="4">
        <v>487</v>
      </c>
      <c r="B283" s="4" t="s">
        <v>192</v>
      </c>
      <c r="C283" s="1" t="s">
        <v>9</v>
      </c>
      <c r="D283" s="1" t="s">
        <v>10</v>
      </c>
      <c r="E283" s="1" t="s">
        <v>1019</v>
      </c>
      <c r="F283" s="7">
        <v>20</v>
      </c>
      <c r="G283" s="2">
        <v>27</v>
      </c>
      <c r="H283" s="3" t="str">
        <f t="shared" si="15"/>
        <v>ITA-SG-20</v>
      </c>
      <c r="I283" s="5">
        <f t="shared" si="16"/>
        <v>540</v>
      </c>
      <c r="J283" s="5"/>
      <c r="K283"/>
      <c r="O283"/>
    </row>
    <row r="284" spans="1:15" ht="12.75" customHeight="1" x14ac:dyDescent="0.3">
      <c r="A284" s="4">
        <v>488</v>
      </c>
      <c r="B284" s="4" t="s">
        <v>192</v>
      </c>
      <c r="C284" s="1" t="s">
        <v>9</v>
      </c>
      <c r="D284" s="1" t="s">
        <v>10</v>
      </c>
      <c r="E284" s="1" t="s">
        <v>1019</v>
      </c>
      <c r="F284" s="7">
        <v>10</v>
      </c>
      <c r="G284" s="2">
        <v>26</v>
      </c>
      <c r="H284" s="3" t="str">
        <f t="shared" si="15"/>
        <v>ITA-SG-10</v>
      </c>
      <c r="I284" s="5">
        <f t="shared" si="16"/>
        <v>260</v>
      </c>
      <c r="J284" s="5"/>
      <c r="K284"/>
      <c r="O284"/>
    </row>
    <row r="285" spans="1:15" ht="12.75" customHeight="1" x14ac:dyDescent="0.3">
      <c r="A285" s="4">
        <v>489</v>
      </c>
      <c r="B285" s="4" t="s">
        <v>192</v>
      </c>
      <c r="C285" s="1" t="s">
        <v>9</v>
      </c>
      <c r="D285" s="1" t="s">
        <v>10</v>
      </c>
      <c r="E285" s="1" t="s">
        <v>1019</v>
      </c>
      <c r="F285" s="7">
        <v>30</v>
      </c>
      <c r="G285" s="2">
        <v>30</v>
      </c>
      <c r="H285" s="3" t="str">
        <f t="shared" si="15"/>
        <v>ITA-SG-30</v>
      </c>
      <c r="I285" s="5">
        <f t="shared" si="16"/>
        <v>900</v>
      </c>
      <c r="J285" s="5"/>
      <c r="K285"/>
      <c r="O285"/>
    </row>
    <row r="286" spans="1:15" ht="12.75" customHeight="1" x14ac:dyDescent="0.3">
      <c r="A286" s="4">
        <v>492</v>
      </c>
      <c r="B286" s="4" t="s">
        <v>193</v>
      </c>
      <c r="C286" s="1" t="s">
        <v>9</v>
      </c>
      <c r="D286" s="1" t="s">
        <v>10</v>
      </c>
      <c r="E286" s="1" t="s">
        <v>1019</v>
      </c>
      <c r="F286" s="7">
        <v>10</v>
      </c>
      <c r="G286" s="2">
        <v>34</v>
      </c>
      <c r="H286" s="3" t="str">
        <f t="shared" si="15"/>
        <v>ITA-SG-10</v>
      </c>
      <c r="I286" s="5">
        <f t="shared" si="16"/>
        <v>340</v>
      </c>
      <c r="J286" s="5"/>
      <c r="K286"/>
      <c r="O286"/>
    </row>
    <row r="287" spans="1:15" ht="12.75" customHeight="1" x14ac:dyDescent="0.3">
      <c r="A287" s="4">
        <v>494</v>
      </c>
      <c r="B287" s="4" t="s">
        <v>193</v>
      </c>
      <c r="C287" s="1" t="s">
        <v>9</v>
      </c>
      <c r="D287" s="1" t="s">
        <v>10</v>
      </c>
      <c r="E287" s="1" t="s">
        <v>1019</v>
      </c>
      <c r="F287" s="7">
        <v>30</v>
      </c>
      <c r="G287" s="2">
        <v>39</v>
      </c>
      <c r="H287" s="3" t="str">
        <f t="shared" si="15"/>
        <v>ITA-SG-30</v>
      </c>
      <c r="I287" s="5">
        <f t="shared" si="16"/>
        <v>1170</v>
      </c>
      <c r="J287" s="5"/>
      <c r="K287"/>
      <c r="O287"/>
    </row>
    <row r="288" spans="1:15" ht="12.75" customHeight="1" x14ac:dyDescent="0.3">
      <c r="A288" s="4">
        <v>495</v>
      </c>
      <c r="B288" s="4" t="s">
        <v>193</v>
      </c>
      <c r="C288" s="1" t="s">
        <v>9</v>
      </c>
      <c r="D288" s="1" t="s">
        <v>10</v>
      </c>
      <c r="E288" s="1" t="s">
        <v>1019</v>
      </c>
      <c r="F288" s="7">
        <v>20</v>
      </c>
      <c r="G288" s="2">
        <v>34</v>
      </c>
      <c r="H288" s="3" t="str">
        <f t="shared" si="15"/>
        <v>ITA-SG-20</v>
      </c>
      <c r="I288" s="5">
        <f t="shared" si="16"/>
        <v>680</v>
      </c>
      <c r="J288" s="5"/>
      <c r="K288"/>
      <c r="O288"/>
    </row>
    <row r="289" spans="1:15" ht="12.75" customHeight="1" x14ac:dyDescent="0.3">
      <c r="A289" s="4">
        <v>496</v>
      </c>
      <c r="B289" s="4" t="s">
        <v>194</v>
      </c>
      <c r="C289" s="1" t="s">
        <v>9</v>
      </c>
      <c r="D289" s="1" t="s">
        <v>10</v>
      </c>
      <c r="E289" s="1" t="s">
        <v>1019</v>
      </c>
      <c r="F289" s="7">
        <v>30</v>
      </c>
      <c r="G289" s="2">
        <v>31</v>
      </c>
      <c r="H289" s="3" t="str">
        <f t="shared" si="15"/>
        <v>ITA-SG-30</v>
      </c>
      <c r="I289" s="5">
        <f t="shared" si="16"/>
        <v>930</v>
      </c>
      <c r="J289" s="5"/>
      <c r="K289"/>
      <c r="O289"/>
    </row>
    <row r="290" spans="1:15" ht="12.75" customHeight="1" x14ac:dyDescent="0.3">
      <c r="A290" s="4">
        <v>499</v>
      </c>
      <c r="B290" s="4" t="s">
        <v>195</v>
      </c>
      <c r="C290" s="1" t="s">
        <v>9</v>
      </c>
      <c r="D290" s="1" t="s">
        <v>30</v>
      </c>
      <c r="E290" s="1" t="s">
        <v>1019</v>
      </c>
      <c r="F290" s="7">
        <v>30</v>
      </c>
      <c r="G290" s="2">
        <v>14</v>
      </c>
      <c r="H290" s="3" t="str">
        <f t="shared" si="15"/>
        <v>ITA-zan VETRI-30</v>
      </c>
      <c r="I290" s="5">
        <f t="shared" si="16"/>
        <v>420</v>
      </c>
      <c r="J290" s="5"/>
      <c r="K290"/>
      <c r="O290"/>
    </row>
    <row r="291" spans="1:15" ht="12.75" customHeight="1" x14ac:dyDescent="0.3">
      <c r="A291" s="4">
        <v>500</v>
      </c>
      <c r="B291" s="4" t="s">
        <v>195</v>
      </c>
      <c r="C291" s="1" t="s">
        <v>9</v>
      </c>
      <c r="D291" s="1" t="s">
        <v>30</v>
      </c>
      <c r="E291" s="1" t="s">
        <v>1019</v>
      </c>
      <c r="F291" s="7">
        <v>10</v>
      </c>
      <c r="G291" s="2">
        <v>11</v>
      </c>
      <c r="H291" s="3" t="str">
        <f t="shared" si="15"/>
        <v>ITA-zan VETRI-10</v>
      </c>
      <c r="I291" s="5">
        <f t="shared" si="16"/>
        <v>110</v>
      </c>
      <c r="J291" s="5"/>
      <c r="K291"/>
      <c r="O291"/>
    </row>
    <row r="292" spans="1:15" ht="12.75" customHeight="1" x14ac:dyDescent="0.3">
      <c r="A292" s="4">
        <v>501</v>
      </c>
      <c r="B292" s="4" t="s">
        <v>196</v>
      </c>
      <c r="C292" s="1" t="s">
        <v>9</v>
      </c>
      <c r="D292" s="1" t="s">
        <v>77</v>
      </c>
      <c r="E292" s="1" t="s">
        <v>1019</v>
      </c>
      <c r="F292" s="7">
        <v>10</v>
      </c>
      <c r="G292" s="2">
        <v>26</v>
      </c>
      <c r="H292" s="3" t="str">
        <f t="shared" si="15"/>
        <v>ITA-zan SPA-10</v>
      </c>
      <c r="I292" s="5">
        <f t="shared" si="16"/>
        <v>260</v>
      </c>
      <c r="J292" s="5"/>
      <c r="K292"/>
      <c r="O292"/>
    </row>
    <row r="293" spans="1:15" ht="12.75" customHeight="1" x14ac:dyDescent="0.3">
      <c r="A293" s="4">
        <v>503</v>
      </c>
      <c r="B293" s="4" t="s">
        <v>196</v>
      </c>
      <c r="C293" s="1" t="s">
        <v>9</v>
      </c>
      <c r="D293" s="1" t="s">
        <v>77</v>
      </c>
      <c r="E293" s="1" t="s">
        <v>1019</v>
      </c>
      <c r="F293" s="7">
        <v>30</v>
      </c>
      <c r="G293" s="2">
        <v>14</v>
      </c>
      <c r="H293" s="3" t="str">
        <f t="shared" si="15"/>
        <v>ITA-zan SPA-30</v>
      </c>
      <c r="I293" s="5">
        <f t="shared" si="16"/>
        <v>420</v>
      </c>
      <c r="J293" s="5"/>
      <c r="K293"/>
      <c r="O293"/>
    </row>
    <row r="294" spans="1:15" ht="12.75" customHeight="1" x14ac:dyDescent="0.3">
      <c r="A294" s="4">
        <v>504</v>
      </c>
      <c r="B294" s="4" t="s">
        <v>197</v>
      </c>
      <c r="C294" s="1" t="s">
        <v>9</v>
      </c>
      <c r="D294" s="1" t="s">
        <v>10</v>
      </c>
      <c r="E294" s="1" t="s">
        <v>1019</v>
      </c>
      <c r="F294" s="7">
        <v>30</v>
      </c>
      <c r="G294" s="2">
        <v>24</v>
      </c>
      <c r="H294" s="3" t="str">
        <f t="shared" si="15"/>
        <v>ITA-SG-30</v>
      </c>
      <c r="I294" s="5">
        <f t="shared" si="16"/>
        <v>720</v>
      </c>
      <c r="J294" s="5"/>
      <c r="K294"/>
      <c r="O294"/>
    </row>
    <row r="295" spans="1:15" ht="12.75" customHeight="1" x14ac:dyDescent="0.3">
      <c r="A295" s="4">
        <v>506</v>
      </c>
      <c r="B295" s="4" t="s">
        <v>197</v>
      </c>
      <c r="C295" s="1" t="s">
        <v>9</v>
      </c>
      <c r="D295" s="1" t="s">
        <v>10</v>
      </c>
      <c r="E295" s="1" t="s">
        <v>1019</v>
      </c>
      <c r="F295" s="7">
        <v>10</v>
      </c>
      <c r="G295" s="2">
        <v>17</v>
      </c>
      <c r="H295" s="3" t="str">
        <f t="shared" si="15"/>
        <v>ITA-SG-10</v>
      </c>
      <c r="I295" s="5">
        <f t="shared" si="16"/>
        <v>170</v>
      </c>
      <c r="J295" s="5"/>
      <c r="K295"/>
      <c r="O295"/>
    </row>
    <row r="296" spans="1:15" ht="12.75" customHeight="1" x14ac:dyDescent="0.3">
      <c r="A296" s="4">
        <v>507</v>
      </c>
      <c r="B296" s="4" t="s">
        <v>198</v>
      </c>
      <c r="C296" s="1" t="s">
        <v>9</v>
      </c>
      <c r="D296" s="1" t="s">
        <v>10</v>
      </c>
      <c r="E296" s="1" t="s">
        <v>1019</v>
      </c>
      <c r="F296" s="7">
        <v>10</v>
      </c>
      <c r="G296" s="2">
        <v>20</v>
      </c>
      <c r="H296" s="3" t="str">
        <f t="shared" si="15"/>
        <v>ITA-SG-10</v>
      </c>
      <c r="I296" s="5">
        <f t="shared" si="16"/>
        <v>200</v>
      </c>
      <c r="J296" s="5"/>
      <c r="K296"/>
      <c r="O296"/>
    </row>
    <row r="297" spans="1:15" ht="12.75" customHeight="1" x14ac:dyDescent="0.3">
      <c r="A297" s="4">
        <v>509</v>
      </c>
      <c r="B297" s="4" t="s">
        <v>198</v>
      </c>
      <c r="C297" s="1" t="s">
        <v>9</v>
      </c>
      <c r="D297" s="1" t="s">
        <v>10</v>
      </c>
      <c r="E297" s="1" t="s">
        <v>1019</v>
      </c>
      <c r="F297" s="7">
        <v>30</v>
      </c>
      <c r="G297" s="2">
        <v>21</v>
      </c>
      <c r="H297" s="3" t="str">
        <f t="shared" si="15"/>
        <v>ITA-SG-30</v>
      </c>
      <c r="I297" s="5">
        <f t="shared" si="16"/>
        <v>630</v>
      </c>
      <c r="J297" s="5"/>
      <c r="K297"/>
      <c r="O297"/>
    </row>
    <row r="298" spans="1:15" ht="12.75" customHeight="1" x14ac:dyDescent="0.3">
      <c r="A298" s="4">
        <v>511</v>
      </c>
      <c r="B298" s="4" t="s">
        <v>199</v>
      </c>
      <c r="C298" s="1" t="s">
        <v>9</v>
      </c>
      <c r="D298" s="1" t="s">
        <v>40</v>
      </c>
      <c r="E298" s="1" t="s">
        <v>1019</v>
      </c>
      <c r="F298" s="7">
        <v>30</v>
      </c>
      <c r="G298" s="2">
        <v>11</v>
      </c>
      <c r="H298" s="3" t="str">
        <f t="shared" si="15"/>
        <v>ITA-zan pin SPA-30</v>
      </c>
      <c r="I298" s="5">
        <f t="shared" si="16"/>
        <v>330</v>
      </c>
      <c r="J298" s="5"/>
      <c r="K298"/>
      <c r="O298"/>
    </row>
    <row r="299" spans="1:15" ht="12.75" customHeight="1" x14ac:dyDescent="0.3">
      <c r="A299" s="4">
        <v>512</v>
      </c>
      <c r="B299" s="4" t="s">
        <v>200</v>
      </c>
      <c r="C299" s="1" t="s">
        <v>9</v>
      </c>
      <c r="D299" s="1" t="s">
        <v>77</v>
      </c>
      <c r="E299" s="1" t="s">
        <v>1019</v>
      </c>
      <c r="F299" s="7">
        <v>10</v>
      </c>
      <c r="G299" s="2">
        <v>14</v>
      </c>
      <c r="H299" s="3" t="str">
        <f t="shared" si="15"/>
        <v>ITA-zan SPA-10</v>
      </c>
      <c r="I299" s="5">
        <f t="shared" si="16"/>
        <v>140</v>
      </c>
      <c r="J299" s="5"/>
      <c r="K299"/>
      <c r="O299"/>
    </row>
    <row r="300" spans="1:15" ht="12.75" customHeight="1" x14ac:dyDescent="0.3">
      <c r="A300" s="4">
        <v>514</v>
      </c>
      <c r="B300" s="4" t="s">
        <v>200</v>
      </c>
      <c r="C300" s="1" t="s">
        <v>9</v>
      </c>
      <c r="D300" s="1" t="s">
        <v>77</v>
      </c>
      <c r="E300" s="1" t="s">
        <v>1019</v>
      </c>
      <c r="F300" s="7">
        <v>30</v>
      </c>
      <c r="G300" s="2">
        <v>25</v>
      </c>
      <c r="H300" s="3" t="str">
        <f t="shared" si="15"/>
        <v>ITA-zan SPA-30</v>
      </c>
      <c r="I300" s="5">
        <f t="shared" si="16"/>
        <v>750</v>
      </c>
      <c r="J300" s="5"/>
      <c r="K300"/>
      <c r="O300"/>
    </row>
    <row r="301" spans="1:15" ht="12.75" customHeight="1" x14ac:dyDescent="0.3">
      <c r="A301" s="4">
        <v>516</v>
      </c>
      <c r="B301" s="4" t="s">
        <v>201</v>
      </c>
      <c r="C301" s="1" t="s">
        <v>9</v>
      </c>
      <c r="D301" s="1" t="s">
        <v>10</v>
      </c>
      <c r="E301" s="1" t="s">
        <v>1019</v>
      </c>
      <c r="F301" s="7">
        <v>30</v>
      </c>
      <c r="G301" s="2">
        <v>19</v>
      </c>
      <c r="H301" s="3" t="str">
        <f t="shared" si="15"/>
        <v>ITA-SG-30</v>
      </c>
      <c r="I301" s="5">
        <f t="shared" ref="I301:I335" si="17">PRODUCT(F301,G301)</f>
        <v>570</v>
      </c>
      <c r="J301" s="5"/>
      <c r="K301"/>
      <c r="O301"/>
    </row>
    <row r="302" spans="1:15" ht="12.75" customHeight="1" x14ac:dyDescent="0.3">
      <c r="A302" s="4">
        <v>518</v>
      </c>
      <c r="B302" s="4" t="s">
        <v>202</v>
      </c>
      <c r="C302" s="1" t="s">
        <v>9</v>
      </c>
      <c r="D302" s="1" t="s">
        <v>62</v>
      </c>
      <c r="E302" s="1" t="s">
        <v>1019</v>
      </c>
      <c r="F302" s="7">
        <v>10</v>
      </c>
      <c r="G302" s="2">
        <v>37</v>
      </c>
      <c r="H302" s="3" t="str">
        <f t="shared" si="15"/>
        <v>ITA-lollo SRL-10</v>
      </c>
      <c r="I302" s="5">
        <f t="shared" si="17"/>
        <v>370</v>
      </c>
      <c r="J302" s="5"/>
      <c r="K302"/>
      <c r="O302"/>
    </row>
    <row r="303" spans="1:15" ht="12.75" customHeight="1" x14ac:dyDescent="0.3">
      <c r="A303" s="4">
        <v>520</v>
      </c>
      <c r="B303" s="4" t="s">
        <v>203</v>
      </c>
      <c r="C303" s="1" t="s">
        <v>9</v>
      </c>
      <c r="D303" s="1" t="s">
        <v>30</v>
      </c>
      <c r="E303" s="1" t="s">
        <v>1019</v>
      </c>
      <c r="F303" s="7">
        <v>30</v>
      </c>
      <c r="G303" s="2">
        <v>14</v>
      </c>
      <c r="H303" s="3" t="str">
        <f t="shared" si="15"/>
        <v>ITA-zan VETRI-30</v>
      </c>
      <c r="I303" s="5">
        <f t="shared" si="17"/>
        <v>420</v>
      </c>
      <c r="J303" s="5"/>
      <c r="K303"/>
      <c r="O303"/>
    </row>
    <row r="304" spans="1:15" ht="12.75" customHeight="1" x14ac:dyDescent="0.3">
      <c r="A304" s="4">
        <v>521</v>
      </c>
      <c r="B304" s="4" t="s">
        <v>203</v>
      </c>
      <c r="C304" s="1" t="s">
        <v>9</v>
      </c>
      <c r="D304" s="1" t="s">
        <v>30</v>
      </c>
      <c r="E304" s="1" t="s">
        <v>1019</v>
      </c>
      <c r="F304" s="7">
        <v>10</v>
      </c>
      <c r="G304" s="2">
        <v>25</v>
      </c>
      <c r="H304" s="3" t="str">
        <f t="shared" si="15"/>
        <v>ITA-zan VETRI-10</v>
      </c>
      <c r="I304" s="5">
        <f t="shared" si="17"/>
        <v>250</v>
      </c>
      <c r="J304" s="5"/>
      <c r="K304"/>
      <c r="O304"/>
    </row>
    <row r="305" spans="1:15" ht="12.75" customHeight="1" x14ac:dyDescent="0.3">
      <c r="A305" s="4">
        <v>522</v>
      </c>
      <c r="B305" s="4" t="s">
        <v>204</v>
      </c>
      <c r="C305" s="1" t="s">
        <v>9</v>
      </c>
      <c r="D305" s="1" t="s">
        <v>30</v>
      </c>
      <c r="E305" s="1" t="s">
        <v>1019</v>
      </c>
      <c r="F305" s="7">
        <v>30</v>
      </c>
      <c r="G305" s="2">
        <v>33</v>
      </c>
      <c r="H305" s="3" t="str">
        <f t="shared" si="15"/>
        <v>ITA-zan VETRI-30</v>
      </c>
      <c r="I305" s="5">
        <f t="shared" si="17"/>
        <v>990</v>
      </c>
      <c r="J305" s="5"/>
      <c r="K305"/>
      <c r="O305"/>
    </row>
    <row r="306" spans="1:15" ht="12.75" customHeight="1" x14ac:dyDescent="0.3">
      <c r="A306" s="4">
        <v>524</v>
      </c>
      <c r="B306" s="4" t="s">
        <v>205</v>
      </c>
      <c r="C306" s="1" t="s">
        <v>9</v>
      </c>
      <c r="D306" s="1" t="s">
        <v>10</v>
      </c>
      <c r="E306" s="1" t="s">
        <v>1019</v>
      </c>
      <c r="F306" s="7">
        <v>30</v>
      </c>
      <c r="G306" s="2">
        <v>39</v>
      </c>
      <c r="H306" s="3" t="str">
        <f t="shared" si="15"/>
        <v>ITA-SG-30</v>
      </c>
      <c r="I306" s="5">
        <f t="shared" si="17"/>
        <v>1170</v>
      </c>
      <c r="J306" s="5"/>
      <c r="K306"/>
      <c r="O306"/>
    </row>
    <row r="307" spans="1:15" ht="12.75" customHeight="1" x14ac:dyDescent="0.3">
      <c r="A307" s="4">
        <v>527</v>
      </c>
      <c r="B307" s="4" t="s">
        <v>206</v>
      </c>
      <c r="C307" s="1" t="s">
        <v>9</v>
      </c>
      <c r="D307" s="1" t="s">
        <v>47</v>
      </c>
      <c r="E307" s="1" t="s">
        <v>1019</v>
      </c>
      <c r="F307" s="7">
        <v>30</v>
      </c>
      <c r="G307" s="2">
        <v>28</v>
      </c>
      <c r="H307" s="3" t="str">
        <f t="shared" si="15"/>
        <v>ITA-zan S.R.L.-30</v>
      </c>
      <c r="I307" s="5">
        <f t="shared" si="17"/>
        <v>840</v>
      </c>
      <c r="J307" s="5"/>
      <c r="K307"/>
      <c r="O307"/>
    </row>
    <row r="308" spans="1:15" ht="12.75" customHeight="1" x14ac:dyDescent="0.3">
      <c r="A308" s="4">
        <v>528</v>
      </c>
      <c r="B308" s="4" t="s">
        <v>206</v>
      </c>
      <c r="C308" s="1" t="s">
        <v>9</v>
      </c>
      <c r="D308" s="1" t="s">
        <v>47</v>
      </c>
      <c r="E308" s="1" t="s">
        <v>1019</v>
      </c>
      <c r="F308" s="7">
        <v>10</v>
      </c>
      <c r="G308" s="2">
        <v>31</v>
      </c>
      <c r="H308" s="3" t="str">
        <f t="shared" si="15"/>
        <v>ITA-zan S.R.L.-10</v>
      </c>
      <c r="I308" s="5">
        <f t="shared" si="17"/>
        <v>310</v>
      </c>
      <c r="J308" s="5"/>
      <c r="K308"/>
      <c r="O308"/>
    </row>
    <row r="309" spans="1:15" ht="12.75" customHeight="1" x14ac:dyDescent="0.3">
      <c r="A309" s="4">
        <v>532</v>
      </c>
      <c r="B309" s="4" t="s">
        <v>207</v>
      </c>
      <c r="C309" s="1" t="s">
        <v>9</v>
      </c>
      <c r="D309" s="1" t="s">
        <v>30</v>
      </c>
      <c r="E309" s="1" t="s">
        <v>1019</v>
      </c>
      <c r="F309" s="7">
        <v>20</v>
      </c>
      <c r="G309" s="2">
        <v>13</v>
      </c>
      <c r="H309" s="3" t="str">
        <f t="shared" si="15"/>
        <v>ITA-zan VETRI-20</v>
      </c>
      <c r="I309" s="5">
        <f t="shared" si="17"/>
        <v>260</v>
      </c>
      <c r="J309" s="5"/>
      <c r="K309"/>
      <c r="O309"/>
    </row>
    <row r="310" spans="1:15" ht="12.75" customHeight="1" x14ac:dyDescent="0.3">
      <c r="A310" s="4">
        <v>533</v>
      </c>
      <c r="B310" s="4" t="s">
        <v>207</v>
      </c>
      <c r="C310" s="1" t="s">
        <v>9</v>
      </c>
      <c r="D310" s="1" t="s">
        <v>30</v>
      </c>
      <c r="E310" s="1" t="s">
        <v>1019</v>
      </c>
      <c r="F310" s="7">
        <v>30</v>
      </c>
      <c r="G310" s="2">
        <v>13</v>
      </c>
      <c r="H310" s="3" t="str">
        <f t="shared" si="15"/>
        <v>ITA-zan VETRI-30</v>
      </c>
      <c r="I310" s="5">
        <f t="shared" si="17"/>
        <v>390</v>
      </c>
      <c r="J310" s="5"/>
      <c r="K310"/>
      <c r="O310"/>
    </row>
    <row r="311" spans="1:15" ht="12.75" customHeight="1" x14ac:dyDescent="0.3">
      <c r="A311" s="4">
        <v>535</v>
      </c>
      <c r="B311" s="4" t="s">
        <v>207</v>
      </c>
      <c r="C311" s="1" t="s">
        <v>9</v>
      </c>
      <c r="D311" s="1" t="s">
        <v>30</v>
      </c>
      <c r="E311" s="1" t="s">
        <v>1019</v>
      </c>
      <c r="F311" s="7">
        <v>10</v>
      </c>
      <c r="G311" s="2">
        <v>25</v>
      </c>
      <c r="H311" s="3" t="str">
        <f t="shared" si="15"/>
        <v>ITA-zan VETRI-10</v>
      </c>
      <c r="I311" s="5">
        <f t="shared" si="17"/>
        <v>250</v>
      </c>
      <c r="J311" s="5"/>
      <c r="K311"/>
      <c r="O311"/>
    </row>
    <row r="312" spans="1:15" ht="12.75" customHeight="1" x14ac:dyDescent="0.3">
      <c r="A312" s="4">
        <v>536</v>
      </c>
      <c r="B312" s="4" t="s">
        <v>208</v>
      </c>
      <c r="C312" s="1" t="s">
        <v>9</v>
      </c>
      <c r="D312" s="1" t="s">
        <v>10</v>
      </c>
      <c r="E312" s="1" t="s">
        <v>1019</v>
      </c>
      <c r="F312" s="7">
        <v>10</v>
      </c>
      <c r="G312" s="2">
        <v>17</v>
      </c>
      <c r="H312" s="3" t="str">
        <f t="shared" si="15"/>
        <v>ITA-SG-10</v>
      </c>
      <c r="I312" s="5">
        <f t="shared" si="17"/>
        <v>170</v>
      </c>
      <c r="J312" s="5"/>
      <c r="K312"/>
      <c r="O312"/>
    </row>
    <row r="313" spans="1:15" ht="12.75" customHeight="1" x14ac:dyDescent="0.3">
      <c r="A313" s="4">
        <v>537</v>
      </c>
      <c r="B313" s="4" t="s">
        <v>208</v>
      </c>
      <c r="C313" s="1" t="s">
        <v>9</v>
      </c>
      <c r="D313" s="1" t="s">
        <v>10</v>
      </c>
      <c r="E313" s="1" t="s">
        <v>1019</v>
      </c>
      <c r="F313" s="7">
        <v>30</v>
      </c>
      <c r="G313" s="2">
        <v>26</v>
      </c>
      <c r="H313" s="3" t="str">
        <f t="shared" si="15"/>
        <v>ITA-SG-30</v>
      </c>
      <c r="I313" s="5">
        <f t="shared" si="17"/>
        <v>780</v>
      </c>
      <c r="J313" s="5"/>
      <c r="K313"/>
      <c r="O313"/>
    </row>
    <row r="314" spans="1:15" ht="12.75" customHeight="1" x14ac:dyDescent="0.3">
      <c r="A314" s="4">
        <v>540</v>
      </c>
      <c r="B314" s="4" t="s">
        <v>209</v>
      </c>
      <c r="C314" s="1" t="s">
        <v>9</v>
      </c>
      <c r="D314" s="1" t="s">
        <v>30</v>
      </c>
      <c r="E314" s="1" t="s">
        <v>1019</v>
      </c>
      <c r="F314" s="7">
        <v>10</v>
      </c>
      <c r="G314" s="2">
        <v>40</v>
      </c>
      <c r="H314" s="3" t="str">
        <f t="shared" si="15"/>
        <v>ITA-zan VETRI-10</v>
      </c>
      <c r="I314" s="5">
        <f t="shared" si="17"/>
        <v>400</v>
      </c>
      <c r="J314" s="5"/>
      <c r="K314"/>
      <c r="O314"/>
    </row>
    <row r="315" spans="1:15" ht="12.75" customHeight="1" x14ac:dyDescent="0.3">
      <c r="A315" s="4">
        <v>541</v>
      </c>
      <c r="B315" s="4" t="s">
        <v>210</v>
      </c>
      <c r="C315" s="1" t="s">
        <v>9</v>
      </c>
      <c r="D315" s="1" t="s">
        <v>77</v>
      </c>
      <c r="E315" s="1" t="s">
        <v>1019</v>
      </c>
      <c r="F315" s="7">
        <v>10</v>
      </c>
      <c r="G315" s="2">
        <v>27</v>
      </c>
      <c r="H315" s="3" t="str">
        <f t="shared" si="15"/>
        <v>ITA-zan SPA-10</v>
      </c>
      <c r="I315" s="5">
        <f t="shared" si="17"/>
        <v>270</v>
      </c>
      <c r="J315" s="5"/>
      <c r="K315"/>
      <c r="O315"/>
    </row>
    <row r="316" spans="1:15" ht="12.75" customHeight="1" x14ac:dyDescent="0.3">
      <c r="A316" s="4">
        <v>543</v>
      </c>
      <c r="B316" s="4" t="s">
        <v>211</v>
      </c>
      <c r="C316" s="1" t="s">
        <v>9</v>
      </c>
      <c r="D316" s="1" t="s">
        <v>10</v>
      </c>
      <c r="E316" s="1" t="s">
        <v>1019</v>
      </c>
      <c r="F316" s="7">
        <v>30</v>
      </c>
      <c r="G316" s="2">
        <v>32</v>
      </c>
      <c r="H316" s="3" t="str">
        <f t="shared" si="15"/>
        <v>ITA-SG-30</v>
      </c>
      <c r="I316" s="5">
        <f t="shared" si="17"/>
        <v>960</v>
      </c>
      <c r="J316" s="5"/>
      <c r="K316"/>
      <c r="O316"/>
    </row>
    <row r="317" spans="1:15" ht="12.75" customHeight="1" x14ac:dyDescent="0.3">
      <c r="A317" s="4">
        <v>544</v>
      </c>
      <c r="B317" s="4" t="s">
        <v>212</v>
      </c>
      <c r="C317" s="1" t="s">
        <v>9</v>
      </c>
      <c r="D317" s="1" t="s">
        <v>77</v>
      </c>
      <c r="E317" s="1" t="s">
        <v>1019</v>
      </c>
      <c r="F317" s="7">
        <v>30</v>
      </c>
      <c r="G317" s="2">
        <v>16</v>
      </c>
      <c r="H317" s="3" t="str">
        <f t="shared" si="15"/>
        <v>ITA-zan SPA-30</v>
      </c>
      <c r="I317" s="5">
        <f t="shared" si="17"/>
        <v>480</v>
      </c>
      <c r="J317" s="5"/>
      <c r="K317"/>
      <c r="O317"/>
    </row>
    <row r="318" spans="1:15" ht="12.75" customHeight="1" x14ac:dyDescent="0.3">
      <c r="A318" s="4">
        <v>546</v>
      </c>
      <c r="B318" s="4" t="s">
        <v>212</v>
      </c>
      <c r="C318" s="1" t="s">
        <v>9</v>
      </c>
      <c r="D318" s="1" t="s">
        <v>77</v>
      </c>
      <c r="E318" s="1" t="s">
        <v>1019</v>
      </c>
      <c r="F318" s="7">
        <v>20</v>
      </c>
      <c r="G318" s="2">
        <v>19</v>
      </c>
      <c r="H318" s="3" t="str">
        <f t="shared" si="15"/>
        <v>ITA-zan SPA-20</v>
      </c>
      <c r="I318" s="5">
        <f t="shared" si="17"/>
        <v>380</v>
      </c>
      <c r="J318" s="5"/>
      <c r="K318"/>
      <c r="O318"/>
    </row>
    <row r="319" spans="1:15" ht="12.75" customHeight="1" x14ac:dyDescent="0.3">
      <c r="A319" s="4">
        <v>547</v>
      </c>
      <c r="B319" s="4" t="s">
        <v>212</v>
      </c>
      <c r="C319" s="1" t="s">
        <v>9</v>
      </c>
      <c r="D319" s="1" t="s">
        <v>77</v>
      </c>
      <c r="E319" s="1" t="s">
        <v>1019</v>
      </c>
      <c r="F319" s="7">
        <v>10</v>
      </c>
      <c r="G319" s="2">
        <v>22</v>
      </c>
      <c r="H319" s="3" t="str">
        <f t="shared" si="15"/>
        <v>ITA-zan SPA-10</v>
      </c>
      <c r="I319" s="5">
        <f t="shared" si="17"/>
        <v>220</v>
      </c>
      <c r="J319" s="5"/>
      <c r="K319"/>
      <c r="O319"/>
    </row>
    <row r="320" spans="1:15" ht="12.75" customHeight="1" x14ac:dyDescent="0.3">
      <c r="A320" s="4">
        <v>551</v>
      </c>
      <c r="B320" s="4" t="s">
        <v>213</v>
      </c>
      <c r="C320" s="1" t="s">
        <v>9</v>
      </c>
      <c r="D320" s="1" t="s">
        <v>10</v>
      </c>
      <c r="E320" s="1" t="s">
        <v>1019</v>
      </c>
      <c r="F320" s="7">
        <v>10</v>
      </c>
      <c r="G320" s="2">
        <v>33</v>
      </c>
      <c r="H320" s="3" t="str">
        <f t="shared" si="15"/>
        <v>ITA-SG-10</v>
      </c>
      <c r="I320" s="5">
        <f t="shared" si="17"/>
        <v>330</v>
      </c>
      <c r="J320" s="5"/>
      <c r="K320"/>
      <c r="O320"/>
    </row>
    <row r="321" spans="1:15" ht="12.75" customHeight="1" x14ac:dyDescent="0.3">
      <c r="A321" s="4">
        <v>552</v>
      </c>
      <c r="B321" s="4" t="s">
        <v>213</v>
      </c>
      <c r="C321" s="1" t="s">
        <v>9</v>
      </c>
      <c r="D321" s="1" t="s">
        <v>10</v>
      </c>
      <c r="E321" s="1" t="s">
        <v>1019</v>
      </c>
      <c r="F321" s="7">
        <v>30</v>
      </c>
      <c r="G321" s="2">
        <v>27</v>
      </c>
      <c r="H321" s="3" t="str">
        <f t="shared" si="15"/>
        <v>ITA-SG-30</v>
      </c>
      <c r="I321" s="5">
        <f t="shared" si="17"/>
        <v>810</v>
      </c>
      <c r="J321" s="5"/>
      <c r="K321"/>
      <c r="O321"/>
    </row>
    <row r="322" spans="1:15" ht="12.75" customHeight="1" x14ac:dyDescent="0.3">
      <c r="A322" s="4">
        <v>553</v>
      </c>
      <c r="B322" s="4" t="s">
        <v>214</v>
      </c>
      <c r="C322" s="1" t="s">
        <v>9</v>
      </c>
      <c r="D322" s="1" t="s">
        <v>62</v>
      </c>
      <c r="E322" s="1" t="s">
        <v>1019</v>
      </c>
      <c r="F322" s="7">
        <v>10</v>
      </c>
      <c r="G322" s="2">
        <v>27</v>
      </c>
      <c r="H322" s="3" t="str">
        <f t="shared" si="15"/>
        <v>ITA-lollo SRL-10</v>
      </c>
      <c r="I322" s="5">
        <f t="shared" si="17"/>
        <v>270</v>
      </c>
      <c r="J322" s="5"/>
      <c r="K322"/>
      <c r="O322"/>
    </row>
    <row r="323" spans="1:15" ht="12.75" customHeight="1" x14ac:dyDescent="0.3">
      <c r="A323" s="4">
        <v>554</v>
      </c>
      <c r="B323" s="4" t="s">
        <v>214</v>
      </c>
      <c r="C323" s="1" t="s">
        <v>9</v>
      </c>
      <c r="D323" s="1" t="s">
        <v>62</v>
      </c>
      <c r="E323" s="1" t="s">
        <v>1019</v>
      </c>
      <c r="F323" s="7">
        <v>30</v>
      </c>
      <c r="G323" s="2">
        <v>31</v>
      </c>
      <c r="H323" s="3" t="str">
        <f t="shared" ref="H323:H386" si="18">_xlfn.CONCAT(C323,"-",D323,"-",F323)</f>
        <v>ITA-lollo SRL-30</v>
      </c>
      <c r="I323" s="5">
        <f t="shared" si="17"/>
        <v>930</v>
      </c>
      <c r="J323" s="5"/>
      <c r="K323"/>
      <c r="O323"/>
    </row>
    <row r="324" spans="1:15" ht="12.75" customHeight="1" x14ac:dyDescent="0.3">
      <c r="A324" s="4">
        <v>556</v>
      </c>
      <c r="B324" s="4" t="s">
        <v>215</v>
      </c>
      <c r="C324" s="1" t="s">
        <v>9</v>
      </c>
      <c r="D324" s="1" t="s">
        <v>62</v>
      </c>
      <c r="E324" s="1" t="s">
        <v>1019</v>
      </c>
      <c r="F324" s="7">
        <v>30</v>
      </c>
      <c r="G324" s="2">
        <v>18</v>
      </c>
      <c r="H324" s="3" t="str">
        <f t="shared" si="18"/>
        <v>ITA-lollo SRL-30</v>
      </c>
      <c r="I324" s="5">
        <f t="shared" si="17"/>
        <v>540</v>
      </c>
      <c r="J324" s="5"/>
      <c r="K324"/>
      <c r="O324"/>
    </row>
    <row r="325" spans="1:15" ht="12.75" customHeight="1" x14ac:dyDescent="0.3">
      <c r="A325" s="4">
        <v>559</v>
      </c>
      <c r="B325" s="4" t="s">
        <v>216</v>
      </c>
      <c r="C325" s="1" t="s">
        <v>9</v>
      </c>
      <c r="D325" s="1" t="s">
        <v>30</v>
      </c>
      <c r="E325" s="1" t="s">
        <v>1019</v>
      </c>
      <c r="F325" s="7">
        <v>10</v>
      </c>
      <c r="G325" s="2">
        <v>12</v>
      </c>
      <c r="H325" s="3" t="str">
        <f t="shared" si="18"/>
        <v>ITA-zan VETRI-10</v>
      </c>
      <c r="I325" s="5">
        <f t="shared" si="17"/>
        <v>120</v>
      </c>
      <c r="J325" s="5"/>
      <c r="K325"/>
      <c r="O325"/>
    </row>
    <row r="326" spans="1:15" ht="12.75" customHeight="1" x14ac:dyDescent="0.3">
      <c r="A326" s="4">
        <v>560</v>
      </c>
      <c r="B326" s="4" t="s">
        <v>216</v>
      </c>
      <c r="C326" s="1" t="s">
        <v>9</v>
      </c>
      <c r="D326" s="1" t="s">
        <v>30</v>
      </c>
      <c r="E326" s="1" t="s">
        <v>1019</v>
      </c>
      <c r="F326" s="7">
        <v>30</v>
      </c>
      <c r="G326" s="2">
        <v>29</v>
      </c>
      <c r="H326" s="3" t="str">
        <f t="shared" si="18"/>
        <v>ITA-zan VETRI-30</v>
      </c>
      <c r="I326" s="5">
        <f t="shared" si="17"/>
        <v>870</v>
      </c>
      <c r="J326" s="5"/>
      <c r="K326"/>
      <c r="O326"/>
    </row>
    <row r="327" spans="1:15" ht="12.75" customHeight="1" x14ac:dyDescent="0.3">
      <c r="A327" s="4">
        <v>565</v>
      </c>
      <c r="B327" s="4" t="s">
        <v>217</v>
      </c>
      <c r="C327" s="1" t="s">
        <v>9</v>
      </c>
      <c r="D327" s="1" t="s">
        <v>40</v>
      </c>
      <c r="E327" s="1" t="s">
        <v>1019</v>
      </c>
      <c r="F327" s="7">
        <v>10</v>
      </c>
      <c r="G327" s="2">
        <v>32</v>
      </c>
      <c r="H327" s="3" t="str">
        <f t="shared" si="18"/>
        <v>ITA-zan pin SPA-10</v>
      </c>
      <c r="I327" s="5">
        <f t="shared" si="17"/>
        <v>320</v>
      </c>
      <c r="J327" s="5"/>
      <c r="K327"/>
      <c r="O327"/>
    </row>
    <row r="328" spans="1:15" ht="12.75" customHeight="1" x14ac:dyDescent="0.3">
      <c r="A328" s="4">
        <v>566</v>
      </c>
      <c r="B328" s="4" t="s">
        <v>218</v>
      </c>
      <c r="C328" s="1" t="s">
        <v>9</v>
      </c>
      <c r="D328" s="1" t="s">
        <v>10</v>
      </c>
      <c r="E328" s="1" t="s">
        <v>1019</v>
      </c>
      <c r="F328" s="7">
        <v>30</v>
      </c>
      <c r="G328" s="2">
        <v>14</v>
      </c>
      <c r="H328" s="3" t="str">
        <f t="shared" si="18"/>
        <v>ITA-SG-30</v>
      </c>
      <c r="I328" s="5">
        <f t="shared" si="17"/>
        <v>420</v>
      </c>
      <c r="J328" s="5"/>
      <c r="K328"/>
      <c r="O328"/>
    </row>
    <row r="329" spans="1:15" ht="12.75" customHeight="1" x14ac:dyDescent="0.3">
      <c r="A329" s="4">
        <v>568</v>
      </c>
      <c r="B329" s="4" t="s">
        <v>218</v>
      </c>
      <c r="C329" s="1" t="s">
        <v>9</v>
      </c>
      <c r="D329" s="1" t="s">
        <v>10</v>
      </c>
      <c r="E329" s="1" t="s">
        <v>1019</v>
      </c>
      <c r="F329" s="7">
        <v>10</v>
      </c>
      <c r="G329" s="2">
        <v>10</v>
      </c>
      <c r="H329" s="3" t="str">
        <f t="shared" si="18"/>
        <v>ITA-SG-10</v>
      </c>
      <c r="I329" s="5">
        <f t="shared" si="17"/>
        <v>100</v>
      </c>
      <c r="J329" s="5"/>
      <c r="K329"/>
      <c r="O329"/>
    </row>
    <row r="330" spans="1:15" ht="12.75" customHeight="1" x14ac:dyDescent="0.3">
      <c r="A330" s="4">
        <v>570</v>
      </c>
      <c r="B330" s="4" t="s">
        <v>219</v>
      </c>
      <c r="C330" s="1" t="s">
        <v>9</v>
      </c>
      <c r="D330" s="1" t="s">
        <v>40</v>
      </c>
      <c r="E330" s="1" t="s">
        <v>1019</v>
      </c>
      <c r="F330" s="7">
        <v>30</v>
      </c>
      <c r="G330" s="2">
        <v>18</v>
      </c>
      <c r="H330" s="3" t="str">
        <f t="shared" si="18"/>
        <v>ITA-zan pin SPA-30</v>
      </c>
      <c r="I330" s="5">
        <f t="shared" si="17"/>
        <v>540</v>
      </c>
      <c r="J330" s="5"/>
      <c r="K330"/>
      <c r="O330"/>
    </row>
    <row r="331" spans="1:15" ht="12.75" customHeight="1" x14ac:dyDescent="0.3">
      <c r="A331" s="4">
        <v>571</v>
      </c>
      <c r="B331" s="4" t="s">
        <v>220</v>
      </c>
      <c r="C331" s="1" t="s">
        <v>9</v>
      </c>
      <c r="D331" s="1" t="s">
        <v>30</v>
      </c>
      <c r="E331" s="1" t="s">
        <v>1019</v>
      </c>
      <c r="F331" s="7">
        <v>10</v>
      </c>
      <c r="G331" s="2">
        <v>18</v>
      </c>
      <c r="H331" s="3" t="str">
        <f t="shared" si="18"/>
        <v>ITA-zan VETRI-10</v>
      </c>
      <c r="I331" s="5">
        <f t="shared" si="17"/>
        <v>180</v>
      </c>
      <c r="J331" s="5"/>
      <c r="K331"/>
      <c r="O331"/>
    </row>
    <row r="332" spans="1:15" ht="12.75" customHeight="1" x14ac:dyDescent="0.3">
      <c r="A332" s="4">
        <v>573</v>
      </c>
      <c r="B332" s="4" t="s">
        <v>220</v>
      </c>
      <c r="C332" s="1" t="s">
        <v>9</v>
      </c>
      <c r="D332" s="1" t="s">
        <v>30</v>
      </c>
      <c r="E332" s="1" t="s">
        <v>1019</v>
      </c>
      <c r="F332" s="7">
        <v>30</v>
      </c>
      <c r="G332" s="2">
        <v>39</v>
      </c>
      <c r="H332" s="3" t="str">
        <f t="shared" si="18"/>
        <v>ITA-zan VETRI-30</v>
      </c>
      <c r="I332" s="5">
        <f t="shared" si="17"/>
        <v>1170</v>
      </c>
      <c r="J332" s="5"/>
      <c r="K332"/>
      <c r="O332"/>
    </row>
    <row r="333" spans="1:15" ht="12.75" customHeight="1" x14ac:dyDescent="0.3">
      <c r="A333" s="4">
        <v>575</v>
      </c>
      <c r="B333" s="4" t="s">
        <v>221</v>
      </c>
      <c r="C333" s="1" t="s">
        <v>9</v>
      </c>
      <c r="D333" s="1" t="s">
        <v>47</v>
      </c>
      <c r="E333" s="1" t="s">
        <v>1019</v>
      </c>
      <c r="F333" s="7">
        <v>30</v>
      </c>
      <c r="G333" s="2">
        <v>26</v>
      </c>
      <c r="H333" s="3" t="str">
        <f t="shared" si="18"/>
        <v>ITA-zan S.R.L.-30</v>
      </c>
      <c r="I333" s="5">
        <f t="shared" si="17"/>
        <v>780</v>
      </c>
      <c r="J333" s="5"/>
      <c r="K333"/>
      <c r="O333"/>
    </row>
    <row r="334" spans="1:15" ht="12.75" customHeight="1" x14ac:dyDescent="0.3">
      <c r="A334" s="4">
        <v>576</v>
      </c>
      <c r="B334" s="4" t="s">
        <v>221</v>
      </c>
      <c r="C334" s="1" t="s">
        <v>9</v>
      </c>
      <c r="D334" s="1" t="s">
        <v>47</v>
      </c>
      <c r="E334" s="1" t="s">
        <v>1019</v>
      </c>
      <c r="F334" s="7">
        <v>10</v>
      </c>
      <c r="G334" s="2">
        <v>13</v>
      </c>
      <c r="H334" s="3" t="str">
        <f t="shared" si="18"/>
        <v>ITA-zan S.R.L.-10</v>
      </c>
      <c r="I334" s="5">
        <f t="shared" si="17"/>
        <v>130</v>
      </c>
      <c r="J334" s="5"/>
      <c r="K334"/>
      <c r="O334"/>
    </row>
    <row r="335" spans="1:15" ht="12.75" customHeight="1" x14ac:dyDescent="0.3">
      <c r="A335" s="4">
        <v>579</v>
      </c>
      <c r="B335" s="4" t="s">
        <v>222</v>
      </c>
      <c r="C335" s="1" t="s">
        <v>9</v>
      </c>
      <c r="D335" s="1" t="s">
        <v>55</v>
      </c>
      <c r="E335" s="1" t="s">
        <v>1019</v>
      </c>
      <c r="F335" s="7">
        <v>10</v>
      </c>
      <c r="G335" s="2">
        <v>35</v>
      </c>
      <c r="H335" s="3" t="str">
        <f t="shared" si="18"/>
        <v>ITA-zan PAM-10</v>
      </c>
      <c r="I335" s="5">
        <f t="shared" si="17"/>
        <v>350</v>
      </c>
      <c r="J335" s="5"/>
      <c r="K335"/>
      <c r="O335"/>
    </row>
    <row r="336" spans="1:15" ht="12.75" customHeight="1" x14ac:dyDescent="0.3">
      <c r="A336" s="4">
        <v>580</v>
      </c>
      <c r="B336" s="4" t="s">
        <v>223</v>
      </c>
      <c r="C336" s="1" t="s">
        <v>9</v>
      </c>
      <c r="D336" s="1" t="s">
        <v>30</v>
      </c>
      <c r="E336" s="1" t="s">
        <v>1019</v>
      </c>
      <c r="F336" s="7">
        <v>30</v>
      </c>
      <c r="G336" s="2">
        <v>29</v>
      </c>
      <c r="H336" s="3" t="str">
        <f t="shared" si="18"/>
        <v>ITA-zan VETRI-30</v>
      </c>
      <c r="I336" s="5">
        <f t="shared" ref="I336:I374" si="19">PRODUCT(F336,G336)</f>
        <v>870</v>
      </c>
      <c r="J336" s="5"/>
      <c r="K336"/>
      <c r="O336"/>
    </row>
    <row r="337" spans="1:15" ht="12.75" customHeight="1" x14ac:dyDescent="0.3">
      <c r="A337" s="4">
        <v>581</v>
      </c>
      <c r="B337" s="4" t="s">
        <v>223</v>
      </c>
      <c r="C337" s="1" t="s">
        <v>9</v>
      </c>
      <c r="D337" s="1" t="s">
        <v>30</v>
      </c>
      <c r="E337" s="1" t="s">
        <v>1019</v>
      </c>
      <c r="F337" s="7">
        <v>10</v>
      </c>
      <c r="G337" s="2">
        <v>18</v>
      </c>
      <c r="H337" s="3" t="str">
        <f t="shared" si="18"/>
        <v>ITA-zan VETRI-10</v>
      </c>
      <c r="I337" s="5">
        <f t="shared" si="19"/>
        <v>180</v>
      </c>
      <c r="J337" s="5"/>
      <c r="K337"/>
      <c r="O337"/>
    </row>
    <row r="338" spans="1:15" ht="12.75" customHeight="1" x14ac:dyDescent="0.3">
      <c r="A338" s="4">
        <v>585</v>
      </c>
      <c r="B338" s="4" t="s">
        <v>224</v>
      </c>
      <c r="C338" s="1" t="s">
        <v>9</v>
      </c>
      <c r="D338" s="1" t="s">
        <v>30</v>
      </c>
      <c r="E338" s="1" t="s">
        <v>1019</v>
      </c>
      <c r="F338" s="7">
        <v>30</v>
      </c>
      <c r="G338" s="2">
        <v>29</v>
      </c>
      <c r="H338" s="3" t="str">
        <f t="shared" si="18"/>
        <v>ITA-zan VETRI-30</v>
      </c>
      <c r="I338" s="5">
        <f t="shared" si="19"/>
        <v>870</v>
      </c>
      <c r="J338" s="5"/>
      <c r="K338"/>
      <c r="O338"/>
    </row>
    <row r="339" spans="1:15" ht="12.75" customHeight="1" x14ac:dyDescent="0.3">
      <c r="A339" s="4">
        <v>587</v>
      </c>
      <c r="B339" s="4" t="s">
        <v>225</v>
      </c>
      <c r="C339" s="1" t="s">
        <v>9</v>
      </c>
      <c r="D339" s="1" t="s">
        <v>40</v>
      </c>
      <c r="E339" s="1" t="s">
        <v>1019</v>
      </c>
      <c r="F339" s="7">
        <v>30</v>
      </c>
      <c r="G339" s="2">
        <v>17</v>
      </c>
      <c r="H339" s="3" t="str">
        <f t="shared" si="18"/>
        <v>ITA-zan pin SPA-30</v>
      </c>
      <c r="I339" s="5">
        <f t="shared" si="19"/>
        <v>510</v>
      </c>
      <c r="J339" s="5"/>
      <c r="K339"/>
      <c r="O339"/>
    </row>
    <row r="340" spans="1:15" ht="12.75" customHeight="1" x14ac:dyDescent="0.3">
      <c r="A340" s="4">
        <v>589</v>
      </c>
      <c r="B340" s="4" t="s">
        <v>225</v>
      </c>
      <c r="C340" s="1" t="s">
        <v>9</v>
      </c>
      <c r="D340" s="1" t="s">
        <v>40</v>
      </c>
      <c r="E340" s="1" t="s">
        <v>1019</v>
      </c>
      <c r="F340" s="7">
        <v>10</v>
      </c>
      <c r="G340" s="2">
        <v>35</v>
      </c>
      <c r="H340" s="3" t="str">
        <f t="shared" si="18"/>
        <v>ITA-zan pin SPA-10</v>
      </c>
      <c r="I340" s="5">
        <f t="shared" si="19"/>
        <v>350</v>
      </c>
      <c r="J340" s="5"/>
      <c r="K340"/>
      <c r="O340"/>
    </row>
    <row r="341" spans="1:15" ht="12.75" customHeight="1" x14ac:dyDescent="0.3">
      <c r="A341" s="4">
        <v>591</v>
      </c>
      <c r="B341" s="4" t="s">
        <v>226</v>
      </c>
      <c r="C341" s="1" t="s">
        <v>9</v>
      </c>
      <c r="D341" s="1" t="s">
        <v>47</v>
      </c>
      <c r="E341" s="1" t="s">
        <v>1019</v>
      </c>
      <c r="F341" s="7">
        <v>10</v>
      </c>
      <c r="G341" s="2">
        <v>32</v>
      </c>
      <c r="H341" s="3" t="str">
        <f t="shared" si="18"/>
        <v>ITA-zan S.R.L.-10</v>
      </c>
      <c r="I341" s="5">
        <f t="shared" si="19"/>
        <v>320</v>
      </c>
      <c r="J341" s="5"/>
      <c r="K341"/>
      <c r="O341"/>
    </row>
    <row r="342" spans="1:15" ht="12.75" customHeight="1" x14ac:dyDescent="0.3">
      <c r="A342" s="4">
        <v>592</v>
      </c>
      <c r="B342" s="4" t="s">
        <v>226</v>
      </c>
      <c r="C342" s="1" t="s">
        <v>9</v>
      </c>
      <c r="D342" s="1" t="s">
        <v>47</v>
      </c>
      <c r="E342" s="1" t="s">
        <v>1019</v>
      </c>
      <c r="F342" s="7">
        <v>20</v>
      </c>
      <c r="G342" s="2">
        <v>11</v>
      </c>
      <c r="H342" s="3" t="str">
        <f t="shared" si="18"/>
        <v>ITA-zan S.R.L.-20</v>
      </c>
      <c r="I342" s="5">
        <f t="shared" si="19"/>
        <v>220</v>
      </c>
      <c r="J342" s="5"/>
      <c r="K342"/>
      <c r="O342"/>
    </row>
    <row r="343" spans="1:15" ht="12.75" customHeight="1" x14ac:dyDescent="0.3">
      <c r="A343" s="4">
        <v>593</v>
      </c>
      <c r="B343" s="4" t="s">
        <v>226</v>
      </c>
      <c r="C343" s="1" t="s">
        <v>9</v>
      </c>
      <c r="D343" s="1" t="s">
        <v>47</v>
      </c>
      <c r="E343" s="1" t="s">
        <v>1019</v>
      </c>
      <c r="F343" s="7">
        <v>30</v>
      </c>
      <c r="G343" s="2">
        <v>25</v>
      </c>
      <c r="H343" s="3" t="str">
        <f t="shared" si="18"/>
        <v>ITA-zan S.R.L.-30</v>
      </c>
      <c r="I343" s="5">
        <f t="shared" si="19"/>
        <v>750</v>
      </c>
      <c r="J343" s="5"/>
      <c r="K343"/>
      <c r="O343"/>
    </row>
    <row r="344" spans="1:15" ht="12.75" customHeight="1" x14ac:dyDescent="0.3">
      <c r="A344" s="4">
        <v>594</v>
      </c>
      <c r="B344" s="4" t="s">
        <v>227</v>
      </c>
      <c r="C344" s="1" t="s">
        <v>9</v>
      </c>
      <c r="D344" s="1" t="s">
        <v>10</v>
      </c>
      <c r="E344" s="1" t="s">
        <v>1019</v>
      </c>
      <c r="F344" s="7">
        <v>30</v>
      </c>
      <c r="G344" s="2">
        <v>13</v>
      </c>
      <c r="H344" s="3" t="str">
        <f t="shared" si="18"/>
        <v>ITA-SG-30</v>
      </c>
      <c r="I344" s="5">
        <f t="shared" si="19"/>
        <v>390</v>
      </c>
      <c r="J344" s="5"/>
      <c r="K344"/>
      <c r="O344"/>
    </row>
    <row r="345" spans="1:15" ht="12.75" customHeight="1" x14ac:dyDescent="0.3">
      <c r="A345" s="4">
        <v>595</v>
      </c>
      <c r="B345" s="4" t="s">
        <v>227</v>
      </c>
      <c r="C345" s="1" t="s">
        <v>9</v>
      </c>
      <c r="D345" s="1" t="s">
        <v>10</v>
      </c>
      <c r="E345" s="1" t="s">
        <v>1019</v>
      </c>
      <c r="F345" s="7">
        <v>20</v>
      </c>
      <c r="G345" s="2">
        <v>29</v>
      </c>
      <c r="H345" s="3" t="str">
        <f t="shared" si="18"/>
        <v>ITA-SG-20</v>
      </c>
      <c r="I345" s="5">
        <f t="shared" si="19"/>
        <v>580</v>
      </c>
      <c r="J345" s="5"/>
      <c r="K345"/>
      <c r="O345"/>
    </row>
    <row r="346" spans="1:15" ht="12.75" customHeight="1" x14ac:dyDescent="0.3">
      <c r="A346" s="4">
        <v>598</v>
      </c>
      <c r="B346" s="4" t="s">
        <v>228</v>
      </c>
      <c r="C346" s="1" t="s">
        <v>9</v>
      </c>
      <c r="D346" s="1" t="s">
        <v>10</v>
      </c>
      <c r="E346" s="1" t="s">
        <v>1019</v>
      </c>
      <c r="F346" s="7">
        <v>30</v>
      </c>
      <c r="G346" s="2">
        <v>34</v>
      </c>
      <c r="H346" s="3" t="str">
        <f t="shared" si="18"/>
        <v>ITA-SG-30</v>
      </c>
      <c r="I346" s="5">
        <f t="shared" si="19"/>
        <v>1020</v>
      </c>
      <c r="J346" s="5"/>
      <c r="K346"/>
      <c r="O346"/>
    </row>
    <row r="347" spans="1:15" ht="12.75" customHeight="1" x14ac:dyDescent="0.3">
      <c r="A347" s="4">
        <v>601</v>
      </c>
      <c r="B347" s="4" t="s">
        <v>229</v>
      </c>
      <c r="C347" s="1" t="s">
        <v>9</v>
      </c>
      <c r="D347" s="1" t="s">
        <v>42</v>
      </c>
      <c r="E347" s="1" t="s">
        <v>1019</v>
      </c>
      <c r="F347" s="7">
        <v>30</v>
      </c>
      <c r="G347" s="2">
        <v>28</v>
      </c>
      <c r="H347" s="3" t="str">
        <f t="shared" si="18"/>
        <v>ITA-SICURpin SUD S.r.l-30</v>
      </c>
      <c r="I347" s="5">
        <f t="shared" si="19"/>
        <v>840</v>
      </c>
      <c r="J347" s="5"/>
      <c r="K347"/>
      <c r="O347"/>
    </row>
    <row r="348" spans="1:15" ht="12.75" customHeight="1" x14ac:dyDescent="0.3">
      <c r="A348" s="4">
        <v>602</v>
      </c>
      <c r="B348" s="4" t="s">
        <v>229</v>
      </c>
      <c r="C348" s="1" t="s">
        <v>9</v>
      </c>
      <c r="D348" s="1" t="s">
        <v>42</v>
      </c>
      <c r="E348" s="1" t="s">
        <v>1019</v>
      </c>
      <c r="F348" s="7">
        <v>20</v>
      </c>
      <c r="G348" s="2">
        <v>11</v>
      </c>
      <c r="H348" s="3" t="str">
        <f t="shared" si="18"/>
        <v>ITA-SICURpin SUD S.r.l-20</v>
      </c>
      <c r="I348" s="5">
        <f t="shared" si="19"/>
        <v>220</v>
      </c>
      <c r="J348" s="5"/>
      <c r="K348"/>
      <c r="O348"/>
    </row>
    <row r="349" spans="1:15" ht="12.75" customHeight="1" x14ac:dyDescent="0.3">
      <c r="A349" s="4">
        <v>603</v>
      </c>
      <c r="B349" s="4" t="s">
        <v>229</v>
      </c>
      <c r="C349" s="1" t="s">
        <v>9</v>
      </c>
      <c r="D349" s="1" t="s">
        <v>42</v>
      </c>
      <c r="E349" s="1" t="s">
        <v>1019</v>
      </c>
      <c r="F349" s="7">
        <v>10</v>
      </c>
      <c r="G349" s="2">
        <v>26</v>
      </c>
      <c r="H349" s="3" t="str">
        <f t="shared" si="18"/>
        <v>ITA-SICURpin SUD S.r.l-10</v>
      </c>
      <c r="I349" s="5">
        <f t="shared" si="19"/>
        <v>260</v>
      </c>
      <c r="J349" s="5"/>
      <c r="K349"/>
      <c r="O349"/>
    </row>
    <row r="350" spans="1:15" ht="12.75" customHeight="1" x14ac:dyDescent="0.3">
      <c r="A350" s="4">
        <v>604</v>
      </c>
      <c r="B350" s="4" t="s">
        <v>230</v>
      </c>
      <c r="C350" s="1" t="s">
        <v>9</v>
      </c>
      <c r="D350" s="1" t="s">
        <v>77</v>
      </c>
      <c r="E350" s="1" t="s">
        <v>1019</v>
      </c>
      <c r="F350" s="7">
        <v>30</v>
      </c>
      <c r="G350" s="2">
        <v>38</v>
      </c>
      <c r="H350" s="3" t="str">
        <f t="shared" si="18"/>
        <v>ITA-zan SPA-30</v>
      </c>
      <c r="I350" s="5">
        <f t="shared" si="19"/>
        <v>1140</v>
      </c>
      <c r="J350" s="5"/>
      <c r="K350"/>
      <c r="O350"/>
    </row>
    <row r="351" spans="1:15" ht="12.75" customHeight="1" x14ac:dyDescent="0.3">
      <c r="A351" s="4">
        <v>606</v>
      </c>
      <c r="B351" s="4" t="s">
        <v>231</v>
      </c>
      <c r="C351" s="1" t="s">
        <v>9</v>
      </c>
      <c r="D351" s="1" t="s">
        <v>10</v>
      </c>
      <c r="E351" s="1" t="s">
        <v>1019</v>
      </c>
      <c r="F351" s="7">
        <v>10</v>
      </c>
      <c r="G351" s="2">
        <v>30</v>
      </c>
      <c r="H351" s="3" t="str">
        <f t="shared" si="18"/>
        <v>ITA-SG-10</v>
      </c>
      <c r="I351" s="5">
        <f t="shared" si="19"/>
        <v>300</v>
      </c>
      <c r="J351" s="5"/>
      <c r="K351"/>
      <c r="O351"/>
    </row>
    <row r="352" spans="1:15" ht="12.75" customHeight="1" x14ac:dyDescent="0.3">
      <c r="A352" s="4">
        <v>607</v>
      </c>
      <c r="B352" s="4" t="s">
        <v>231</v>
      </c>
      <c r="C352" s="1" t="s">
        <v>9</v>
      </c>
      <c r="D352" s="1" t="s">
        <v>10</v>
      </c>
      <c r="E352" s="1" t="s">
        <v>1019</v>
      </c>
      <c r="F352" s="7">
        <v>30</v>
      </c>
      <c r="G352" s="2">
        <v>31</v>
      </c>
      <c r="H352" s="3" t="str">
        <f t="shared" si="18"/>
        <v>ITA-SG-30</v>
      </c>
      <c r="I352" s="5">
        <f t="shared" si="19"/>
        <v>930</v>
      </c>
      <c r="J352" s="5"/>
      <c r="K352"/>
      <c r="O352"/>
    </row>
    <row r="353" spans="1:15" ht="12.75" customHeight="1" x14ac:dyDescent="0.3">
      <c r="A353" s="4">
        <v>608</v>
      </c>
      <c r="B353" s="4" t="s">
        <v>232</v>
      </c>
      <c r="C353" s="1" t="s">
        <v>9</v>
      </c>
      <c r="D353" s="1" t="s">
        <v>10</v>
      </c>
      <c r="E353" s="1" t="s">
        <v>1019</v>
      </c>
      <c r="F353" s="7">
        <v>30</v>
      </c>
      <c r="G353" s="2">
        <v>36</v>
      </c>
      <c r="H353" s="3" t="str">
        <f t="shared" si="18"/>
        <v>ITA-SG-30</v>
      </c>
      <c r="I353" s="5">
        <f t="shared" si="19"/>
        <v>1080</v>
      </c>
      <c r="J353" s="5"/>
      <c r="K353"/>
      <c r="O353"/>
    </row>
    <row r="354" spans="1:15" ht="12.75" customHeight="1" x14ac:dyDescent="0.3">
      <c r="A354" s="4">
        <v>610</v>
      </c>
      <c r="B354" s="4" t="s">
        <v>233</v>
      </c>
      <c r="C354" s="1" t="s">
        <v>9</v>
      </c>
      <c r="D354" s="1" t="s">
        <v>30</v>
      </c>
      <c r="E354" s="1" t="s">
        <v>1019</v>
      </c>
      <c r="F354" s="7">
        <v>10</v>
      </c>
      <c r="G354" s="2">
        <v>19</v>
      </c>
      <c r="H354" s="3" t="str">
        <f t="shared" si="18"/>
        <v>ITA-zan VETRI-10</v>
      </c>
      <c r="I354" s="5">
        <f t="shared" si="19"/>
        <v>190</v>
      </c>
      <c r="J354" s="5"/>
      <c r="K354"/>
      <c r="O354"/>
    </row>
    <row r="355" spans="1:15" ht="12.75" customHeight="1" x14ac:dyDescent="0.3">
      <c r="A355" s="4">
        <v>611</v>
      </c>
      <c r="B355" s="4" t="s">
        <v>233</v>
      </c>
      <c r="C355" s="1" t="s">
        <v>9</v>
      </c>
      <c r="D355" s="1" t="s">
        <v>30</v>
      </c>
      <c r="E355" s="1" t="s">
        <v>1019</v>
      </c>
      <c r="F355" s="7">
        <v>30</v>
      </c>
      <c r="G355" s="2">
        <v>32</v>
      </c>
      <c r="H355" s="3" t="str">
        <f t="shared" si="18"/>
        <v>ITA-zan VETRI-30</v>
      </c>
      <c r="I355" s="5">
        <f t="shared" si="19"/>
        <v>960</v>
      </c>
      <c r="J355" s="5"/>
      <c r="K355"/>
      <c r="O355"/>
    </row>
    <row r="356" spans="1:15" ht="12.75" customHeight="1" x14ac:dyDescent="0.3">
      <c r="A356" s="4">
        <v>613</v>
      </c>
      <c r="B356" s="4" t="s">
        <v>233</v>
      </c>
      <c r="C356" s="1" t="s">
        <v>9</v>
      </c>
      <c r="D356" s="1" t="s">
        <v>30</v>
      </c>
      <c r="E356" s="1" t="s">
        <v>1019</v>
      </c>
      <c r="F356" s="7">
        <v>20</v>
      </c>
      <c r="G356" s="2">
        <v>35</v>
      </c>
      <c r="H356" s="3" t="str">
        <f t="shared" si="18"/>
        <v>ITA-zan VETRI-20</v>
      </c>
      <c r="I356" s="5">
        <f t="shared" si="19"/>
        <v>700</v>
      </c>
      <c r="J356" s="5"/>
      <c r="K356"/>
      <c r="O356"/>
    </row>
    <row r="357" spans="1:15" ht="12.75" customHeight="1" x14ac:dyDescent="0.3">
      <c r="A357" s="4">
        <v>614</v>
      </c>
      <c r="B357" s="4" t="s">
        <v>234</v>
      </c>
      <c r="C357" s="1" t="s">
        <v>9</v>
      </c>
      <c r="D357" s="1" t="s">
        <v>10</v>
      </c>
      <c r="E357" s="1" t="s">
        <v>1019</v>
      </c>
      <c r="F357" s="7">
        <v>30</v>
      </c>
      <c r="G357" s="2">
        <v>11</v>
      </c>
      <c r="H357" s="3" t="str">
        <f t="shared" si="18"/>
        <v>ITA-SG-30</v>
      </c>
      <c r="I357" s="5">
        <f t="shared" si="19"/>
        <v>330</v>
      </c>
      <c r="J357" s="5"/>
      <c r="K357"/>
      <c r="O357"/>
    </row>
    <row r="358" spans="1:15" ht="12.75" customHeight="1" x14ac:dyDescent="0.3">
      <c r="A358" s="4">
        <v>615</v>
      </c>
      <c r="B358" s="4" t="s">
        <v>234</v>
      </c>
      <c r="C358" s="1" t="s">
        <v>9</v>
      </c>
      <c r="D358" s="1" t="s">
        <v>10</v>
      </c>
      <c r="E358" s="1" t="s">
        <v>1019</v>
      </c>
      <c r="F358" s="7">
        <v>20</v>
      </c>
      <c r="G358" s="2">
        <v>38</v>
      </c>
      <c r="H358" s="3" t="str">
        <f t="shared" si="18"/>
        <v>ITA-SG-20</v>
      </c>
      <c r="I358" s="5">
        <f t="shared" si="19"/>
        <v>760</v>
      </c>
      <c r="J358" s="5"/>
      <c r="K358"/>
      <c r="O358"/>
    </row>
    <row r="359" spans="1:15" ht="12.75" customHeight="1" x14ac:dyDescent="0.3">
      <c r="A359" s="4">
        <v>617</v>
      </c>
      <c r="B359" s="4" t="s">
        <v>234</v>
      </c>
      <c r="C359" s="1" t="s">
        <v>9</v>
      </c>
      <c r="D359" s="1" t="s">
        <v>10</v>
      </c>
      <c r="E359" s="1" t="s">
        <v>1019</v>
      </c>
      <c r="F359" s="7">
        <v>10</v>
      </c>
      <c r="G359" s="2">
        <v>31</v>
      </c>
      <c r="H359" s="3" t="str">
        <f t="shared" si="18"/>
        <v>ITA-SG-10</v>
      </c>
      <c r="I359" s="5">
        <f t="shared" si="19"/>
        <v>310</v>
      </c>
      <c r="J359" s="5"/>
      <c r="K359"/>
      <c r="O359"/>
    </row>
    <row r="360" spans="1:15" ht="12.75" customHeight="1" x14ac:dyDescent="0.3">
      <c r="A360" s="4">
        <v>618</v>
      </c>
      <c r="B360" s="4" t="s">
        <v>235</v>
      </c>
      <c r="C360" s="1" t="s">
        <v>9</v>
      </c>
      <c r="D360" s="1" t="s">
        <v>77</v>
      </c>
      <c r="E360" s="1" t="s">
        <v>1019</v>
      </c>
      <c r="F360" s="7">
        <v>10</v>
      </c>
      <c r="G360" s="2">
        <v>14</v>
      </c>
      <c r="H360" s="3" t="str">
        <f t="shared" si="18"/>
        <v>ITA-zan SPA-10</v>
      </c>
      <c r="I360" s="5">
        <f t="shared" si="19"/>
        <v>140</v>
      </c>
      <c r="J360" s="5"/>
      <c r="K360"/>
      <c r="O360"/>
    </row>
    <row r="361" spans="1:15" ht="12.75" customHeight="1" x14ac:dyDescent="0.3">
      <c r="A361" s="4">
        <v>620</v>
      </c>
      <c r="B361" s="4" t="s">
        <v>236</v>
      </c>
      <c r="C361" s="1" t="s">
        <v>9</v>
      </c>
      <c r="D361" s="1" t="s">
        <v>10</v>
      </c>
      <c r="E361" s="1" t="s">
        <v>1019</v>
      </c>
      <c r="F361" s="7">
        <v>30</v>
      </c>
      <c r="G361" s="2">
        <v>27</v>
      </c>
      <c r="H361" s="3" t="str">
        <f t="shared" si="18"/>
        <v>ITA-SG-30</v>
      </c>
      <c r="I361" s="5">
        <f t="shared" si="19"/>
        <v>810</v>
      </c>
      <c r="J361" s="5"/>
      <c r="K361"/>
      <c r="O361"/>
    </row>
    <row r="362" spans="1:15" ht="12.75" customHeight="1" x14ac:dyDescent="0.3">
      <c r="A362" s="4">
        <v>622</v>
      </c>
      <c r="B362" s="4" t="s">
        <v>237</v>
      </c>
      <c r="C362" s="1" t="s">
        <v>9</v>
      </c>
      <c r="D362" s="1" t="s">
        <v>10</v>
      </c>
      <c r="E362" s="1" t="s">
        <v>1019</v>
      </c>
      <c r="F362" s="7">
        <v>30</v>
      </c>
      <c r="G362" s="2">
        <v>27</v>
      </c>
      <c r="H362" s="3" t="str">
        <f t="shared" si="18"/>
        <v>ITA-SG-30</v>
      </c>
      <c r="I362" s="5">
        <f t="shared" si="19"/>
        <v>810</v>
      </c>
      <c r="J362" s="5"/>
      <c r="K362"/>
      <c r="O362"/>
    </row>
    <row r="363" spans="1:15" ht="12.75" customHeight="1" x14ac:dyDescent="0.3">
      <c r="A363" s="4">
        <v>624</v>
      </c>
      <c r="B363" s="4" t="s">
        <v>238</v>
      </c>
      <c r="C363" s="1" t="s">
        <v>9</v>
      </c>
      <c r="D363" s="1" t="s">
        <v>10</v>
      </c>
      <c r="E363" s="1" t="s">
        <v>1019</v>
      </c>
      <c r="F363" s="7">
        <v>30</v>
      </c>
      <c r="G363" s="2">
        <v>24</v>
      </c>
      <c r="H363" s="3" t="str">
        <f t="shared" si="18"/>
        <v>ITA-SG-30</v>
      </c>
      <c r="I363" s="5">
        <f t="shared" si="19"/>
        <v>720</v>
      </c>
      <c r="J363" s="5"/>
      <c r="K363"/>
      <c r="O363"/>
    </row>
    <row r="364" spans="1:15" ht="12.75" customHeight="1" x14ac:dyDescent="0.3">
      <c r="A364" s="4">
        <v>628</v>
      </c>
      <c r="B364" s="4" t="s">
        <v>239</v>
      </c>
      <c r="C364" s="1" t="s">
        <v>9</v>
      </c>
      <c r="D364" s="1" t="s">
        <v>77</v>
      </c>
      <c r="E364" s="1" t="s">
        <v>1019</v>
      </c>
      <c r="F364" s="7">
        <v>10</v>
      </c>
      <c r="G364" s="2">
        <v>31</v>
      </c>
      <c r="H364" s="3" t="str">
        <f t="shared" si="18"/>
        <v>ITA-zan SPA-10</v>
      </c>
      <c r="I364" s="5">
        <f t="shared" si="19"/>
        <v>310</v>
      </c>
      <c r="J364" s="5"/>
      <c r="K364"/>
      <c r="O364"/>
    </row>
    <row r="365" spans="1:15" ht="12.75" customHeight="1" x14ac:dyDescent="0.3">
      <c r="A365" s="4">
        <v>629</v>
      </c>
      <c r="B365" s="4" t="s">
        <v>239</v>
      </c>
      <c r="C365" s="1" t="s">
        <v>9</v>
      </c>
      <c r="D365" s="1" t="s">
        <v>77</v>
      </c>
      <c r="E365" s="1" t="s">
        <v>1019</v>
      </c>
      <c r="F365" s="7">
        <v>30</v>
      </c>
      <c r="G365" s="2">
        <v>28</v>
      </c>
      <c r="H365" s="3" t="str">
        <f t="shared" si="18"/>
        <v>ITA-zan SPA-30</v>
      </c>
      <c r="I365" s="5">
        <f t="shared" si="19"/>
        <v>840</v>
      </c>
      <c r="J365" s="5"/>
      <c r="K365"/>
      <c r="O365"/>
    </row>
    <row r="366" spans="1:15" ht="12.75" customHeight="1" x14ac:dyDescent="0.3">
      <c r="A366" s="4">
        <v>631</v>
      </c>
      <c r="B366" s="4" t="s">
        <v>240</v>
      </c>
      <c r="C366" s="1" t="s">
        <v>9</v>
      </c>
      <c r="D366" s="1" t="s">
        <v>10</v>
      </c>
      <c r="E366" s="1" t="s">
        <v>1019</v>
      </c>
      <c r="F366" s="7">
        <v>30</v>
      </c>
      <c r="G366" s="2">
        <v>33</v>
      </c>
      <c r="H366" s="3" t="str">
        <f t="shared" si="18"/>
        <v>ITA-SG-30</v>
      </c>
      <c r="I366" s="5">
        <f t="shared" si="19"/>
        <v>990</v>
      </c>
      <c r="J366" s="5"/>
      <c r="K366"/>
      <c r="O366"/>
    </row>
    <row r="367" spans="1:15" ht="12.75" customHeight="1" x14ac:dyDescent="0.3">
      <c r="A367" s="4">
        <v>633</v>
      </c>
      <c r="B367" s="4" t="s">
        <v>241</v>
      </c>
      <c r="C367" s="1" t="s">
        <v>9</v>
      </c>
      <c r="D367" s="1" t="s">
        <v>10</v>
      </c>
      <c r="E367" s="1" t="s">
        <v>1019</v>
      </c>
      <c r="F367" s="7">
        <v>30</v>
      </c>
      <c r="G367" s="2">
        <v>12</v>
      </c>
      <c r="H367" s="3" t="str">
        <f t="shared" si="18"/>
        <v>ITA-SG-30</v>
      </c>
      <c r="I367" s="5">
        <f t="shared" si="19"/>
        <v>360</v>
      </c>
      <c r="J367" s="5"/>
      <c r="K367"/>
      <c r="O367"/>
    </row>
    <row r="368" spans="1:15" ht="12.75" customHeight="1" x14ac:dyDescent="0.3">
      <c r="A368" s="4">
        <v>634</v>
      </c>
      <c r="B368" s="4" t="s">
        <v>241</v>
      </c>
      <c r="C368" s="1" t="s">
        <v>9</v>
      </c>
      <c r="D368" s="1" t="s">
        <v>10</v>
      </c>
      <c r="E368" s="1" t="s">
        <v>1019</v>
      </c>
      <c r="F368" s="7">
        <v>10</v>
      </c>
      <c r="G368" s="2">
        <v>19</v>
      </c>
      <c r="H368" s="3" t="str">
        <f t="shared" si="18"/>
        <v>ITA-SG-10</v>
      </c>
      <c r="I368" s="5">
        <f t="shared" si="19"/>
        <v>190</v>
      </c>
      <c r="J368" s="5"/>
      <c r="K368"/>
      <c r="O368"/>
    </row>
    <row r="369" spans="1:15" ht="12.75" customHeight="1" x14ac:dyDescent="0.3">
      <c r="A369" s="4">
        <v>636</v>
      </c>
      <c r="B369" s="4" t="s">
        <v>242</v>
      </c>
      <c r="C369" s="1" t="s">
        <v>9</v>
      </c>
      <c r="D369" s="1" t="s">
        <v>30</v>
      </c>
      <c r="E369" s="1" t="s">
        <v>1019</v>
      </c>
      <c r="F369" s="7">
        <v>30</v>
      </c>
      <c r="G369" s="2">
        <v>29</v>
      </c>
      <c r="H369" s="3" t="str">
        <f t="shared" si="18"/>
        <v>ITA-zan VETRI-30</v>
      </c>
      <c r="I369" s="5">
        <f t="shared" si="19"/>
        <v>870</v>
      </c>
      <c r="J369" s="5"/>
      <c r="K369"/>
      <c r="O369"/>
    </row>
    <row r="370" spans="1:15" ht="12.75" customHeight="1" x14ac:dyDescent="0.3">
      <c r="A370" s="4">
        <v>637</v>
      </c>
      <c r="B370" s="4" t="s">
        <v>242</v>
      </c>
      <c r="C370" s="1" t="s">
        <v>9</v>
      </c>
      <c r="D370" s="1" t="s">
        <v>30</v>
      </c>
      <c r="E370" s="1" t="s">
        <v>1019</v>
      </c>
      <c r="F370" s="7">
        <v>10</v>
      </c>
      <c r="G370" s="2">
        <v>26</v>
      </c>
      <c r="H370" s="3" t="str">
        <f t="shared" si="18"/>
        <v>ITA-zan VETRI-10</v>
      </c>
      <c r="I370" s="5">
        <f t="shared" si="19"/>
        <v>260</v>
      </c>
      <c r="J370" s="5"/>
      <c r="K370"/>
      <c r="O370"/>
    </row>
    <row r="371" spans="1:15" ht="12.75" customHeight="1" x14ac:dyDescent="0.3">
      <c r="A371" s="4">
        <v>639</v>
      </c>
      <c r="B371" s="4" t="s">
        <v>243</v>
      </c>
      <c r="C371" s="1" t="s">
        <v>9</v>
      </c>
      <c r="D371" s="1" t="s">
        <v>42</v>
      </c>
      <c r="E371" s="1" t="s">
        <v>1019</v>
      </c>
      <c r="F371" s="7">
        <v>10</v>
      </c>
      <c r="G371" s="2">
        <v>22</v>
      </c>
      <c r="H371" s="3" t="str">
        <f t="shared" si="18"/>
        <v>ITA-SICURpin SUD S.r.l-10</v>
      </c>
      <c r="I371" s="5">
        <f t="shared" si="19"/>
        <v>220</v>
      </c>
      <c r="J371" s="5"/>
      <c r="K371"/>
      <c r="O371"/>
    </row>
    <row r="372" spans="1:15" ht="12.75" customHeight="1" x14ac:dyDescent="0.3">
      <c r="A372" s="4">
        <v>640</v>
      </c>
      <c r="B372" s="4" t="s">
        <v>243</v>
      </c>
      <c r="C372" s="1" t="s">
        <v>9</v>
      </c>
      <c r="D372" s="1" t="s">
        <v>42</v>
      </c>
      <c r="E372" s="1" t="s">
        <v>1019</v>
      </c>
      <c r="F372" s="7">
        <v>20</v>
      </c>
      <c r="G372" s="2">
        <v>13</v>
      </c>
      <c r="H372" s="3" t="str">
        <f t="shared" si="18"/>
        <v>ITA-SICURpin SUD S.r.l-20</v>
      </c>
      <c r="I372" s="5">
        <f t="shared" si="19"/>
        <v>260</v>
      </c>
      <c r="J372" s="5"/>
      <c r="K372"/>
      <c r="O372"/>
    </row>
    <row r="373" spans="1:15" ht="12.75" customHeight="1" x14ac:dyDescent="0.3">
      <c r="A373" s="4">
        <v>641</v>
      </c>
      <c r="B373" s="4" t="s">
        <v>243</v>
      </c>
      <c r="C373" s="1" t="s">
        <v>9</v>
      </c>
      <c r="D373" s="1" t="s">
        <v>42</v>
      </c>
      <c r="E373" s="1" t="s">
        <v>1019</v>
      </c>
      <c r="F373" s="7">
        <v>30</v>
      </c>
      <c r="G373" s="2">
        <v>28</v>
      </c>
      <c r="H373" s="3" t="str">
        <f t="shared" si="18"/>
        <v>ITA-SICURpin SUD S.r.l-30</v>
      </c>
      <c r="I373" s="5">
        <f t="shared" si="19"/>
        <v>840</v>
      </c>
      <c r="J373" s="5"/>
      <c r="K373"/>
      <c r="O373"/>
    </row>
    <row r="374" spans="1:15" ht="12.75" customHeight="1" x14ac:dyDescent="0.3">
      <c r="A374" s="4">
        <v>642</v>
      </c>
      <c r="B374" s="4" t="s">
        <v>244</v>
      </c>
      <c r="C374" s="1" t="s">
        <v>9</v>
      </c>
      <c r="D374" s="1" t="s">
        <v>10</v>
      </c>
      <c r="E374" s="1" t="s">
        <v>1019</v>
      </c>
      <c r="F374" s="7">
        <v>10</v>
      </c>
      <c r="G374" s="2">
        <v>11</v>
      </c>
      <c r="H374" s="3" t="str">
        <f t="shared" si="18"/>
        <v>ITA-SG-10</v>
      </c>
      <c r="I374" s="5">
        <f t="shared" si="19"/>
        <v>110</v>
      </c>
      <c r="J374" s="5"/>
      <c r="K374"/>
      <c r="O374"/>
    </row>
    <row r="375" spans="1:15" ht="12.75" customHeight="1" x14ac:dyDescent="0.3">
      <c r="A375" s="4">
        <v>645</v>
      </c>
      <c r="B375" s="4" t="s">
        <v>245</v>
      </c>
      <c r="C375" s="1" t="s">
        <v>9</v>
      </c>
      <c r="D375" s="1" t="s">
        <v>10</v>
      </c>
      <c r="E375" s="1" t="s">
        <v>1019</v>
      </c>
      <c r="F375" s="7">
        <v>20</v>
      </c>
      <c r="G375" s="2">
        <v>10</v>
      </c>
      <c r="H375" s="3" t="str">
        <f t="shared" si="18"/>
        <v>ITA-SG-20</v>
      </c>
      <c r="I375" s="5">
        <f t="shared" ref="I375:I409" si="20">PRODUCT(F375,G375)</f>
        <v>200</v>
      </c>
      <c r="J375" s="5"/>
      <c r="K375"/>
      <c r="O375"/>
    </row>
    <row r="376" spans="1:15" ht="12.75" customHeight="1" x14ac:dyDescent="0.3">
      <c r="A376" s="4">
        <v>646</v>
      </c>
      <c r="B376" s="4" t="s">
        <v>245</v>
      </c>
      <c r="C376" s="1" t="s">
        <v>9</v>
      </c>
      <c r="D376" s="1" t="s">
        <v>10</v>
      </c>
      <c r="E376" s="1" t="s">
        <v>1019</v>
      </c>
      <c r="F376" s="7">
        <v>10</v>
      </c>
      <c r="G376" s="2">
        <v>20</v>
      </c>
      <c r="H376" s="3" t="str">
        <f t="shared" si="18"/>
        <v>ITA-SG-10</v>
      </c>
      <c r="I376" s="5">
        <f t="shared" si="20"/>
        <v>200</v>
      </c>
      <c r="J376" s="5"/>
      <c r="K376"/>
      <c r="O376"/>
    </row>
    <row r="377" spans="1:15" ht="12.75" customHeight="1" x14ac:dyDescent="0.3">
      <c r="A377" s="4">
        <v>647</v>
      </c>
      <c r="B377" s="4" t="s">
        <v>245</v>
      </c>
      <c r="C377" s="1" t="s">
        <v>9</v>
      </c>
      <c r="D377" s="1" t="s">
        <v>10</v>
      </c>
      <c r="E377" s="1" t="s">
        <v>1019</v>
      </c>
      <c r="F377" s="7">
        <v>30</v>
      </c>
      <c r="G377" s="2">
        <v>33</v>
      </c>
      <c r="H377" s="3" t="str">
        <f t="shared" si="18"/>
        <v>ITA-SG-30</v>
      </c>
      <c r="I377" s="5">
        <f t="shared" si="20"/>
        <v>990</v>
      </c>
      <c r="J377" s="5"/>
      <c r="K377"/>
      <c r="O377"/>
    </row>
    <row r="378" spans="1:15" ht="12.75" customHeight="1" x14ac:dyDescent="0.3">
      <c r="A378" s="4">
        <v>649</v>
      </c>
      <c r="B378" s="4" t="s">
        <v>246</v>
      </c>
      <c r="C378" s="1" t="s">
        <v>9</v>
      </c>
      <c r="D378" s="1" t="s">
        <v>77</v>
      </c>
      <c r="E378" s="1" t="s">
        <v>1019</v>
      </c>
      <c r="F378" s="7">
        <v>30</v>
      </c>
      <c r="G378" s="2">
        <v>18</v>
      </c>
      <c r="H378" s="3" t="str">
        <f t="shared" si="18"/>
        <v>ITA-zan SPA-30</v>
      </c>
      <c r="I378" s="5">
        <f t="shared" si="20"/>
        <v>540</v>
      </c>
      <c r="J378" s="5"/>
      <c r="K378"/>
      <c r="O378"/>
    </row>
    <row r="379" spans="1:15" ht="12.75" customHeight="1" x14ac:dyDescent="0.3">
      <c r="A379" s="4">
        <v>650</v>
      </c>
      <c r="B379" s="4" t="s">
        <v>247</v>
      </c>
      <c r="C379" s="1" t="s">
        <v>9</v>
      </c>
      <c r="D379" s="1" t="s">
        <v>40</v>
      </c>
      <c r="E379" s="1" t="s">
        <v>1019</v>
      </c>
      <c r="F379" s="7">
        <v>30</v>
      </c>
      <c r="G379" s="2">
        <v>35</v>
      </c>
      <c r="H379" s="3" t="str">
        <f t="shared" si="18"/>
        <v>ITA-zan pin SPA-30</v>
      </c>
      <c r="I379" s="5">
        <f t="shared" si="20"/>
        <v>1050</v>
      </c>
      <c r="J379" s="5"/>
      <c r="K379"/>
      <c r="O379"/>
    </row>
    <row r="380" spans="1:15" ht="12.75" customHeight="1" x14ac:dyDescent="0.3">
      <c r="A380" s="4">
        <v>653</v>
      </c>
      <c r="B380" s="4" t="s">
        <v>248</v>
      </c>
      <c r="C380" s="1" t="s">
        <v>9</v>
      </c>
      <c r="D380" s="1" t="s">
        <v>30</v>
      </c>
      <c r="E380" s="1" t="s">
        <v>1019</v>
      </c>
      <c r="F380" s="7">
        <v>20</v>
      </c>
      <c r="G380" s="2">
        <v>10</v>
      </c>
      <c r="H380" s="3" t="str">
        <f t="shared" si="18"/>
        <v>ITA-zan VETRI-20</v>
      </c>
      <c r="I380" s="5">
        <f t="shared" si="20"/>
        <v>200</v>
      </c>
      <c r="J380" s="5"/>
      <c r="K380"/>
      <c r="O380"/>
    </row>
    <row r="381" spans="1:15" ht="12.75" customHeight="1" x14ac:dyDescent="0.3">
      <c r="A381" s="4">
        <v>654</v>
      </c>
      <c r="B381" s="4" t="s">
        <v>248</v>
      </c>
      <c r="C381" s="1" t="s">
        <v>9</v>
      </c>
      <c r="D381" s="1" t="s">
        <v>30</v>
      </c>
      <c r="E381" s="1" t="s">
        <v>1019</v>
      </c>
      <c r="F381" s="7">
        <v>30</v>
      </c>
      <c r="G381" s="2">
        <v>11</v>
      </c>
      <c r="H381" s="3" t="str">
        <f t="shared" si="18"/>
        <v>ITA-zan VETRI-30</v>
      </c>
      <c r="I381" s="5">
        <f t="shared" si="20"/>
        <v>330</v>
      </c>
      <c r="J381" s="5"/>
      <c r="K381"/>
      <c r="O381"/>
    </row>
    <row r="382" spans="1:15" ht="12.75" customHeight="1" x14ac:dyDescent="0.3">
      <c r="A382" s="4">
        <v>655</v>
      </c>
      <c r="B382" s="4" t="s">
        <v>249</v>
      </c>
      <c r="C382" s="1" t="s">
        <v>9</v>
      </c>
      <c r="D382" s="1" t="s">
        <v>10</v>
      </c>
      <c r="E382" s="1" t="s">
        <v>1019</v>
      </c>
      <c r="F382" s="7">
        <v>20</v>
      </c>
      <c r="G382" s="2">
        <v>10</v>
      </c>
      <c r="H382" s="3" t="str">
        <f t="shared" si="18"/>
        <v>ITA-SG-20</v>
      </c>
      <c r="I382" s="5">
        <f t="shared" si="20"/>
        <v>200</v>
      </c>
      <c r="J382" s="5"/>
      <c r="K382"/>
      <c r="O382"/>
    </row>
    <row r="383" spans="1:15" ht="12.75" customHeight="1" x14ac:dyDescent="0.3">
      <c r="A383" s="4">
        <v>658</v>
      </c>
      <c r="B383" s="4" t="s">
        <v>250</v>
      </c>
      <c r="C383" s="1" t="s">
        <v>9</v>
      </c>
      <c r="D383" s="1" t="s">
        <v>10</v>
      </c>
      <c r="E383" s="1" t="s">
        <v>1019</v>
      </c>
      <c r="F383" s="7">
        <v>30</v>
      </c>
      <c r="G383" s="2">
        <v>37</v>
      </c>
      <c r="H383" s="3" t="str">
        <f t="shared" si="18"/>
        <v>ITA-SG-30</v>
      </c>
      <c r="I383" s="5">
        <f t="shared" si="20"/>
        <v>1110</v>
      </c>
      <c r="J383" s="5"/>
      <c r="K383"/>
      <c r="O383"/>
    </row>
    <row r="384" spans="1:15" ht="12.75" customHeight="1" x14ac:dyDescent="0.3">
      <c r="A384" s="4">
        <v>659</v>
      </c>
      <c r="B384" s="4" t="s">
        <v>251</v>
      </c>
      <c r="C384" s="1" t="s">
        <v>9</v>
      </c>
      <c r="D384" s="1" t="s">
        <v>77</v>
      </c>
      <c r="E384" s="1" t="s">
        <v>1019</v>
      </c>
      <c r="F384" s="7">
        <v>20</v>
      </c>
      <c r="G384" s="2">
        <v>17</v>
      </c>
      <c r="H384" s="3" t="str">
        <f t="shared" si="18"/>
        <v>ITA-zan SPA-20</v>
      </c>
      <c r="I384" s="5">
        <f t="shared" si="20"/>
        <v>340</v>
      </c>
      <c r="J384" s="5"/>
      <c r="K384"/>
      <c r="O384"/>
    </row>
    <row r="385" spans="1:15" ht="12.75" customHeight="1" x14ac:dyDescent="0.3">
      <c r="A385" s="4">
        <v>661</v>
      </c>
      <c r="B385" s="4" t="s">
        <v>251</v>
      </c>
      <c r="C385" s="1" t="s">
        <v>9</v>
      </c>
      <c r="D385" s="1" t="s">
        <v>77</v>
      </c>
      <c r="E385" s="1" t="s">
        <v>1019</v>
      </c>
      <c r="F385" s="7">
        <v>30</v>
      </c>
      <c r="G385" s="2">
        <v>13</v>
      </c>
      <c r="H385" s="3" t="str">
        <f t="shared" si="18"/>
        <v>ITA-zan SPA-30</v>
      </c>
      <c r="I385" s="5">
        <f t="shared" si="20"/>
        <v>390</v>
      </c>
      <c r="J385" s="5"/>
      <c r="K385"/>
      <c r="O385"/>
    </row>
    <row r="386" spans="1:15" ht="12.75" customHeight="1" x14ac:dyDescent="0.3">
      <c r="A386" s="4">
        <v>663</v>
      </c>
      <c r="B386" s="4" t="s">
        <v>252</v>
      </c>
      <c r="C386" s="1" t="s">
        <v>9</v>
      </c>
      <c r="D386" s="1" t="s">
        <v>10</v>
      </c>
      <c r="E386" s="1" t="s">
        <v>1019</v>
      </c>
      <c r="F386" s="7">
        <v>30</v>
      </c>
      <c r="G386" s="2">
        <v>38</v>
      </c>
      <c r="H386" s="3" t="str">
        <f t="shared" si="18"/>
        <v>ITA-SG-30</v>
      </c>
      <c r="I386" s="5">
        <f t="shared" si="20"/>
        <v>1140</v>
      </c>
      <c r="J386" s="5"/>
      <c r="K386"/>
      <c r="O386"/>
    </row>
    <row r="387" spans="1:15" ht="12.75" customHeight="1" x14ac:dyDescent="0.3">
      <c r="A387" s="4">
        <v>665</v>
      </c>
      <c r="B387" s="4" t="s">
        <v>252</v>
      </c>
      <c r="C387" s="1" t="s">
        <v>9</v>
      </c>
      <c r="D387" s="1" t="s">
        <v>10</v>
      </c>
      <c r="E387" s="1" t="s">
        <v>1019</v>
      </c>
      <c r="F387" s="7">
        <v>20</v>
      </c>
      <c r="G387" s="2">
        <v>30</v>
      </c>
      <c r="H387" s="3" t="str">
        <f t="shared" ref="H387:H450" si="21">_xlfn.CONCAT(C387,"-",D387,"-",F387)</f>
        <v>ITA-SG-20</v>
      </c>
      <c r="I387" s="5">
        <f t="shared" si="20"/>
        <v>600</v>
      </c>
      <c r="J387" s="5"/>
      <c r="K387"/>
      <c r="O387"/>
    </row>
    <row r="388" spans="1:15" ht="12.75" customHeight="1" x14ac:dyDescent="0.3">
      <c r="A388" s="4">
        <v>666</v>
      </c>
      <c r="B388" s="4" t="s">
        <v>253</v>
      </c>
      <c r="C388" s="1" t="s">
        <v>9</v>
      </c>
      <c r="D388" s="1" t="s">
        <v>47</v>
      </c>
      <c r="E388" s="1" t="s">
        <v>1019</v>
      </c>
      <c r="F388" s="7">
        <v>20</v>
      </c>
      <c r="G388" s="2">
        <v>36</v>
      </c>
      <c r="H388" s="3" t="str">
        <f t="shared" si="21"/>
        <v>ITA-zan S.R.L.-20</v>
      </c>
      <c r="I388" s="5">
        <f t="shared" si="20"/>
        <v>720</v>
      </c>
      <c r="J388" s="5"/>
      <c r="K388"/>
      <c r="O388"/>
    </row>
    <row r="389" spans="1:15" ht="12.75" customHeight="1" x14ac:dyDescent="0.3">
      <c r="A389" s="4">
        <v>668</v>
      </c>
      <c r="B389" s="4" t="s">
        <v>254</v>
      </c>
      <c r="C389" s="1" t="s">
        <v>9</v>
      </c>
      <c r="D389" s="1" t="s">
        <v>47</v>
      </c>
      <c r="E389" s="1" t="s">
        <v>1019</v>
      </c>
      <c r="F389" s="7">
        <v>20</v>
      </c>
      <c r="G389" s="2">
        <v>30</v>
      </c>
      <c r="H389" s="3" t="str">
        <f t="shared" si="21"/>
        <v>ITA-zan S.R.L.-20</v>
      </c>
      <c r="I389" s="5">
        <f t="shared" si="20"/>
        <v>600</v>
      </c>
      <c r="J389" s="5"/>
      <c r="K389"/>
      <c r="O389"/>
    </row>
    <row r="390" spans="1:15" ht="12.75" customHeight="1" x14ac:dyDescent="0.3">
      <c r="A390" s="4">
        <v>670</v>
      </c>
      <c r="B390" s="4" t="s">
        <v>255</v>
      </c>
      <c r="C390" s="1" t="s">
        <v>9</v>
      </c>
      <c r="D390" s="1" t="s">
        <v>10</v>
      </c>
      <c r="E390" s="1" t="s">
        <v>1019</v>
      </c>
      <c r="F390" s="7">
        <v>30</v>
      </c>
      <c r="G390" s="2">
        <v>39</v>
      </c>
      <c r="H390" s="3" t="str">
        <f t="shared" si="21"/>
        <v>ITA-SG-30</v>
      </c>
      <c r="I390" s="5">
        <f t="shared" si="20"/>
        <v>1170</v>
      </c>
      <c r="J390" s="5"/>
      <c r="K390"/>
      <c r="O390"/>
    </row>
    <row r="391" spans="1:15" ht="12.75" customHeight="1" x14ac:dyDescent="0.3">
      <c r="A391" s="4">
        <v>671</v>
      </c>
      <c r="B391" s="4" t="s">
        <v>255</v>
      </c>
      <c r="C391" s="1" t="s">
        <v>9</v>
      </c>
      <c r="D391" s="1" t="s">
        <v>10</v>
      </c>
      <c r="E391" s="1" t="s">
        <v>1019</v>
      </c>
      <c r="F391" s="7">
        <v>20</v>
      </c>
      <c r="G391" s="2">
        <v>38</v>
      </c>
      <c r="H391" s="3" t="str">
        <f t="shared" si="21"/>
        <v>ITA-SG-20</v>
      </c>
      <c r="I391" s="5">
        <f t="shared" si="20"/>
        <v>760</v>
      </c>
      <c r="J391" s="5"/>
      <c r="K391"/>
      <c r="O391"/>
    </row>
    <row r="392" spans="1:15" ht="12.75" customHeight="1" x14ac:dyDescent="0.3">
      <c r="A392" s="4">
        <v>672</v>
      </c>
      <c r="B392" s="4" t="s">
        <v>255</v>
      </c>
      <c r="C392" s="1" t="s">
        <v>9</v>
      </c>
      <c r="D392" s="1" t="s">
        <v>10</v>
      </c>
      <c r="E392" s="1" t="s">
        <v>1019</v>
      </c>
      <c r="F392" s="7">
        <v>20</v>
      </c>
      <c r="G392" s="2">
        <v>15</v>
      </c>
      <c r="H392" s="3" t="str">
        <f t="shared" si="21"/>
        <v>ITA-SG-20</v>
      </c>
      <c r="I392" s="5">
        <f t="shared" si="20"/>
        <v>300</v>
      </c>
      <c r="J392" s="5"/>
      <c r="K392"/>
      <c r="O392"/>
    </row>
    <row r="393" spans="1:15" ht="12.75" customHeight="1" x14ac:dyDescent="0.3">
      <c r="A393" s="4">
        <v>676</v>
      </c>
      <c r="B393" s="4" t="s">
        <v>256</v>
      </c>
      <c r="C393" s="1" t="s">
        <v>9</v>
      </c>
      <c r="D393" s="1" t="s">
        <v>40</v>
      </c>
      <c r="E393" s="1" t="s">
        <v>1019</v>
      </c>
      <c r="F393" s="7">
        <v>20</v>
      </c>
      <c r="G393" s="2">
        <v>21</v>
      </c>
      <c r="H393" s="3" t="str">
        <f t="shared" si="21"/>
        <v>ITA-zan pin SPA-20</v>
      </c>
      <c r="I393" s="5">
        <f t="shared" si="20"/>
        <v>420</v>
      </c>
      <c r="J393" s="5"/>
      <c r="K393"/>
      <c r="O393"/>
    </row>
    <row r="394" spans="1:15" ht="12.75" customHeight="1" x14ac:dyDescent="0.3">
      <c r="A394" s="4">
        <v>677</v>
      </c>
      <c r="B394" s="4" t="s">
        <v>257</v>
      </c>
      <c r="C394" s="1" t="s">
        <v>9</v>
      </c>
      <c r="D394" s="1" t="s">
        <v>77</v>
      </c>
      <c r="E394" s="1" t="s">
        <v>1019</v>
      </c>
      <c r="F394" s="7">
        <v>20</v>
      </c>
      <c r="G394" s="2">
        <v>16</v>
      </c>
      <c r="H394" s="3" t="str">
        <f t="shared" si="21"/>
        <v>ITA-zan SPA-20</v>
      </c>
      <c r="I394" s="5">
        <f t="shared" si="20"/>
        <v>320</v>
      </c>
      <c r="J394" s="5"/>
      <c r="K394"/>
      <c r="O394"/>
    </row>
    <row r="395" spans="1:15" ht="12.75" customHeight="1" x14ac:dyDescent="0.3">
      <c r="A395" s="4">
        <v>678</v>
      </c>
      <c r="B395" s="4" t="s">
        <v>257</v>
      </c>
      <c r="C395" s="1" t="s">
        <v>9</v>
      </c>
      <c r="D395" s="1" t="s">
        <v>77</v>
      </c>
      <c r="E395" s="1" t="s">
        <v>1019</v>
      </c>
      <c r="F395" s="7">
        <v>20</v>
      </c>
      <c r="G395" s="2">
        <v>18</v>
      </c>
      <c r="H395" s="3" t="str">
        <f t="shared" si="21"/>
        <v>ITA-zan SPA-20</v>
      </c>
      <c r="I395" s="5">
        <f t="shared" si="20"/>
        <v>360</v>
      </c>
      <c r="J395" s="5"/>
      <c r="K395"/>
      <c r="O395"/>
    </row>
    <row r="396" spans="1:15" ht="12.75" customHeight="1" x14ac:dyDescent="0.3">
      <c r="A396" s="4">
        <v>680</v>
      </c>
      <c r="B396" s="4" t="s">
        <v>257</v>
      </c>
      <c r="C396" s="1" t="s">
        <v>9</v>
      </c>
      <c r="D396" s="1" t="s">
        <v>77</v>
      </c>
      <c r="E396" s="1" t="s">
        <v>1019</v>
      </c>
      <c r="F396" s="7">
        <v>30</v>
      </c>
      <c r="G396" s="2">
        <v>33</v>
      </c>
      <c r="H396" s="3" t="str">
        <f t="shared" si="21"/>
        <v>ITA-zan SPA-30</v>
      </c>
      <c r="I396" s="5">
        <f t="shared" si="20"/>
        <v>990</v>
      </c>
      <c r="J396" s="5"/>
      <c r="K396"/>
      <c r="O396"/>
    </row>
    <row r="397" spans="1:15" ht="12.75" customHeight="1" x14ac:dyDescent="0.3">
      <c r="A397" s="4">
        <v>685</v>
      </c>
      <c r="B397" s="4" t="s">
        <v>258</v>
      </c>
      <c r="C397" s="1" t="s">
        <v>9</v>
      </c>
      <c r="D397" s="1" t="s">
        <v>10</v>
      </c>
      <c r="E397" s="1" t="s">
        <v>1019</v>
      </c>
      <c r="F397" s="7">
        <v>20</v>
      </c>
      <c r="G397" s="2">
        <v>15</v>
      </c>
      <c r="H397" s="3" t="str">
        <f t="shared" si="21"/>
        <v>ITA-SG-20</v>
      </c>
      <c r="I397" s="5">
        <f t="shared" si="20"/>
        <v>300</v>
      </c>
      <c r="J397" s="5"/>
      <c r="K397"/>
      <c r="O397"/>
    </row>
    <row r="398" spans="1:15" ht="12.75" customHeight="1" x14ac:dyDescent="0.3">
      <c r="A398" s="4">
        <v>686</v>
      </c>
      <c r="B398" s="4" t="s">
        <v>258</v>
      </c>
      <c r="C398" s="1" t="s">
        <v>9</v>
      </c>
      <c r="D398" s="1" t="s">
        <v>10</v>
      </c>
      <c r="E398" s="1" t="s">
        <v>1019</v>
      </c>
      <c r="F398" s="7">
        <v>20</v>
      </c>
      <c r="G398" s="2">
        <v>33</v>
      </c>
      <c r="H398" s="3" t="str">
        <f t="shared" si="21"/>
        <v>ITA-SG-20</v>
      </c>
      <c r="I398" s="5">
        <f t="shared" si="20"/>
        <v>660</v>
      </c>
      <c r="J398" s="5"/>
      <c r="K398"/>
      <c r="O398"/>
    </row>
    <row r="399" spans="1:15" ht="12.75" customHeight="1" x14ac:dyDescent="0.3">
      <c r="A399" s="4">
        <v>688</v>
      </c>
      <c r="B399" s="4" t="s">
        <v>258</v>
      </c>
      <c r="C399" s="1" t="s">
        <v>9</v>
      </c>
      <c r="D399" s="1" t="s">
        <v>10</v>
      </c>
      <c r="E399" s="1" t="s">
        <v>1019</v>
      </c>
      <c r="F399" s="7">
        <v>30</v>
      </c>
      <c r="G399" s="2">
        <v>23</v>
      </c>
      <c r="H399" s="3" t="str">
        <f t="shared" si="21"/>
        <v>ITA-SG-30</v>
      </c>
      <c r="I399" s="5">
        <f t="shared" si="20"/>
        <v>690</v>
      </c>
      <c r="J399" s="5"/>
      <c r="K399"/>
      <c r="O399"/>
    </row>
    <row r="400" spans="1:15" ht="12.75" customHeight="1" x14ac:dyDescent="0.3">
      <c r="A400" s="4">
        <v>689</v>
      </c>
      <c r="B400" s="4" t="s">
        <v>259</v>
      </c>
      <c r="C400" s="1" t="s">
        <v>9</v>
      </c>
      <c r="D400" s="1" t="s">
        <v>47</v>
      </c>
      <c r="E400" s="1" t="s">
        <v>1019</v>
      </c>
      <c r="F400" s="7">
        <v>30</v>
      </c>
      <c r="G400" s="2">
        <v>39</v>
      </c>
      <c r="H400" s="3" t="str">
        <f t="shared" si="21"/>
        <v>ITA-zan S.R.L.-30</v>
      </c>
      <c r="I400" s="5">
        <f t="shared" si="20"/>
        <v>1170</v>
      </c>
      <c r="J400" s="5"/>
      <c r="K400"/>
      <c r="O400"/>
    </row>
    <row r="401" spans="1:15" ht="12.75" customHeight="1" x14ac:dyDescent="0.3">
      <c r="A401" s="4">
        <v>694</v>
      </c>
      <c r="B401" s="4" t="s">
        <v>260</v>
      </c>
      <c r="C401" s="1" t="s">
        <v>9</v>
      </c>
      <c r="D401" s="1" t="s">
        <v>10</v>
      </c>
      <c r="E401" s="1" t="s">
        <v>1019</v>
      </c>
      <c r="F401" s="7">
        <v>30</v>
      </c>
      <c r="G401" s="2">
        <v>21</v>
      </c>
      <c r="H401" s="3" t="str">
        <f t="shared" si="21"/>
        <v>ITA-SG-30</v>
      </c>
      <c r="I401" s="5">
        <f t="shared" si="20"/>
        <v>630</v>
      </c>
      <c r="J401" s="5"/>
      <c r="K401"/>
      <c r="O401"/>
    </row>
    <row r="402" spans="1:15" ht="12.75" customHeight="1" x14ac:dyDescent="0.3">
      <c r="A402" s="4">
        <v>695</v>
      </c>
      <c r="B402" s="4" t="s">
        <v>260</v>
      </c>
      <c r="C402" s="1" t="s">
        <v>9</v>
      </c>
      <c r="D402" s="1" t="s">
        <v>10</v>
      </c>
      <c r="E402" s="1" t="s">
        <v>1019</v>
      </c>
      <c r="F402" s="7">
        <v>20</v>
      </c>
      <c r="G402" s="2">
        <v>14</v>
      </c>
      <c r="H402" s="3" t="str">
        <f t="shared" si="21"/>
        <v>ITA-SG-20</v>
      </c>
      <c r="I402" s="5">
        <f t="shared" si="20"/>
        <v>280</v>
      </c>
      <c r="J402" s="5"/>
      <c r="K402"/>
      <c r="O402"/>
    </row>
    <row r="403" spans="1:15" ht="12.75" customHeight="1" x14ac:dyDescent="0.3">
      <c r="A403" s="4">
        <v>697</v>
      </c>
      <c r="B403" s="4" t="s">
        <v>261</v>
      </c>
      <c r="C403" s="1" t="s">
        <v>9</v>
      </c>
      <c r="D403" s="1" t="s">
        <v>77</v>
      </c>
      <c r="E403" s="1" t="s">
        <v>1019</v>
      </c>
      <c r="F403" s="7">
        <v>30</v>
      </c>
      <c r="G403" s="2">
        <v>28</v>
      </c>
      <c r="H403" s="3" t="str">
        <f t="shared" si="21"/>
        <v>ITA-zan SPA-30</v>
      </c>
      <c r="I403" s="5">
        <f t="shared" si="20"/>
        <v>840</v>
      </c>
      <c r="J403" s="5"/>
      <c r="K403"/>
      <c r="O403"/>
    </row>
    <row r="404" spans="1:15" ht="12.75" customHeight="1" x14ac:dyDescent="0.3">
      <c r="A404" s="4">
        <v>698</v>
      </c>
      <c r="B404" s="4" t="s">
        <v>261</v>
      </c>
      <c r="C404" s="1" t="s">
        <v>9</v>
      </c>
      <c r="D404" s="1" t="s">
        <v>77</v>
      </c>
      <c r="E404" s="1" t="s">
        <v>1019</v>
      </c>
      <c r="F404" s="7">
        <v>20</v>
      </c>
      <c r="G404" s="2">
        <v>32</v>
      </c>
      <c r="H404" s="3" t="str">
        <f t="shared" si="21"/>
        <v>ITA-zan SPA-20</v>
      </c>
      <c r="I404" s="5">
        <f t="shared" si="20"/>
        <v>640</v>
      </c>
      <c r="J404" s="5"/>
      <c r="K404"/>
      <c r="O404"/>
    </row>
    <row r="405" spans="1:15" ht="12.75" customHeight="1" x14ac:dyDescent="0.3">
      <c r="A405" s="4">
        <v>700</v>
      </c>
      <c r="B405" s="4" t="s">
        <v>262</v>
      </c>
      <c r="C405" s="1" t="s">
        <v>9</v>
      </c>
      <c r="D405" s="1" t="s">
        <v>10</v>
      </c>
      <c r="E405" s="1" t="s">
        <v>1019</v>
      </c>
      <c r="F405" s="7">
        <v>30</v>
      </c>
      <c r="G405" s="2">
        <v>28</v>
      </c>
      <c r="H405" s="3" t="str">
        <f t="shared" si="21"/>
        <v>ITA-SG-30</v>
      </c>
      <c r="I405" s="5">
        <f t="shared" si="20"/>
        <v>840</v>
      </c>
      <c r="J405" s="5"/>
      <c r="K405"/>
      <c r="O405"/>
    </row>
    <row r="406" spans="1:15" ht="12.75" customHeight="1" x14ac:dyDescent="0.3">
      <c r="A406" s="4">
        <v>702</v>
      </c>
      <c r="B406" s="4" t="s">
        <v>262</v>
      </c>
      <c r="C406" s="1" t="s">
        <v>9</v>
      </c>
      <c r="D406" s="1" t="s">
        <v>10</v>
      </c>
      <c r="E406" s="1" t="s">
        <v>1019</v>
      </c>
      <c r="F406" s="7">
        <v>20</v>
      </c>
      <c r="G406" s="2">
        <v>15</v>
      </c>
      <c r="H406" s="3" t="str">
        <f t="shared" si="21"/>
        <v>ITA-SG-20</v>
      </c>
      <c r="I406" s="5">
        <f t="shared" si="20"/>
        <v>300</v>
      </c>
      <c r="J406" s="5"/>
      <c r="K406"/>
      <c r="O406"/>
    </row>
    <row r="407" spans="1:15" ht="12.75" customHeight="1" x14ac:dyDescent="0.3">
      <c r="A407" s="4">
        <v>704</v>
      </c>
      <c r="B407" s="4" t="s">
        <v>263</v>
      </c>
      <c r="C407" s="1" t="s">
        <v>9</v>
      </c>
      <c r="D407" s="1" t="s">
        <v>10</v>
      </c>
      <c r="E407" s="1" t="s">
        <v>1019</v>
      </c>
      <c r="F407" s="7">
        <v>30</v>
      </c>
      <c r="G407" s="2">
        <v>29</v>
      </c>
      <c r="H407" s="3" t="str">
        <f t="shared" si="21"/>
        <v>ITA-SG-30</v>
      </c>
      <c r="I407" s="5">
        <f t="shared" si="20"/>
        <v>870</v>
      </c>
      <c r="J407" s="5"/>
      <c r="K407"/>
      <c r="O407"/>
    </row>
    <row r="408" spans="1:15" ht="12.75" customHeight="1" x14ac:dyDescent="0.3">
      <c r="A408" s="4">
        <v>706</v>
      </c>
      <c r="B408" s="4" t="s">
        <v>264</v>
      </c>
      <c r="C408" s="1" t="s">
        <v>9</v>
      </c>
      <c r="D408" s="1" t="s">
        <v>77</v>
      </c>
      <c r="E408" s="1" t="s">
        <v>1019</v>
      </c>
      <c r="F408" s="7">
        <v>20</v>
      </c>
      <c r="G408" s="2">
        <v>32</v>
      </c>
      <c r="H408" s="3" t="str">
        <f t="shared" si="21"/>
        <v>ITA-zan SPA-20</v>
      </c>
      <c r="I408" s="5">
        <f t="shared" si="20"/>
        <v>640</v>
      </c>
      <c r="J408" s="5"/>
      <c r="K408"/>
      <c r="O408"/>
    </row>
    <row r="409" spans="1:15" ht="12.75" customHeight="1" x14ac:dyDescent="0.3">
      <c r="A409" s="4">
        <v>707</v>
      </c>
      <c r="B409" s="4" t="s">
        <v>264</v>
      </c>
      <c r="C409" s="1" t="s">
        <v>9</v>
      </c>
      <c r="D409" s="1" t="s">
        <v>77</v>
      </c>
      <c r="E409" s="1" t="s">
        <v>1019</v>
      </c>
      <c r="F409" s="7">
        <v>30</v>
      </c>
      <c r="G409" s="2">
        <v>32</v>
      </c>
      <c r="H409" s="3" t="str">
        <f t="shared" si="21"/>
        <v>ITA-zan SPA-30</v>
      </c>
      <c r="I409" s="5">
        <f t="shared" si="20"/>
        <v>960</v>
      </c>
      <c r="J409" s="5"/>
      <c r="K409"/>
      <c r="O409"/>
    </row>
    <row r="410" spans="1:15" ht="12.75" customHeight="1" x14ac:dyDescent="0.3">
      <c r="A410" s="4">
        <v>708</v>
      </c>
      <c r="B410" s="4" t="s">
        <v>265</v>
      </c>
      <c r="C410" s="1" t="s">
        <v>9</v>
      </c>
      <c r="D410" s="1" t="s">
        <v>30</v>
      </c>
      <c r="E410" s="1" t="s">
        <v>1019</v>
      </c>
      <c r="F410" s="7">
        <v>20</v>
      </c>
      <c r="G410" s="2">
        <v>26</v>
      </c>
      <c r="H410" s="3" t="str">
        <f t="shared" si="21"/>
        <v>ITA-zan VETRI-20</v>
      </c>
      <c r="I410" s="5">
        <f t="shared" ref="I410:I446" si="22">PRODUCT(F410,G410)</f>
        <v>520</v>
      </c>
      <c r="J410" s="5"/>
      <c r="K410"/>
      <c r="O410"/>
    </row>
    <row r="411" spans="1:15" ht="12.75" customHeight="1" x14ac:dyDescent="0.3">
      <c r="A411" s="4">
        <v>709</v>
      </c>
      <c r="B411" s="4" t="s">
        <v>265</v>
      </c>
      <c r="C411" s="1" t="s">
        <v>9</v>
      </c>
      <c r="D411" s="1" t="s">
        <v>30</v>
      </c>
      <c r="E411" s="1" t="s">
        <v>1019</v>
      </c>
      <c r="F411" s="7">
        <v>30</v>
      </c>
      <c r="G411" s="2">
        <v>28</v>
      </c>
      <c r="H411" s="3" t="str">
        <f t="shared" si="21"/>
        <v>ITA-zan VETRI-30</v>
      </c>
      <c r="I411" s="5">
        <f t="shared" si="22"/>
        <v>840</v>
      </c>
      <c r="J411" s="5"/>
      <c r="K411"/>
      <c r="O411"/>
    </row>
    <row r="412" spans="1:15" ht="12.75" customHeight="1" x14ac:dyDescent="0.3">
      <c r="A412" s="4">
        <v>712</v>
      </c>
      <c r="B412" s="4" t="s">
        <v>266</v>
      </c>
      <c r="C412" s="1" t="s">
        <v>9</v>
      </c>
      <c r="D412" s="1" t="s">
        <v>10</v>
      </c>
      <c r="E412" s="1" t="s">
        <v>1019</v>
      </c>
      <c r="F412" s="7">
        <v>30</v>
      </c>
      <c r="G412" s="2">
        <v>27</v>
      </c>
      <c r="H412" s="3" t="str">
        <f t="shared" si="21"/>
        <v>ITA-SG-30</v>
      </c>
      <c r="I412" s="5">
        <f t="shared" si="22"/>
        <v>810</v>
      </c>
      <c r="J412" s="5"/>
      <c r="K412"/>
      <c r="O412"/>
    </row>
    <row r="413" spans="1:15" ht="12.75" customHeight="1" x14ac:dyDescent="0.3">
      <c r="A413" s="4">
        <v>713</v>
      </c>
      <c r="B413" s="4" t="s">
        <v>267</v>
      </c>
      <c r="C413" s="1" t="s">
        <v>9</v>
      </c>
      <c r="D413" s="1" t="s">
        <v>40</v>
      </c>
      <c r="E413" s="1" t="s">
        <v>1019</v>
      </c>
      <c r="F413" s="7">
        <v>20</v>
      </c>
      <c r="G413" s="2">
        <v>20</v>
      </c>
      <c r="H413" s="3" t="str">
        <f t="shared" si="21"/>
        <v>ITA-zan pin SPA-20</v>
      </c>
      <c r="I413" s="5">
        <f t="shared" si="22"/>
        <v>400</v>
      </c>
      <c r="J413" s="5"/>
      <c r="K413"/>
      <c r="O413"/>
    </row>
    <row r="414" spans="1:15" ht="12.75" customHeight="1" x14ac:dyDescent="0.3">
      <c r="A414" s="4">
        <v>714</v>
      </c>
      <c r="B414" s="4" t="s">
        <v>267</v>
      </c>
      <c r="C414" s="1" t="s">
        <v>9</v>
      </c>
      <c r="D414" s="1" t="s">
        <v>40</v>
      </c>
      <c r="E414" s="1" t="s">
        <v>1019</v>
      </c>
      <c r="F414" s="7">
        <v>30</v>
      </c>
      <c r="G414" s="2">
        <v>31</v>
      </c>
      <c r="H414" s="3" t="str">
        <f t="shared" si="21"/>
        <v>ITA-zan pin SPA-30</v>
      </c>
      <c r="I414" s="5">
        <f t="shared" si="22"/>
        <v>930</v>
      </c>
      <c r="J414" s="5"/>
      <c r="K414"/>
      <c r="O414"/>
    </row>
    <row r="415" spans="1:15" ht="12.75" customHeight="1" x14ac:dyDescent="0.3">
      <c r="A415" s="4">
        <v>716</v>
      </c>
      <c r="B415" s="4" t="s">
        <v>268</v>
      </c>
      <c r="C415" s="1" t="s">
        <v>9</v>
      </c>
      <c r="D415" s="1" t="s">
        <v>10</v>
      </c>
      <c r="E415" s="1" t="s">
        <v>1019</v>
      </c>
      <c r="F415" s="7">
        <v>20</v>
      </c>
      <c r="G415" s="2">
        <v>16</v>
      </c>
      <c r="H415" s="3" t="str">
        <f t="shared" si="21"/>
        <v>ITA-SG-20</v>
      </c>
      <c r="I415" s="5">
        <f t="shared" si="22"/>
        <v>320</v>
      </c>
      <c r="J415" s="5"/>
      <c r="K415"/>
      <c r="O415"/>
    </row>
    <row r="416" spans="1:15" ht="12.75" customHeight="1" x14ac:dyDescent="0.3">
      <c r="A416" s="4">
        <v>718</v>
      </c>
      <c r="B416" s="4" t="s">
        <v>268</v>
      </c>
      <c r="C416" s="1" t="s">
        <v>9</v>
      </c>
      <c r="D416" s="1" t="s">
        <v>10</v>
      </c>
      <c r="E416" s="1" t="s">
        <v>1019</v>
      </c>
      <c r="F416" s="7">
        <v>30</v>
      </c>
      <c r="G416" s="2">
        <v>21</v>
      </c>
      <c r="H416" s="3" t="str">
        <f t="shared" si="21"/>
        <v>ITA-SG-30</v>
      </c>
      <c r="I416" s="5">
        <f t="shared" si="22"/>
        <v>630</v>
      </c>
      <c r="J416" s="5"/>
      <c r="K416"/>
      <c r="O416"/>
    </row>
    <row r="417" spans="1:15" ht="12.75" customHeight="1" x14ac:dyDescent="0.3">
      <c r="A417" s="4">
        <v>719</v>
      </c>
      <c r="B417" s="4" t="s">
        <v>269</v>
      </c>
      <c r="C417" s="1" t="s">
        <v>9</v>
      </c>
      <c r="D417" s="1" t="s">
        <v>40</v>
      </c>
      <c r="E417" s="1" t="s">
        <v>1019</v>
      </c>
      <c r="F417" s="7">
        <v>20</v>
      </c>
      <c r="G417" s="2">
        <v>30</v>
      </c>
      <c r="H417" s="3" t="str">
        <f t="shared" si="21"/>
        <v>ITA-zan pin SPA-20</v>
      </c>
      <c r="I417" s="5">
        <f t="shared" si="22"/>
        <v>600</v>
      </c>
      <c r="J417" s="5"/>
      <c r="K417"/>
      <c r="O417"/>
    </row>
    <row r="418" spans="1:15" ht="12.75" customHeight="1" x14ac:dyDescent="0.3">
      <c r="A418" s="4">
        <v>720</v>
      </c>
      <c r="B418" s="4" t="s">
        <v>269</v>
      </c>
      <c r="C418" s="1" t="s">
        <v>9</v>
      </c>
      <c r="D418" s="1" t="s">
        <v>40</v>
      </c>
      <c r="E418" s="1" t="s">
        <v>1019</v>
      </c>
      <c r="F418" s="7">
        <v>30</v>
      </c>
      <c r="G418" s="2">
        <v>39</v>
      </c>
      <c r="H418" s="3" t="str">
        <f t="shared" si="21"/>
        <v>ITA-zan pin SPA-30</v>
      </c>
      <c r="I418" s="5">
        <f t="shared" si="22"/>
        <v>1170</v>
      </c>
      <c r="J418" s="5"/>
      <c r="K418"/>
      <c r="O418"/>
    </row>
    <row r="419" spans="1:15" ht="12.75" customHeight="1" x14ac:dyDescent="0.3">
      <c r="A419" s="4">
        <v>722</v>
      </c>
      <c r="B419" s="4" t="s">
        <v>270</v>
      </c>
      <c r="C419" s="1" t="s">
        <v>9</v>
      </c>
      <c r="D419" s="1" t="s">
        <v>10</v>
      </c>
      <c r="E419" s="1" t="s">
        <v>1019</v>
      </c>
      <c r="F419" s="7">
        <v>30</v>
      </c>
      <c r="G419" s="2">
        <v>36</v>
      </c>
      <c r="H419" s="3" t="str">
        <f t="shared" si="21"/>
        <v>ITA-SG-30</v>
      </c>
      <c r="I419" s="5">
        <f t="shared" si="22"/>
        <v>1080</v>
      </c>
      <c r="J419" s="5"/>
      <c r="K419"/>
      <c r="O419"/>
    </row>
    <row r="420" spans="1:15" ht="12.75" customHeight="1" x14ac:dyDescent="0.3">
      <c r="A420" s="4">
        <v>724</v>
      </c>
      <c r="B420" s="4" t="s">
        <v>270</v>
      </c>
      <c r="C420" s="1" t="s">
        <v>9</v>
      </c>
      <c r="D420" s="1" t="s">
        <v>10</v>
      </c>
      <c r="E420" s="1" t="s">
        <v>1019</v>
      </c>
      <c r="F420" s="7">
        <v>20</v>
      </c>
      <c r="G420" s="2">
        <v>18</v>
      </c>
      <c r="H420" s="3" t="str">
        <f t="shared" si="21"/>
        <v>ITA-SG-20</v>
      </c>
      <c r="I420" s="5">
        <f t="shared" si="22"/>
        <v>360</v>
      </c>
      <c r="J420" s="5"/>
      <c r="K420"/>
      <c r="O420"/>
    </row>
    <row r="421" spans="1:15" ht="12.75" customHeight="1" x14ac:dyDescent="0.3">
      <c r="A421" s="4">
        <v>725</v>
      </c>
      <c r="B421" s="4" t="s">
        <v>271</v>
      </c>
      <c r="C421" s="1" t="s">
        <v>9</v>
      </c>
      <c r="D421" s="1" t="s">
        <v>47</v>
      </c>
      <c r="E421" s="1" t="s">
        <v>1019</v>
      </c>
      <c r="F421" s="7">
        <v>20</v>
      </c>
      <c r="G421" s="2">
        <v>26</v>
      </c>
      <c r="H421" s="3" t="str">
        <f t="shared" si="21"/>
        <v>ITA-zan S.R.L.-20</v>
      </c>
      <c r="I421" s="5">
        <f t="shared" si="22"/>
        <v>520</v>
      </c>
      <c r="J421" s="5"/>
      <c r="K421"/>
      <c r="O421"/>
    </row>
    <row r="422" spans="1:15" ht="12.75" customHeight="1" x14ac:dyDescent="0.3">
      <c r="A422" s="4">
        <v>726</v>
      </c>
      <c r="B422" s="4" t="s">
        <v>271</v>
      </c>
      <c r="C422" s="1" t="s">
        <v>9</v>
      </c>
      <c r="D422" s="1" t="s">
        <v>47</v>
      </c>
      <c r="E422" s="1" t="s">
        <v>1019</v>
      </c>
      <c r="F422" s="7">
        <v>30</v>
      </c>
      <c r="G422" s="2">
        <v>27</v>
      </c>
      <c r="H422" s="3" t="str">
        <f t="shared" si="21"/>
        <v>ITA-zan S.R.L.-30</v>
      </c>
      <c r="I422" s="5">
        <f t="shared" si="22"/>
        <v>810</v>
      </c>
      <c r="J422" s="5"/>
      <c r="K422"/>
      <c r="O422"/>
    </row>
    <row r="423" spans="1:15" ht="12.75" customHeight="1" x14ac:dyDescent="0.3">
      <c r="A423" s="4">
        <v>727</v>
      </c>
      <c r="B423" s="4" t="s">
        <v>272</v>
      </c>
      <c r="C423" s="1" t="s">
        <v>9</v>
      </c>
      <c r="D423" s="1" t="s">
        <v>10</v>
      </c>
      <c r="E423" s="1" t="s">
        <v>1019</v>
      </c>
      <c r="F423" s="7">
        <v>30</v>
      </c>
      <c r="G423" s="2">
        <v>15</v>
      </c>
      <c r="H423" s="3" t="str">
        <f t="shared" si="21"/>
        <v>ITA-SG-30</v>
      </c>
      <c r="I423" s="5">
        <f t="shared" si="22"/>
        <v>450</v>
      </c>
      <c r="J423" s="5"/>
      <c r="K423"/>
      <c r="O423"/>
    </row>
    <row r="424" spans="1:15" ht="12.75" customHeight="1" x14ac:dyDescent="0.3">
      <c r="A424" s="4">
        <v>730</v>
      </c>
      <c r="B424" s="4" t="s">
        <v>273</v>
      </c>
      <c r="C424" s="1" t="s">
        <v>9</v>
      </c>
      <c r="D424" s="1" t="s">
        <v>10</v>
      </c>
      <c r="E424" s="1" t="s">
        <v>1019</v>
      </c>
      <c r="F424" s="7">
        <v>30</v>
      </c>
      <c r="G424" s="2">
        <v>17</v>
      </c>
      <c r="H424" s="3" t="str">
        <f t="shared" si="21"/>
        <v>ITA-SG-30</v>
      </c>
      <c r="I424" s="5">
        <f t="shared" si="22"/>
        <v>510</v>
      </c>
      <c r="J424" s="5"/>
      <c r="K424"/>
      <c r="O424"/>
    </row>
    <row r="425" spans="1:15" ht="12.75" customHeight="1" x14ac:dyDescent="0.3">
      <c r="A425" s="4">
        <v>731</v>
      </c>
      <c r="B425" s="4" t="s">
        <v>273</v>
      </c>
      <c r="C425" s="1" t="s">
        <v>9</v>
      </c>
      <c r="D425" s="1" t="s">
        <v>10</v>
      </c>
      <c r="E425" s="1" t="s">
        <v>1019</v>
      </c>
      <c r="F425" s="7">
        <v>20</v>
      </c>
      <c r="G425" s="2">
        <v>28</v>
      </c>
      <c r="H425" s="3" t="str">
        <f t="shared" si="21"/>
        <v>ITA-SG-20</v>
      </c>
      <c r="I425" s="5">
        <f t="shared" si="22"/>
        <v>560</v>
      </c>
      <c r="J425" s="5"/>
      <c r="K425"/>
      <c r="O425"/>
    </row>
    <row r="426" spans="1:15" ht="12.75" customHeight="1" x14ac:dyDescent="0.3">
      <c r="A426" s="4">
        <v>732</v>
      </c>
      <c r="B426" s="4" t="s">
        <v>274</v>
      </c>
      <c r="C426" s="1" t="s">
        <v>9</v>
      </c>
      <c r="D426" s="1" t="s">
        <v>47</v>
      </c>
      <c r="E426" s="1" t="s">
        <v>1019</v>
      </c>
      <c r="F426" s="7">
        <v>20</v>
      </c>
      <c r="G426" s="2">
        <v>21</v>
      </c>
      <c r="H426" s="3" t="str">
        <f t="shared" si="21"/>
        <v>ITA-zan S.R.L.-20</v>
      </c>
      <c r="I426" s="5">
        <f t="shared" si="22"/>
        <v>420</v>
      </c>
      <c r="J426" s="5"/>
      <c r="K426"/>
      <c r="O426"/>
    </row>
    <row r="427" spans="1:15" ht="12.75" customHeight="1" x14ac:dyDescent="0.3">
      <c r="A427" s="4">
        <v>733</v>
      </c>
      <c r="B427" s="4" t="s">
        <v>274</v>
      </c>
      <c r="C427" s="1" t="s">
        <v>9</v>
      </c>
      <c r="D427" s="1" t="s">
        <v>47</v>
      </c>
      <c r="E427" s="1" t="s">
        <v>1019</v>
      </c>
      <c r="F427" s="7">
        <v>30</v>
      </c>
      <c r="G427" s="2">
        <v>40</v>
      </c>
      <c r="H427" s="3" t="str">
        <f t="shared" si="21"/>
        <v>ITA-zan S.R.L.-30</v>
      </c>
      <c r="I427" s="5">
        <f t="shared" si="22"/>
        <v>1200</v>
      </c>
      <c r="J427" s="5"/>
      <c r="K427"/>
      <c r="O427"/>
    </row>
    <row r="428" spans="1:15" ht="12.75" customHeight="1" x14ac:dyDescent="0.3">
      <c r="A428" s="4">
        <v>735</v>
      </c>
      <c r="B428" s="4" t="s">
        <v>275</v>
      </c>
      <c r="C428" s="1" t="s">
        <v>9</v>
      </c>
      <c r="D428" s="1" t="s">
        <v>10</v>
      </c>
      <c r="E428" s="1" t="s">
        <v>1019</v>
      </c>
      <c r="F428" s="7">
        <v>30</v>
      </c>
      <c r="G428" s="2">
        <v>34</v>
      </c>
      <c r="H428" s="3" t="str">
        <f t="shared" si="21"/>
        <v>ITA-SG-30</v>
      </c>
      <c r="I428" s="5">
        <f t="shared" si="22"/>
        <v>1020</v>
      </c>
      <c r="J428" s="5"/>
      <c r="K428"/>
      <c r="O428"/>
    </row>
    <row r="429" spans="1:15" ht="12.75" customHeight="1" x14ac:dyDescent="0.3">
      <c r="A429" s="4">
        <v>737</v>
      </c>
      <c r="B429" s="4" t="s">
        <v>276</v>
      </c>
      <c r="C429" s="1" t="s">
        <v>9</v>
      </c>
      <c r="D429" s="1" t="s">
        <v>42</v>
      </c>
      <c r="E429" s="1" t="s">
        <v>1019</v>
      </c>
      <c r="F429" s="7">
        <v>30</v>
      </c>
      <c r="G429" s="2">
        <v>10</v>
      </c>
      <c r="H429" s="3" t="str">
        <f t="shared" si="21"/>
        <v>ITA-SICURpin SUD S.r.l-30</v>
      </c>
      <c r="I429" s="5">
        <f t="shared" si="22"/>
        <v>300</v>
      </c>
      <c r="J429" s="5"/>
      <c r="K429"/>
      <c r="O429"/>
    </row>
    <row r="430" spans="1:15" ht="12.75" customHeight="1" x14ac:dyDescent="0.3">
      <c r="A430" s="4">
        <v>742</v>
      </c>
      <c r="B430" s="4" t="s">
        <v>277</v>
      </c>
      <c r="C430" s="1" t="s">
        <v>9</v>
      </c>
      <c r="D430" s="1" t="s">
        <v>10</v>
      </c>
      <c r="E430" s="1" t="s">
        <v>1019</v>
      </c>
      <c r="F430" s="7">
        <v>30</v>
      </c>
      <c r="G430" s="2">
        <v>28</v>
      </c>
      <c r="H430" s="3" t="str">
        <f t="shared" si="21"/>
        <v>ITA-SG-30</v>
      </c>
      <c r="I430" s="5">
        <f t="shared" si="22"/>
        <v>840</v>
      </c>
      <c r="J430" s="5"/>
      <c r="K430"/>
      <c r="O430"/>
    </row>
    <row r="431" spans="1:15" ht="12.75" customHeight="1" x14ac:dyDescent="0.3">
      <c r="A431" s="4">
        <v>743</v>
      </c>
      <c r="B431" s="4" t="s">
        <v>278</v>
      </c>
      <c r="C431" s="1" t="s">
        <v>9</v>
      </c>
      <c r="D431" s="1" t="s">
        <v>10</v>
      </c>
      <c r="E431" s="1" t="s">
        <v>1019</v>
      </c>
      <c r="F431" s="7">
        <v>30</v>
      </c>
      <c r="G431" s="2">
        <v>20</v>
      </c>
      <c r="H431" s="3" t="str">
        <f t="shared" si="21"/>
        <v>ITA-SG-30</v>
      </c>
      <c r="I431" s="5">
        <f t="shared" si="22"/>
        <v>600</v>
      </c>
      <c r="J431" s="5"/>
      <c r="K431"/>
      <c r="O431"/>
    </row>
    <row r="432" spans="1:15" ht="12.75" customHeight="1" x14ac:dyDescent="0.3">
      <c r="A432" s="4">
        <v>745</v>
      </c>
      <c r="B432" s="4" t="s">
        <v>278</v>
      </c>
      <c r="C432" s="1" t="s">
        <v>9</v>
      </c>
      <c r="D432" s="1" t="s">
        <v>10</v>
      </c>
      <c r="E432" s="1" t="s">
        <v>1019</v>
      </c>
      <c r="F432" s="7">
        <v>20</v>
      </c>
      <c r="G432" s="2">
        <v>30</v>
      </c>
      <c r="H432" s="3" t="str">
        <f t="shared" si="21"/>
        <v>ITA-SG-20</v>
      </c>
      <c r="I432" s="5">
        <f t="shared" si="22"/>
        <v>600</v>
      </c>
      <c r="J432" s="5"/>
      <c r="K432"/>
      <c r="O432"/>
    </row>
    <row r="433" spans="1:15" ht="12.75" customHeight="1" x14ac:dyDescent="0.3">
      <c r="A433" s="4">
        <v>746</v>
      </c>
      <c r="B433" s="4" t="s">
        <v>278</v>
      </c>
      <c r="C433" s="1" t="s">
        <v>9</v>
      </c>
      <c r="D433" s="1" t="s">
        <v>10</v>
      </c>
      <c r="E433" s="1" t="s">
        <v>1019</v>
      </c>
      <c r="F433" s="7">
        <v>20</v>
      </c>
      <c r="G433" s="2">
        <v>13</v>
      </c>
      <c r="H433" s="3" t="str">
        <f t="shared" si="21"/>
        <v>ITA-SG-20</v>
      </c>
      <c r="I433" s="5">
        <f t="shared" si="22"/>
        <v>260</v>
      </c>
      <c r="J433" s="5"/>
      <c r="K433"/>
      <c r="O433"/>
    </row>
    <row r="434" spans="1:15" ht="12.75" customHeight="1" x14ac:dyDescent="0.3">
      <c r="A434" s="4">
        <v>747</v>
      </c>
      <c r="B434" s="4" t="s">
        <v>279</v>
      </c>
      <c r="C434" s="1" t="s">
        <v>9</v>
      </c>
      <c r="D434" s="1" t="s">
        <v>10</v>
      </c>
      <c r="E434" s="1" t="s">
        <v>1019</v>
      </c>
      <c r="F434" s="7">
        <v>30</v>
      </c>
      <c r="G434" s="2">
        <v>23</v>
      </c>
      <c r="H434" s="3" t="str">
        <f t="shared" si="21"/>
        <v>ITA-SG-30</v>
      </c>
      <c r="I434" s="5">
        <f t="shared" si="22"/>
        <v>690</v>
      </c>
      <c r="J434" s="5"/>
      <c r="K434"/>
      <c r="O434"/>
    </row>
    <row r="435" spans="1:15" ht="12.75" customHeight="1" x14ac:dyDescent="0.3">
      <c r="A435" s="4">
        <v>749</v>
      </c>
      <c r="B435" s="4" t="s">
        <v>280</v>
      </c>
      <c r="C435" s="1" t="s">
        <v>9</v>
      </c>
      <c r="D435" s="1" t="s">
        <v>55</v>
      </c>
      <c r="E435" s="1" t="s">
        <v>1019</v>
      </c>
      <c r="F435" s="7">
        <v>30</v>
      </c>
      <c r="G435" s="2">
        <v>12</v>
      </c>
      <c r="H435" s="3" t="str">
        <f t="shared" si="21"/>
        <v>ITA-zan PAM-30</v>
      </c>
      <c r="I435" s="5">
        <f t="shared" si="22"/>
        <v>360</v>
      </c>
      <c r="J435" s="5"/>
      <c r="K435"/>
      <c r="O435"/>
    </row>
    <row r="436" spans="1:15" ht="12.75" customHeight="1" x14ac:dyDescent="0.3">
      <c r="A436" s="4">
        <v>750</v>
      </c>
      <c r="B436" s="4" t="s">
        <v>280</v>
      </c>
      <c r="C436" s="1" t="s">
        <v>9</v>
      </c>
      <c r="D436" s="1" t="s">
        <v>55</v>
      </c>
      <c r="E436" s="1" t="s">
        <v>1019</v>
      </c>
      <c r="F436" s="7">
        <v>20</v>
      </c>
      <c r="G436" s="2">
        <v>29</v>
      </c>
      <c r="H436" s="3" t="str">
        <f t="shared" si="21"/>
        <v>ITA-zan PAM-20</v>
      </c>
      <c r="I436" s="5">
        <f t="shared" si="22"/>
        <v>580</v>
      </c>
      <c r="J436" s="5"/>
      <c r="K436"/>
      <c r="O436"/>
    </row>
    <row r="437" spans="1:15" ht="12.75" customHeight="1" x14ac:dyDescent="0.3">
      <c r="A437" s="4">
        <v>753</v>
      </c>
      <c r="B437" s="4" t="s">
        <v>281</v>
      </c>
      <c r="C437" s="1" t="s">
        <v>13</v>
      </c>
      <c r="D437" s="1" t="s">
        <v>19</v>
      </c>
      <c r="E437" s="1" t="s">
        <v>1019</v>
      </c>
      <c r="F437" s="7">
        <v>30</v>
      </c>
      <c r="G437" s="2">
        <v>26</v>
      </c>
      <c r="H437" s="3" t="str">
        <f t="shared" si="21"/>
        <v>EGY-zan pin assuf S.A.E.-30</v>
      </c>
      <c r="I437" s="5">
        <f t="shared" si="22"/>
        <v>780</v>
      </c>
      <c r="J437" s="5"/>
      <c r="K437"/>
      <c r="O437"/>
    </row>
    <row r="438" spans="1:15" ht="12.75" customHeight="1" x14ac:dyDescent="0.3">
      <c r="A438" s="4">
        <v>754</v>
      </c>
      <c r="B438" s="4" t="s">
        <v>281</v>
      </c>
      <c r="C438" s="1" t="s">
        <v>13</v>
      </c>
      <c r="D438" s="1" t="s">
        <v>19</v>
      </c>
      <c r="E438" s="1" t="s">
        <v>1019</v>
      </c>
      <c r="F438" s="7">
        <v>20</v>
      </c>
      <c r="G438" s="2">
        <v>35</v>
      </c>
      <c r="H438" s="3" t="str">
        <f t="shared" si="21"/>
        <v>EGY-zan pin assuf S.A.E.-20</v>
      </c>
      <c r="I438" s="5">
        <f t="shared" si="22"/>
        <v>700</v>
      </c>
      <c r="J438" s="5"/>
      <c r="K438"/>
      <c r="O438"/>
    </row>
    <row r="439" spans="1:15" ht="12.75" customHeight="1" x14ac:dyDescent="0.3">
      <c r="A439" s="4">
        <v>759</v>
      </c>
      <c r="B439" s="4" t="s">
        <v>282</v>
      </c>
      <c r="C439" s="1" t="s">
        <v>9</v>
      </c>
      <c r="D439" s="1" t="s">
        <v>30</v>
      </c>
      <c r="E439" s="1" t="s">
        <v>1019</v>
      </c>
      <c r="F439" s="7">
        <v>20</v>
      </c>
      <c r="G439" s="2">
        <v>37</v>
      </c>
      <c r="H439" s="3" t="str">
        <f t="shared" si="21"/>
        <v>ITA-zan VETRI-20</v>
      </c>
      <c r="I439" s="5">
        <f t="shared" si="22"/>
        <v>740</v>
      </c>
      <c r="J439" s="5"/>
      <c r="K439"/>
      <c r="O439"/>
    </row>
    <row r="440" spans="1:15" ht="12.75" customHeight="1" x14ac:dyDescent="0.3">
      <c r="A440" s="4">
        <v>760</v>
      </c>
      <c r="B440" s="4" t="s">
        <v>282</v>
      </c>
      <c r="C440" s="1" t="s">
        <v>9</v>
      </c>
      <c r="D440" s="1" t="s">
        <v>30</v>
      </c>
      <c r="E440" s="1" t="s">
        <v>1019</v>
      </c>
      <c r="F440" s="7">
        <v>30</v>
      </c>
      <c r="G440" s="2">
        <v>26</v>
      </c>
      <c r="H440" s="3" t="str">
        <f t="shared" si="21"/>
        <v>ITA-zan VETRI-30</v>
      </c>
      <c r="I440" s="5">
        <f t="shared" si="22"/>
        <v>780</v>
      </c>
      <c r="J440" s="5"/>
      <c r="K440"/>
      <c r="O440"/>
    </row>
    <row r="441" spans="1:15" ht="12.75" customHeight="1" x14ac:dyDescent="0.3">
      <c r="A441" s="4">
        <v>763</v>
      </c>
      <c r="B441" s="4" t="s">
        <v>283</v>
      </c>
      <c r="C441" s="1" t="s">
        <v>9</v>
      </c>
      <c r="D441" s="1" t="s">
        <v>47</v>
      </c>
      <c r="E441" s="1" t="s">
        <v>1019</v>
      </c>
      <c r="F441" s="7">
        <v>30</v>
      </c>
      <c r="G441" s="2">
        <v>39</v>
      </c>
      <c r="H441" s="3" t="str">
        <f t="shared" si="21"/>
        <v>ITA-zan S.R.L.-30</v>
      </c>
      <c r="I441" s="5">
        <f t="shared" si="22"/>
        <v>1170</v>
      </c>
      <c r="J441" s="5"/>
      <c r="K441"/>
      <c r="O441"/>
    </row>
    <row r="442" spans="1:15" ht="12.75" customHeight="1" x14ac:dyDescent="0.3">
      <c r="A442" s="4">
        <v>764</v>
      </c>
      <c r="B442" s="4" t="s">
        <v>283</v>
      </c>
      <c r="C442" s="1" t="s">
        <v>9</v>
      </c>
      <c r="D442" s="1" t="s">
        <v>47</v>
      </c>
      <c r="E442" s="1" t="s">
        <v>1019</v>
      </c>
      <c r="F442" s="7">
        <v>20</v>
      </c>
      <c r="G442" s="2">
        <v>37</v>
      </c>
      <c r="H442" s="3" t="str">
        <f t="shared" si="21"/>
        <v>ITA-zan S.R.L.-20</v>
      </c>
      <c r="I442" s="5">
        <f t="shared" si="22"/>
        <v>740</v>
      </c>
      <c r="J442" s="5"/>
      <c r="K442"/>
      <c r="O442"/>
    </row>
    <row r="443" spans="1:15" ht="12.75" customHeight="1" x14ac:dyDescent="0.3">
      <c r="A443" s="4">
        <v>766</v>
      </c>
      <c r="B443" s="4" t="s">
        <v>284</v>
      </c>
      <c r="C443" s="1" t="s">
        <v>9</v>
      </c>
      <c r="D443" s="1" t="s">
        <v>47</v>
      </c>
      <c r="E443" s="1" t="s">
        <v>1019</v>
      </c>
      <c r="F443" s="7">
        <v>20</v>
      </c>
      <c r="G443" s="2">
        <v>22</v>
      </c>
      <c r="H443" s="3" t="str">
        <f t="shared" si="21"/>
        <v>ITA-zan S.R.L.-20</v>
      </c>
      <c r="I443" s="5">
        <f t="shared" si="22"/>
        <v>440</v>
      </c>
      <c r="J443" s="5"/>
      <c r="K443"/>
      <c r="O443"/>
    </row>
    <row r="444" spans="1:15" ht="12.75" customHeight="1" x14ac:dyDescent="0.3">
      <c r="A444" s="4">
        <v>767</v>
      </c>
      <c r="B444" s="4" t="s">
        <v>285</v>
      </c>
      <c r="C444" s="1" t="s">
        <v>9</v>
      </c>
      <c r="D444" s="1" t="s">
        <v>55</v>
      </c>
      <c r="E444" s="1" t="s">
        <v>1019</v>
      </c>
      <c r="F444" s="7">
        <v>20</v>
      </c>
      <c r="G444" s="2">
        <v>30</v>
      </c>
      <c r="H444" s="3" t="str">
        <f t="shared" si="21"/>
        <v>ITA-zan PAM-20</v>
      </c>
      <c r="I444" s="5">
        <f t="shared" si="22"/>
        <v>600</v>
      </c>
      <c r="J444" s="5"/>
      <c r="K444"/>
      <c r="O444"/>
    </row>
    <row r="445" spans="1:15" ht="12.75" customHeight="1" x14ac:dyDescent="0.3">
      <c r="A445" s="4">
        <v>768</v>
      </c>
      <c r="B445" s="4" t="s">
        <v>285</v>
      </c>
      <c r="C445" s="1" t="s">
        <v>9</v>
      </c>
      <c r="D445" s="1" t="s">
        <v>55</v>
      </c>
      <c r="E445" s="1" t="s">
        <v>1019</v>
      </c>
      <c r="F445" s="7">
        <v>30</v>
      </c>
      <c r="G445" s="2">
        <v>31</v>
      </c>
      <c r="H445" s="3" t="str">
        <f t="shared" si="21"/>
        <v>ITA-zan PAM-30</v>
      </c>
      <c r="I445" s="5">
        <f t="shared" si="22"/>
        <v>930</v>
      </c>
      <c r="J445" s="5"/>
      <c r="K445"/>
      <c r="O445"/>
    </row>
    <row r="446" spans="1:15" ht="12.75" customHeight="1" x14ac:dyDescent="0.3">
      <c r="A446" s="4">
        <v>771</v>
      </c>
      <c r="B446" s="4" t="s">
        <v>286</v>
      </c>
      <c r="C446" s="1" t="s">
        <v>9</v>
      </c>
      <c r="D446" s="1" t="s">
        <v>10</v>
      </c>
      <c r="E446" s="1" t="s">
        <v>1019</v>
      </c>
      <c r="F446" s="7">
        <v>30</v>
      </c>
      <c r="G446" s="2">
        <v>32</v>
      </c>
      <c r="H446" s="3" t="str">
        <f t="shared" si="21"/>
        <v>ITA-SG-30</v>
      </c>
      <c r="I446" s="5">
        <f t="shared" si="22"/>
        <v>960</v>
      </c>
      <c r="J446" s="5"/>
      <c r="K446"/>
      <c r="O446"/>
    </row>
    <row r="447" spans="1:15" ht="12.75" customHeight="1" x14ac:dyDescent="0.3">
      <c r="A447" s="4">
        <v>774</v>
      </c>
      <c r="B447" s="4" t="s">
        <v>287</v>
      </c>
      <c r="C447" s="1" t="s">
        <v>9</v>
      </c>
      <c r="D447" s="1" t="s">
        <v>77</v>
      </c>
      <c r="E447" s="1" t="s">
        <v>1019</v>
      </c>
      <c r="F447" s="7">
        <v>30</v>
      </c>
      <c r="G447" s="2">
        <v>39</v>
      </c>
      <c r="H447" s="3" t="str">
        <f t="shared" si="21"/>
        <v>ITA-zan SPA-30</v>
      </c>
      <c r="I447" s="5">
        <f t="shared" ref="I447:I485" si="23">PRODUCT(F447,G447)</f>
        <v>1170</v>
      </c>
      <c r="J447" s="5"/>
      <c r="K447"/>
      <c r="O447"/>
    </row>
    <row r="448" spans="1:15" ht="12.75" customHeight="1" x14ac:dyDescent="0.3">
      <c r="A448" s="4">
        <v>775</v>
      </c>
      <c r="B448" s="4" t="s">
        <v>287</v>
      </c>
      <c r="C448" s="1" t="s">
        <v>9</v>
      </c>
      <c r="D448" s="1" t="s">
        <v>77</v>
      </c>
      <c r="E448" s="1" t="s">
        <v>1019</v>
      </c>
      <c r="F448" s="7">
        <v>20</v>
      </c>
      <c r="G448" s="2">
        <v>20</v>
      </c>
      <c r="H448" s="3" t="str">
        <f t="shared" si="21"/>
        <v>ITA-zan SPA-20</v>
      </c>
      <c r="I448" s="5">
        <f t="shared" si="23"/>
        <v>400</v>
      </c>
      <c r="J448" s="5"/>
      <c r="K448"/>
      <c r="O448"/>
    </row>
    <row r="449" spans="1:15" ht="12.75" customHeight="1" x14ac:dyDescent="0.3">
      <c r="A449" s="4">
        <v>777</v>
      </c>
      <c r="B449" s="4" t="s">
        <v>288</v>
      </c>
      <c r="C449" s="1" t="s">
        <v>9</v>
      </c>
      <c r="D449" s="1" t="s">
        <v>40</v>
      </c>
      <c r="E449" s="1" t="s">
        <v>1019</v>
      </c>
      <c r="F449" s="7">
        <v>20</v>
      </c>
      <c r="G449" s="2">
        <v>18</v>
      </c>
      <c r="H449" s="3" t="str">
        <f t="shared" si="21"/>
        <v>ITA-zan pin SPA-20</v>
      </c>
      <c r="I449" s="5">
        <f t="shared" si="23"/>
        <v>360</v>
      </c>
      <c r="J449" s="5"/>
      <c r="K449"/>
      <c r="O449"/>
    </row>
    <row r="450" spans="1:15" ht="12.75" customHeight="1" x14ac:dyDescent="0.3">
      <c r="A450" s="4">
        <v>778</v>
      </c>
      <c r="B450" s="4" t="s">
        <v>288</v>
      </c>
      <c r="C450" s="1" t="s">
        <v>9</v>
      </c>
      <c r="D450" s="1" t="s">
        <v>40</v>
      </c>
      <c r="E450" s="1" t="s">
        <v>1019</v>
      </c>
      <c r="F450" s="7">
        <v>30</v>
      </c>
      <c r="G450" s="2">
        <v>35</v>
      </c>
      <c r="H450" s="3" t="str">
        <f t="shared" si="21"/>
        <v>ITA-zan pin SPA-30</v>
      </c>
      <c r="I450" s="5">
        <f t="shared" si="23"/>
        <v>1050</v>
      </c>
      <c r="J450" s="5"/>
      <c r="K450"/>
      <c r="O450"/>
    </row>
    <row r="451" spans="1:15" ht="12.75" customHeight="1" x14ac:dyDescent="0.3">
      <c r="A451" s="4">
        <v>780</v>
      </c>
      <c r="B451" s="4" t="s">
        <v>289</v>
      </c>
      <c r="C451" s="1" t="s">
        <v>9</v>
      </c>
      <c r="D451" s="1" t="s">
        <v>74</v>
      </c>
      <c r="E451" s="1" t="s">
        <v>1019</v>
      </c>
      <c r="F451" s="7">
        <v>20</v>
      </c>
      <c r="G451" s="2">
        <v>24</v>
      </c>
      <c r="H451" s="3" t="str">
        <f t="shared" ref="H451:H514" si="24">_xlfn.CONCAT(C451,"-",D451,"-",F451)</f>
        <v>ITA-SG palla S.R.L.-20</v>
      </c>
      <c r="I451" s="5">
        <f t="shared" si="23"/>
        <v>480</v>
      </c>
      <c r="J451" s="5"/>
      <c r="K451"/>
      <c r="O451"/>
    </row>
    <row r="452" spans="1:15" ht="12.75" customHeight="1" x14ac:dyDescent="0.3">
      <c r="A452" s="4">
        <v>782</v>
      </c>
      <c r="B452" s="4" t="s">
        <v>290</v>
      </c>
      <c r="C452" s="1" t="s">
        <v>9</v>
      </c>
      <c r="D452" s="1" t="s">
        <v>10</v>
      </c>
      <c r="E452" s="1" t="s">
        <v>1019</v>
      </c>
      <c r="F452" s="7">
        <v>30</v>
      </c>
      <c r="G452" s="2">
        <v>25</v>
      </c>
      <c r="H452" s="3" t="str">
        <f t="shared" si="24"/>
        <v>ITA-SG-30</v>
      </c>
      <c r="I452" s="5">
        <f t="shared" si="23"/>
        <v>750</v>
      </c>
      <c r="J452" s="5"/>
      <c r="K452"/>
      <c r="O452"/>
    </row>
    <row r="453" spans="1:15" ht="12.75" customHeight="1" x14ac:dyDescent="0.3">
      <c r="A453" s="4">
        <v>783</v>
      </c>
      <c r="B453" s="4" t="s">
        <v>291</v>
      </c>
      <c r="C453" s="1" t="s">
        <v>9</v>
      </c>
      <c r="D453" s="1" t="s">
        <v>10</v>
      </c>
      <c r="E453" s="1" t="s">
        <v>1019</v>
      </c>
      <c r="F453" s="7">
        <v>30</v>
      </c>
      <c r="G453" s="2">
        <v>10</v>
      </c>
      <c r="H453" s="3" t="str">
        <f t="shared" si="24"/>
        <v>ITA-SG-30</v>
      </c>
      <c r="I453" s="5">
        <f t="shared" si="23"/>
        <v>300</v>
      </c>
      <c r="J453" s="5"/>
      <c r="K453"/>
      <c r="O453"/>
    </row>
    <row r="454" spans="1:15" ht="12.75" customHeight="1" x14ac:dyDescent="0.3">
      <c r="A454" s="4">
        <v>786</v>
      </c>
      <c r="B454" s="4" t="s">
        <v>292</v>
      </c>
      <c r="C454" s="1" t="s">
        <v>9</v>
      </c>
      <c r="D454" s="1" t="s">
        <v>10</v>
      </c>
      <c r="E454" s="1" t="s">
        <v>1019</v>
      </c>
      <c r="F454" s="7">
        <v>20</v>
      </c>
      <c r="G454" s="2">
        <v>10</v>
      </c>
      <c r="H454" s="3" t="str">
        <f t="shared" si="24"/>
        <v>ITA-SG-20</v>
      </c>
      <c r="I454" s="5">
        <f t="shared" si="23"/>
        <v>200</v>
      </c>
      <c r="J454" s="5"/>
      <c r="K454"/>
      <c r="O454"/>
    </row>
    <row r="455" spans="1:15" ht="12.75" customHeight="1" x14ac:dyDescent="0.3">
      <c r="A455" s="4">
        <v>788</v>
      </c>
      <c r="B455" s="4" t="s">
        <v>292</v>
      </c>
      <c r="C455" s="1" t="s">
        <v>9</v>
      </c>
      <c r="D455" s="1" t="s">
        <v>10</v>
      </c>
      <c r="E455" s="1" t="s">
        <v>1019</v>
      </c>
      <c r="F455" s="7">
        <v>30</v>
      </c>
      <c r="G455" s="2">
        <v>11</v>
      </c>
      <c r="H455" s="3" t="str">
        <f t="shared" si="24"/>
        <v>ITA-SG-30</v>
      </c>
      <c r="I455" s="5">
        <f t="shared" si="23"/>
        <v>330</v>
      </c>
      <c r="J455" s="5"/>
      <c r="K455"/>
      <c r="O455"/>
    </row>
    <row r="456" spans="1:15" ht="12.75" customHeight="1" x14ac:dyDescent="0.3">
      <c r="A456" s="4">
        <v>789</v>
      </c>
      <c r="B456" s="4" t="s">
        <v>292</v>
      </c>
      <c r="C456" s="1" t="s">
        <v>9</v>
      </c>
      <c r="D456" s="1" t="s">
        <v>10</v>
      </c>
      <c r="E456" s="1" t="s">
        <v>1019</v>
      </c>
      <c r="F456" s="7">
        <v>20</v>
      </c>
      <c r="G456" s="2">
        <v>34</v>
      </c>
      <c r="H456" s="3" t="str">
        <f t="shared" si="24"/>
        <v>ITA-SG-20</v>
      </c>
      <c r="I456" s="5">
        <f t="shared" si="23"/>
        <v>680</v>
      </c>
      <c r="J456" s="5"/>
      <c r="K456"/>
      <c r="O456"/>
    </row>
    <row r="457" spans="1:15" ht="12.75" customHeight="1" x14ac:dyDescent="0.3">
      <c r="A457" s="4">
        <v>790</v>
      </c>
      <c r="B457" s="4" t="s">
        <v>293</v>
      </c>
      <c r="C457" s="1" t="s">
        <v>9</v>
      </c>
      <c r="D457" s="1" t="s">
        <v>30</v>
      </c>
      <c r="E457" s="1" t="s">
        <v>1019</v>
      </c>
      <c r="F457" s="7">
        <v>30</v>
      </c>
      <c r="G457" s="2">
        <v>22</v>
      </c>
      <c r="H457" s="3" t="str">
        <f t="shared" si="24"/>
        <v>ITA-zan VETRI-30</v>
      </c>
      <c r="I457" s="5">
        <f t="shared" si="23"/>
        <v>660</v>
      </c>
      <c r="J457" s="5"/>
      <c r="K457"/>
      <c r="O457"/>
    </row>
    <row r="458" spans="1:15" ht="12.75" customHeight="1" x14ac:dyDescent="0.3">
      <c r="A458" s="4">
        <v>792</v>
      </c>
      <c r="B458" s="4" t="s">
        <v>293</v>
      </c>
      <c r="C458" s="1" t="s">
        <v>9</v>
      </c>
      <c r="D458" s="1" t="s">
        <v>30</v>
      </c>
      <c r="E458" s="1" t="s">
        <v>1019</v>
      </c>
      <c r="F458" s="7">
        <v>20</v>
      </c>
      <c r="G458" s="2">
        <v>31</v>
      </c>
      <c r="H458" s="3" t="str">
        <f t="shared" si="24"/>
        <v>ITA-zan VETRI-20</v>
      </c>
      <c r="I458" s="5">
        <f t="shared" si="23"/>
        <v>620</v>
      </c>
      <c r="J458" s="5"/>
      <c r="K458"/>
      <c r="O458"/>
    </row>
    <row r="459" spans="1:15" ht="12.75" customHeight="1" x14ac:dyDescent="0.3">
      <c r="A459" s="4">
        <v>793</v>
      </c>
      <c r="B459" s="4" t="s">
        <v>294</v>
      </c>
      <c r="C459" s="1" t="s">
        <v>9</v>
      </c>
      <c r="D459" s="1" t="s">
        <v>55</v>
      </c>
      <c r="E459" s="1" t="s">
        <v>1019</v>
      </c>
      <c r="F459" s="7">
        <v>30</v>
      </c>
      <c r="G459" s="2">
        <v>17</v>
      </c>
      <c r="H459" s="3" t="str">
        <f t="shared" si="24"/>
        <v>ITA-zan PAM-30</v>
      </c>
      <c r="I459" s="5">
        <f t="shared" si="23"/>
        <v>510</v>
      </c>
      <c r="J459" s="5"/>
      <c r="K459"/>
      <c r="O459"/>
    </row>
    <row r="460" spans="1:15" ht="12.75" customHeight="1" x14ac:dyDescent="0.3">
      <c r="A460" s="4">
        <v>794</v>
      </c>
      <c r="B460" s="4" t="s">
        <v>294</v>
      </c>
      <c r="C460" s="1" t="s">
        <v>9</v>
      </c>
      <c r="D460" s="1" t="s">
        <v>55</v>
      </c>
      <c r="E460" s="1" t="s">
        <v>1019</v>
      </c>
      <c r="F460" s="7">
        <v>20</v>
      </c>
      <c r="G460" s="2">
        <v>28</v>
      </c>
      <c r="H460" s="3" t="str">
        <f t="shared" si="24"/>
        <v>ITA-zan PAM-20</v>
      </c>
      <c r="I460" s="5">
        <f t="shared" si="23"/>
        <v>560</v>
      </c>
      <c r="J460" s="5"/>
      <c r="K460"/>
      <c r="O460"/>
    </row>
    <row r="461" spans="1:15" ht="12.75" customHeight="1" x14ac:dyDescent="0.3">
      <c r="A461" s="4">
        <v>797</v>
      </c>
      <c r="B461" s="4" t="s">
        <v>295</v>
      </c>
      <c r="C461" s="1" t="s">
        <v>9</v>
      </c>
      <c r="D461" s="1" t="s">
        <v>10</v>
      </c>
      <c r="E461" s="1" t="s">
        <v>1019</v>
      </c>
      <c r="F461" s="7">
        <v>30</v>
      </c>
      <c r="G461" s="2">
        <v>33</v>
      </c>
      <c r="H461" s="3" t="str">
        <f t="shared" si="24"/>
        <v>ITA-SG-30</v>
      </c>
      <c r="I461" s="5">
        <f t="shared" si="23"/>
        <v>990</v>
      </c>
      <c r="J461" s="5"/>
      <c r="K461"/>
      <c r="O461"/>
    </row>
    <row r="462" spans="1:15" ht="12.75" customHeight="1" x14ac:dyDescent="0.3">
      <c r="A462" s="4">
        <v>798</v>
      </c>
      <c r="B462" s="4" t="s">
        <v>296</v>
      </c>
      <c r="C462" s="1" t="s">
        <v>9</v>
      </c>
      <c r="D462" s="1" t="s">
        <v>10</v>
      </c>
      <c r="E462" s="1" t="s">
        <v>1019</v>
      </c>
      <c r="F462" s="7">
        <v>30</v>
      </c>
      <c r="G462" s="2">
        <v>19</v>
      </c>
      <c r="H462" s="3" t="str">
        <f t="shared" si="24"/>
        <v>ITA-SG-30</v>
      </c>
      <c r="I462" s="5">
        <f t="shared" si="23"/>
        <v>570</v>
      </c>
      <c r="J462" s="5"/>
      <c r="K462"/>
      <c r="O462"/>
    </row>
    <row r="463" spans="1:15" ht="12.75" customHeight="1" x14ac:dyDescent="0.3">
      <c r="A463" s="4">
        <v>802</v>
      </c>
      <c r="B463" s="4" t="s">
        <v>297</v>
      </c>
      <c r="C463" s="1" t="s">
        <v>9</v>
      </c>
      <c r="D463" s="1" t="s">
        <v>10</v>
      </c>
      <c r="E463" s="1" t="s">
        <v>1019</v>
      </c>
      <c r="F463" s="7">
        <v>30</v>
      </c>
      <c r="G463" s="2">
        <v>32</v>
      </c>
      <c r="H463" s="3" t="str">
        <f t="shared" si="24"/>
        <v>ITA-SG-30</v>
      </c>
      <c r="I463" s="5">
        <f t="shared" si="23"/>
        <v>960</v>
      </c>
      <c r="J463" s="5"/>
      <c r="K463"/>
      <c r="O463"/>
    </row>
    <row r="464" spans="1:15" ht="12.75" customHeight="1" x14ac:dyDescent="0.3">
      <c r="A464" s="4">
        <v>804</v>
      </c>
      <c r="B464" s="4" t="s">
        <v>298</v>
      </c>
      <c r="C464" s="1" t="s">
        <v>9</v>
      </c>
      <c r="D464" s="1" t="s">
        <v>74</v>
      </c>
      <c r="E464" s="1" t="s">
        <v>1019</v>
      </c>
      <c r="F464" s="7">
        <v>30</v>
      </c>
      <c r="G464" s="2">
        <v>16</v>
      </c>
      <c r="H464" s="3" t="str">
        <f t="shared" si="24"/>
        <v>ITA-SG palla S.R.L.-30</v>
      </c>
      <c r="I464" s="5">
        <f t="shared" si="23"/>
        <v>480</v>
      </c>
      <c r="J464" s="5"/>
      <c r="K464"/>
      <c r="O464"/>
    </row>
    <row r="465" spans="1:15" ht="12.75" customHeight="1" x14ac:dyDescent="0.3">
      <c r="A465" s="4">
        <v>805</v>
      </c>
      <c r="B465" s="4" t="s">
        <v>298</v>
      </c>
      <c r="C465" s="1" t="s">
        <v>9</v>
      </c>
      <c r="D465" s="1" t="s">
        <v>74</v>
      </c>
      <c r="E465" s="1" t="s">
        <v>1019</v>
      </c>
      <c r="F465" s="7">
        <v>20</v>
      </c>
      <c r="G465" s="2">
        <v>20</v>
      </c>
      <c r="H465" s="3" t="str">
        <f t="shared" si="24"/>
        <v>ITA-SG palla S.R.L.-20</v>
      </c>
      <c r="I465" s="5">
        <f t="shared" si="23"/>
        <v>400</v>
      </c>
      <c r="J465" s="5"/>
      <c r="K465"/>
      <c r="O465"/>
    </row>
    <row r="466" spans="1:15" ht="12.75" customHeight="1" x14ac:dyDescent="0.3">
      <c r="A466" s="4">
        <v>807</v>
      </c>
      <c r="B466" s="4" t="s">
        <v>299</v>
      </c>
      <c r="C466" s="1" t="s">
        <v>9</v>
      </c>
      <c r="D466" s="1" t="s">
        <v>10</v>
      </c>
      <c r="E466" s="1" t="s">
        <v>1019</v>
      </c>
      <c r="F466" s="7">
        <v>30</v>
      </c>
      <c r="G466" s="2">
        <v>35</v>
      </c>
      <c r="H466" s="3" t="str">
        <f t="shared" si="24"/>
        <v>ITA-SG-30</v>
      </c>
      <c r="I466" s="5">
        <f t="shared" si="23"/>
        <v>1050</v>
      </c>
      <c r="J466" s="5"/>
      <c r="K466"/>
      <c r="O466"/>
    </row>
    <row r="467" spans="1:15" ht="12.75" customHeight="1" x14ac:dyDescent="0.3">
      <c r="A467" s="4">
        <v>809</v>
      </c>
      <c r="B467" s="4" t="s">
        <v>299</v>
      </c>
      <c r="C467" s="1" t="s">
        <v>9</v>
      </c>
      <c r="D467" s="1" t="s">
        <v>10</v>
      </c>
      <c r="E467" s="1" t="s">
        <v>1019</v>
      </c>
      <c r="F467" s="7">
        <v>20</v>
      </c>
      <c r="G467" s="2">
        <v>22</v>
      </c>
      <c r="H467" s="3" t="str">
        <f t="shared" si="24"/>
        <v>ITA-SG-20</v>
      </c>
      <c r="I467" s="5">
        <f t="shared" si="23"/>
        <v>440</v>
      </c>
      <c r="J467" s="5"/>
      <c r="K467"/>
      <c r="O467"/>
    </row>
    <row r="468" spans="1:15" ht="12.75" customHeight="1" x14ac:dyDescent="0.3">
      <c r="A468" s="4">
        <v>810</v>
      </c>
      <c r="B468" s="4" t="s">
        <v>299</v>
      </c>
      <c r="C468" s="1" t="s">
        <v>9</v>
      </c>
      <c r="D468" s="1" t="s">
        <v>10</v>
      </c>
      <c r="E468" s="1" t="s">
        <v>1019</v>
      </c>
      <c r="F468" s="7">
        <v>20</v>
      </c>
      <c r="G468" s="2">
        <v>12</v>
      </c>
      <c r="H468" s="3" t="str">
        <f t="shared" si="24"/>
        <v>ITA-SG-20</v>
      </c>
      <c r="I468" s="5">
        <f t="shared" si="23"/>
        <v>240</v>
      </c>
      <c r="J468" s="5"/>
      <c r="K468"/>
      <c r="O468"/>
    </row>
    <row r="469" spans="1:15" ht="12.75" customHeight="1" x14ac:dyDescent="0.3">
      <c r="A469" s="4">
        <v>811</v>
      </c>
      <c r="B469" s="4" t="s">
        <v>300</v>
      </c>
      <c r="C469" s="1" t="s">
        <v>9</v>
      </c>
      <c r="D469" s="1" t="s">
        <v>10</v>
      </c>
      <c r="E469" s="1" t="s">
        <v>1019</v>
      </c>
      <c r="F469" s="7">
        <v>20</v>
      </c>
      <c r="G469" s="2">
        <v>25</v>
      </c>
      <c r="H469" s="3" t="str">
        <f t="shared" si="24"/>
        <v>ITA-SG-20</v>
      </c>
      <c r="I469" s="5">
        <f t="shared" si="23"/>
        <v>500</v>
      </c>
      <c r="J469" s="5"/>
      <c r="K469"/>
      <c r="O469"/>
    </row>
    <row r="470" spans="1:15" ht="12.75" customHeight="1" x14ac:dyDescent="0.3">
      <c r="A470" s="4">
        <v>813</v>
      </c>
      <c r="B470" s="4" t="s">
        <v>301</v>
      </c>
      <c r="C470" s="1" t="s">
        <v>9</v>
      </c>
      <c r="D470" s="1" t="s">
        <v>40</v>
      </c>
      <c r="E470" s="1" t="s">
        <v>1019</v>
      </c>
      <c r="F470" s="7">
        <v>30</v>
      </c>
      <c r="G470" s="2">
        <v>16</v>
      </c>
      <c r="H470" s="3" t="str">
        <f t="shared" si="24"/>
        <v>ITA-zan pin SPA-30</v>
      </c>
      <c r="I470" s="5">
        <f t="shared" si="23"/>
        <v>480</v>
      </c>
      <c r="J470" s="5"/>
      <c r="K470"/>
      <c r="O470"/>
    </row>
    <row r="471" spans="1:15" ht="12.75" customHeight="1" x14ac:dyDescent="0.3">
      <c r="A471" s="4">
        <v>815</v>
      </c>
      <c r="B471" s="4" t="s">
        <v>301</v>
      </c>
      <c r="C471" s="1" t="s">
        <v>9</v>
      </c>
      <c r="D471" s="1" t="s">
        <v>40</v>
      </c>
      <c r="E471" s="1" t="s">
        <v>1019</v>
      </c>
      <c r="F471" s="7">
        <v>20</v>
      </c>
      <c r="G471" s="2">
        <v>14</v>
      </c>
      <c r="H471" s="3" t="str">
        <f t="shared" si="24"/>
        <v>ITA-zan pin SPA-20</v>
      </c>
      <c r="I471" s="5">
        <f t="shared" si="23"/>
        <v>280</v>
      </c>
      <c r="J471" s="5"/>
      <c r="K471"/>
      <c r="O471"/>
    </row>
    <row r="472" spans="1:15" ht="12.75" customHeight="1" x14ac:dyDescent="0.3">
      <c r="A472" s="4">
        <v>816</v>
      </c>
      <c r="B472" s="4" t="s">
        <v>302</v>
      </c>
      <c r="C472" s="1" t="s">
        <v>9</v>
      </c>
      <c r="D472" s="1" t="s">
        <v>10</v>
      </c>
      <c r="E472" s="1" t="s">
        <v>1019</v>
      </c>
      <c r="F472" s="7">
        <v>20</v>
      </c>
      <c r="G472" s="2">
        <v>26</v>
      </c>
      <c r="H472" s="3" t="str">
        <f t="shared" si="24"/>
        <v>ITA-SG-20</v>
      </c>
      <c r="I472" s="5">
        <f t="shared" si="23"/>
        <v>520</v>
      </c>
      <c r="J472" s="5"/>
      <c r="K472"/>
      <c r="O472"/>
    </row>
    <row r="473" spans="1:15" ht="12.75" customHeight="1" x14ac:dyDescent="0.3">
      <c r="A473" s="4">
        <v>817</v>
      </c>
      <c r="B473" s="4" t="s">
        <v>302</v>
      </c>
      <c r="C473" s="1" t="s">
        <v>9</v>
      </c>
      <c r="D473" s="1" t="s">
        <v>10</v>
      </c>
      <c r="E473" s="1" t="s">
        <v>1019</v>
      </c>
      <c r="F473" s="7">
        <v>30</v>
      </c>
      <c r="G473" s="2">
        <v>33</v>
      </c>
      <c r="H473" s="3" t="str">
        <f t="shared" si="24"/>
        <v>ITA-SG-30</v>
      </c>
      <c r="I473" s="5">
        <f t="shared" si="23"/>
        <v>990</v>
      </c>
      <c r="J473" s="5"/>
      <c r="K473"/>
      <c r="O473"/>
    </row>
    <row r="474" spans="1:15" ht="12.75" customHeight="1" x14ac:dyDescent="0.3">
      <c r="A474" s="4">
        <v>819</v>
      </c>
      <c r="B474" s="4" t="s">
        <v>302</v>
      </c>
      <c r="C474" s="1" t="s">
        <v>9</v>
      </c>
      <c r="D474" s="1" t="s">
        <v>10</v>
      </c>
      <c r="E474" s="1" t="s">
        <v>1019</v>
      </c>
      <c r="F474" s="7">
        <v>20</v>
      </c>
      <c r="G474" s="2">
        <v>24</v>
      </c>
      <c r="H474" s="3" t="str">
        <f t="shared" si="24"/>
        <v>ITA-SG-20</v>
      </c>
      <c r="I474" s="5">
        <f t="shared" si="23"/>
        <v>480</v>
      </c>
      <c r="J474" s="5"/>
      <c r="K474"/>
      <c r="O474"/>
    </row>
    <row r="475" spans="1:15" ht="12.75" customHeight="1" x14ac:dyDescent="0.3">
      <c r="A475" s="4">
        <v>821</v>
      </c>
      <c r="B475" s="4" t="s">
        <v>303</v>
      </c>
      <c r="C475" s="1" t="s">
        <v>9</v>
      </c>
      <c r="D475" s="1" t="s">
        <v>10</v>
      </c>
      <c r="E475" s="1" t="s">
        <v>1019</v>
      </c>
      <c r="F475" s="7">
        <v>20</v>
      </c>
      <c r="G475" s="2">
        <v>23</v>
      </c>
      <c r="H475" s="3" t="str">
        <f t="shared" si="24"/>
        <v>ITA-SG-20</v>
      </c>
      <c r="I475" s="5">
        <f t="shared" si="23"/>
        <v>460</v>
      </c>
      <c r="J475" s="5"/>
      <c r="K475"/>
      <c r="O475"/>
    </row>
    <row r="476" spans="1:15" ht="12.75" customHeight="1" x14ac:dyDescent="0.3">
      <c r="A476" s="4">
        <v>822</v>
      </c>
      <c r="B476" s="4" t="s">
        <v>303</v>
      </c>
      <c r="C476" s="1" t="s">
        <v>9</v>
      </c>
      <c r="D476" s="1" t="s">
        <v>10</v>
      </c>
      <c r="E476" s="1" t="s">
        <v>1019</v>
      </c>
      <c r="F476" s="7">
        <v>30</v>
      </c>
      <c r="G476" s="2">
        <v>18</v>
      </c>
      <c r="H476" s="3" t="str">
        <f t="shared" si="24"/>
        <v>ITA-SG-30</v>
      </c>
      <c r="I476" s="5">
        <f t="shared" si="23"/>
        <v>540</v>
      </c>
      <c r="J476" s="5"/>
      <c r="K476"/>
      <c r="O476"/>
    </row>
    <row r="477" spans="1:15" ht="12.75" customHeight="1" x14ac:dyDescent="0.3">
      <c r="A477" s="4">
        <v>823</v>
      </c>
      <c r="B477" s="4" t="s">
        <v>304</v>
      </c>
      <c r="C477" s="1" t="s">
        <v>9</v>
      </c>
      <c r="D477" s="1" t="s">
        <v>55</v>
      </c>
      <c r="E477" s="1" t="s">
        <v>1019</v>
      </c>
      <c r="F477" s="7">
        <v>20</v>
      </c>
      <c r="G477" s="2">
        <v>36</v>
      </c>
      <c r="H477" s="3" t="str">
        <f t="shared" si="24"/>
        <v>ITA-zan PAM-20</v>
      </c>
      <c r="I477" s="5">
        <f t="shared" si="23"/>
        <v>720</v>
      </c>
      <c r="J477" s="5"/>
      <c r="K477"/>
      <c r="O477"/>
    </row>
    <row r="478" spans="1:15" ht="12.75" customHeight="1" x14ac:dyDescent="0.3">
      <c r="A478" s="4">
        <v>825</v>
      </c>
      <c r="B478" s="4" t="s">
        <v>304</v>
      </c>
      <c r="C478" s="1" t="s">
        <v>9</v>
      </c>
      <c r="D478" s="1" t="s">
        <v>55</v>
      </c>
      <c r="E478" s="1" t="s">
        <v>1019</v>
      </c>
      <c r="F478" s="7">
        <v>30</v>
      </c>
      <c r="G478" s="2">
        <v>15</v>
      </c>
      <c r="H478" s="3" t="str">
        <f t="shared" si="24"/>
        <v>ITA-zan PAM-30</v>
      </c>
      <c r="I478" s="5">
        <f t="shared" si="23"/>
        <v>450</v>
      </c>
      <c r="J478" s="5"/>
      <c r="K478"/>
      <c r="O478"/>
    </row>
    <row r="479" spans="1:15" ht="12.75" customHeight="1" x14ac:dyDescent="0.3">
      <c r="A479" s="4">
        <v>827</v>
      </c>
      <c r="B479" s="4" t="s">
        <v>305</v>
      </c>
      <c r="C479" s="1" t="s">
        <v>9</v>
      </c>
      <c r="D479" s="1" t="s">
        <v>40</v>
      </c>
      <c r="E479" s="1" t="s">
        <v>1019</v>
      </c>
      <c r="F479" s="7">
        <v>30</v>
      </c>
      <c r="G479" s="2">
        <v>23</v>
      </c>
      <c r="H479" s="3" t="str">
        <f t="shared" si="24"/>
        <v>ITA-zan pin SPA-30</v>
      </c>
      <c r="I479" s="5">
        <f t="shared" si="23"/>
        <v>690</v>
      </c>
      <c r="J479" s="5"/>
      <c r="K479"/>
      <c r="O479"/>
    </row>
    <row r="480" spans="1:15" ht="12.75" customHeight="1" x14ac:dyDescent="0.3">
      <c r="A480" s="4">
        <v>829</v>
      </c>
      <c r="B480" s="4" t="s">
        <v>306</v>
      </c>
      <c r="C480" s="1" t="s">
        <v>9</v>
      </c>
      <c r="D480" s="1" t="s">
        <v>30</v>
      </c>
      <c r="E480" s="1" t="s">
        <v>1019</v>
      </c>
      <c r="F480" s="7">
        <v>30</v>
      </c>
      <c r="G480" s="2">
        <v>18</v>
      </c>
      <c r="H480" s="3" t="str">
        <f t="shared" si="24"/>
        <v>ITA-zan VETRI-30</v>
      </c>
      <c r="I480" s="5">
        <f t="shared" si="23"/>
        <v>540</v>
      </c>
      <c r="J480" s="5"/>
      <c r="K480"/>
      <c r="O480"/>
    </row>
    <row r="481" spans="1:15" ht="12.75" customHeight="1" x14ac:dyDescent="0.3">
      <c r="A481" s="4">
        <v>830</v>
      </c>
      <c r="B481" s="4" t="s">
        <v>306</v>
      </c>
      <c r="C481" s="1" t="s">
        <v>9</v>
      </c>
      <c r="D481" s="1" t="s">
        <v>30</v>
      </c>
      <c r="E481" s="1" t="s">
        <v>1019</v>
      </c>
      <c r="F481" s="7">
        <v>20</v>
      </c>
      <c r="G481" s="2">
        <v>29</v>
      </c>
      <c r="H481" s="3" t="str">
        <f t="shared" si="24"/>
        <v>ITA-zan VETRI-20</v>
      </c>
      <c r="I481" s="5">
        <f t="shared" si="23"/>
        <v>580</v>
      </c>
      <c r="J481" s="5"/>
      <c r="K481"/>
      <c r="O481"/>
    </row>
    <row r="482" spans="1:15" ht="12.75" customHeight="1" x14ac:dyDescent="0.3">
      <c r="A482" s="4">
        <v>831</v>
      </c>
      <c r="B482" s="4" t="s">
        <v>306</v>
      </c>
      <c r="C482" s="1" t="s">
        <v>9</v>
      </c>
      <c r="D482" s="1" t="s">
        <v>30</v>
      </c>
      <c r="E482" s="1" t="s">
        <v>1019</v>
      </c>
      <c r="F482" s="7">
        <v>20</v>
      </c>
      <c r="G482" s="2">
        <v>10</v>
      </c>
      <c r="H482" s="3" t="str">
        <f t="shared" si="24"/>
        <v>ITA-zan VETRI-20</v>
      </c>
      <c r="I482" s="5">
        <f t="shared" si="23"/>
        <v>200</v>
      </c>
      <c r="J482" s="5"/>
      <c r="K482"/>
      <c r="O482"/>
    </row>
    <row r="483" spans="1:15" ht="12.75" customHeight="1" x14ac:dyDescent="0.3">
      <c r="A483" s="4">
        <v>832</v>
      </c>
      <c r="B483" s="4" t="s">
        <v>307</v>
      </c>
      <c r="C483" s="1" t="s">
        <v>9</v>
      </c>
      <c r="D483" s="1" t="s">
        <v>40</v>
      </c>
      <c r="E483" s="1" t="s">
        <v>1019</v>
      </c>
      <c r="F483" s="7">
        <v>20</v>
      </c>
      <c r="G483" s="2">
        <v>19</v>
      </c>
      <c r="H483" s="3" t="str">
        <f t="shared" si="24"/>
        <v>ITA-zan pin SPA-20</v>
      </c>
      <c r="I483" s="5">
        <f t="shared" si="23"/>
        <v>380</v>
      </c>
      <c r="J483" s="5"/>
      <c r="K483"/>
      <c r="O483"/>
    </row>
    <row r="484" spans="1:15" ht="12.75" customHeight="1" x14ac:dyDescent="0.3">
      <c r="A484" s="4">
        <v>834</v>
      </c>
      <c r="B484" s="4" t="s">
        <v>307</v>
      </c>
      <c r="C484" s="1" t="s">
        <v>9</v>
      </c>
      <c r="D484" s="1" t="s">
        <v>40</v>
      </c>
      <c r="E484" s="1" t="s">
        <v>1019</v>
      </c>
      <c r="F484" s="7">
        <v>30</v>
      </c>
      <c r="G484" s="2">
        <v>28</v>
      </c>
      <c r="H484" s="3" t="str">
        <f t="shared" si="24"/>
        <v>ITA-zan pin SPA-30</v>
      </c>
      <c r="I484" s="5">
        <f t="shared" si="23"/>
        <v>840</v>
      </c>
      <c r="J484" s="5"/>
      <c r="K484"/>
      <c r="O484"/>
    </row>
    <row r="485" spans="1:15" ht="12.75" customHeight="1" x14ac:dyDescent="0.3">
      <c r="A485" s="4">
        <v>835</v>
      </c>
      <c r="B485" s="4" t="s">
        <v>308</v>
      </c>
      <c r="C485" s="1" t="s">
        <v>9</v>
      </c>
      <c r="D485" s="1" t="s">
        <v>10</v>
      </c>
      <c r="E485" s="1" t="s">
        <v>1019</v>
      </c>
      <c r="F485" s="7">
        <v>30</v>
      </c>
      <c r="G485" s="2">
        <v>22</v>
      </c>
      <c r="H485" s="3" t="str">
        <f t="shared" si="24"/>
        <v>ITA-SG-30</v>
      </c>
      <c r="I485" s="5">
        <f t="shared" si="23"/>
        <v>660</v>
      </c>
      <c r="J485" s="5"/>
      <c r="K485"/>
      <c r="O485"/>
    </row>
    <row r="486" spans="1:15" ht="12.75" customHeight="1" x14ac:dyDescent="0.3">
      <c r="A486" s="4">
        <v>839</v>
      </c>
      <c r="B486" s="4" t="s">
        <v>309</v>
      </c>
      <c r="C486" s="1" t="s">
        <v>9</v>
      </c>
      <c r="D486" s="1" t="s">
        <v>40</v>
      </c>
      <c r="E486" s="1" t="s">
        <v>1019</v>
      </c>
      <c r="F486" s="7">
        <v>30</v>
      </c>
      <c r="G486" s="2">
        <v>11</v>
      </c>
      <c r="H486" s="3" t="str">
        <f t="shared" si="24"/>
        <v>ITA-zan pin SPA-30</v>
      </c>
      <c r="I486" s="5">
        <f t="shared" ref="I486:I518" si="25">PRODUCT(F486,G486)</f>
        <v>330</v>
      </c>
      <c r="J486" s="5"/>
      <c r="K486"/>
      <c r="O486"/>
    </row>
    <row r="487" spans="1:15" ht="12.75" customHeight="1" x14ac:dyDescent="0.3">
      <c r="A487" s="4">
        <v>841</v>
      </c>
      <c r="B487" s="4" t="s">
        <v>310</v>
      </c>
      <c r="C487" s="1" t="s">
        <v>9</v>
      </c>
      <c r="D487" s="1" t="s">
        <v>137</v>
      </c>
      <c r="E487" s="1" t="s">
        <v>1019</v>
      </c>
      <c r="F487" s="7">
        <v>30</v>
      </c>
      <c r="G487" s="2">
        <v>37</v>
      </c>
      <c r="H487" s="3" t="str">
        <f t="shared" si="24"/>
        <v>ITA-mull-30</v>
      </c>
      <c r="I487" s="5">
        <f t="shared" si="25"/>
        <v>1110</v>
      </c>
      <c r="J487" s="5"/>
      <c r="K487"/>
      <c r="O487"/>
    </row>
    <row r="488" spans="1:15" ht="12.75" customHeight="1" x14ac:dyDescent="0.3">
      <c r="A488" s="4">
        <v>842</v>
      </c>
      <c r="B488" s="4" t="s">
        <v>310</v>
      </c>
      <c r="C488" s="1" t="s">
        <v>9</v>
      </c>
      <c r="D488" s="1" t="s">
        <v>137</v>
      </c>
      <c r="E488" s="1" t="s">
        <v>1019</v>
      </c>
      <c r="F488" s="7">
        <v>20</v>
      </c>
      <c r="G488" s="2">
        <v>16</v>
      </c>
      <c r="H488" s="3" t="str">
        <f t="shared" si="24"/>
        <v>ITA-mull-20</v>
      </c>
      <c r="I488" s="5">
        <f t="shared" si="25"/>
        <v>320</v>
      </c>
      <c r="J488" s="5"/>
      <c r="K488"/>
      <c r="O488"/>
    </row>
    <row r="489" spans="1:15" ht="12.75" customHeight="1" x14ac:dyDescent="0.3">
      <c r="A489" s="4">
        <v>846</v>
      </c>
      <c r="B489" s="4" t="s">
        <v>311</v>
      </c>
      <c r="C489" s="1" t="s">
        <v>9</v>
      </c>
      <c r="D489" s="1" t="s">
        <v>30</v>
      </c>
      <c r="E489" s="1" t="s">
        <v>1019</v>
      </c>
      <c r="F489" s="7">
        <v>20</v>
      </c>
      <c r="G489" s="2">
        <v>35</v>
      </c>
      <c r="H489" s="3" t="str">
        <f t="shared" si="24"/>
        <v>ITA-zan VETRI-20</v>
      </c>
      <c r="I489" s="5">
        <f t="shared" si="25"/>
        <v>700</v>
      </c>
      <c r="J489" s="5"/>
      <c r="K489"/>
      <c r="O489"/>
    </row>
    <row r="490" spans="1:15" ht="12.75" customHeight="1" x14ac:dyDescent="0.3">
      <c r="A490" s="4">
        <v>847</v>
      </c>
      <c r="B490" s="4" t="s">
        <v>311</v>
      </c>
      <c r="C490" s="1" t="s">
        <v>9</v>
      </c>
      <c r="D490" s="1" t="s">
        <v>30</v>
      </c>
      <c r="E490" s="1" t="s">
        <v>1019</v>
      </c>
      <c r="F490" s="7">
        <v>30</v>
      </c>
      <c r="G490" s="2">
        <v>13</v>
      </c>
      <c r="H490" s="3" t="str">
        <f t="shared" si="24"/>
        <v>ITA-zan VETRI-30</v>
      </c>
      <c r="I490" s="5">
        <f t="shared" si="25"/>
        <v>390</v>
      </c>
      <c r="J490" s="5"/>
      <c r="K490"/>
      <c r="O490"/>
    </row>
    <row r="491" spans="1:15" ht="12.75" customHeight="1" x14ac:dyDescent="0.3">
      <c r="A491" s="4">
        <v>849</v>
      </c>
      <c r="B491" s="4" t="s">
        <v>311</v>
      </c>
      <c r="C491" s="1" t="s">
        <v>9</v>
      </c>
      <c r="D491" s="1" t="s">
        <v>30</v>
      </c>
      <c r="E491" s="1" t="s">
        <v>1019</v>
      </c>
      <c r="F491" s="7">
        <v>20</v>
      </c>
      <c r="G491" s="2">
        <v>12</v>
      </c>
      <c r="H491" s="3" t="str">
        <f t="shared" si="24"/>
        <v>ITA-zan VETRI-20</v>
      </c>
      <c r="I491" s="5">
        <f t="shared" si="25"/>
        <v>240</v>
      </c>
      <c r="J491" s="5"/>
      <c r="K491"/>
      <c r="O491"/>
    </row>
    <row r="492" spans="1:15" ht="12.75" customHeight="1" x14ac:dyDescent="0.3">
      <c r="A492" s="4">
        <v>850</v>
      </c>
      <c r="B492" s="4" t="s">
        <v>312</v>
      </c>
      <c r="C492" s="1" t="s">
        <v>9</v>
      </c>
      <c r="D492" s="1" t="s">
        <v>30</v>
      </c>
      <c r="E492" s="1" t="s">
        <v>1019</v>
      </c>
      <c r="F492" s="7">
        <v>30</v>
      </c>
      <c r="G492" s="2">
        <v>36</v>
      </c>
      <c r="H492" s="3" t="str">
        <f t="shared" si="24"/>
        <v>ITA-zan VETRI-30</v>
      </c>
      <c r="I492" s="5">
        <f t="shared" si="25"/>
        <v>1080</v>
      </c>
      <c r="J492" s="5"/>
      <c r="K492"/>
      <c r="O492"/>
    </row>
    <row r="493" spans="1:15" ht="12.75" customHeight="1" x14ac:dyDescent="0.3">
      <c r="A493" s="4">
        <v>853</v>
      </c>
      <c r="B493" s="4" t="s">
        <v>313</v>
      </c>
      <c r="C493" s="1" t="s">
        <v>9</v>
      </c>
      <c r="D493" s="1" t="s">
        <v>30</v>
      </c>
      <c r="E493" s="1" t="s">
        <v>1019</v>
      </c>
      <c r="F493" s="7">
        <v>20</v>
      </c>
      <c r="G493" s="2">
        <v>27</v>
      </c>
      <c r="H493" s="3" t="str">
        <f t="shared" si="24"/>
        <v>ITA-zan VETRI-20</v>
      </c>
      <c r="I493" s="5">
        <f t="shared" si="25"/>
        <v>540</v>
      </c>
      <c r="J493" s="5"/>
      <c r="K493"/>
      <c r="O493"/>
    </row>
    <row r="494" spans="1:15" ht="12.75" customHeight="1" x14ac:dyDescent="0.3">
      <c r="A494" s="4">
        <v>854</v>
      </c>
      <c r="B494" s="4" t="s">
        <v>313</v>
      </c>
      <c r="C494" s="1" t="s">
        <v>9</v>
      </c>
      <c r="D494" s="1" t="s">
        <v>30</v>
      </c>
      <c r="E494" s="1" t="s">
        <v>1019</v>
      </c>
      <c r="F494" s="7">
        <v>30</v>
      </c>
      <c r="G494" s="2">
        <v>29</v>
      </c>
      <c r="H494" s="3" t="str">
        <f t="shared" si="24"/>
        <v>ITA-zan VETRI-30</v>
      </c>
      <c r="I494" s="5">
        <f t="shared" si="25"/>
        <v>870</v>
      </c>
      <c r="J494" s="5"/>
      <c r="K494"/>
      <c r="O494"/>
    </row>
    <row r="495" spans="1:15" ht="12.75" customHeight="1" x14ac:dyDescent="0.3">
      <c r="A495" s="4">
        <v>857</v>
      </c>
      <c r="B495" s="4" t="s">
        <v>314</v>
      </c>
      <c r="C495" s="1" t="s">
        <v>9</v>
      </c>
      <c r="D495" s="1" t="s">
        <v>47</v>
      </c>
      <c r="E495" s="1" t="s">
        <v>1019</v>
      </c>
      <c r="F495" s="7">
        <v>30</v>
      </c>
      <c r="G495" s="2">
        <v>40</v>
      </c>
      <c r="H495" s="3" t="str">
        <f t="shared" si="24"/>
        <v>ITA-zan S.R.L.-30</v>
      </c>
      <c r="I495" s="5">
        <f t="shared" si="25"/>
        <v>1200</v>
      </c>
      <c r="J495" s="5"/>
      <c r="K495"/>
      <c r="O495"/>
    </row>
    <row r="496" spans="1:15" ht="12.75" customHeight="1" x14ac:dyDescent="0.3">
      <c r="A496" s="4">
        <v>859</v>
      </c>
      <c r="B496" s="4" t="s">
        <v>314</v>
      </c>
      <c r="C496" s="1" t="s">
        <v>9</v>
      </c>
      <c r="D496" s="1" t="s">
        <v>47</v>
      </c>
      <c r="E496" s="1" t="s">
        <v>1019</v>
      </c>
      <c r="F496" s="7">
        <v>20</v>
      </c>
      <c r="G496" s="2">
        <v>40</v>
      </c>
      <c r="H496" s="3" t="str">
        <f t="shared" si="24"/>
        <v>ITA-zan S.R.L.-20</v>
      </c>
      <c r="I496" s="5">
        <f t="shared" si="25"/>
        <v>800</v>
      </c>
      <c r="J496" s="5"/>
      <c r="K496"/>
      <c r="O496"/>
    </row>
    <row r="497" spans="1:15" ht="12.75" customHeight="1" x14ac:dyDescent="0.3">
      <c r="A497" s="4">
        <v>862</v>
      </c>
      <c r="B497" s="4" t="s">
        <v>315</v>
      </c>
      <c r="C497" s="1" t="s">
        <v>9</v>
      </c>
      <c r="D497" s="1" t="s">
        <v>40</v>
      </c>
      <c r="E497" s="1" t="s">
        <v>1019</v>
      </c>
      <c r="F497" s="7">
        <v>20</v>
      </c>
      <c r="G497" s="2">
        <v>21</v>
      </c>
      <c r="H497" s="3" t="str">
        <f t="shared" si="24"/>
        <v>ITA-zan pin SPA-20</v>
      </c>
      <c r="I497" s="5">
        <f t="shared" si="25"/>
        <v>420</v>
      </c>
      <c r="J497" s="5"/>
      <c r="K497"/>
      <c r="O497"/>
    </row>
    <row r="498" spans="1:15" ht="12.75" customHeight="1" x14ac:dyDescent="0.3">
      <c r="A498" s="4">
        <v>863</v>
      </c>
      <c r="B498" s="4" t="s">
        <v>315</v>
      </c>
      <c r="C498" s="1" t="s">
        <v>9</v>
      </c>
      <c r="D498" s="1" t="s">
        <v>40</v>
      </c>
      <c r="E498" s="1" t="s">
        <v>1019</v>
      </c>
      <c r="F498" s="7">
        <v>30</v>
      </c>
      <c r="G498" s="2">
        <v>16</v>
      </c>
      <c r="H498" s="3" t="str">
        <f t="shared" si="24"/>
        <v>ITA-zan pin SPA-30</v>
      </c>
      <c r="I498" s="5">
        <f t="shared" si="25"/>
        <v>480</v>
      </c>
      <c r="J498" s="5"/>
      <c r="K498"/>
      <c r="O498"/>
    </row>
    <row r="499" spans="1:15" ht="12.75" customHeight="1" x14ac:dyDescent="0.3">
      <c r="A499" s="4">
        <v>864</v>
      </c>
      <c r="B499" s="4" t="s">
        <v>316</v>
      </c>
      <c r="C499" s="1" t="s">
        <v>9</v>
      </c>
      <c r="D499" s="1" t="s">
        <v>137</v>
      </c>
      <c r="E499" s="1" t="s">
        <v>1019</v>
      </c>
      <c r="F499" s="7">
        <v>30</v>
      </c>
      <c r="G499" s="2">
        <v>30</v>
      </c>
      <c r="H499" s="3" t="str">
        <f t="shared" si="24"/>
        <v>ITA-mull-30</v>
      </c>
      <c r="I499" s="5">
        <f t="shared" si="25"/>
        <v>900</v>
      </c>
      <c r="J499" s="5"/>
      <c r="K499"/>
      <c r="O499"/>
    </row>
    <row r="500" spans="1:15" ht="12.75" customHeight="1" x14ac:dyDescent="0.3">
      <c r="A500" s="4">
        <v>865</v>
      </c>
      <c r="B500" s="4" t="s">
        <v>317</v>
      </c>
      <c r="C500" s="1" t="s">
        <v>9</v>
      </c>
      <c r="D500" s="1" t="s">
        <v>47</v>
      </c>
      <c r="E500" s="1" t="s">
        <v>1019</v>
      </c>
      <c r="F500" s="7">
        <v>30</v>
      </c>
      <c r="G500" s="2">
        <v>15</v>
      </c>
      <c r="H500" s="3" t="str">
        <f t="shared" si="24"/>
        <v>ITA-zan S.R.L.-30</v>
      </c>
      <c r="I500" s="5">
        <f t="shared" si="25"/>
        <v>450</v>
      </c>
      <c r="J500" s="5"/>
      <c r="K500"/>
      <c r="O500"/>
    </row>
    <row r="501" spans="1:15" ht="12.75" customHeight="1" x14ac:dyDescent="0.3">
      <c r="A501" s="4">
        <v>867</v>
      </c>
      <c r="B501" s="4" t="s">
        <v>317</v>
      </c>
      <c r="C501" s="1" t="s">
        <v>9</v>
      </c>
      <c r="D501" s="1" t="s">
        <v>47</v>
      </c>
      <c r="E501" s="1" t="s">
        <v>1019</v>
      </c>
      <c r="F501" s="7">
        <v>20</v>
      </c>
      <c r="G501" s="2">
        <v>31</v>
      </c>
      <c r="H501" s="3" t="str">
        <f t="shared" si="24"/>
        <v>ITA-zan S.R.L.-20</v>
      </c>
      <c r="I501" s="5">
        <f t="shared" si="25"/>
        <v>620</v>
      </c>
      <c r="J501" s="5"/>
      <c r="K501"/>
      <c r="O501"/>
    </row>
    <row r="502" spans="1:15" ht="12.75" customHeight="1" x14ac:dyDescent="0.3">
      <c r="A502" s="4">
        <v>869</v>
      </c>
      <c r="B502" s="4" t="s">
        <v>318</v>
      </c>
      <c r="C502" s="1" t="s">
        <v>9</v>
      </c>
      <c r="D502" s="1" t="s">
        <v>30</v>
      </c>
      <c r="E502" s="1" t="s">
        <v>1019</v>
      </c>
      <c r="F502" s="7">
        <v>30</v>
      </c>
      <c r="G502" s="2">
        <v>28</v>
      </c>
      <c r="H502" s="3" t="str">
        <f t="shared" si="24"/>
        <v>ITA-zan VETRI-30</v>
      </c>
      <c r="I502" s="5">
        <f t="shared" si="25"/>
        <v>840</v>
      </c>
      <c r="J502" s="5"/>
      <c r="K502"/>
      <c r="O502"/>
    </row>
    <row r="503" spans="1:15" ht="12.75" customHeight="1" x14ac:dyDescent="0.3">
      <c r="A503" s="4">
        <v>870</v>
      </c>
      <c r="B503" s="4" t="s">
        <v>318</v>
      </c>
      <c r="C503" s="1" t="s">
        <v>9</v>
      </c>
      <c r="D503" s="1" t="s">
        <v>30</v>
      </c>
      <c r="E503" s="1" t="s">
        <v>1019</v>
      </c>
      <c r="F503" s="7">
        <v>20</v>
      </c>
      <c r="G503" s="2">
        <v>10</v>
      </c>
      <c r="H503" s="3" t="str">
        <f t="shared" si="24"/>
        <v>ITA-zan VETRI-20</v>
      </c>
      <c r="I503" s="5">
        <f t="shared" si="25"/>
        <v>200</v>
      </c>
      <c r="J503" s="5"/>
      <c r="K503"/>
      <c r="O503"/>
    </row>
    <row r="504" spans="1:15" ht="12.75" customHeight="1" x14ac:dyDescent="0.3">
      <c r="A504" s="4">
        <v>871</v>
      </c>
      <c r="B504" s="4" t="s">
        <v>319</v>
      </c>
      <c r="C504" s="1" t="s">
        <v>9</v>
      </c>
      <c r="D504" s="1" t="s">
        <v>30</v>
      </c>
      <c r="E504" s="1" t="s">
        <v>1019</v>
      </c>
      <c r="F504" s="7">
        <v>20</v>
      </c>
      <c r="G504" s="2">
        <v>14</v>
      </c>
      <c r="H504" s="3" t="str">
        <f t="shared" si="24"/>
        <v>ITA-zan VETRI-20</v>
      </c>
      <c r="I504" s="5">
        <f t="shared" si="25"/>
        <v>280</v>
      </c>
      <c r="J504" s="5"/>
      <c r="K504"/>
      <c r="O504"/>
    </row>
    <row r="505" spans="1:15" ht="12.75" customHeight="1" x14ac:dyDescent="0.3">
      <c r="A505" s="4">
        <v>873</v>
      </c>
      <c r="B505" s="4" t="s">
        <v>319</v>
      </c>
      <c r="C505" s="1" t="s">
        <v>9</v>
      </c>
      <c r="D505" s="1" t="s">
        <v>30</v>
      </c>
      <c r="E505" s="1" t="s">
        <v>1019</v>
      </c>
      <c r="F505" s="7">
        <v>20</v>
      </c>
      <c r="G505" s="2">
        <v>29</v>
      </c>
      <c r="H505" s="3" t="str">
        <f t="shared" si="24"/>
        <v>ITA-zan VETRI-20</v>
      </c>
      <c r="I505" s="5">
        <f t="shared" si="25"/>
        <v>580</v>
      </c>
      <c r="J505" s="5"/>
      <c r="K505"/>
      <c r="O505"/>
    </row>
    <row r="506" spans="1:15" ht="12.75" customHeight="1" x14ac:dyDescent="0.3">
      <c r="A506" s="4">
        <v>874</v>
      </c>
      <c r="B506" s="4" t="s">
        <v>319</v>
      </c>
      <c r="C506" s="1" t="s">
        <v>9</v>
      </c>
      <c r="D506" s="1" t="s">
        <v>30</v>
      </c>
      <c r="E506" s="1" t="s">
        <v>1019</v>
      </c>
      <c r="F506" s="7">
        <v>30</v>
      </c>
      <c r="G506" s="2">
        <v>28</v>
      </c>
      <c r="H506" s="3" t="str">
        <f t="shared" si="24"/>
        <v>ITA-zan VETRI-30</v>
      </c>
      <c r="I506" s="5">
        <f t="shared" si="25"/>
        <v>840</v>
      </c>
      <c r="J506" s="5"/>
      <c r="K506"/>
      <c r="O506"/>
    </row>
    <row r="507" spans="1:15" ht="12.75" customHeight="1" x14ac:dyDescent="0.3">
      <c r="A507" s="4">
        <v>876</v>
      </c>
      <c r="B507" s="4" t="s">
        <v>320</v>
      </c>
      <c r="C507" s="1" t="s">
        <v>66</v>
      </c>
      <c r="D507" s="1" t="s">
        <v>150</v>
      </c>
      <c r="E507" s="1" t="s">
        <v>1019</v>
      </c>
      <c r="F507" s="7">
        <v>20</v>
      </c>
      <c r="G507" s="2">
        <v>33</v>
      </c>
      <c r="H507" s="3" t="str">
        <f t="shared" si="24"/>
        <v>GRC-zan palla SA-20</v>
      </c>
      <c r="I507" s="5">
        <f t="shared" si="25"/>
        <v>660</v>
      </c>
      <c r="J507" s="5"/>
      <c r="K507"/>
      <c r="O507"/>
    </row>
    <row r="508" spans="1:15" ht="12.75" customHeight="1" x14ac:dyDescent="0.3">
      <c r="A508" s="4">
        <v>878</v>
      </c>
      <c r="B508" s="4" t="s">
        <v>320</v>
      </c>
      <c r="C508" s="1" t="s">
        <v>66</v>
      </c>
      <c r="D508" s="1" t="s">
        <v>150</v>
      </c>
      <c r="E508" s="1" t="s">
        <v>1019</v>
      </c>
      <c r="F508" s="7">
        <v>30</v>
      </c>
      <c r="G508" s="2">
        <v>25</v>
      </c>
      <c r="H508" s="3" t="str">
        <f t="shared" si="24"/>
        <v>GRC-zan palla SA-30</v>
      </c>
      <c r="I508" s="5">
        <f t="shared" si="25"/>
        <v>750</v>
      </c>
      <c r="J508" s="5"/>
      <c r="K508"/>
      <c r="O508"/>
    </row>
    <row r="509" spans="1:15" ht="12.75" customHeight="1" x14ac:dyDescent="0.3">
      <c r="A509" s="4">
        <v>879</v>
      </c>
      <c r="B509" s="4" t="s">
        <v>321</v>
      </c>
      <c r="C509" s="1" t="s">
        <v>9</v>
      </c>
      <c r="D509" s="1" t="s">
        <v>30</v>
      </c>
      <c r="E509" s="1" t="s">
        <v>1019</v>
      </c>
      <c r="F509" s="7">
        <v>20</v>
      </c>
      <c r="G509" s="2">
        <v>29</v>
      </c>
      <c r="H509" s="3" t="str">
        <f t="shared" si="24"/>
        <v>ITA-zan VETRI-20</v>
      </c>
      <c r="I509" s="5">
        <f t="shared" si="25"/>
        <v>580</v>
      </c>
      <c r="J509" s="5"/>
      <c r="K509"/>
      <c r="O509"/>
    </row>
    <row r="510" spans="1:15" ht="12.75" customHeight="1" x14ac:dyDescent="0.3">
      <c r="A510" s="4">
        <v>881</v>
      </c>
      <c r="B510" s="4" t="s">
        <v>321</v>
      </c>
      <c r="C510" s="1" t="s">
        <v>9</v>
      </c>
      <c r="D510" s="1" t="s">
        <v>30</v>
      </c>
      <c r="E510" s="1" t="s">
        <v>1019</v>
      </c>
      <c r="F510" s="7">
        <v>30</v>
      </c>
      <c r="G510" s="2">
        <v>26</v>
      </c>
      <c r="H510" s="3" t="str">
        <f t="shared" si="24"/>
        <v>ITA-zan VETRI-30</v>
      </c>
      <c r="I510" s="5">
        <f t="shared" si="25"/>
        <v>780</v>
      </c>
      <c r="J510" s="5"/>
      <c r="K510"/>
      <c r="O510"/>
    </row>
    <row r="511" spans="1:15" ht="12.75" customHeight="1" x14ac:dyDescent="0.3">
      <c r="A511" s="4">
        <v>884</v>
      </c>
      <c r="B511" s="4" t="s">
        <v>322</v>
      </c>
      <c r="C511" s="1" t="s">
        <v>9</v>
      </c>
      <c r="D511" s="1" t="s">
        <v>62</v>
      </c>
      <c r="E511" s="1" t="s">
        <v>1019</v>
      </c>
      <c r="F511" s="7">
        <v>30</v>
      </c>
      <c r="G511" s="2">
        <v>14</v>
      </c>
      <c r="H511" s="3" t="str">
        <f t="shared" si="24"/>
        <v>ITA-lollo SRL-30</v>
      </c>
      <c r="I511" s="5">
        <f t="shared" si="25"/>
        <v>420</v>
      </c>
      <c r="J511" s="5"/>
      <c r="K511"/>
      <c r="O511"/>
    </row>
    <row r="512" spans="1:15" ht="12.75" customHeight="1" x14ac:dyDescent="0.3">
      <c r="A512" s="4">
        <v>885</v>
      </c>
      <c r="B512" s="4" t="s">
        <v>323</v>
      </c>
      <c r="C512" s="1" t="s">
        <v>9</v>
      </c>
      <c r="D512" s="1" t="s">
        <v>77</v>
      </c>
      <c r="E512" s="1" t="s">
        <v>1019</v>
      </c>
      <c r="F512" s="7">
        <v>30</v>
      </c>
      <c r="G512" s="2">
        <v>22</v>
      </c>
      <c r="H512" s="3" t="str">
        <f t="shared" si="24"/>
        <v>ITA-zan SPA-30</v>
      </c>
      <c r="I512" s="5">
        <f t="shared" si="25"/>
        <v>660</v>
      </c>
      <c r="J512" s="5"/>
      <c r="K512"/>
      <c r="O512"/>
    </row>
    <row r="513" spans="1:15" ht="12.75" customHeight="1" x14ac:dyDescent="0.3">
      <c r="A513" s="4">
        <v>887</v>
      </c>
      <c r="B513" s="4" t="s">
        <v>323</v>
      </c>
      <c r="C513" s="1" t="s">
        <v>9</v>
      </c>
      <c r="D513" s="1" t="s">
        <v>77</v>
      </c>
      <c r="E513" s="1" t="s">
        <v>1019</v>
      </c>
      <c r="F513" s="7">
        <v>20</v>
      </c>
      <c r="G513" s="2">
        <v>27</v>
      </c>
      <c r="H513" s="3" t="str">
        <f t="shared" si="24"/>
        <v>ITA-zan SPA-20</v>
      </c>
      <c r="I513" s="5">
        <f t="shared" si="25"/>
        <v>540</v>
      </c>
      <c r="J513" s="5"/>
      <c r="K513"/>
      <c r="O513"/>
    </row>
    <row r="514" spans="1:15" ht="12.75" customHeight="1" x14ac:dyDescent="0.3">
      <c r="A514" s="4">
        <v>888</v>
      </c>
      <c r="B514" s="4" t="s">
        <v>324</v>
      </c>
      <c r="C514" s="1" t="s">
        <v>9</v>
      </c>
      <c r="D514" s="1" t="s">
        <v>62</v>
      </c>
      <c r="E514" s="1" t="s">
        <v>1019</v>
      </c>
      <c r="F514" s="7">
        <v>20</v>
      </c>
      <c r="G514" s="2">
        <v>39</v>
      </c>
      <c r="H514" s="3" t="str">
        <f t="shared" si="24"/>
        <v>ITA-lollo SRL-20</v>
      </c>
      <c r="I514" s="5">
        <f t="shared" si="25"/>
        <v>780</v>
      </c>
      <c r="J514" s="5"/>
      <c r="K514"/>
      <c r="O514"/>
    </row>
    <row r="515" spans="1:15" ht="12.75" customHeight="1" x14ac:dyDescent="0.3">
      <c r="A515" s="4">
        <v>891</v>
      </c>
      <c r="B515" s="4" t="s">
        <v>325</v>
      </c>
      <c r="C515" s="1" t="s">
        <v>9</v>
      </c>
      <c r="D515" s="1" t="s">
        <v>42</v>
      </c>
      <c r="E515" s="1" t="s">
        <v>1019</v>
      </c>
      <c r="F515" s="7">
        <v>30</v>
      </c>
      <c r="G515" s="2">
        <v>15</v>
      </c>
      <c r="H515" s="3" t="str">
        <f t="shared" ref="H515:H578" si="26">_xlfn.CONCAT(C515,"-",D515,"-",F515)</f>
        <v>ITA-SICURpin SUD S.r.l-30</v>
      </c>
      <c r="I515" s="5">
        <f t="shared" si="25"/>
        <v>450</v>
      </c>
      <c r="J515" s="5"/>
      <c r="K515"/>
      <c r="O515"/>
    </row>
    <row r="516" spans="1:15" ht="12.75" customHeight="1" x14ac:dyDescent="0.3">
      <c r="A516" s="4">
        <v>893</v>
      </c>
      <c r="B516" s="4" t="s">
        <v>325</v>
      </c>
      <c r="C516" s="1" t="s">
        <v>9</v>
      </c>
      <c r="D516" s="1" t="s">
        <v>42</v>
      </c>
      <c r="E516" s="1" t="s">
        <v>1019</v>
      </c>
      <c r="F516" s="7">
        <v>20</v>
      </c>
      <c r="G516" s="2">
        <v>21</v>
      </c>
      <c r="H516" s="3" t="str">
        <f t="shared" si="26"/>
        <v>ITA-SICURpin SUD S.r.l-20</v>
      </c>
      <c r="I516" s="5">
        <f t="shared" si="25"/>
        <v>420</v>
      </c>
      <c r="J516" s="5"/>
      <c r="K516"/>
      <c r="O516"/>
    </row>
    <row r="517" spans="1:15" ht="12.75" customHeight="1" x14ac:dyDescent="0.3">
      <c r="A517" s="4">
        <v>894</v>
      </c>
      <c r="B517" s="4" t="s">
        <v>326</v>
      </c>
      <c r="C517" s="1" t="s">
        <v>9</v>
      </c>
      <c r="D517" s="1" t="s">
        <v>10</v>
      </c>
      <c r="E517" s="1" t="s">
        <v>1019</v>
      </c>
      <c r="F517" s="7">
        <v>20</v>
      </c>
      <c r="G517" s="2">
        <v>15</v>
      </c>
      <c r="H517" s="3" t="str">
        <f t="shared" si="26"/>
        <v>ITA-SG-20</v>
      </c>
      <c r="I517" s="5">
        <f t="shared" si="25"/>
        <v>300</v>
      </c>
      <c r="J517" s="5"/>
      <c r="K517"/>
      <c r="O517"/>
    </row>
    <row r="518" spans="1:15" ht="12.75" customHeight="1" x14ac:dyDescent="0.3">
      <c r="A518" s="4">
        <v>896</v>
      </c>
      <c r="B518" s="4" t="s">
        <v>326</v>
      </c>
      <c r="C518" s="1" t="s">
        <v>9</v>
      </c>
      <c r="D518" s="1" t="s">
        <v>10</v>
      </c>
      <c r="E518" s="1" t="s">
        <v>1019</v>
      </c>
      <c r="F518" s="7">
        <v>30</v>
      </c>
      <c r="G518" s="2">
        <v>11</v>
      </c>
      <c r="H518" s="3" t="str">
        <f t="shared" si="26"/>
        <v>ITA-SG-30</v>
      </c>
      <c r="I518" s="5">
        <f t="shared" si="25"/>
        <v>330</v>
      </c>
      <c r="J518" s="5"/>
      <c r="K518"/>
      <c r="O518"/>
    </row>
    <row r="519" spans="1:15" ht="12.75" customHeight="1" x14ac:dyDescent="0.3">
      <c r="A519" s="4">
        <v>900</v>
      </c>
      <c r="B519" s="4" t="s">
        <v>327</v>
      </c>
      <c r="C519" s="1" t="s">
        <v>9</v>
      </c>
      <c r="D519" s="1" t="s">
        <v>62</v>
      </c>
      <c r="E519" s="1" t="s">
        <v>1019</v>
      </c>
      <c r="F519" s="7">
        <v>30</v>
      </c>
      <c r="G519" s="2">
        <v>22</v>
      </c>
      <c r="H519" s="3" t="str">
        <f t="shared" si="26"/>
        <v>ITA-lollo SRL-30</v>
      </c>
      <c r="I519" s="5">
        <f t="shared" ref="I519:I550" si="27">PRODUCT(F519,G519)</f>
        <v>660</v>
      </c>
      <c r="J519" s="5"/>
      <c r="K519"/>
      <c r="O519"/>
    </row>
    <row r="520" spans="1:15" ht="12.75" customHeight="1" x14ac:dyDescent="0.3">
      <c r="A520" s="4">
        <v>904</v>
      </c>
      <c r="B520" s="4" t="s">
        <v>328</v>
      </c>
      <c r="C520" s="1" t="s">
        <v>9</v>
      </c>
      <c r="D520" s="1" t="s">
        <v>10</v>
      </c>
      <c r="E520" s="1" t="s">
        <v>1019</v>
      </c>
      <c r="F520" s="7">
        <v>30</v>
      </c>
      <c r="G520" s="2">
        <v>35</v>
      </c>
      <c r="H520" s="3" t="str">
        <f t="shared" si="26"/>
        <v>ITA-SG-30</v>
      </c>
      <c r="I520" s="5">
        <f t="shared" si="27"/>
        <v>1050</v>
      </c>
      <c r="J520" s="5"/>
      <c r="K520"/>
      <c r="O520"/>
    </row>
    <row r="521" spans="1:15" ht="12.75" customHeight="1" x14ac:dyDescent="0.3">
      <c r="A521" s="4">
        <v>905</v>
      </c>
      <c r="B521" s="4" t="s">
        <v>329</v>
      </c>
      <c r="C521" s="1" t="s">
        <v>9</v>
      </c>
      <c r="D521" s="1" t="s">
        <v>40</v>
      </c>
      <c r="E521" s="1" t="s">
        <v>1019</v>
      </c>
      <c r="F521" s="7">
        <v>30</v>
      </c>
      <c r="G521" s="2">
        <v>30</v>
      </c>
      <c r="H521" s="3" t="str">
        <f t="shared" si="26"/>
        <v>ITA-zan pin SPA-30</v>
      </c>
      <c r="I521" s="5">
        <f t="shared" si="27"/>
        <v>900</v>
      </c>
      <c r="J521" s="5"/>
      <c r="K521"/>
      <c r="O521"/>
    </row>
    <row r="522" spans="1:15" ht="12.75" customHeight="1" x14ac:dyDescent="0.3">
      <c r="A522" s="4">
        <v>907</v>
      </c>
      <c r="B522" s="4" t="s">
        <v>329</v>
      </c>
      <c r="C522" s="1" t="s">
        <v>9</v>
      </c>
      <c r="D522" s="1" t="s">
        <v>40</v>
      </c>
      <c r="E522" s="1" t="s">
        <v>1019</v>
      </c>
      <c r="F522" s="7">
        <v>20</v>
      </c>
      <c r="G522" s="2">
        <v>35</v>
      </c>
      <c r="H522" s="3" t="str">
        <f t="shared" si="26"/>
        <v>ITA-zan pin SPA-20</v>
      </c>
      <c r="I522" s="5">
        <f t="shared" si="27"/>
        <v>700</v>
      </c>
      <c r="J522" s="5"/>
      <c r="K522"/>
      <c r="O522"/>
    </row>
    <row r="523" spans="1:15" ht="12.75" customHeight="1" x14ac:dyDescent="0.3">
      <c r="A523" s="4">
        <v>908</v>
      </c>
      <c r="B523" s="4" t="s">
        <v>330</v>
      </c>
      <c r="C523" s="1" t="s">
        <v>9</v>
      </c>
      <c r="D523" s="1" t="s">
        <v>40</v>
      </c>
      <c r="E523" s="1" t="s">
        <v>1019</v>
      </c>
      <c r="F523" s="7">
        <v>20</v>
      </c>
      <c r="G523" s="2">
        <v>35</v>
      </c>
      <c r="H523" s="3" t="str">
        <f t="shared" si="26"/>
        <v>ITA-zan pin SPA-20</v>
      </c>
      <c r="I523" s="5">
        <f t="shared" si="27"/>
        <v>700</v>
      </c>
      <c r="J523" s="5"/>
      <c r="K523"/>
      <c r="O523"/>
    </row>
    <row r="524" spans="1:15" ht="12.75" customHeight="1" x14ac:dyDescent="0.3">
      <c r="A524" s="4">
        <v>909</v>
      </c>
      <c r="B524" s="4" t="s">
        <v>330</v>
      </c>
      <c r="C524" s="1" t="s">
        <v>9</v>
      </c>
      <c r="D524" s="1" t="s">
        <v>40</v>
      </c>
      <c r="E524" s="1" t="s">
        <v>1019</v>
      </c>
      <c r="F524" s="7">
        <v>30</v>
      </c>
      <c r="G524" s="2">
        <v>23</v>
      </c>
      <c r="H524" s="3" t="str">
        <f t="shared" si="26"/>
        <v>ITA-zan pin SPA-30</v>
      </c>
      <c r="I524" s="5">
        <f t="shared" si="27"/>
        <v>690</v>
      </c>
      <c r="J524" s="5"/>
      <c r="K524"/>
      <c r="O524"/>
    </row>
    <row r="525" spans="1:15" ht="12.75" customHeight="1" x14ac:dyDescent="0.3">
      <c r="A525" s="4">
        <v>912</v>
      </c>
      <c r="B525" s="4" t="s">
        <v>331</v>
      </c>
      <c r="C525" s="1" t="s">
        <v>9</v>
      </c>
      <c r="D525" s="1" t="s">
        <v>10</v>
      </c>
      <c r="E525" s="1" t="s">
        <v>1019</v>
      </c>
      <c r="F525" s="7">
        <v>30</v>
      </c>
      <c r="G525" s="2">
        <v>24</v>
      </c>
      <c r="H525" s="3" t="str">
        <f t="shared" si="26"/>
        <v>ITA-SG-30</v>
      </c>
      <c r="I525" s="5">
        <f t="shared" si="27"/>
        <v>720</v>
      </c>
      <c r="J525" s="5"/>
      <c r="K525"/>
      <c r="O525"/>
    </row>
    <row r="526" spans="1:15" ht="12.75" customHeight="1" x14ac:dyDescent="0.3">
      <c r="A526" s="4">
        <v>913</v>
      </c>
      <c r="B526" s="4" t="s">
        <v>332</v>
      </c>
      <c r="C526" s="1" t="s">
        <v>9</v>
      </c>
      <c r="D526" s="1" t="s">
        <v>10</v>
      </c>
      <c r="E526" s="1" t="s">
        <v>1019</v>
      </c>
      <c r="F526" s="7">
        <v>30</v>
      </c>
      <c r="G526" s="2">
        <v>15</v>
      </c>
      <c r="H526" s="3" t="str">
        <f t="shared" si="26"/>
        <v>ITA-SG-30</v>
      </c>
      <c r="I526" s="5">
        <f t="shared" si="27"/>
        <v>450</v>
      </c>
      <c r="J526" s="5"/>
      <c r="K526"/>
      <c r="O526"/>
    </row>
    <row r="527" spans="1:15" ht="12.75" customHeight="1" x14ac:dyDescent="0.3">
      <c r="A527" s="4">
        <v>914</v>
      </c>
      <c r="B527" s="4" t="s">
        <v>332</v>
      </c>
      <c r="C527" s="1" t="s">
        <v>9</v>
      </c>
      <c r="D527" s="1" t="s">
        <v>10</v>
      </c>
      <c r="E527" s="1" t="s">
        <v>1019</v>
      </c>
      <c r="F527" s="7">
        <v>20</v>
      </c>
      <c r="G527" s="2">
        <v>31</v>
      </c>
      <c r="H527" s="3" t="str">
        <f t="shared" si="26"/>
        <v>ITA-SG-20</v>
      </c>
      <c r="I527" s="5">
        <f t="shared" si="27"/>
        <v>620</v>
      </c>
      <c r="J527" s="5"/>
      <c r="K527"/>
      <c r="O527"/>
    </row>
    <row r="528" spans="1:15" ht="12.75" customHeight="1" x14ac:dyDescent="0.3">
      <c r="A528" s="4">
        <v>920</v>
      </c>
      <c r="B528" s="4" t="s">
        <v>333</v>
      </c>
      <c r="C528" s="1" t="s">
        <v>9</v>
      </c>
      <c r="D528" s="1" t="s">
        <v>10</v>
      </c>
      <c r="E528" s="1" t="s">
        <v>1019</v>
      </c>
      <c r="F528" s="7">
        <v>30</v>
      </c>
      <c r="G528" s="2">
        <v>29</v>
      </c>
      <c r="H528" s="3" t="str">
        <f t="shared" si="26"/>
        <v>ITA-SG-30</v>
      </c>
      <c r="I528" s="5">
        <f t="shared" si="27"/>
        <v>870</v>
      </c>
      <c r="J528" s="5"/>
      <c r="K528"/>
      <c r="O528"/>
    </row>
    <row r="529" spans="1:15" ht="12.75" customHeight="1" x14ac:dyDescent="0.3">
      <c r="A529" s="4">
        <v>922</v>
      </c>
      <c r="B529" s="4" t="s">
        <v>334</v>
      </c>
      <c r="C529" s="1" t="s">
        <v>9</v>
      </c>
      <c r="D529" s="1" t="s">
        <v>42</v>
      </c>
      <c r="E529" s="1" t="s">
        <v>1019</v>
      </c>
      <c r="F529" s="7">
        <v>30</v>
      </c>
      <c r="G529" s="2">
        <v>11</v>
      </c>
      <c r="H529" s="3" t="str">
        <f t="shared" si="26"/>
        <v>ITA-SICURpin SUD S.r.l-30</v>
      </c>
      <c r="I529" s="5">
        <f t="shared" si="27"/>
        <v>330</v>
      </c>
      <c r="J529" s="5"/>
      <c r="K529"/>
      <c r="O529"/>
    </row>
    <row r="530" spans="1:15" ht="12.75" customHeight="1" x14ac:dyDescent="0.3">
      <c r="A530" s="4">
        <v>924</v>
      </c>
      <c r="B530" s="4" t="s">
        <v>335</v>
      </c>
      <c r="C530" s="1" t="s">
        <v>9</v>
      </c>
      <c r="D530" s="1" t="s">
        <v>74</v>
      </c>
      <c r="E530" s="1" t="s">
        <v>1019</v>
      </c>
      <c r="F530" s="7">
        <v>20</v>
      </c>
      <c r="G530" s="2">
        <v>39</v>
      </c>
      <c r="H530" s="3" t="str">
        <f t="shared" si="26"/>
        <v>ITA-SG palla S.R.L.-20</v>
      </c>
      <c r="I530" s="5">
        <f t="shared" si="27"/>
        <v>780</v>
      </c>
      <c r="J530" s="5"/>
      <c r="K530"/>
      <c r="O530"/>
    </row>
    <row r="531" spans="1:15" ht="12.75" customHeight="1" x14ac:dyDescent="0.3">
      <c r="A531" s="4">
        <v>925</v>
      </c>
      <c r="B531" s="4" t="s">
        <v>336</v>
      </c>
      <c r="C531" s="1" t="s">
        <v>9</v>
      </c>
      <c r="D531" s="1" t="s">
        <v>10</v>
      </c>
      <c r="E531" s="1" t="s">
        <v>1019</v>
      </c>
      <c r="F531" s="7">
        <v>30</v>
      </c>
      <c r="G531" s="2">
        <v>28</v>
      </c>
      <c r="H531" s="3" t="str">
        <f t="shared" si="26"/>
        <v>ITA-SG-30</v>
      </c>
      <c r="I531" s="5">
        <f t="shared" si="27"/>
        <v>840</v>
      </c>
      <c r="J531" s="5"/>
      <c r="K531"/>
      <c r="O531"/>
    </row>
    <row r="532" spans="1:15" ht="12.75" customHeight="1" x14ac:dyDescent="0.3">
      <c r="A532" s="4">
        <v>927</v>
      </c>
      <c r="B532" s="4" t="s">
        <v>337</v>
      </c>
      <c r="C532" s="1" t="s">
        <v>66</v>
      </c>
      <c r="D532" s="1" t="s">
        <v>150</v>
      </c>
      <c r="E532" s="1" t="s">
        <v>1019</v>
      </c>
      <c r="F532" s="7">
        <v>30</v>
      </c>
      <c r="G532" s="2">
        <v>16</v>
      </c>
      <c r="H532" s="3" t="str">
        <f t="shared" si="26"/>
        <v>GRC-zan palla SA-30</v>
      </c>
      <c r="I532" s="5">
        <f t="shared" si="27"/>
        <v>480</v>
      </c>
      <c r="J532" s="5"/>
      <c r="K532"/>
      <c r="O532"/>
    </row>
    <row r="533" spans="1:15" ht="12.75" customHeight="1" x14ac:dyDescent="0.3">
      <c r="A533" s="4">
        <v>928</v>
      </c>
      <c r="B533" s="4" t="s">
        <v>337</v>
      </c>
      <c r="C533" s="1" t="s">
        <v>66</v>
      </c>
      <c r="D533" s="1" t="s">
        <v>150</v>
      </c>
      <c r="E533" s="1" t="s">
        <v>1019</v>
      </c>
      <c r="F533" s="7">
        <v>20</v>
      </c>
      <c r="G533" s="2">
        <v>30</v>
      </c>
      <c r="H533" s="3" t="str">
        <f t="shared" si="26"/>
        <v>GRC-zan palla SA-20</v>
      </c>
      <c r="I533" s="5">
        <f t="shared" si="27"/>
        <v>600</v>
      </c>
      <c r="J533" s="5"/>
      <c r="K533"/>
      <c r="O533"/>
    </row>
    <row r="534" spans="1:15" ht="12.75" customHeight="1" x14ac:dyDescent="0.3">
      <c r="A534" s="4">
        <v>932</v>
      </c>
      <c r="B534" s="4" t="s">
        <v>338</v>
      </c>
      <c r="C534" s="1" t="s">
        <v>9</v>
      </c>
      <c r="D534" s="1" t="s">
        <v>40</v>
      </c>
      <c r="E534" s="1" t="s">
        <v>1019</v>
      </c>
      <c r="F534" s="7">
        <v>20</v>
      </c>
      <c r="G534" s="2">
        <v>32</v>
      </c>
      <c r="H534" s="3" t="str">
        <f t="shared" si="26"/>
        <v>ITA-zan pin SPA-20</v>
      </c>
      <c r="I534" s="5">
        <f t="shared" si="27"/>
        <v>640</v>
      </c>
      <c r="J534" s="5"/>
      <c r="K534"/>
      <c r="O534"/>
    </row>
    <row r="535" spans="1:15" ht="12.75" customHeight="1" x14ac:dyDescent="0.3">
      <c r="A535" s="4">
        <v>933</v>
      </c>
      <c r="B535" s="4" t="s">
        <v>338</v>
      </c>
      <c r="C535" s="1" t="s">
        <v>9</v>
      </c>
      <c r="D535" s="1" t="s">
        <v>40</v>
      </c>
      <c r="E535" s="1" t="s">
        <v>1019</v>
      </c>
      <c r="F535" s="7">
        <v>30</v>
      </c>
      <c r="G535" s="2">
        <v>18</v>
      </c>
      <c r="H535" s="3" t="str">
        <f t="shared" si="26"/>
        <v>ITA-zan pin SPA-30</v>
      </c>
      <c r="I535" s="5">
        <f t="shared" si="27"/>
        <v>540</v>
      </c>
      <c r="J535" s="5"/>
      <c r="K535"/>
      <c r="O535"/>
    </row>
    <row r="536" spans="1:15" ht="12.75" customHeight="1" x14ac:dyDescent="0.3">
      <c r="A536" s="4">
        <v>935</v>
      </c>
      <c r="B536" s="4" t="s">
        <v>339</v>
      </c>
      <c r="C536" s="1" t="s">
        <v>9</v>
      </c>
      <c r="D536" s="1" t="s">
        <v>40</v>
      </c>
      <c r="E536" s="1" t="s">
        <v>1019</v>
      </c>
      <c r="F536" s="7">
        <v>30</v>
      </c>
      <c r="G536" s="2">
        <v>17</v>
      </c>
      <c r="H536" s="3" t="str">
        <f t="shared" si="26"/>
        <v>ITA-zan pin SPA-30</v>
      </c>
      <c r="I536" s="5">
        <f t="shared" si="27"/>
        <v>510</v>
      </c>
      <c r="J536" s="5"/>
      <c r="K536"/>
      <c r="O536"/>
    </row>
    <row r="537" spans="1:15" ht="12.75" customHeight="1" x14ac:dyDescent="0.3">
      <c r="A537" s="4">
        <v>937</v>
      </c>
      <c r="B537" s="4" t="s">
        <v>340</v>
      </c>
      <c r="C537" s="1" t="s">
        <v>9</v>
      </c>
      <c r="D537" s="1" t="s">
        <v>55</v>
      </c>
      <c r="E537" s="1" t="s">
        <v>1019</v>
      </c>
      <c r="F537" s="7">
        <v>20</v>
      </c>
      <c r="G537" s="2">
        <v>10</v>
      </c>
      <c r="H537" s="3" t="str">
        <f t="shared" si="26"/>
        <v>ITA-zan PAM-20</v>
      </c>
      <c r="I537" s="5">
        <f t="shared" si="27"/>
        <v>200</v>
      </c>
      <c r="J537" s="5"/>
      <c r="K537"/>
      <c r="O537"/>
    </row>
    <row r="538" spans="1:15" ht="12.75" customHeight="1" x14ac:dyDescent="0.3">
      <c r="A538" s="4">
        <v>938</v>
      </c>
      <c r="B538" s="4" t="s">
        <v>340</v>
      </c>
      <c r="C538" s="1" t="s">
        <v>9</v>
      </c>
      <c r="D538" s="1" t="s">
        <v>55</v>
      </c>
      <c r="E538" s="1" t="s">
        <v>1019</v>
      </c>
      <c r="F538" s="7">
        <v>30</v>
      </c>
      <c r="G538" s="2">
        <v>26</v>
      </c>
      <c r="H538" s="3" t="str">
        <f t="shared" si="26"/>
        <v>ITA-zan PAM-30</v>
      </c>
      <c r="I538" s="5">
        <f t="shared" si="27"/>
        <v>780</v>
      </c>
      <c r="J538" s="5"/>
      <c r="K538"/>
      <c r="O538"/>
    </row>
    <row r="539" spans="1:15" ht="12.75" customHeight="1" x14ac:dyDescent="0.3">
      <c r="A539" s="4">
        <v>942</v>
      </c>
      <c r="B539" s="4" t="s">
        <v>341</v>
      </c>
      <c r="C539" s="1" t="s">
        <v>9</v>
      </c>
      <c r="D539" s="1" t="s">
        <v>42</v>
      </c>
      <c r="E539" s="1" t="s">
        <v>1019</v>
      </c>
      <c r="F539" s="7">
        <v>30</v>
      </c>
      <c r="G539" s="2">
        <v>21</v>
      </c>
      <c r="H539" s="3" t="str">
        <f t="shared" si="26"/>
        <v>ITA-SICURpin SUD S.r.l-30</v>
      </c>
      <c r="I539" s="5">
        <f t="shared" si="27"/>
        <v>630</v>
      </c>
      <c r="J539" s="5"/>
      <c r="K539"/>
      <c r="O539"/>
    </row>
    <row r="540" spans="1:15" ht="12.75" customHeight="1" x14ac:dyDescent="0.3">
      <c r="A540" s="4">
        <v>943</v>
      </c>
      <c r="B540" s="4" t="s">
        <v>341</v>
      </c>
      <c r="C540" s="1" t="s">
        <v>9</v>
      </c>
      <c r="D540" s="1" t="s">
        <v>42</v>
      </c>
      <c r="E540" s="1" t="s">
        <v>1019</v>
      </c>
      <c r="F540" s="7">
        <v>20</v>
      </c>
      <c r="G540" s="2">
        <v>30</v>
      </c>
      <c r="H540" s="3" t="str">
        <f t="shared" si="26"/>
        <v>ITA-SICURpin SUD S.r.l-20</v>
      </c>
      <c r="I540" s="5">
        <f t="shared" si="27"/>
        <v>600</v>
      </c>
      <c r="J540" s="5"/>
      <c r="K540"/>
      <c r="O540"/>
    </row>
    <row r="541" spans="1:15" ht="12.75" customHeight="1" x14ac:dyDescent="0.3">
      <c r="A541" s="4">
        <v>945</v>
      </c>
      <c r="B541" s="4" t="s">
        <v>342</v>
      </c>
      <c r="C541" s="1" t="s">
        <v>9</v>
      </c>
      <c r="D541" s="1" t="s">
        <v>55</v>
      </c>
      <c r="E541" s="1" t="s">
        <v>1019</v>
      </c>
      <c r="F541" s="7">
        <v>30</v>
      </c>
      <c r="G541" s="2">
        <v>32</v>
      </c>
      <c r="H541" s="3" t="str">
        <f t="shared" si="26"/>
        <v>ITA-zan PAM-30</v>
      </c>
      <c r="I541" s="5">
        <f t="shared" si="27"/>
        <v>960</v>
      </c>
      <c r="J541" s="5"/>
      <c r="K541"/>
      <c r="O541"/>
    </row>
    <row r="542" spans="1:15" ht="12.75" customHeight="1" x14ac:dyDescent="0.3">
      <c r="A542" s="4">
        <v>946</v>
      </c>
      <c r="B542" s="4" t="s">
        <v>342</v>
      </c>
      <c r="C542" s="1" t="s">
        <v>9</v>
      </c>
      <c r="D542" s="1" t="s">
        <v>55</v>
      </c>
      <c r="E542" s="1" t="s">
        <v>1019</v>
      </c>
      <c r="F542" s="7">
        <v>20</v>
      </c>
      <c r="G542" s="2">
        <v>34</v>
      </c>
      <c r="H542" s="3" t="str">
        <f t="shared" si="26"/>
        <v>ITA-zan PAM-20</v>
      </c>
      <c r="I542" s="5">
        <f t="shared" si="27"/>
        <v>680</v>
      </c>
      <c r="J542" s="5"/>
      <c r="K542"/>
      <c r="O542"/>
    </row>
    <row r="543" spans="1:15" ht="12.75" customHeight="1" x14ac:dyDescent="0.3">
      <c r="A543" s="4">
        <v>948</v>
      </c>
      <c r="B543" s="4" t="s">
        <v>343</v>
      </c>
      <c r="C543" s="1" t="s">
        <v>9</v>
      </c>
      <c r="D543" s="1" t="s">
        <v>47</v>
      </c>
      <c r="E543" s="1" t="s">
        <v>1019</v>
      </c>
      <c r="F543" s="7">
        <v>30</v>
      </c>
      <c r="G543" s="2">
        <v>14</v>
      </c>
      <c r="H543" s="3" t="str">
        <f t="shared" si="26"/>
        <v>ITA-zan S.R.L.-30</v>
      </c>
      <c r="I543" s="5">
        <f t="shared" si="27"/>
        <v>420</v>
      </c>
      <c r="J543" s="5"/>
      <c r="K543"/>
      <c r="O543"/>
    </row>
    <row r="544" spans="1:15" ht="12.75" customHeight="1" x14ac:dyDescent="0.3">
      <c r="A544" s="4">
        <v>949</v>
      </c>
      <c r="B544" s="4" t="s">
        <v>343</v>
      </c>
      <c r="C544" s="1" t="s">
        <v>9</v>
      </c>
      <c r="D544" s="1" t="s">
        <v>47</v>
      </c>
      <c r="E544" s="1" t="s">
        <v>1019</v>
      </c>
      <c r="F544" s="7">
        <v>20</v>
      </c>
      <c r="G544" s="2">
        <v>38</v>
      </c>
      <c r="H544" s="3" t="str">
        <f t="shared" si="26"/>
        <v>ITA-zan S.R.L.-20</v>
      </c>
      <c r="I544" s="5">
        <f t="shared" si="27"/>
        <v>760</v>
      </c>
      <c r="J544" s="5"/>
      <c r="K544"/>
      <c r="O544"/>
    </row>
    <row r="545" spans="1:15" ht="12.75" customHeight="1" x14ac:dyDescent="0.3">
      <c r="A545" s="4">
        <v>953</v>
      </c>
      <c r="B545" s="4" t="s">
        <v>344</v>
      </c>
      <c r="C545" s="1" t="s">
        <v>9</v>
      </c>
      <c r="D545" s="1" t="s">
        <v>10</v>
      </c>
      <c r="E545" s="1" t="s">
        <v>1019</v>
      </c>
      <c r="F545" s="7">
        <v>30</v>
      </c>
      <c r="G545" s="2">
        <v>15</v>
      </c>
      <c r="H545" s="3" t="str">
        <f t="shared" si="26"/>
        <v>ITA-SG-30</v>
      </c>
      <c r="I545" s="5">
        <f t="shared" si="27"/>
        <v>450</v>
      </c>
      <c r="J545" s="5"/>
      <c r="K545"/>
      <c r="O545"/>
    </row>
    <row r="546" spans="1:15" ht="12.75" customHeight="1" x14ac:dyDescent="0.3">
      <c r="A546" s="4">
        <v>957</v>
      </c>
      <c r="B546" s="4" t="s">
        <v>345</v>
      </c>
      <c r="C546" s="1" t="s">
        <v>66</v>
      </c>
      <c r="D546" s="1" t="s">
        <v>67</v>
      </c>
      <c r="E546" s="1" t="s">
        <v>1019</v>
      </c>
      <c r="F546" s="7">
        <v>30</v>
      </c>
      <c r="G546" s="2">
        <v>13</v>
      </c>
      <c r="H546" s="3" t="str">
        <f t="shared" si="26"/>
        <v>GRC-zan ABEE-30</v>
      </c>
      <c r="I546" s="5">
        <f t="shared" si="27"/>
        <v>390</v>
      </c>
      <c r="J546" s="5"/>
      <c r="K546"/>
      <c r="O546"/>
    </row>
    <row r="547" spans="1:15" ht="12.75" customHeight="1" x14ac:dyDescent="0.3">
      <c r="A547" s="4">
        <v>959</v>
      </c>
      <c r="B547" s="4" t="s">
        <v>345</v>
      </c>
      <c r="C547" s="1" t="s">
        <v>66</v>
      </c>
      <c r="D547" s="1" t="s">
        <v>67</v>
      </c>
      <c r="E547" s="1" t="s">
        <v>1019</v>
      </c>
      <c r="F547" s="7">
        <v>20</v>
      </c>
      <c r="G547" s="2">
        <v>25</v>
      </c>
      <c r="H547" s="3" t="str">
        <f t="shared" si="26"/>
        <v>GRC-zan ABEE-20</v>
      </c>
      <c r="I547" s="5">
        <f t="shared" si="27"/>
        <v>500</v>
      </c>
      <c r="J547" s="5"/>
      <c r="K547"/>
      <c r="O547"/>
    </row>
    <row r="548" spans="1:15" ht="12.75" customHeight="1" x14ac:dyDescent="0.3">
      <c r="A548" s="4">
        <v>960</v>
      </c>
      <c r="B548" s="4" t="s">
        <v>345</v>
      </c>
      <c r="C548" s="1" t="s">
        <v>66</v>
      </c>
      <c r="D548" s="1" t="s">
        <v>67</v>
      </c>
      <c r="E548" s="1" t="s">
        <v>1019</v>
      </c>
      <c r="F548" s="7">
        <v>20</v>
      </c>
      <c r="G548" s="2">
        <v>32</v>
      </c>
      <c r="H548" s="3" t="str">
        <f t="shared" si="26"/>
        <v>GRC-zan ABEE-20</v>
      </c>
      <c r="I548" s="5">
        <f t="shared" si="27"/>
        <v>640</v>
      </c>
      <c r="J548" s="5"/>
      <c r="K548"/>
      <c r="O548"/>
    </row>
    <row r="549" spans="1:15" ht="12.75" customHeight="1" x14ac:dyDescent="0.3">
      <c r="A549" s="4">
        <v>961</v>
      </c>
      <c r="B549" s="4" t="s">
        <v>346</v>
      </c>
      <c r="C549" s="1" t="s">
        <v>9</v>
      </c>
      <c r="D549" s="1" t="s">
        <v>55</v>
      </c>
      <c r="E549" s="1" t="s">
        <v>1019</v>
      </c>
      <c r="F549" s="7">
        <v>20</v>
      </c>
      <c r="G549" s="2">
        <v>12</v>
      </c>
      <c r="H549" s="3" t="str">
        <f t="shared" si="26"/>
        <v>ITA-zan PAM-20</v>
      </c>
      <c r="I549" s="5">
        <f t="shared" si="27"/>
        <v>240</v>
      </c>
      <c r="J549" s="5"/>
      <c r="K549"/>
      <c r="O549"/>
    </row>
    <row r="550" spans="1:15" ht="12.75" customHeight="1" x14ac:dyDescent="0.3">
      <c r="A550" s="4">
        <v>962</v>
      </c>
      <c r="B550" s="4" t="s">
        <v>346</v>
      </c>
      <c r="C550" s="1" t="s">
        <v>9</v>
      </c>
      <c r="D550" s="1" t="s">
        <v>55</v>
      </c>
      <c r="E550" s="1" t="s">
        <v>1019</v>
      </c>
      <c r="F550" s="7">
        <v>30</v>
      </c>
      <c r="G550" s="2">
        <v>40</v>
      </c>
      <c r="H550" s="3" t="str">
        <f t="shared" si="26"/>
        <v>ITA-zan PAM-30</v>
      </c>
      <c r="I550" s="5">
        <f t="shared" si="27"/>
        <v>1200</v>
      </c>
      <c r="J550" s="5"/>
      <c r="K550"/>
      <c r="O550"/>
    </row>
    <row r="551" spans="1:15" ht="12.75" customHeight="1" x14ac:dyDescent="0.3">
      <c r="A551" s="4">
        <v>965</v>
      </c>
      <c r="B551" s="4" t="s">
        <v>347</v>
      </c>
      <c r="C551" s="1" t="s">
        <v>9</v>
      </c>
      <c r="D551" s="1" t="s">
        <v>10</v>
      </c>
      <c r="E551" s="1" t="s">
        <v>1019</v>
      </c>
      <c r="F551" s="7">
        <v>20</v>
      </c>
      <c r="G551" s="2">
        <v>33</v>
      </c>
      <c r="H551" s="3" t="str">
        <f t="shared" si="26"/>
        <v>ITA-SG-20</v>
      </c>
      <c r="I551" s="5">
        <f t="shared" ref="I551:I589" si="28">PRODUCT(F551,G551)</f>
        <v>660</v>
      </c>
      <c r="J551" s="5"/>
      <c r="K551"/>
      <c r="O551"/>
    </row>
    <row r="552" spans="1:15" ht="12.75" customHeight="1" x14ac:dyDescent="0.3">
      <c r="A552" s="4">
        <v>966</v>
      </c>
      <c r="B552" s="4" t="s">
        <v>347</v>
      </c>
      <c r="C552" s="1" t="s">
        <v>9</v>
      </c>
      <c r="D552" s="1" t="s">
        <v>10</v>
      </c>
      <c r="E552" s="1" t="s">
        <v>1019</v>
      </c>
      <c r="F552" s="7">
        <v>20</v>
      </c>
      <c r="G552" s="2">
        <v>31</v>
      </c>
      <c r="H552" s="3" t="str">
        <f t="shared" si="26"/>
        <v>ITA-SG-20</v>
      </c>
      <c r="I552" s="5">
        <f t="shared" si="28"/>
        <v>620</v>
      </c>
      <c r="J552" s="5"/>
      <c r="K552"/>
      <c r="O552"/>
    </row>
    <row r="553" spans="1:15" ht="12.75" customHeight="1" x14ac:dyDescent="0.3">
      <c r="A553" s="4">
        <v>967</v>
      </c>
      <c r="B553" s="4" t="s">
        <v>347</v>
      </c>
      <c r="C553" s="1" t="s">
        <v>9</v>
      </c>
      <c r="D553" s="1" t="s">
        <v>10</v>
      </c>
      <c r="E553" s="1" t="s">
        <v>1019</v>
      </c>
      <c r="F553" s="7">
        <v>30</v>
      </c>
      <c r="G553" s="2">
        <v>27</v>
      </c>
      <c r="H553" s="3" t="str">
        <f t="shared" si="26"/>
        <v>ITA-SG-30</v>
      </c>
      <c r="I553" s="5">
        <f t="shared" si="28"/>
        <v>810</v>
      </c>
      <c r="J553" s="5"/>
      <c r="K553"/>
      <c r="O553"/>
    </row>
    <row r="554" spans="1:15" ht="12.75" customHeight="1" x14ac:dyDescent="0.3">
      <c r="A554" s="4">
        <v>968</v>
      </c>
      <c r="B554" s="4" t="s">
        <v>348</v>
      </c>
      <c r="C554" s="1" t="s">
        <v>9</v>
      </c>
      <c r="D554" s="1" t="s">
        <v>10</v>
      </c>
      <c r="E554" s="1" t="s">
        <v>1019</v>
      </c>
      <c r="F554" s="7">
        <v>30</v>
      </c>
      <c r="G554" s="2">
        <v>30</v>
      </c>
      <c r="H554" s="3" t="str">
        <f t="shared" si="26"/>
        <v>ITA-SG-30</v>
      </c>
      <c r="I554" s="5">
        <f t="shared" si="28"/>
        <v>900</v>
      </c>
      <c r="J554" s="5"/>
      <c r="K554"/>
      <c r="O554"/>
    </row>
    <row r="555" spans="1:15" ht="12.75" customHeight="1" x14ac:dyDescent="0.3">
      <c r="A555" s="4">
        <v>970</v>
      </c>
      <c r="B555" s="4" t="s">
        <v>348</v>
      </c>
      <c r="C555" s="1" t="s">
        <v>9</v>
      </c>
      <c r="D555" s="1" t="s">
        <v>10</v>
      </c>
      <c r="E555" s="1" t="s">
        <v>1019</v>
      </c>
      <c r="F555" s="7">
        <v>20</v>
      </c>
      <c r="G555" s="2">
        <v>17</v>
      </c>
      <c r="H555" s="3" t="str">
        <f t="shared" si="26"/>
        <v>ITA-SG-20</v>
      </c>
      <c r="I555" s="5">
        <f t="shared" si="28"/>
        <v>340</v>
      </c>
      <c r="J555" s="5"/>
      <c r="K555"/>
      <c r="O555"/>
    </row>
    <row r="556" spans="1:15" ht="12.75" customHeight="1" x14ac:dyDescent="0.3">
      <c r="A556" s="4">
        <v>971</v>
      </c>
      <c r="B556" s="4" t="s">
        <v>349</v>
      </c>
      <c r="C556" s="1" t="s">
        <v>13</v>
      </c>
      <c r="D556" s="1" t="s">
        <v>19</v>
      </c>
      <c r="E556" s="1" t="s">
        <v>1019</v>
      </c>
      <c r="F556" s="7">
        <v>30</v>
      </c>
      <c r="G556" s="2">
        <v>28</v>
      </c>
      <c r="H556" s="3" t="str">
        <f t="shared" si="26"/>
        <v>EGY-zan pin assuf S.A.E.-30</v>
      </c>
      <c r="I556" s="5">
        <f t="shared" si="28"/>
        <v>840</v>
      </c>
      <c r="J556" s="5"/>
      <c r="K556"/>
      <c r="O556"/>
    </row>
    <row r="557" spans="1:15" ht="12.75" customHeight="1" x14ac:dyDescent="0.3">
      <c r="A557" s="4">
        <v>973</v>
      </c>
      <c r="B557" s="4" t="s">
        <v>349</v>
      </c>
      <c r="C557" s="1" t="s">
        <v>13</v>
      </c>
      <c r="D557" s="1" t="s">
        <v>19</v>
      </c>
      <c r="E557" s="1" t="s">
        <v>1019</v>
      </c>
      <c r="F557" s="7">
        <v>20</v>
      </c>
      <c r="G557" s="2">
        <v>39</v>
      </c>
      <c r="H557" s="3" t="str">
        <f t="shared" si="26"/>
        <v>EGY-zan pin assuf S.A.E.-20</v>
      </c>
      <c r="I557" s="5">
        <f t="shared" si="28"/>
        <v>780</v>
      </c>
      <c r="J557" s="5"/>
      <c r="K557"/>
      <c r="O557"/>
    </row>
    <row r="558" spans="1:15" ht="12.75" customHeight="1" x14ac:dyDescent="0.3">
      <c r="A558" s="4">
        <v>974</v>
      </c>
      <c r="B558" s="4" t="s">
        <v>350</v>
      </c>
      <c r="C558" s="1" t="s">
        <v>13</v>
      </c>
      <c r="D558" s="1" t="s">
        <v>19</v>
      </c>
      <c r="E558" s="1" t="s">
        <v>1019</v>
      </c>
      <c r="F558" s="7">
        <v>30</v>
      </c>
      <c r="G558" s="2">
        <v>13</v>
      </c>
      <c r="H558" s="3" t="str">
        <f t="shared" si="26"/>
        <v>EGY-zan pin assuf S.A.E.-30</v>
      </c>
      <c r="I558" s="5">
        <f t="shared" si="28"/>
        <v>390</v>
      </c>
      <c r="J558" s="5"/>
      <c r="K558"/>
      <c r="O558"/>
    </row>
    <row r="559" spans="1:15" ht="12.75" customHeight="1" x14ac:dyDescent="0.3">
      <c r="A559" s="4">
        <v>975</v>
      </c>
      <c r="B559" s="4" t="s">
        <v>351</v>
      </c>
      <c r="C559" s="1" t="s">
        <v>13</v>
      </c>
      <c r="D559" s="1" t="s">
        <v>19</v>
      </c>
      <c r="E559" s="1" t="s">
        <v>1019</v>
      </c>
      <c r="F559" s="7">
        <v>30</v>
      </c>
      <c r="G559" s="2">
        <v>40</v>
      </c>
      <c r="H559" s="3" t="str">
        <f t="shared" si="26"/>
        <v>EGY-zan pin assuf S.A.E.-30</v>
      </c>
      <c r="I559" s="5">
        <f t="shared" si="28"/>
        <v>1200</v>
      </c>
      <c r="J559" s="5"/>
      <c r="K559"/>
      <c r="O559"/>
    </row>
    <row r="560" spans="1:15" ht="12.75" customHeight="1" x14ac:dyDescent="0.3">
      <c r="A560" s="4">
        <v>977</v>
      </c>
      <c r="B560" s="4" t="s">
        <v>352</v>
      </c>
      <c r="C560" s="1" t="s">
        <v>13</v>
      </c>
      <c r="D560" s="1" t="s">
        <v>12</v>
      </c>
      <c r="E560" s="1" t="s">
        <v>1019</v>
      </c>
      <c r="F560" s="7">
        <v>20</v>
      </c>
      <c r="G560" s="2">
        <v>30</v>
      </c>
      <c r="H560" s="3" t="str">
        <f t="shared" si="26"/>
        <v>EGY-ccc order-20</v>
      </c>
      <c r="I560" s="5">
        <f t="shared" si="28"/>
        <v>600</v>
      </c>
      <c r="J560" s="5"/>
      <c r="K560"/>
      <c r="O560"/>
    </row>
    <row r="561" spans="1:15" ht="12.75" customHeight="1" x14ac:dyDescent="0.3">
      <c r="A561" s="4">
        <v>978</v>
      </c>
      <c r="B561" s="4" t="s">
        <v>352</v>
      </c>
      <c r="C561" s="1" t="s">
        <v>13</v>
      </c>
      <c r="D561" s="1" t="s">
        <v>12</v>
      </c>
      <c r="E561" s="1" t="s">
        <v>1019</v>
      </c>
      <c r="F561" s="7">
        <v>30</v>
      </c>
      <c r="G561" s="2">
        <v>19</v>
      </c>
      <c r="H561" s="3" t="str">
        <f t="shared" si="26"/>
        <v>EGY-ccc order-30</v>
      </c>
      <c r="I561" s="5">
        <f t="shared" si="28"/>
        <v>570</v>
      </c>
      <c r="J561" s="5"/>
      <c r="K561"/>
      <c r="O561"/>
    </row>
    <row r="562" spans="1:15" ht="12.75" customHeight="1" x14ac:dyDescent="0.3">
      <c r="A562" s="4">
        <v>980</v>
      </c>
      <c r="B562" s="4" t="s">
        <v>353</v>
      </c>
      <c r="C562" s="1" t="s">
        <v>13</v>
      </c>
      <c r="D562" s="1" t="s">
        <v>12</v>
      </c>
      <c r="E562" s="1" t="s">
        <v>1019</v>
      </c>
      <c r="F562" s="7">
        <v>20</v>
      </c>
      <c r="G562" s="2">
        <v>10</v>
      </c>
      <c r="H562" s="3" t="str">
        <f t="shared" si="26"/>
        <v>EGY-ccc order-20</v>
      </c>
      <c r="I562" s="5">
        <f t="shared" si="28"/>
        <v>200</v>
      </c>
      <c r="J562" s="5"/>
      <c r="K562"/>
      <c r="O562"/>
    </row>
    <row r="563" spans="1:15" ht="12.75" customHeight="1" x14ac:dyDescent="0.3">
      <c r="A563" s="4">
        <v>981</v>
      </c>
      <c r="B563" s="4" t="s">
        <v>353</v>
      </c>
      <c r="C563" s="1" t="s">
        <v>13</v>
      </c>
      <c r="D563" s="1" t="s">
        <v>12</v>
      </c>
      <c r="E563" s="1" t="s">
        <v>1019</v>
      </c>
      <c r="F563" s="7">
        <v>30</v>
      </c>
      <c r="G563" s="2">
        <v>22</v>
      </c>
      <c r="H563" s="3" t="str">
        <f t="shared" si="26"/>
        <v>EGY-ccc order-30</v>
      </c>
      <c r="I563" s="5">
        <f t="shared" si="28"/>
        <v>660</v>
      </c>
      <c r="J563" s="5"/>
      <c r="K563"/>
      <c r="O563"/>
    </row>
    <row r="564" spans="1:15" ht="12.75" customHeight="1" x14ac:dyDescent="0.3">
      <c r="A564" s="4">
        <v>983</v>
      </c>
      <c r="B564" s="4" t="s">
        <v>353</v>
      </c>
      <c r="C564" s="1" t="s">
        <v>13</v>
      </c>
      <c r="D564" s="1" t="s">
        <v>12</v>
      </c>
      <c r="E564" s="1" t="s">
        <v>1019</v>
      </c>
      <c r="F564" s="7">
        <v>20</v>
      </c>
      <c r="G564" s="2">
        <v>35</v>
      </c>
      <c r="H564" s="3" t="str">
        <f t="shared" si="26"/>
        <v>EGY-ccc order-20</v>
      </c>
      <c r="I564" s="5">
        <f t="shared" si="28"/>
        <v>700</v>
      </c>
      <c r="J564" s="5"/>
      <c r="K564"/>
      <c r="O564"/>
    </row>
    <row r="565" spans="1:15" ht="12.75" customHeight="1" x14ac:dyDescent="0.3">
      <c r="A565" s="4">
        <v>986</v>
      </c>
      <c r="B565" s="4" t="s">
        <v>354</v>
      </c>
      <c r="C565" s="1" t="s">
        <v>1020</v>
      </c>
      <c r="D565" s="1" t="s">
        <v>15</v>
      </c>
      <c r="E565" s="1" t="s">
        <v>1019</v>
      </c>
      <c r="F565" s="7">
        <v>20</v>
      </c>
      <c r="G565" s="2">
        <v>14</v>
      </c>
      <c r="H565" s="3" t="str">
        <f t="shared" si="26"/>
        <v>N.D-EGYPTIAN SAE-20</v>
      </c>
      <c r="I565" s="5">
        <f t="shared" si="28"/>
        <v>280</v>
      </c>
      <c r="J565" s="5"/>
      <c r="K565"/>
      <c r="O565"/>
    </row>
    <row r="566" spans="1:15" ht="12.75" customHeight="1" x14ac:dyDescent="0.3">
      <c r="A566" s="4">
        <v>987</v>
      </c>
      <c r="B566" s="4" t="s">
        <v>355</v>
      </c>
      <c r="C566" s="1" t="s">
        <v>13</v>
      </c>
      <c r="D566" s="1" t="s">
        <v>19</v>
      </c>
      <c r="E566" s="1" t="s">
        <v>1019</v>
      </c>
      <c r="F566" s="7">
        <v>30</v>
      </c>
      <c r="G566" s="2">
        <v>34</v>
      </c>
      <c r="H566" s="3" t="str">
        <f t="shared" si="26"/>
        <v>EGY-zan pin assuf S.A.E.-30</v>
      </c>
      <c r="I566" s="5">
        <f t="shared" si="28"/>
        <v>1020</v>
      </c>
      <c r="J566" s="5"/>
      <c r="K566"/>
      <c r="O566"/>
    </row>
    <row r="567" spans="1:15" ht="12.75" customHeight="1" x14ac:dyDescent="0.3">
      <c r="A567" s="4">
        <v>988</v>
      </c>
      <c r="B567" s="4" t="s">
        <v>355</v>
      </c>
      <c r="C567" s="1" t="s">
        <v>13</v>
      </c>
      <c r="D567" s="1" t="s">
        <v>19</v>
      </c>
      <c r="E567" s="1" t="s">
        <v>1019</v>
      </c>
      <c r="F567" s="7">
        <v>20</v>
      </c>
      <c r="G567" s="2">
        <v>18</v>
      </c>
      <c r="H567" s="3" t="str">
        <f t="shared" si="26"/>
        <v>EGY-zan pin assuf S.A.E.-20</v>
      </c>
      <c r="I567" s="5">
        <f t="shared" si="28"/>
        <v>360</v>
      </c>
      <c r="J567" s="5"/>
      <c r="K567"/>
      <c r="O567"/>
    </row>
    <row r="568" spans="1:15" ht="12.75" customHeight="1" x14ac:dyDescent="0.3">
      <c r="A568" s="4">
        <v>991</v>
      </c>
      <c r="B568" s="4" t="s">
        <v>356</v>
      </c>
      <c r="C568" s="1" t="s">
        <v>13</v>
      </c>
      <c r="D568" s="1" t="s">
        <v>19</v>
      </c>
      <c r="E568" s="1" t="s">
        <v>1019</v>
      </c>
      <c r="F568" s="7">
        <v>20</v>
      </c>
      <c r="G568" s="2">
        <v>20</v>
      </c>
      <c r="H568" s="3" t="str">
        <f t="shared" si="26"/>
        <v>EGY-zan pin assuf S.A.E.-20</v>
      </c>
      <c r="I568" s="5">
        <f t="shared" si="28"/>
        <v>400</v>
      </c>
      <c r="J568" s="5"/>
      <c r="K568"/>
      <c r="O568"/>
    </row>
    <row r="569" spans="1:15" ht="12.75" customHeight="1" x14ac:dyDescent="0.3">
      <c r="A569" s="4">
        <v>992</v>
      </c>
      <c r="B569" s="4" t="s">
        <v>356</v>
      </c>
      <c r="C569" s="1" t="s">
        <v>13</v>
      </c>
      <c r="D569" s="1" t="s">
        <v>19</v>
      </c>
      <c r="E569" s="1" t="s">
        <v>1019</v>
      </c>
      <c r="F569" s="7">
        <v>30</v>
      </c>
      <c r="G569" s="2">
        <v>18</v>
      </c>
      <c r="H569" s="3" t="str">
        <f t="shared" si="26"/>
        <v>EGY-zan pin assuf S.A.E.-30</v>
      </c>
      <c r="I569" s="5">
        <f t="shared" si="28"/>
        <v>540</v>
      </c>
      <c r="J569" s="5"/>
      <c r="K569"/>
      <c r="O569"/>
    </row>
    <row r="570" spans="1:15" ht="12.75" customHeight="1" x14ac:dyDescent="0.3">
      <c r="A570" s="4">
        <v>994</v>
      </c>
      <c r="B570" s="4" t="s">
        <v>357</v>
      </c>
      <c r="C570" s="1" t="s">
        <v>13</v>
      </c>
      <c r="D570" s="1" t="s">
        <v>12</v>
      </c>
      <c r="E570" s="1" t="s">
        <v>1019</v>
      </c>
      <c r="F570" s="7">
        <v>30</v>
      </c>
      <c r="G570" s="2">
        <v>19</v>
      </c>
      <c r="H570" s="3" t="str">
        <f t="shared" si="26"/>
        <v>EGY-ccc order-30</v>
      </c>
      <c r="I570" s="5">
        <f t="shared" si="28"/>
        <v>570</v>
      </c>
      <c r="J570" s="5"/>
      <c r="K570"/>
      <c r="O570"/>
    </row>
    <row r="571" spans="1:15" ht="12.75" customHeight="1" x14ac:dyDescent="0.3">
      <c r="A571" s="4">
        <v>995</v>
      </c>
      <c r="B571" s="4" t="s">
        <v>357</v>
      </c>
      <c r="C571" s="1" t="s">
        <v>13</v>
      </c>
      <c r="D571" s="1" t="s">
        <v>12</v>
      </c>
      <c r="E571" s="1" t="s">
        <v>1019</v>
      </c>
      <c r="F571" s="7">
        <v>20</v>
      </c>
      <c r="G571" s="2">
        <v>25</v>
      </c>
      <c r="H571" s="3" t="str">
        <f t="shared" si="26"/>
        <v>EGY-ccc order-20</v>
      </c>
      <c r="I571" s="5">
        <f t="shared" si="28"/>
        <v>500</v>
      </c>
      <c r="J571" s="5"/>
      <c r="K571"/>
      <c r="O571"/>
    </row>
    <row r="572" spans="1:15" ht="12.75" customHeight="1" x14ac:dyDescent="0.3">
      <c r="A572" s="4">
        <v>997</v>
      </c>
      <c r="B572" s="4" t="s">
        <v>358</v>
      </c>
      <c r="C572" s="1" t="s">
        <v>13</v>
      </c>
      <c r="D572" s="1" t="s">
        <v>19</v>
      </c>
      <c r="E572" s="1" t="s">
        <v>1019</v>
      </c>
      <c r="F572" s="7">
        <v>30</v>
      </c>
      <c r="G572" s="2">
        <v>29</v>
      </c>
      <c r="H572" s="3" t="str">
        <f t="shared" si="26"/>
        <v>EGY-zan pin assuf S.A.E.-30</v>
      </c>
      <c r="I572" s="5">
        <f t="shared" si="28"/>
        <v>870</v>
      </c>
      <c r="J572" s="5"/>
      <c r="K572"/>
      <c r="O572"/>
    </row>
    <row r="573" spans="1:15" ht="12.75" customHeight="1" x14ac:dyDescent="0.3">
      <c r="A573" s="4">
        <v>998</v>
      </c>
      <c r="B573" s="4" t="s">
        <v>359</v>
      </c>
      <c r="C573" s="1" t="s">
        <v>1020</v>
      </c>
      <c r="D573" s="1" t="s">
        <v>15</v>
      </c>
      <c r="E573" s="1" t="s">
        <v>1019</v>
      </c>
      <c r="F573" s="7">
        <v>30</v>
      </c>
      <c r="G573" s="2">
        <v>32</v>
      </c>
      <c r="H573" s="3" t="str">
        <f t="shared" si="26"/>
        <v>N.D-EGYPTIAN SAE-30</v>
      </c>
      <c r="I573" s="5">
        <f t="shared" si="28"/>
        <v>960</v>
      </c>
      <c r="J573" s="5"/>
      <c r="K573"/>
      <c r="O573"/>
    </row>
    <row r="574" spans="1:15" ht="12.75" customHeight="1" x14ac:dyDescent="0.3">
      <c r="A574" s="4">
        <v>1000</v>
      </c>
      <c r="B574" s="4" t="s">
        <v>359</v>
      </c>
      <c r="C574" s="1" t="s">
        <v>1020</v>
      </c>
      <c r="D574" s="1" t="s">
        <v>15</v>
      </c>
      <c r="E574" s="1" t="s">
        <v>1019</v>
      </c>
      <c r="F574" s="7">
        <v>20</v>
      </c>
      <c r="G574" s="2">
        <v>39</v>
      </c>
      <c r="H574" s="3" t="str">
        <f t="shared" si="26"/>
        <v>N.D-EGYPTIAN SAE-20</v>
      </c>
      <c r="I574" s="5">
        <f t="shared" si="28"/>
        <v>780</v>
      </c>
      <c r="J574" s="5"/>
      <c r="K574"/>
      <c r="O574"/>
    </row>
    <row r="575" spans="1:15" ht="12.75" customHeight="1" x14ac:dyDescent="0.3">
      <c r="A575" s="4">
        <v>1001</v>
      </c>
      <c r="B575" s="4" t="s">
        <v>360</v>
      </c>
      <c r="C575" s="1" t="s">
        <v>13</v>
      </c>
      <c r="D575" s="1" t="s">
        <v>12</v>
      </c>
      <c r="E575" s="1" t="s">
        <v>1019</v>
      </c>
      <c r="F575" s="7">
        <v>20</v>
      </c>
      <c r="G575" s="2">
        <v>34</v>
      </c>
      <c r="H575" s="3" t="str">
        <f t="shared" si="26"/>
        <v>EGY-ccc order-20</v>
      </c>
      <c r="I575" s="5">
        <f t="shared" si="28"/>
        <v>680</v>
      </c>
      <c r="J575" s="5"/>
      <c r="K575"/>
      <c r="O575"/>
    </row>
    <row r="576" spans="1:15" ht="12.75" customHeight="1" x14ac:dyDescent="0.3">
      <c r="A576" s="4">
        <v>1003</v>
      </c>
      <c r="B576" s="4" t="s">
        <v>361</v>
      </c>
      <c r="C576" s="1" t="s">
        <v>13</v>
      </c>
      <c r="D576" s="1" t="s">
        <v>19</v>
      </c>
      <c r="E576" s="1" t="s">
        <v>1019</v>
      </c>
      <c r="F576" s="7">
        <v>30</v>
      </c>
      <c r="G576" s="2">
        <v>20</v>
      </c>
      <c r="H576" s="3" t="str">
        <f t="shared" si="26"/>
        <v>EGY-zan pin assuf S.A.E.-30</v>
      </c>
      <c r="I576" s="5">
        <f t="shared" si="28"/>
        <v>600</v>
      </c>
      <c r="J576" s="5"/>
      <c r="K576"/>
      <c r="O576"/>
    </row>
    <row r="577" spans="1:15" ht="12.75" customHeight="1" x14ac:dyDescent="0.3">
      <c r="A577" s="4">
        <v>1004</v>
      </c>
      <c r="B577" s="4" t="s">
        <v>361</v>
      </c>
      <c r="C577" s="1" t="s">
        <v>13</v>
      </c>
      <c r="D577" s="1" t="s">
        <v>19</v>
      </c>
      <c r="E577" s="1" t="s">
        <v>1019</v>
      </c>
      <c r="F577" s="7">
        <v>20</v>
      </c>
      <c r="G577" s="2">
        <v>33</v>
      </c>
      <c r="H577" s="3" t="str">
        <f t="shared" si="26"/>
        <v>EGY-zan pin assuf S.A.E.-20</v>
      </c>
      <c r="I577" s="5">
        <f t="shared" si="28"/>
        <v>660</v>
      </c>
      <c r="J577" s="5"/>
      <c r="K577"/>
      <c r="O577"/>
    </row>
    <row r="578" spans="1:15" ht="12.75" customHeight="1" x14ac:dyDescent="0.3">
      <c r="A578" s="4">
        <v>1007</v>
      </c>
      <c r="B578" s="4" t="s">
        <v>362</v>
      </c>
      <c r="C578" s="1" t="s">
        <v>13</v>
      </c>
      <c r="D578" s="1" t="s">
        <v>19</v>
      </c>
      <c r="E578" s="1" t="s">
        <v>1019</v>
      </c>
      <c r="F578" s="7">
        <v>30</v>
      </c>
      <c r="G578" s="2">
        <v>36</v>
      </c>
      <c r="H578" s="3" t="str">
        <f t="shared" si="26"/>
        <v>EGY-zan pin assuf S.A.E.-30</v>
      </c>
      <c r="I578" s="5">
        <f t="shared" si="28"/>
        <v>1080</v>
      </c>
      <c r="J578" s="5"/>
      <c r="K578"/>
      <c r="O578"/>
    </row>
    <row r="579" spans="1:15" ht="12.75" customHeight="1" x14ac:dyDescent="0.3">
      <c r="A579" s="4">
        <v>1008</v>
      </c>
      <c r="B579" s="4" t="s">
        <v>363</v>
      </c>
      <c r="C579" s="1" t="s">
        <v>13</v>
      </c>
      <c r="D579" s="1" t="s">
        <v>12</v>
      </c>
      <c r="E579" s="1" t="s">
        <v>1019</v>
      </c>
      <c r="F579" s="7">
        <v>20</v>
      </c>
      <c r="G579" s="2">
        <v>21</v>
      </c>
      <c r="H579" s="3" t="str">
        <f t="shared" ref="H579:H642" si="29">_xlfn.CONCAT(C579,"-",D579,"-",F579)</f>
        <v>EGY-ccc order-20</v>
      </c>
      <c r="I579" s="5">
        <f t="shared" si="28"/>
        <v>420</v>
      </c>
      <c r="J579" s="5"/>
      <c r="K579"/>
      <c r="O579"/>
    </row>
    <row r="580" spans="1:15" ht="12.75" customHeight="1" x14ac:dyDescent="0.3">
      <c r="A580" s="4">
        <v>1010</v>
      </c>
      <c r="B580" s="4" t="s">
        <v>364</v>
      </c>
      <c r="C580" s="1" t="s">
        <v>9</v>
      </c>
      <c r="D580" s="1" t="s">
        <v>55</v>
      </c>
      <c r="E580" s="1" t="s">
        <v>1019</v>
      </c>
      <c r="F580" s="7">
        <v>20</v>
      </c>
      <c r="G580" s="2">
        <v>12</v>
      </c>
      <c r="H580" s="3" t="str">
        <f t="shared" si="29"/>
        <v>ITA-zan PAM-20</v>
      </c>
      <c r="I580" s="5">
        <f t="shared" si="28"/>
        <v>240</v>
      </c>
      <c r="J580" s="5"/>
      <c r="K580"/>
      <c r="O580"/>
    </row>
    <row r="581" spans="1:15" ht="12.75" customHeight="1" x14ac:dyDescent="0.3">
      <c r="A581" s="4">
        <v>1011</v>
      </c>
      <c r="B581" s="4" t="s">
        <v>364</v>
      </c>
      <c r="C581" s="1" t="s">
        <v>9</v>
      </c>
      <c r="D581" s="1" t="s">
        <v>55</v>
      </c>
      <c r="E581" s="1" t="s">
        <v>1019</v>
      </c>
      <c r="F581" s="7">
        <v>30</v>
      </c>
      <c r="G581" s="2">
        <v>39</v>
      </c>
      <c r="H581" s="3" t="str">
        <f t="shared" si="29"/>
        <v>ITA-zan PAM-30</v>
      </c>
      <c r="I581" s="5">
        <f t="shared" si="28"/>
        <v>1170</v>
      </c>
      <c r="J581" s="5"/>
      <c r="K581"/>
      <c r="O581"/>
    </row>
    <row r="582" spans="1:15" ht="12.75" customHeight="1" x14ac:dyDescent="0.3">
      <c r="A582" s="4">
        <v>1014</v>
      </c>
      <c r="B582" s="4" t="s">
        <v>365</v>
      </c>
      <c r="C582" s="1" t="s">
        <v>9</v>
      </c>
      <c r="D582" s="1" t="s">
        <v>10</v>
      </c>
      <c r="E582" s="1" t="s">
        <v>1019</v>
      </c>
      <c r="F582" s="7">
        <v>30</v>
      </c>
      <c r="G582" s="2">
        <v>33</v>
      </c>
      <c r="H582" s="3" t="str">
        <f t="shared" si="29"/>
        <v>ITA-SG-30</v>
      </c>
      <c r="I582" s="5">
        <f t="shared" si="28"/>
        <v>990</v>
      </c>
      <c r="J582" s="5"/>
      <c r="K582"/>
      <c r="O582"/>
    </row>
    <row r="583" spans="1:15" ht="12.75" customHeight="1" x14ac:dyDescent="0.3">
      <c r="A583" s="4">
        <v>1016</v>
      </c>
      <c r="B583" s="4" t="s">
        <v>366</v>
      </c>
      <c r="C583" s="1" t="s">
        <v>9</v>
      </c>
      <c r="D583" s="1" t="s">
        <v>10</v>
      </c>
      <c r="E583" s="1" t="s">
        <v>1019</v>
      </c>
      <c r="F583" s="7">
        <v>30</v>
      </c>
      <c r="G583" s="2">
        <v>37</v>
      </c>
      <c r="H583" s="3" t="str">
        <f t="shared" si="29"/>
        <v>ITA-SG-30</v>
      </c>
      <c r="I583" s="5">
        <f t="shared" si="28"/>
        <v>1110</v>
      </c>
      <c r="J583" s="5"/>
      <c r="K583"/>
      <c r="O583"/>
    </row>
    <row r="584" spans="1:15" ht="12.75" customHeight="1" x14ac:dyDescent="0.3">
      <c r="A584" s="4">
        <v>1020</v>
      </c>
      <c r="B584" s="4" t="s">
        <v>367</v>
      </c>
      <c r="C584" s="1" t="s">
        <v>9</v>
      </c>
      <c r="D584" s="1" t="s">
        <v>30</v>
      </c>
      <c r="E584" s="1" t="s">
        <v>1019</v>
      </c>
      <c r="F584" s="7">
        <v>20</v>
      </c>
      <c r="G584" s="2">
        <v>33</v>
      </c>
      <c r="H584" s="3" t="str">
        <f t="shared" si="29"/>
        <v>ITA-zan VETRI-20</v>
      </c>
      <c r="I584" s="5">
        <f t="shared" si="28"/>
        <v>660</v>
      </c>
      <c r="J584" s="5"/>
      <c r="K584"/>
      <c r="O584"/>
    </row>
    <row r="585" spans="1:15" ht="12.75" customHeight="1" x14ac:dyDescent="0.3">
      <c r="A585" s="4">
        <v>1021</v>
      </c>
      <c r="B585" s="4" t="s">
        <v>367</v>
      </c>
      <c r="C585" s="1" t="s">
        <v>9</v>
      </c>
      <c r="D585" s="1" t="s">
        <v>30</v>
      </c>
      <c r="E585" s="1" t="s">
        <v>1019</v>
      </c>
      <c r="F585" s="7">
        <v>30</v>
      </c>
      <c r="G585" s="2">
        <v>23</v>
      </c>
      <c r="H585" s="3" t="str">
        <f t="shared" si="29"/>
        <v>ITA-zan VETRI-30</v>
      </c>
      <c r="I585" s="5">
        <f t="shared" si="28"/>
        <v>690</v>
      </c>
      <c r="J585" s="5"/>
      <c r="K585"/>
      <c r="O585"/>
    </row>
    <row r="586" spans="1:15" ht="12.75" customHeight="1" x14ac:dyDescent="0.3">
      <c r="A586" s="4">
        <v>1022</v>
      </c>
      <c r="B586" s="4" t="s">
        <v>368</v>
      </c>
      <c r="C586" s="1" t="s">
        <v>9</v>
      </c>
      <c r="D586" s="1" t="s">
        <v>30</v>
      </c>
      <c r="E586" s="1" t="s">
        <v>1019</v>
      </c>
      <c r="F586" s="7">
        <v>30</v>
      </c>
      <c r="G586" s="2">
        <v>24</v>
      </c>
      <c r="H586" s="3" t="str">
        <f t="shared" si="29"/>
        <v>ITA-zan VETRI-30</v>
      </c>
      <c r="I586" s="5">
        <f t="shared" si="28"/>
        <v>720</v>
      </c>
      <c r="J586" s="5"/>
      <c r="K586"/>
      <c r="O586"/>
    </row>
    <row r="587" spans="1:15" ht="12.75" customHeight="1" x14ac:dyDescent="0.3">
      <c r="A587" s="4">
        <v>1024</v>
      </c>
      <c r="B587" s="4" t="s">
        <v>368</v>
      </c>
      <c r="C587" s="1" t="s">
        <v>9</v>
      </c>
      <c r="D587" s="1" t="s">
        <v>30</v>
      </c>
      <c r="E587" s="1" t="s">
        <v>1019</v>
      </c>
      <c r="F587" s="7">
        <v>20</v>
      </c>
      <c r="G587" s="2">
        <v>10</v>
      </c>
      <c r="H587" s="3" t="str">
        <f t="shared" si="29"/>
        <v>ITA-zan VETRI-20</v>
      </c>
      <c r="I587" s="5">
        <f t="shared" si="28"/>
        <v>200</v>
      </c>
      <c r="J587" s="5"/>
      <c r="K587"/>
      <c r="O587"/>
    </row>
    <row r="588" spans="1:15" ht="12.75" customHeight="1" x14ac:dyDescent="0.3">
      <c r="A588" s="4">
        <v>1025</v>
      </c>
      <c r="B588" s="4" t="s">
        <v>369</v>
      </c>
      <c r="C588" s="1" t="s">
        <v>9</v>
      </c>
      <c r="D588" s="1" t="s">
        <v>30</v>
      </c>
      <c r="E588" s="1" t="s">
        <v>1019</v>
      </c>
      <c r="F588" s="7">
        <v>30</v>
      </c>
      <c r="G588" s="2">
        <v>26</v>
      </c>
      <c r="H588" s="3" t="str">
        <f t="shared" si="29"/>
        <v>ITA-zan VETRI-30</v>
      </c>
      <c r="I588" s="5">
        <f t="shared" si="28"/>
        <v>780</v>
      </c>
      <c r="J588" s="5"/>
      <c r="K588"/>
      <c r="O588"/>
    </row>
    <row r="589" spans="1:15" ht="12.75" customHeight="1" x14ac:dyDescent="0.3">
      <c r="A589" s="4">
        <v>1027</v>
      </c>
      <c r="B589" s="4" t="s">
        <v>369</v>
      </c>
      <c r="C589" s="1" t="s">
        <v>9</v>
      </c>
      <c r="D589" s="1" t="s">
        <v>30</v>
      </c>
      <c r="E589" s="1" t="s">
        <v>1019</v>
      </c>
      <c r="F589" s="7">
        <v>20</v>
      </c>
      <c r="G589" s="2">
        <v>11</v>
      </c>
      <c r="H589" s="3" t="str">
        <f t="shared" si="29"/>
        <v>ITA-zan VETRI-20</v>
      </c>
      <c r="I589" s="5">
        <f t="shared" si="28"/>
        <v>220</v>
      </c>
      <c r="J589" s="5"/>
      <c r="K589"/>
      <c r="O589"/>
    </row>
    <row r="590" spans="1:15" ht="12.75" customHeight="1" x14ac:dyDescent="0.3">
      <c r="A590" s="4">
        <v>1029</v>
      </c>
      <c r="B590" s="4" t="s">
        <v>370</v>
      </c>
      <c r="C590" s="1" t="s">
        <v>1020</v>
      </c>
      <c r="D590" s="1" t="s">
        <v>15</v>
      </c>
      <c r="E590" s="1" t="s">
        <v>1019</v>
      </c>
      <c r="F590" s="7">
        <v>30</v>
      </c>
      <c r="G590" s="2">
        <v>37</v>
      </c>
      <c r="H590" s="3" t="str">
        <f t="shared" si="29"/>
        <v>N.D-EGYPTIAN SAE-30</v>
      </c>
      <c r="I590" s="5">
        <f t="shared" ref="I590:I624" si="30">PRODUCT(F590,G590)</f>
        <v>1110</v>
      </c>
      <c r="J590" s="5"/>
      <c r="K590"/>
      <c r="O590"/>
    </row>
    <row r="591" spans="1:15" ht="12.75" customHeight="1" x14ac:dyDescent="0.3">
      <c r="A591" s="4">
        <v>1033</v>
      </c>
      <c r="B591" s="4" t="s">
        <v>371</v>
      </c>
      <c r="C591" s="1" t="s">
        <v>9</v>
      </c>
      <c r="D591" s="1" t="s">
        <v>47</v>
      </c>
      <c r="E591" s="1" t="s">
        <v>1019</v>
      </c>
      <c r="F591" s="7">
        <v>20</v>
      </c>
      <c r="G591" s="2">
        <v>13</v>
      </c>
      <c r="H591" s="3" t="str">
        <f t="shared" si="29"/>
        <v>ITA-zan S.R.L.-20</v>
      </c>
      <c r="I591" s="5">
        <f t="shared" si="30"/>
        <v>260</v>
      </c>
      <c r="J591" s="5"/>
      <c r="K591"/>
      <c r="O591"/>
    </row>
    <row r="592" spans="1:15" ht="12.75" customHeight="1" x14ac:dyDescent="0.3">
      <c r="A592" s="4">
        <v>1035</v>
      </c>
      <c r="B592" s="4" t="s">
        <v>371</v>
      </c>
      <c r="C592" s="1" t="s">
        <v>9</v>
      </c>
      <c r="D592" s="1" t="s">
        <v>47</v>
      </c>
      <c r="E592" s="1" t="s">
        <v>1019</v>
      </c>
      <c r="F592" s="7">
        <v>30</v>
      </c>
      <c r="G592" s="2">
        <v>33</v>
      </c>
      <c r="H592" s="3" t="str">
        <f t="shared" si="29"/>
        <v>ITA-zan S.R.L.-30</v>
      </c>
      <c r="I592" s="5">
        <f t="shared" si="30"/>
        <v>990</v>
      </c>
      <c r="J592" s="5"/>
      <c r="K592"/>
      <c r="O592"/>
    </row>
    <row r="593" spans="1:15" ht="12.75" customHeight="1" x14ac:dyDescent="0.3">
      <c r="A593" s="4">
        <v>1038</v>
      </c>
      <c r="B593" s="4" t="s">
        <v>372</v>
      </c>
      <c r="C593" s="1" t="s">
        <v>13</v>
      </c>
      <c r="D593" s="1" t="s">
        <v>12</v>
      </c>
      <c r="E593" s="1" t="s">
        <v>1019</v>
      </c>
      <c r="F593" s="7">
        <v>30</v>
      </c>
      <c r="G593" s="2">
        <v>22</v>
      </c>
      <c r="H593" s="3" t="str">
        <f t="shared" si="29"/>
        <v>EGY-ccc order-30</v>
      </c>
      <c r="I593" s="5">
        <f t="shared" si="30"/>
        <v>660</v>
      </c>
      <c r="J593" s="5"/>
      <c r="K593"/>
      <c r="O593"/>
    </row>
    <row r="594" spans="1:15" ht="12.75" customHeight="1" x14ac:dyDescent="0.3">
      <c r="A594" s="4">
        <v>1040</v>
      </c>
      <c r="B594" s="4" t="s">
        <v>372</v>
      </c>
      <c r="C594" s="1" t="s">
        <v>13</v>
      </c>
      <c r="D594" s="1" t="s">
        <v>12</v>
      </c>
      <c r="E594" s="1" t="s">
        <v>1019</v>
      </c>
      <c r="F594" s="7">
        <v>20</v>
      </c>
      <c r="G594" s="2">
        <v>23</v>
      </c>
      <c r="H594" s="3" t="str">
        <f t="shared" si="29"/>
        <v>EGY-ccc order-20</v>
      </c>
      <c r="I594" s="5">
        <f t="shared" si="30"/>
        <v>460</v>
      </c>
      <c r="J594" s="5"/>
      <c r="K594"/>
      <c r="O594"/>
    </row>
    <row r="595" spans="1:15" ht="12.75" customHeight="1" x14ac:dyDescent="0.3">
      <c r="A595" s="4">
        <v>1042</v>
      </c>
      <c r="B595" s="4" t="s">
        <v>373</v>
      </c>
      <c r="C595" s="1" t="s">
        <v>13</v>
      </c>
      <c r="D595" s="1" t="s">
        <v>19</v>
      </c>
      <c r="E595" s="1" t="s">
        <v>1019</v>
      </c>
      <c r="F595" s="7">
        <v>20</v>
      </c>
      <c r="G595" s="2">
        <v>39</v>
      </c>
      <c r="H595" s="3" t="str">
        <f t="shared" si="29"/>
        <v>EGY-zan pin assuf S.A.E.-20</v>
      </c>
      <c r="I595" s="5">
        <f t="shared" si="30"/>
        <v>780</v>
      </c>
      <c r="J595" s="5"/>
      <c r="K595"/>
      <c r="O595"/>
    </row>
    <row r="596" spans="1:15" ht="12.75" customHeight="1" x14ac:dyDescent="0.3">
      <c r="A596" s="4">
        <v>1043</v>
      </c>
      <c r="B596" s="4" t="s">
        <v>373</v>
      </c>
      <c r="C596" s="1" t="s">
        <v>13</v>
      </c>
      <c r="D596" s="1" t="s">
        <v>19</v>
      </c>
      <c r="E596" s="1" t="s">
        <v>1019</v>
      </c>
      <c r="F596" s="7">
        <v>30</v>
      </c>
      <c r="G596" s="2">
        <v>34</v>
      </c>
      <c r="H596" s="3" t="str">
        <f t="shared" si="29"/>
        <v>EGY-zan pin assuf S.A.E.-30</v>
      </c>
      <c r="I596" s="5">
        <f t="shared" si="30"/>
        <v>1020</v>
      </c>
      <c r="J596" s="5"/>
      <c r="K596"/>
      <c r="O596"/>
    </row>
    <row r="597" spans="1:15" ht="12.75" customHeight="1" x14ac:dyDescent="0.3">
      <c r="A597" s="4">
        <v>1046</v>
      </c>
      <c r="B597" s="4" t="s">
        <v>374</v>
      </c>
      <c r="C597" s="1" t="s">
        <v>1020</v>
      </c>
      <c r="D597" s="1" t="s">
        <v>15</v>
      </c>
      <c r="E597" s="1" t="s">
        <v>1019</v>
      </c>
      <c r="F597" s="7">
        <v>20</v>
      </c>
      <c r="G597" s="2">
        <v>29</v>
      </c>
      <c r="H597" s="3" t="str">
        <f t="shared" si="29"/>
        <v>N.D-EGYPTIAN SAE-20</v>
      </c>
      <c r="I597" s="5">
        <f t="shared" si="30"/>
        <v>580</v>
      </c>
      <c r="J597" s="5"/>
      <c r="K597"/>
      <c r="O597"/>
    </row>
    <row r="598" spans="1:15" ht="12.75" customHeight="1" x14ac:dyDescent="0.3">
      <c r="A598" s="4">
        <v>1048</v>
      </c>
      <c r="B598" s="4" t="s">
        <v>375</v>
      </c>
      <c r="C598" s="1" t="s">
        <v>13</v>
      </c>
      <c r="D598" s="1" t="s">
        <v>12</v>
      </c>
      <c r="E598" s="1" t="s">
        <v>1019</v>
      </c>
      <c r="F598" s="7">
        <v>30</v>
      </c>
      <c r="G598" s="2">
        <v>40</v>
      </c>
      <c r="H598" s="3" t="str">
        <f t="shared" si="29"/>
        <v>EGY-ccc order-30</v>
      </c>
      <c r="I598" s="5">
        <f t="shared" si="30"/>
        <v>1200</v>
      </c>
      <c r="J598" s="5"/>
      <c r="K598"/>
      <c r="O598"/>
    </row>
    <row r="599" spans="1:15" ht="12.75" customHeight="1" x14ac:dyDescent="0.3">
      <c r="A599" s="4">
        <v>1049</v>
      </c>
      <c r="B599" s="4" t="s">
        <v>375</v>
      </c>
      <c r="C599" s="1" t="s">
        <v>13</v>
      </c>
      <c r="D599" s="1" t="s">
        <v>12</v>
      </c>
      <c r="E599" s="1" t="s">
        <v>1019</v>
      </c>
      <c r="F599" s="7">
        <v>20</v>
      </c>
      <c r="G599" s="2">
        <v>22</v>
      </c>
      <c r="H599" s="3" t="str">
        <f t="shared" si="29"/>
        <v>EGY-ccc order-20</v>
      </c>
      <c r="I599" s="5">
        <f t="shared" si="30"/>
        <v>440</v>
      </c>
      <c r="J599" s="5"/>
      <c r="K599"/>
      <c r="O599"/>
    </row>
    <row r="600" spans="1:15" ht="12.75" customHeight="1" x14ac:dyDescent="0.3">
      <c r="A600" s="4">
        <v>1051</v>
      </c>
      <c r="B600" s="4" t="s">
        <v>376</v>
      </c>
      <c r="C600" s="1" t="s">
        <v>13</v>
      </c>
      <c r="D600" s="1" t="s">
        <v>19</v>
      </c>
      <c r="E600" s="1" t="s">
        <v>1019</v>
      </c>
      <c r="F600" s="7">
        <v>30</v>
      </c>
      <c r="G600" s="2">
        <v>40</v>
      </c>
      <c r="H600" s="3" t="str">
        <f t="shared" si="29"/>
        <v>EGY-zan pin assuf S.A.E.-30</v>
      </c>
      <c r="I600" s="5">
        <f t="shared" si="30"/>
        <v>1200</v>
      </c>
      <c r="J600" s="5"/>
      <c r="K600"/>
      <c r="O600"/>
    </row>
    <row r="601" spans="1:15" ht="12.75" customHeight="1" x14ac:dyDescent="0.3">
      <c r="A601" s="4">
        <v>1053</v>
      </c>
      <c r="B601" s="4" t="s">
        <v>377</v>
      </c>
      <c r="C601" s="1" t="s">
        <v>1020</v>
      </c>
      <c r="D601" s="1" t="s">
        <v>15</v>
      </c>
      <c r="E601" s="1" t="s">
        <v>1019</v>
      </c>
      <c r="F601" s="7">
        <v>30</v>
      </c>
      <c r="G601" s="2">
        <v>18</v>
      </c>
      <c r="H601" s="3" t="str">
        <f t="shared" si="29"/>
        <v>N.D-EGYPTIAN SAE-30</v>
      </c>
      <c r="I601" s="5">
        <f t="shared" si="30"/>
        <v>540</v>
      </c>
      <c r="J601" s="5"/>
      <c r="K601"/>
      <c r="O601"/>
    </row>
    <row r="602" spans="1:15" ht="12.75" customHeight="1" x14ac:dyDescent="0.3">
      <c r="A602" s="4">
        <v>1054</v>
      </c>
      <c r="B602" s="4" t="s">
        <v>378</v>
      </c>
      <c r="C602" s="1" t="s">
        <v>9</v>
      </c>
      <c r="D602" s="1" t="s">
        <v>40</v>
      </c>
      <c r="E602" s="1" t="s">
        <v>1019</v>
      </c>
      <c r="F602" s="7">
        <v>30</v>
      </c>
      <c r="G602" s="2">
        <v>38</v>
      </c>
      <c r="H602" s="3" t="str">
        <f t="shared" si="29"/>
        <v>ITA-zan pin SPA-30</v>
      </c>
      <c r="I602" s="5">
        <f t="shared" si="30"/>
        <v>1140</v>
      </c>
      <c r="J602" s="5"/>
      <c r="K602"/>
      <c r="O602"/>
    </row>
    <row r="603" spans="1:15" ht="12.75" customHeight="1" x14ac:dyDescent="0.3">
      <c r="A603" s="4">
        <v>1055</v>
      </c>
      <c r="B603" s="4" t="s">
        <v>379</v>
      </c>
      <c r="C603" s="1" t="s">
        <v>9</v>
      </c>
      <c r="D603" s="1" t="s">
        <v>47</v>
      </c>
      <c r="E603" s="1" t="s">
        <v>1019</v>
      </c>
      <c r="F603" s="7">
        <v>20</v>
      </c>
      <c r="G603" s="2">
        <v>40</v>
      </c>
      <c r="H603" s="3" t="str">
        <f t="shared" si="29"/>
        <v>ITA-zan S.R.L.-20</v>
      </c>
      <c r="I603" s="5">
        <f t="shared" si="30"/>
        <v>800</v>
      </c>
      <c r="J603" s="5"/>
      <c r="K603"/>
      <c r="O603"/>
    </row>
    <row r="604" spans="1:15" ht="12.75" customHeight="1" x14ac:dyDescent="0.3">
      <c r="A604" s="4">
        <v>1056</v>
      </c>
      <c r="B604" s="4" t="s">
        <v>379</v>
      </c>
      <c r="C604" s="1" t="s">
        <v>9</v>
      </c>
      <c r="D604" s="1" t="s">
        <v>47</v>
      </c>
      <c r="E604" s="1" t="s">
        <v>1019</v>
      </c>
      <c r="F604" s="7">
        <v>30</v>
      </c>
      <c r="G604" s="2">
        <v>16</v>
      </c>
      <c r="H604" s="3" t="str">
        <f t="shared" si="29"/>
        <v>ITA-zan S.R.L.-30</v>
      </c>
      <c r="I604" s="5">
        <f t="shared" si="30"/>
        <v>480</v>
      </c>
      <c r="J604" s="5"/>
      <c r="K604"/>
      <c r="O604"/>
    </row>
    <row r="605" spans="1:15" ht="12.75" customHeight="1" x14ac:dyDescent="0.3">
      <c r="A605" s="4">
        <v>1059</v>
      </c>
      <c r="B605" s="4" t="s">
        <v>380</v>
      </c>
      <c r="C605" s="1" t="s">
        <v>13</v>
      </c>
      <c r="D605" s="1" t="s">
        <v>19</v>
      </c>
      <c r="E605" s="1" t="s">
        <v>1019</v>
      </c>
      <c r="F605" s="7">
        <v>20</v>
      </c>
      <c r="G605" s="2">
        <v>13</v>
      </c>
      <c r="H605" s="3" t="str">
        <f t="shared" si="29"/>
        <v>EGY-zan pin assuf S.A.E.-20</v>
      </c>
      <c r="I605" s="5">
        <f t="shared" si="30"/>
        <v>260</v>
      </c>
      <c r="J605" s="5"/>
      <c r="K605"/>
      <c r="O605"/>
    </row>
    <row r="606" spans="1:15" ht="12.75" customHeight="1" x14ac:dyDescent="0.3">
      <c r="A606" s="4">
        <v>1061</v>
      </c>
      <c r="B606" s="4" t="s">
        <v>380</v>
      </c>
      <c r="C606" s="1" t="s">
        <v>13</v>
      </c>
      <c r="D606" s="1" t="s">
        <v>19</v>
      </c>
      <c r="E606" s="1" t="s">
        <v>1019</v>
      </c>
      <c r="F606" s="7">
        <v>30</v>
      </c>
      <c r="G606" s="2">
        <v>34</v>
      </c>
      <c r="H606" s="3" t="str">
        <f t="shared" si="29"/>
        <v>EGY-zan pin assuf S.A.E.-30</v>
      </c>
      <c r="I606" s="5">
        <f t="shared" si="30"/>
        <v>1020</v>
      </c>
      <c r="J606" s="5"/>
      <c r="K606"/>
      <c r="O606"/>
    </row>
    <row r="607" spans="1:15" ht="12.75" customHeight="1" x14ac:dyDescent="0.3">
      <c r="A607" s="4">
        <v>1062</v>
      </c>
      <c r="B607" s="4" t="s">
        <v>381</v>
      </c>
      <c r="C607" s="1" t="s">
        <v>9</v>
      </c>
      <c r="D607" s="1" t="s">
        <v>30</v>
      </c>
      <c r="E607" s="1" t="s">
        <v>1019</v>
      </c>
      <c r="F607" s="7">
        <v>20</v>
      </c>
      <c r="G607" s="2">
        <v>34</v>
      </c>
      <c r="H607" s="3" t="str">
        <f t="shared" si="29"/>
        <v>ITA-zan VETRI-20</v>
      </c>
      <c r="I607" s="5">
        <f t="shared" si="30"/>
        <v>680</v>
      </c>
      <c r="J607" s="5"/>
      <c r="K607"/>
      <c r="O607"/>
    </row>
    <row r="608" spans="1:15" ht="12.75" customHeight="1" x14ac:dyDescent="0.3">
      <c r="A608" s="4">
        <v>1063</v>
      </c>
      <c r="B608" s="4" t="s">
        <v>381</v>
      </c>
      <c r="C608" s="1" t="s">
        <v>9</v>
      </c>
      <c r="D608" s="1" t="s">
        <v>30</v>
      </c>
      <c r="E608" s="1" t="s">
        <v>1019</v>
      </c>
      <c r="F608" s="7">
        <v>30</v>
      </c>
      <c r="G608" s="2">
        <v>13</v>
      </c>
      <c r="H608" s="3" t="str">
        <f t="shared" si="29"/>
        <v>ITA-zan VETRI-30</v>
      </c>
      <c r="I608" s="5">
        <f t="shared" si="30"/>
        <v>390</v>
      </c>
      <c r="J608" s="5"/>
      <c r="K608"/>
      <c r="O608"/>
    </row>
    <row r="609" spans="1:15" ht="12.75" customHeight="1" x14ac:dyDescent="0.3">
      <c r="A609" s="4">
        <v>1068</v>
      </c>
      <c r="B609" s="4" t="s">
        <v>382</v>
      </c>
      <c r="C609" s="1" t="s">
        <v>13</v>
      </c>
      <c r="D609" s="1" t="s">
        <v>12</v>
      </c>
      <c r="E609" s="1" t="s">
        <v>1019</v>
      </c>
      <c r="F609" s="7">
        <v>30</v>
      </c>
      <c r="G609" s="2">
        <v>30</v>
      </c>
      <c r="H609" s="3" t="str">
        <f t="shared" si="29"/>
        <v>EGY-ccc order-30</v>
      </c>
      <c r="I609" s="5">
        <f t="shared" si="30"/>
        <v>900</v>
      </c>
      <c r="J609" s="5"/>
      <c r="K609"/>
      <c r="O609"/>
    </row>
    <row r="610" spans="1:15" ht="12.75" customHeight="1" x14ac:dyDescent="0.3">
      <c r="A610" s="4">
        <v>1069</v>
      </c>
      <c r="B610" s="4" t="s">
        <v>382</v>
      </c>
      <c r="C610" s="1" t="s">
        <v>13</v>
      </c>
      <c r="D610" s="1" t="s">
        <v>12</v>
      </c>
      <c r="E610" s="1" t="s">
        <v>1019</v>
      </c>
      <c r="F610" s="7">
        <v>20</v>
      </c>
      <c r="G610" s="2">
        <v>11</v>
      </c>
      <c r="H610" s="3" t="str">
        <f t="shared" si="29"/>
        <v>EGY-ccc order-20</v>
      </c>
      <c r="I610" s="5">
        <f t="shared" si="30"/>
        <v>220</v>
      </c>
      <c r="J610" s="5"/>
      <c r="K610"/>
      <c r="O610"/>
    </row>
    <row r="611" spans="1:15" ht="12.75" customHeight="1" x14ac:dyDescent="0.3">
      <c r="A611" s="4">
        <v>1071</v>
      </c>
      <c r="B611" s="4" t="s">
        <v>383</v>
      </c>
      <c r="C611" s="1" t="s">
        <v>13</v>
      </c>
      <c r="D611" s="1" t="s">
        <v>12</v>
      </c>
      <c r="E611" s="1" t="s">
        <v>1019</v>
      </c>
      <c r="F611" s="7">
        <v>30</v>
      </c>
      <c r="G611" s="2">
        <v>35</v>
      </c>
      <c r="H611" s="3" t="str">
        <f t="shared" si="29"/>
        <v>EGY-ccc order-30</v>
      </c>
      <c r="I611" s="5">
        <f t="shared" si="30"/>
        <v>1050</v>
      </c>
      <c r="J611" s="5"/>
      <c r="K611"/>
      <c r="O611"/>
    </row>
    <row r="612" spans="1:15" ht="12.75" customHeight="1" x14ac:dyDescent="0.3">
      <c r="A612" s="4">
        <v>1072</v>
      </c>
      <c r="B612" s="4" t="s">
        <v>383</v>
      </c>
      <c r="C612" s="1" t="s">
        <v>13</v>
      </c>
      <c r="D612" s="1" t="s">
        <v>12</v>
      </c>
      <c r="E612" s="1" t="s">
        <v>1019</v>
      </c>
      <c r="F612" s="7">
        <v>20</v>
      </c>
      <c r="G612" s="2">
        <v>22</v>
      </c>
      <c r="H612" s="3" t="str">
        <f t="shared" si="29"/>
        <v>EGY-ccc order-20</v>
      </c>
      <c r="I612" s="5">
        <f t="shared" si="30"/>
        <v>440</v>
      </c>
      <c r="J612" s="5"/>
      <c r="K612"/>
      <c r="O612"/>
    </row>
    <row r="613" spans="1:15" ht="12.75" customHeight="1" x14ac:dyDescent="0.3">
      <c r="A613" s="4">
        <v>1075</v>
      </c>
      <c r="B613" s="4" t="s">
        <v>384</v>
      </c>
      <c r="C613" s="1" t="s">
        <v>9</v>
      </c>
      <c r="D613" s="1" t="s">
        <v>40</v>
      </c>
      <c r="E613" s="1" t="s">
        <v>1019</v>
      </c>
      <c r="F613" s="7">
        <v>20</v>
      </c>
      <c r="G613" s="2">
        <v>24</v>
      </c>
      <c r="H613" s="3" t="str">
        <f t="shared" si="29"/>
        <v>ITA-zan pin SPA-20</v>
      </c>
      <c r="I613" s="5">
        <f t="shared" si="30"/>
        <v>480</v>
      </c>
      <c r="J613" s="5"/>
      <c r="K613"/>
      <c r="O613"/>
    </row>
    <row r="614" spans="1:15" ht="12.75" customHeight="1" x14ac:dyDescent="0.3">
      <c r="A614" s="4">
        <v>1076</v>
      </c>
      <c r="B614" s="4" t="s">
        <v>384</v>
      </c>
      <c r="C614" s="1" t="s">
        <v>9</v>
      </c>
      <c r="D614" s="1" t="s">
        <v>40</v>
      </c>
      <c r="E614" s="1" t="s">
        <v>1019</v>
      </c>
      <c r="F614" s="7">
        <v>30</v>
      </c>
      <c r="G614" s="2">
        <v>32</v>
      </c>
      <c r="H614" s="3" t="str">
        <f t="shared" si="29"/>
        <v>ITA-zan pin SPA-30</v>
      </c>
      <c r="I614" s="5">
        <f t="shared" si="30"/>
        <v>960</v>
      </c>
      <c r="J614" s="5"/>
      <c r="K614"/>
      <c r="O614"/>
    </row>
    <row r="615" spans="1:15" ht="12.75" customHeight="1" x14ac:dyDescent="0.3">
      <c r="A615" s="4">
        <v>1077</v>
      </c>
      <c r="B615" s="4" t="s">
        <v>384</v>
      </c>
      <c r="C615" s="1" t="s">
        <v>9</v>
      </c>
      <c r="D615" s="1" t="s">
        <v>40</v>
      </c>
      <c r="E615" s="1" t="s">
        <v>1019</v>
      </c>
      <c r="F615" s="7">
        <v>20</v>
      </c>
      <c r="G615" s="2">
        <v>19</v>
      </c>
      <c r="H615" s="3" t="str">
        <f t="shared" si="29"/>
        <v>ITA-zan pin SPA-20</v>
      </c>
      <c r="I615" s="5">
        <f t="shared" si="30"/>
        <v>380</v>
      </c>
      <c r="J615" s="5"/>
      <c r="K615"/>
      <c r="O615"/>
    </row>
    <row r="616" spans="1:15" ht="12.75" customHeight="1" x14ac:dyDescent="0.3">
      <c r="A616" s="4">
        <v>1079</v>
      </c>
      <c r="B616" s="4" t="s">
        <v>385</v>
      </c>
      <c r="C616" s="1" t="s">
        <v>9</v>
      </c>
      <c r="D616" s="1" t="s">
        <v>55</v>
      </c>
      <c r="E616" s="1" t="s">
        <v>1019</v>
      </c>
      <c r="F616" s="7">
        <v>20</v>
      </c>
      <c r="G616" s="2">
        <v>23</v>
      </c>
      <c r="H616" s="3" t="str">
        <f t="shared" si="29"/>
        <v>ITA-zan PAM-20</v>
      </c>
      <c r="I616" s="5">
        <f t="shared" si="30"/>
        <v>460</v>
      </c>
      <c r="J616" s="5"/>
      <c r="K616"/>
      <c r="O616"/>
    </row>
    <row r="617" spans="1:15" ht="12.75" customHeight="1" x14ac:dyDescent="0.3">
      <c r="A617" s="4">
        <v>1081</v>
      </c>
      <c r="B617" s="4" t="s">
        <v>386</v>
      </c>
      <c r="C617" s="1" t="s">
        <v>9</v>
      </c>
      <c r="D617" s="1" t="s">
        <v>30</v>
      </c>
      <c r="E617" s="1" t="s">
        <v>1019</v>
      </c>
      <c r="F617" s="7">
        <v>30</v>
      </c>
      <c r="G617" s="2">
        <v>18</v>
      </c>
      <c r="H617" s="3" t="str">
        <f t="shared" si="29"/>
        <v>ITA-zan VETRI-30</v>
      </c>
      <c r="I617" s="5">
        <f t="shared" si="30"/>
        <v>540</v>
      </c>
      <c r="J617" s="5"/>
      <c r="K617"/>
      <c r="O617"/>
    </row>
    <row r="618" spans="1:15" ht="12.75" customHeight="1" x14ac:dyDescent="0.3">
      <c r="A618" s="4">
        <v>1082</v>
      </c>
      <c r="B618" s="4" t="s">
        <v>386</v>
      </c>
      <c r="C618" s="1" t="s">
        <v>9</v>
      </c>
      <c r="D618" s="1" t="s">
        <v>30</v>
      </c>
      <c r="E618" s="1" t="s">
        <v>1019</v>
      </c>
      <c r="F618" s="7">
        <v>20</v>
      </c>
      <c r="G618" s="2">
        <v>19</v>
      </c>
      <c r="H618" s="3" t="str">
        <f t="shared" si="29"/>
        <v>ITA-zan VETRI-20</v>
      </c>
      <c r="I618" s="5">
        <f t="shared" si="30"/>
        <v>380</v>
      </c>
      <c r="J618" s="5"/>
      <c r="K618"/>
      <c r="O618"/>
    </row>
    <row r="619" spans="1:15" ht="12.75" customHeight="1" x14ac:dyDescent="0.3">
      <c r="A619" s="4">
        <v>1083</v>
      </c>
      <c r="B619" s="4" t="s">
        <v>387</v>
      </c>
      <c r="C619" s="1" t="s">
        <v>9</v>
      </c>
      <c r="D619" s="1" t="s">
        <v>10</v>
      </c>
      <c r="E619" s="1" t="s">
        <v>1019</v>
      </c>
      <c r="F619" s="7">
        <v>20</v>
      </c>
      <c r="G619" s="2">
        <v>29</v>
      </c>
      <c r="H619" s="3" t="str">
        <f t="shared" si="29"/>
        <v>ITA-SG-20</v>
      </c>
      <c r="I619" s="5">
        <f t="shared" si="30"/>
        <v>580</v>
      </c>
      <c r="J619" s="5"/>
      <c r="K619"/>
      <c r="O619"/>
    </row>
    <row r="620" spans="1:15" ht="12.75" customHeight="1" x14ac:dyDescent="0.3">
      <c r="A620" s="4">
        <v>1084</v>
      </c>
      <c r="B620" s="4" t="s">
        <v>387</v>
      </c>
      <c r="C620" s="1" t="s">
        <v>9</v>
      </c>
      <c r="D620" s="1" t="s">
        <v>10</v>
      </c>
      <c r="E620" s="1" t="s">
        <v>1019</v>
      </c>
      <c r="F620" s="7">
        <v>30</v>
      </c>
      <c r="G620" s="2">
        <v>33</v>
      </c>
      <c r="H620" s="3" t="str">
        <f t="shared" si="29"/>
        <v>ITA-SG-30</v>
      </c>
      <c r="I620" s="5">
        <f t="shared" si="30"/>
        <v>990</v>
      </c>
      <c r="J620" s="5"/>
      <c r="K620"/>
      <c r="O620"/>
    </row>
    <row r="621" spans="1:15" ht="12.75" customHeight="1" x14ac:dyDescent="0.3">
      <c r="A621" s="4">
        <v>1087</v>
      </c>
      <c r="B621" s="4" t="s">
        <v>388</v>
      </c>
      <c r="C621" s="1" t="s">
        <v>9</v>
      </c>
      <c r="D621" s="1" t="s">
        <v>10</v>
      </c>
      <c r="E621" s="1" t="s">
        <v>1019</v>
      </c>
      <c r="F621" s="7">
        <v>30</v>
      </c>
      <c r="G621" s="2">
        <v>20</v>
      </c>
      <c r="H621" s="3" t="str">
        <f t="shared" si="29"/>
        <v>ITA-SG-30</v>
      </c>
      <c r="I621" s="5">
        <f t="shared" si="30"/>
        <v>600</v>
      </c>
      <c r="J621" s="5"/>
      <c r="K621"/>
      <c r="O621"/>
    </row>
    <row r="622" spans="1:15" ht="12.75" customHeight="1" x14ac:dyDescent="0.3">
      <c r="A622" s="4">
        <v>1088</v>
      </c>
      <c r="B622" s="4" t="s">
        <v>389</v>
      </c>
      <c r="C622" s="1" t="s">
        <v>9</v>
      </c>
      <c r="D622" s="1" t="s">
        <v>10</v>
      </c>
      <c r="E622" s="1" t="s">
        <v>1019</v>
      </c>
      <c r="F622" s="7">
        <v>30</v>
      </c>
      <c r="G622" s="2">
        <v>23</v>
      </c>
      <c r="H622" s="3" t="str">
        <f t="shared" si="29"/>
        <v>ITA-SG-30</v>
      </c>
      <c r="I622" s="5">
        <f t="shared" si="30"/>
        <v>690</v>
      </c>
      <c r="J622" s="5"/>
      <c r="K622"/>
      <c r="O622"/>
    </row>
    <row r="623" spans="1:15" ht="12.75" customHeight="1" x14ac:dyDescent="0.3">
      <c r="A623" s="4">
        <v>1090</v>
      </c>
      <c r="B623" s="4" t="s">
        <v>389</v>
      </c>
      <c r="C623" s="1" t="s">
        <v>9</v>
      </c>
      <c r="D623" s="1" t="s">
        <v>10</v>
      </c>
      <c r="E623" s="1" t="s">
        <v>1019</v>
      </c>
      <c r="F623" s="7">
        <v>20</v>
      </c>
      <c r="G623" s="2">
        <v>26</v>
      </c>
      <c r="H623" s="3" t="str">
        <f t="shared" si="29"/>
        <v>ITA-SG-20</v>
      </c>
      <c r="I623" s="5">
        <f t="shared" si="30"/>
        <v>520</v>
      </c>
      <c r="J623" s="5"/>
      <c r="K623"/>
      <c r="O623"/>
    </row>
    <row r="624" spans="1:15" ht="12.75" customHeight="1" x14ac:dyDescent="0.3">
      <c r="A624" s="4">
        <v>1091</v>
      </c>
      <c r="B624" s="4" t="s">
        <v>390</v>
      </c>
      <c r="C624" s="1" t="s">
        <v>9</v>
      </c>
      <c r="D624" s="1" t="s">
        <v>30</v>
      </c>
      <c r="E624" s="1" t="s">
        <v>1019</v>
      </c>
      <c r="F624" s="7">
        <v>20</v>
      </c>
      <c r="G624" s="2">
        <v>26</v>
      </c>
      <c r="H624" s="3" t="str">
        <f t="shared" si="29"/>
        <v>ITA-zan VETRI-20</v>
      </c>
      <c r="I624" s="5">
        <f t="shared" si="30"/>
        <v>520</v>
      </c>
      <c r="J624" s="5"/>
      <c r="K624"/>
      <c r="O624"/>
    </row>
    <row r="625" spans="1:15" ht="12.75" customHeight="1" x14ac:dyDescent="0.3">
      <c r="A625" s="4">
        <v>1092</v>
      </c>
      <c r="B625" s="4" t="s">
        <v>390</v>
      </c>
      <c r="C625" s="1" t="s">
        <v>9</v>
      </c>
      <c r="D625" s="1" t="s">
        <v>30</v>
      </c>
      <c r="E625" s="1" t="s">
        <v>1019</v>
      </c>
      <c r="F625" s="7">
        <v>30</v>
      </c>
      <c r="G625" s="2">
        <v>16</v>
      </c>
      <c r="H625" s="3" t="str">
        <f t="shared" si="29"/>
        <v>ITA-zan VETRI-30</v>
      </c>
      <c r="I625" s="5">
        <f t="shared" ref="I625:I664" si="31">PRODUCT(F625,G625)</f>
        <v>480</v>
      </c>
      <c r="J625" s="5"/>
      <c r="K625"/>
      <c r="O625"/>
    </row>
    <row r="626" spans="1:15" ht="12.75" customHeight="1" x14ac:dyDescent="0.3">
      <c r="A626" s="4">
        <v>1094</v>
      </c>
      <c r="B626" s="4" t="s">
        <v>391</v>
      </c>
      <c r="C626" s="1" t="s">
        <v>9</v>
      </c>
      <c r="D626" s="1" t="s">
        <v>47</v>
      </c>
      <c r="E626" s="1" t="s">
        <v>1019</v>
      </c>
      <c r="F626" s="7">
        <v>30</v>
      </c>
      <c r="G626" s="2">
        <v>15</v>
      </c>
      <c r="H626" s="3" t="str">
        <f t="shared" si="29"/>
        <v>ITA-zan S.R.L.-30</v>
      </c>
      <c r="I626" s="5">
        <f t="shared" si="31"/>
        <v>450</v>
      </c>
      <c r="J626" s="5"/>
      <c r="K626"/>
      <c r="O626"/>
    </row>
    <row r="627" spans="1:15" ht="12.75" customHeight="1" x14ac:dyDescent="0.3">
      <c r="A627" s="4">
        <v>1095</v>
      </c>
      <c r="B627" s="4" t="s">
        <v>392</v>
      </c>
      <c r="C627" s="1" t="s">
        <v>9</v>
      </c>
      <c r="D627" s="1" t="s">
        <v>47</v>
      </c>
      <c r="E627" s="1" t="s">
        <v>1019</v>
      </c>
      <c r="F627" s="7">
        <v>30</v>
      </c>
      <c r="G627" s="2">
        <v>14</v>
      </c>
      <c r="H627" s="3" t="str">
        <f t="shared" si="29"/>
        <v>ITA-zan S.R.L.-30</v>
      </c>
      <c r="I627" s="5">
        <f t="shared" si="31"/>
        <v>420</v>
      </c>
      <c r="J627" s="5"/>
      <c r="K627"/>
      <c r="O627"/>
    </row>
    <row r="628" spans="1:15" ht="12.75" customHeight="1" x14ac:dyDescent="0.3">
      <c r="A628" s="4">
        <v>1098</v>
      </c>
      <c r="B628" s="4" t="s">
        <v>393</v>
      </c>
      <c r="C628" s="1" t="s">
        <v>9</v>
      </c>
      <c r="D628" s="1" t="s">
        <v>47</v>
      </c>
      <c r="E628" s="1" t="s">
        <v>1019</v>
      </c>
      <c r="F628" s="7">
        <v>20</v>
      </c>
      <c r="G628" s="2">
        <v>12</v>
      </c>
      <c r="H628" s="3" t="str">
        <f t="shared" si="29"/>
        <v>ITA-zan S.R.L.-20</v>
      </c>
      <c r="I628" s="5">
        <f t="shared" si="31"/>
        <v>240</v>
      </c>
      <c r="J628" s="5"/>
      <c r="K628"/>
      <c r="O628"/>
    </row>
    <row r="629" spans="1:15" ht="12.75" customHeight="1" x14ac:dyDescent="0.3">
      <c r="A629" s="4">
        <v>1099</v>
      </c>
      <c r="B629" s="4" t="s">
        <v>393</v>
      </c>
      <c r="C629" s="1" t="s">
        <v>9</v>
      </c>
      <c r="D629" s="1" t="s">
        <v>47</v>
      </c>
      <c r="E629" s="1" t="s">
        <v>1019</v>
      </c>
      <c r="F629" s="7">
        <v>30</v>
      </c>
      <c r="G629" s="2">
        <v>25</v>
      </c>
      <c r="H629" s="3" t="str">
        <f t="shared" si="29"/>
        <v>ITA-zan S.R.L.-30</v>
      </c>
      <c r="I629" s="5">
        <f t="shared" si="31"/>
        <v>750</v>
      </c>
      <c r="J629" s="5"/>
      <c r="K629"/>
      <c r="O629"/>
    </row>
    <row r="630" spans="1:15" ht="12.75" customHeight="1" x14ac:dyDescent="0.3">
      <c r="A630" s="4">
        <v>1100</v>
      </c>
      <c r="B630" s="4" t="s">
        <v>394</v>
      </c>
      <c r="C630" s="1" t="s">
        <v>9</v>
      </c>
      <c r="D630" s="1" t="s">
        <v>10</v>
      </c>
      <c r="E630" s="1" t="s">
        <v>1019</v>
      </c>
      <c r="F630" s="7">
        <v>30</v>
      </c>
      <c r="G630" s="2">
        <v>14</v>
      </c>
      <c r="H630" s="3" t="str">
        <f t="shared" si="29"/>
        <v>ITA-SG-30</v>
      </c>
      <c r="I630" s="5">
        <f t="shared" si="31"/>
        <v>420</v>
      </c>
      <c r="J630" s="5"/>
      <c r="K630"/>
      <c r="O630"/>
    </row>
    <row r="631" spans="1:15" ht="12.75" customHeight="1" x14ac:dyDescent="0.3">
      <c r="A631" s="4">
        <v>1101</v>
      </c>
      <c r="B631" s="4" t="s">
        <v>394</v>
      </c>
      <c r="C631" s="1" t="s">
        <v>9</v>
      </c>
      <c r="D631" s="1" t="s">
        <v>10</v>
      </c>
      <c r="E631" s="1" t="s">
        <v>1019</v>
      </c>
      <c r="F631" s="7">
        <v>20</v>
      </c>
      <c r="G631" s="2">
        <v>12</v>
      </c>
      <c r="H631" s="3" t="str">
        <f t="shared" si="29"/>
        <v>ITA-SG-20</v>
      </c>
      <c r="I631" s="5">
        <f t="shared" si="31"/>
        <v>240</v>
      </c>
      <c r="J631" s="5"/>
      <c r="K631"/>
      <c r="O631"/>
    </row>
    <row r="632" spans="1:15" ht="12.75" customHeight="1" x14ac:dyDescent="0.3">
      <c r="A632" s="4">
        <v>1103</v>
      </c>
      <c r="B632" s="4" t="s">
        <v>394</v>
      </c>
      <c r="C632" s="1" t="s">
        <v>9</v>
      </c>
      <c r="D632" s="1" t="s">
        <v>10</v>
      </c>
      <c r="E632" s="1" t="s">
        <v>1019</v>
      </c>
      <c r="F632" s="7">
        <v>20</v>
      </c>
      <c r="G632" s="2">
        <v>10</v>
      </c>
      <c r="H632" s="3" t="str">
        <f t="shared" si="29"/>
        <v>ITA-SG-20</v>
      </c>
      <c r="I632" s="5">
        <f t="shared" si="31"/>
        <v>200</v>
      </c>
      <c r="J632" s="5"/>
      <c r="K632"/>
      <c r="O632"/>
    </row>
    <row r="633" spans="1:15" ht="12.75" customHeight="1" x14ac:dyDescent="0.3">
      <c r="A633" s="4">
        <v>1104</v>
      </c>
      <c r="B633" s="4" t="s">
        <v>395</v>
      </c>
      <c r="C633" s="1" t="s">
        <v>9</v>
      </c>
      <c r="D633" s="1" t="s">
        <v>42</v>
      </c>
      <c r="E633" s="1" t="s">
        <v>1019</v>
      </c>
      <c r="F633" s="7">
        <v>20</v>
      </c>
      <c r="G633" s="2">
        <v>20</v>
      </c>
      <c r="H633" s="3" t="str">
        <f t="shared" si="29"/>
        <v>ITA-SICURpin SUD S.r.l-20</v>
      </c>
      <c r="I633" s="5">
        <f t="shared" si="31"/>
        <v>400</v>
      </c>
      <c r="J633" s="5"/>
      <c r="K633"/>
      <c r="O633"/>
    </row>
    <row r="634" spans="1:15" ht="12.75" customHeight="1" x14ac:dyDescent="0.3">
      <c r="A634" s="4">
        <v>1106</v>
      </c>
      <c r="B634" s="4" t="s">
        <v>395</v>
      </c>
      <c r="C634" s="1" t="s">
        <v>9</v>
      </c>
      <c r="D634" s="1" t="s">
        <v>42</v>
      </c>
      <c r="E634" s="1" t="s">
        <v>1019</v>
      </c>
      <c r="F634" s="7">
        <v>30</v>
      </c>
      <c r="G634" s="2">
        <v>14</v>
      </c>
      <c r="H634" s="3" t="str">
        <f t="shared" si="29"/>
        <v>ITA-SICURpin SUD S.r.l-30</v>
      </c>
      <c r="I634" s="5">
        <f t="shared" si="31"/>
        <v>420</v>
      </c>
      <c r="J634" s="5"/>
      <c r="K634"/>
      <c r="O634"/>
    </row>
    <row r="635" spans="1:15" ht="12.75" customHeight="1" x14ac:dyDescent="0.3">
      <c r="A635" s="4">
        <v>1108</v>
      </c>
      <c r="B635" s="4" t="s">
        <v>396</v>
      </c>
      <c r="C635" s="1" t="s">
        <v>9</v>
      </c>
      <c r="D635" s="1" t="s">
        <v>10</v>
      </c>
      <c r="E635" s="1" t="s">
        <v>1019</v>
      </c>
      <c r="F635" s="7">
        <v>20</v>
      </c>
      <c r="G635" s="2">
        <v>12</v>
      </c>
      <c r="H635" s="3" t="str">
        <f t="shared" si="29"/>
        <v>ITA-SG-20</v>
      </c>
      <c r="I635" s="5">
        <f t="shared" si="31"/>
        <v>240</v>
      </c>
      <c r="J635" s="5"/>
      <c r="K635"/>
      <c r="O635"/>
    </row>
    <row r="636" spans="1:15" ht="12.75" customHeight="1" x14ac:dyDescent="0.3">
      <c r="A636" s="4">
        <v>1109</v>
      </c>
      <c r="B636" s="4" t="s">
        <v>396</v>
      </c>
      <c r="C636" s="1" t="s">
        <v>9</v>
      </c>
      <c r="D636" s="1" t="s">
        <v>10</v>
      </c>
      <c r="E636" s="1" t="s">
        <v>1019</v>
      </c>
      <c r="F636" s="7">
        <v>30</v>
      </c>
      <c r="G636" s="2">
        <v>26</v>
      </c>
      <c r="H636" s="3" t="str">
        <f t="shared" si="29"/>
        <v>ITA-SG-30</v>
      </c>
      <c r="I636" s="5">
        <f t="shared" si="31"/>
        <v>780</v>
      </c>
      <c r="J636" s="5"/>
      <c r="K636"/>
      <c r="O636"/>
    </row>
    <row r="637" spans="1:15" ht="12.75" customHeight="1" x14ac:dyDescent="0.3">
      <c r="A637" s="4">
        <v>1113</v>
      </c>
      <c r="B637" s="4" t="s">
        <v>397</v>
      </c>
      <c r="C637" s="1" t="s">
        <v>9</v>
      </c>
      <c r="D637" s="1" t="s">
        <v>10</v>
      </c>
      <c r="E637" s="1" t="s">
        <v>1019</v>
      </c>
      <c r="F637" s="7">
        <v>20</v>
      </c>
      <c r="G637" s="2">
        <v>25</v>
      </c>
      <c r="H637" s="3" t="str">
        <f t="shared" si="29"/>
        <v>ITA-SG-20</v>
      </c>
      <c r="I637" s="5">
        <f t="shared" si="31"/>
        <v>500</v>
      </c>
      <c r="J637" s="5"/>
      <c r="K637"/>
      <c r="O637"/>
    </row>
    <row r="638" spans="1:15" ht="12.75" customHeight="1" x14ac:dyDescent="0.3">
      <c r="A638" s="4">
        <v>1114</v>
      </c>
      <c r="B638" s="4" t="s">
        <v>398</v>
      </c>
      <c r="C638" s="1" t="s">
        <v>9</v>
      </c>
      <c r="D638" s="1" t="s">
        <v>40</v>
      </c>
      <c r="E638" s="1" t="s">
        <v>1019</v>
      </c>
      <c r="F638" s="7">
        <v>30</v>
      </c>
      <c r="G638" s="2">
        <v>18</v>
      </c>
      <c r="H638" s="3" t="str">
        <f t="shared" si="29"/>
        <v>ITA-zan pin SPA-30</v>
      </c>
      <c r="I638" s="5">
        <f t="shared" si="31"/>
        <v>540</v>
      </c>
      <c r="J638" s="5"/>
      <c r="K638"/>
      <c r="O638"/>
    </row>
    <row r="639" spans="1:15" ht="12.75" customHeight="1" x14ac:dyDescent="0.3">
      <c r="A639" s="4">
        <v>1115</v>
      </c>
      <c r="B639" s="4" t="s">
        <v>399</v>
      </c>
      <c r="C639" s="1" t="s">
        <v>9</v>
      </c>
      <c r="D639" s="1" t="s">
        <v>10</v>
      </c>
      <c r="E639" s="1" t="s">
        <v>1019</v>
      </c>
      <c r="F639" s="7">
        <v>20</v>
      </c>
      <c r="G639" s="2">
        <v>12</v>
      </c>
      <c r="H639" s="3" t="str">
        <f t="shared" si="29"/>
        <v>ITA-SG-20</v>
      </c>
      <c r="I639" s="5">
        <f t="shared" si="31"/>
        <v>240</v>
      </c>
      <c r="J639" s="5"/>
      <c r="K639"/>
      <c r="O639"/>
    </row>
    <row r="640" spans="1:15" ht="12.75" customHeight="1" x14ac:dyDescent="0.3">
      <c r="A640" s="4">
        <v>1116</v>
      </c>
      <c r="B640" s="4" t="s">
        <v>399</v>
      </c>
      <c r="C640" s="1" t="s">
        <v>9</v>
      </c>
      <c r="D640" s="1" t="s">
        <v>10</v>
      </c>
      <c r="E640" s="1" t="s">
        <v>1019</v>
      </c>
      <c r="F640" s="7">
        <v>30</v>
      </c>
      <c r="G640" s="2">
        <v>24</v>
      </c>
      <c r="H640" s="3" t="str">
        <f t="shared" si="29"/>
        <v>ITA-SG-30</v>
      </c>
      <c r="I640" s="5">
        <f t="shared" si="31"/>
        <v>720</v>
      </c>
      <c r="J640" s="5"/>
      <c r="K640"/>
      <c r="O640"/>
    </row>
    <row r="641" spans="1:15" ht="12.75" customHeight="1" x14ac:dyDescent="0.3">
      <c r="A641" s="4">
        <v>1119</v>
      </c>
      <c r="B641" s="4" t="s">
        <v>400</v>
      </c>
      <c r="C641" s="1" t="s">
        <v>9</v>
      </c>
      <c r="D641" s="1" t="s">
        <v>47</v>
      </c>
      <c r="E641" s="1" t="s">
        <v>1019</v>
      </c>
      <c r="F641" s="7">
        <v>20</v>
      </c>
      <c r="G641" s="2">
        <v>37</v>
      </c>
      <c r="H641" s="3" t="str">
        <f t="shared" si="29"/>
        <v>ITA-zan S.R.L.-20</v>
      </c>
      <c r="I641" s="5">
        <f t="shared" si="31"/>
        <v>740</v>
      </c>
      <c r="J641" s="5"/>
      <c r="K641"/>
      <c r="O641"/>
    </row>
    <row r="642" spans="1:15" ht="12.75" customHeight="1" x14ac:dyDescent="0.3">
      <c r="A642" s="4">
        <v>1120</v>
      </c>
      <c r="B642" s="4" t="s">
        <v>400</v>
      </c>
      <c r="C642" s="1" t="s">
        <v>9</v>
      </c>
      <c r="D642" s="1" t="s">
        <v>47</v>
      </c>
      <c r="E642" s="1" t="s">
        <v>1019</v>
      </c>
      <c r="F642" s="7">
        <v>20</v>
      </c>
      <c r="G642" s="2">
        <v>12</v>
      </c>
      <c r="H642" s="3" t="str">
        <f t="shared" si="29"/>
        <v>ITA-zan S.R.L.-20</v>
      </c>
      <c r="I642" s="5">
        <f t="shared" si="31"/>
        <v>240</v>
      </c>
      <c r="J642" s="5"/>
      <c r="K642"/>
      <c r="O642"/>
    </row>
    <row r="643" spans="1:15" ht="12.75" customHeight="1" x14ac:dyDescent="0.3">
      <c r="A643" s="4">
        <v>1121</v>
      </c>
      <c r="B643" s="4" t="s">
        <v>400</v>
      </c>
      <c r="C643" s="1" t="s">
        <v>9</v>
      </c>
      <c r="D643" s="1" t="s">
        <v>47</v>
      </c>
      <c r="E643" s="1" t="s">
        <v>1019</v>
      </c>
      <c r="F643" s="7">
        <v>30</v>
      </c>
      <c r="G643" s="2">
        <v>12</v>
      </c>
      <c r="H643" s="3" t="str">
        <f t="shared" ref="H643:H706" si="32">_xlfn.CONCAT(C643,"-",D643,"-",F643)</f>
        <v>ITA-zan S.R.L.-30</v>
      </c>
      <c r="I643" s="5">
        <f t="shared" si="31"/>
        <v>360</v>
      </c>
      <c r="J643" s="5"/>
      <c r="K643"/>
      <c r="O643"/>
    </row>
    <row r="644" spans="1:15" ht="12.75" customHeight="1" x14ac:dyDescent="0.3">
      <c r="A644" s="4">
        <v>1123</v>
      </c>
      <c r="B644" s="4" t="s">
        <v>401</v>
      </c>
      <c r="C644" s="1" t="s">
        <v>9</v>
      </c>
      <c r="D644" s="1" t="s">
        <v>55</v>
      </c>
      <c r="E644" s="1" t="s">
        <v>1019</v>
      </c>
      <c r="F644" s="7">
        <v>20</v>
      </c>
      <c r="G644" s="2">
        <v>40</v>
      </c>
      <c r="H644" s="3" t="str">
        <f t="shared" si="32"/>
        <v>ITA-zan PAM-20</v>
      </c>
      <c r="I644" s="5">
        <f t="shared" si="31"/>
        <v>800</v>
      </c>
      <c r="J644" s="5"/>
      <c r="K644"/>
      <c r="O644"/>
    </row>
    <row r="645" spans="1:15" ht="12.75" customHeight="1" x14ac:dyDescent="0.3">
      <c r="A645" s="4">
        <v>1124</v>
      </c>
      <c r="B645" s="4" t="s">
        <v>401</v>
      </c>
      <c r="C645" s="1" t="s">
        <v>9</v>
      </c>
      <c r="D645" s="1" t="s">
        <v>55</v>
      </c>
      <c r="E645" s="1" t="s">
        <v>1019</v>
      </c>
      <c r="F645" s="7">
        <v>30</v>
      </c>
      <c r="G645" s="2">
        <v>31</v>
      </c>
      <c r="H645" s="3" t="str">
        <f t="shared" si="32"/>
        <v>ITA-zan PAM-30</v>
      </c>
      <c r="I645" s="5">
        <f t="shared" si="31"/>
        <v>930</v>
      </c>
      <c r="J645" s="5"/>
      <c r="K645"/>
      <c r="O645"/>
    </row>
    <row r="646" spans="1:15" ht="12.75" customHeight="1" x14ac:dyDescent="0.3">
      <c r="A646" s="4">
        <v>1126</v>
      </c>
      <c r="B646" s="4" t="s">
        <v>402</v>
      </c>
      <c r="C646" s="1" t="s">
        <v>9</v>
      </c>
      <c r="D646" s="1" t="s">
        <v>83</v>
      </c>
      <c r="E646" s="1" t="s">
        <v>1019</v>
      </c>
      <c r="F646" s="7">
        <v>30</v>
      </c>
      <c r="G646" s="2">
        <v>20</v>
      </c>
      <c r="H646" s="3" t="str">
        <f t="shared" si="32"/>
        <v>ITA-SG DISTRIBUZIONE SRL-30</v>
      </c>
      <c r="I646" s="5">
        <f t="shared" si="31"/>
        <v>600</v>
      </c>
      <c r="J646" s="5"/>
      <c r="K646"/>
      <c r="O646"/>
    </row>
    <row r="647" spans="1:15" ht="12.75" customHeight="1" x14ac:dyDescent="0.3">
      <c r="A647" s="4">
        <v>1128</v>
      </c>
      <c r="B647" s="4" t="s">
        <v>403</v>
      </c>
      <c r="C647" s="1" t="s">
        <v>9</v>
      </c>
      <c r="D647" s="1" t="s">
        <v>40</v>
      </c>
      <c r="E647" s="1" t="s">
        <v>1019</v>
      </c>
      <c r="F647" s="7">
        <v>30</v>
      </c>
      <c r="G647" s="2">
        <v>22</v>
      </c>
      <c r="H647" s="3" t="str">
        <f t="shared" si="32"/>
        <v>ITA-zan pin SPA-30</v>
      </c>
      <c r="I647" s="5">
        <f t="shared" si="31"/>
        <v>660</v>
      </c>
      <c r="J647" s="5"/>
      <c r="K647"/>
      <c r="O647"/>
    </row>
    <row r="648" spans="1:15" ht="12.75" customHeight="1" x14ac:dyDescent="0.3">
      <c r="A648" s="4">
        <v>1130</v>
      </c>
      <c r="B648" s="4" t="s">
        <v>403</v>
      </c>
      <c r="C648" s="1" t="s">
        <v>9</v>
      </c>
      <c r="D648" s="1" t="s">
        <v>40</v>
      </c>
      <c r="E648" s="1" t="s">
        <v>1019</v>
      </c>
      <c r="F648" s="7">
        <v>20</v>
      </c>
      <c r="G648" s="2">
        <v>23</v>
      </c>
      <c r="H648" s="3" t="str">
        <f t="shared" si="32"/>
        <v>ITA-zan pin SPA-20</v>
      </c>
      <c r="I648" s="5">
        <f t="shared" si="31"/>
        <v>460</v>
      </c>
      <c r="J648" s="5"/>
      <c r="K648"/>
      <c r="O648"/>
    </row>
    <row r="649" spans="1:15" ht="12.75" customHeight="1" x14ac:dyDescent="0.3">
      <c r="A649" s="4">
        <v>1132</v>
      </c>
      <c r="B649" s="4" t="s">
        <v>404</v>
      </c>
      <c r="C649" s="1" t="s">
        <v>9</v>
      </c>
      <c r="D649" s="1" t="s">
        <v>30</v>
      </c>
      <c r="E649" s="1" t="s">
        <v>1019</v>
      </c>
      <c r="F649" s="7">
        <v>30</v>
      </c>
      <c r="G649" s="2">
        <v>11</v>
      </c>
      <c r="H649" s="3" t="str">
        <f t="shared" si="32"/>
        <v>ITA-zan VETRI-30</v>
      </c>
      <c r="I649" s="5">
        <f t="shared" si="31"/>
        <v>330</v>
      </c>
      <c r="J649" s="5"/>
      <c r="K649"/>
      <c r="O649"/>
    </row>
    <row r="650" spans="1:15" ht="12.75" customHeight="1" x14ac:dyDescent="0.3">
      <c r="A650" s="4">
        <v>1133</v>
      </c>
      <c r="B650" s="4" t="s">
        <v>404</v>
      </c>
      <c r="C650" s="1" t="s">
        <v>9</v>
      </c>
      <c r="D650" s="1" t="s">
        <v>30</v>
      </c>
      <c r="E650" s="1" t="s">
        <v>1019</v>
      </c>
      <c r="F650" s="7">
        <v>20</v>
      </c>
      <c r="G650" s="2">
        <v>37</v>
      </c>
      <c r="H650" s="3" t="str">
        <f t="shared" si="32"/>
        <v>ITA-zan VETRI-20</v>
      </c>
      <c r="I650" s="5">
        <f t="shared" si="31"/>
        <v>740</v>
      </c>
      <c r="J650" s="5"/>
      <c r="K650"/>
      <c r="O650"/>
    </row>
    <row r="651" spans="1:15" ht="12.75" customHeight="1" x14ac:dyDescent="0.3">
      <c r="A651" s="4">
        <v>1135</v>
      </c>
      <c r="B651" s="4" t="s">
        <v>405</v>
      </c>
      <c r="C651" s="1" t="s">
        <v>9</v>
      </c>
      <c r="D651" s="1" t="s">
        <v>42</v>
      </c>
      <c r="E651" s="1" t="s">
        <v>1019</v>
      </c>
      <c r="F651" s="7">
        <v>20</v>
      </c>
      <c r="G651" s="2">
        <v>11</v>
      </c>
      <c r="H651" s="3" t="str">
        <f t="shared" si="32"/>
        <v>ITA-SICURpin SUD S.r.l-20</v>
      </c>
      <c r="I651" s="5">
        <f t="shared" si="31"/>
        <v>220</v>
      </c>
      <c r="J651" s="5"/>
      <c r="K651"/>
      <c r="O651"/>
    </row>
    <row r="652" spans="1:15" ht="12.75" customHeight="1" x14ac:dyDescent="0.3">
      <c r="A652" s="4">
        <v>1136</v>
      </c>
      <c r="B652" s="4" t="s">
        <v>405</v>
      </c>
      <c r="C652" s="1" t="s">
        <v>9</v>
      </c>
      <c r="D652" s="1" t="s">
        <v>42</v>
      </c>
      <c r="E652" s="1" t="s">
        <v>1019</v>
      </c>
      <c r="F652" s="7">
        <v>30</v>
      </c>
      <c r="G652" s="2">
        <v>20</v>
      </c>
      <c r="H652" s="3" t="str">
        <f t="shared" si="32"/>
        <v>ITA-SICURpin SUD S.r.l-30</v>
      </c>
      <c r="I652" s="5">
        <f t="shared" si="31"/>
        <v>600</v>
      </c>
      <c r="J652" s="5"/>
      <c r="K652"/>
      <c r="O652"/>
    </row>
    <row r="653" spans="1:15" ht="12.75" customHeight="1" x14ac:dyDescent="0.3">
      <c r="A653" s="4">
        <v>1137</v>
      </c>
      <c r="B653" s="4" t="s">
        <v>406</v>
      </c>
      <c r="C653" s="1" t="s">
        <v>9</v>
      </c>
      <c r="D653" s="1" t="s">
        <v>40</v>
      </c>
      <c r="E653" s="1" t="s">
        <v>1019</v>
      </c>
      <c r="F653" s="7">
        <v>30</v>
      </c>
      <c r="G653" s="2">
        <v>19</v>
      </c>
      <c r="H653" s="3" t="str">
        <f t="shared" si="32"/>
        <v>ITA-zan pin SPA-30</v>
      </c>
      <c r="I653" s="5">
        <f t="shared" si="31"/>
        <v>570</v>
      </c>
      <c r="J653" s="5"/>
      <c r="K653"/>
      <c r="O653"/>
    </row>
    <row r="654" spans="1:15" ht="12.75" customHeight="1" x14ac:dyDescent="0.3">
      <c r="A654" s="4">
        <v>1140</v>
      </c>
      <c r="B654" s="4" t="s">
        <v>407</v>
      </c>
      <c r="C654" s="1" t="s">
        <v>9</v>
      </c>
      <c r="D654" s="1" t="s">
        <v>30</v>
      </c>
      <c r="E654" s="1" t="s">
        <v>1019</v>
      </c>
      <c r="F654" s="7">
        <v>30</v>
      </c>
      <c r="G654" s="2">
        <v>22</v>
      </c>
      <c r="H654" s="3" t="str">
        <f t="shared" si="32"/>
        <v>ITA-zan VETRI-30</v>
      </c>
      <c r="I654" s="5">
        <f t="shared" si="31"/>
        <v>660</v>
      </c>
      <c r="J654" s="5"/>
      <c r="K654"/>
      <c r="O654"/>
    </row>
    <row r="655" spans="1:15" ht="12.75" customHeight="1" x14ac:dyDescent="0.3">
      <c r="A655" s="4">
        <v>1141</v>
      </c>
      <c r="B655" s="4" t="s">
        <v>407</v>
      </c>
      <c r="C655" s="1" t="s">
        <v>9</v>
      </c>
      <c r="D655" s="1" t="s">
        <v>30</v>
      </c>
      <c r="E655" s="1" t="s">
        <v>1019</v>
      </c>
      <c r="F655" s="7">
        <v>20</v>
      </c>
      <c r="G655" s="2">
        <v>20</v>
      </c>
      <c r="H655" s="3" t="str">
        <f t="shared" si="32"/>
        <v>ITA-zan VETRI-20</v>
      </c>
      <c r="I655" s="5">
        <f t="shared" si="31"/>
        <v>400</v>
      </c>
      <c r="J655" s="5"/>
      <c r="K655"/>
      <c r="O655"/>
    </row>
    <row r="656" spans="1:15" ht="12.75" customHeight="1" x14ac:dyDescent="0.3">
      <c r="A656" s="4">
        <v>1142</v>
      </c>
      <c r="B656" s="4" t="s">
        <v>408</v>
      </c>
      <c r="C656" s="1" t="s">
        <v>9</v>
      </c>
      <c r="D656" s="1" t="s">
        <v>55</v>
      </c>
      <c r="E656" s="1" t="s">
        <v>1019</v>
      </c>
      <c r="F656" s="7">
        <v>30</v>
      </c>
      <c r="G656" s="2">
        <v>23</v>
      </c>
      <c r="H656" s="3" t="str">
        <f t="shared" si="32"/>
        <v>ITA-zan PAM-30</v>
      </c>
      <c r="I656" s="5">
        <f t="shared" si="31"/>
        <v>690</v>
      </c>
      <c r="J656" s="5"/>
      <c r="K656"/>
      <c r="O656"/>
    </row>
    <row r="657" spans="1:15" ht="12.75" customHeight="1" x14ac:dyDescent="0.3">
      <c r="A657" s="4">
        <v>1143</v>
      </c>
      <c r="B657" s="4" t="s">
        <v>408</v>
      </c>
      <c r="C657" s="1" t="s">
        <v>9</v>
      </c>
      <c r="D657" s="1" t="s">
        <v>55</v>
      </c>
      <c r="E657" s="1" t="s">
        <v>1019</v>
      </c>
      <c r="F657" s="7">
        <v>20</v>
      </c>
      <c r="G657" s="2">
        <v>26</v>
      </c>
      <c r="H657" s="3" t="str">
        <f t="shared" si="32"/>
        <v>ITA-zan PAM-20</v>
      </c>
      <c r="I657" s="5">
        <f t="shared" si="31"/>
        <v>520</v>
      </c>
      <c r="J657" s="5"/>
      <c r="K657"/>
      <c r="O657"/>
    </row>
    <row r="658" spans="1:15" ht="12.75" customHeight="1" x14ac:dyDescent="0.3">
      <c r="A658" s="4">
        <v>1147</v>
      </c>
      <c r="B658" s="4" t="s">
        <v>409</v>
      </c>
      <c r="C658" s="1" t="s">
        <v>9</v>
      </c>
      <c r="D658" s="1" t="s">
        <v>47</v>
      </c>
      <c r="E658" s="1" t="s">
        <v>1019</v>
      </c>
      <c r="F658" s="7">
        <v>20</v>
      </c>
      <c r="G658" s="2">
        <v>10</v>
      </c>
      <c r="H658" s="3" t="str">
        <f t="shared" si="32"/>
        <v>ITA-zan S.R.L.-20</v>
      </c>
      <c r="I658" s="5">
        <f t="shared" si="31"/>
        <v>200</v>
      </c>
      <c r="J658" s="5"/>
      <c r="K658"/>
      <c r="O658"/>
    </row>
    <row r="659" spans="1:15" ht="12.75" customHeight="1" x14ac:dyDescent="0.3">
      <c r="A659" s="4">
        <v>1148</v>
      </c>
      <c r="B659" s="4" t="s">
        <v>410</v>
      </c>
      <c r="C659" s="1" t="s">
        <v>9</v>
      </c>
      <c r="D659" s="1" t="s">
        <v>47</v>
      </c>
      <c r="E659" s="1" t="s">
        <v>1019</v>
      </c>
      <c r="F659" s="7">
        <v>20</v>
      </c>
      <c r="G659" s="2">
        <v>16</v>
      </c>
      <c r="H659" s="3" t="str">
        <f t="shared" si="32"/>
        <v>ITA-zan S.R.L.-20</v>
      </c>
      <c r="I659" s="5">
        <f t="shared" si="31"/>
        <v>320</v>
      </c>
      <c r="J659" s="5"/>
      <c r="K659"/>
      <c r="O659"/>
    </row>
    <row r="660" spans="1:15" ht="12.75" customHeight="1" x14ac:dyDescent="0.3">
      <c r="A660" s="4">
        <v>1150</v>
      </c>
      <c r="B660" s="4" t="s">
        <v>411</v>
      </c>
      <c r="C660" s="1" t="s">
        <v>9</v>
      </c>
      <c r="D660" s="1" t="s">
        <v>30</v>
      </c>
      <c r="E660" s="1" t="s">
        <v>1019</v>
      </c>
      <c r="F660" s="7">
        <v>20</v>
      </c>
      <c r="G660" s="2">
        <v>18</v>
      </c>
      <c r="H660" s="3" t="str">
        <f t="shared" si="32"/>
        <v>ITA-zan VETRI-20</v>
      </c>
      <c r="I660" s="5">
        <f t="shared" si="31"/>
        <v>360</v>
      </c>
      <c r="J660" s="5"/>
      <c r="K660"/>
      <c r="O660"/>
    </row>
    <row r="661" spans="1:15" ht="12.75" customHeight="1" x14ac:dyDescent="0.3">
      <c r="A661" s="4">
        <v>1151</v>
      </c>
      <c r="B661" s="4" t="s">
        <v>411</v>
      </c>
      <c r="C661" s="1" t="s">
        <v>9</v>
      </c>
      <c r="D661" s="1" t="s">
        <v>30</v>
      </c>
      <c r="E661" s="1" t="s">
        <v>1019</v>
      </c>
      <c r="F661" s="7">
        <v>30</v>
      </c>
      <c r="G661" s="2">
        <v>23</v>
      </c>
      <c r="H661" s="3" t="str">
        <f t="shared" si="32"/>
        <v>ITA-zan VETRI-30</v>
      </c>
      <c r="I661" s="5">
        <f t="shared" si="31"/>
        <v>690</v>
      </c>
      <c r="J661" s="5"/>
      <c r="K661"/>
      <c r="O661"/>
    </row>
    <row r="662" spans="1:15" ht="12.75" customHeight="1" x14ac:dyDescent="0.3">
      <c r="A662" s="4">
        <v>1152</v>
      </c>
      <c r="B662" s="4" t="s">
        <v>411</v>
      </c>
      <c r="C662" s="1" t="s">
        <v>9</v>
      </c>
      <c r="D662" s="1" t="s">
        <v>30</v>
      </c>
      <c r="E662" s="1" t="s">
        <v>1019</v>
      </c>
      <c r="F662" s="7">
        <v>20</v>
      </c>
      <c r="G662" s="2">
        <v>37</v>
      </c>
      <c r="H662" s="3" t="str">
        <f t="shared" si="32"/>
        <v>ITA-zan VETRI-20</v>
      </c>
      <c r="I662" s="5">
        <f t="shared" si="31"/>
        <v>740</v>
      </c>
      <c r="J662" s="5"/>
      <c r="K662"/>
      <c r="O662"/>
    </row>
    <row r="663" spans="1:15" ht="12.75" customHeight="1" x14ac:dyDescent="0.3">
      <c r="A663" s="4">
        <v>1153</v>
      </c>
      <c r="B663" s="4" t="s">
        <v>412</v>
      </c>
      <c r="C663" s="1" t="s">
        <v>9</v>
      </c>
      <c r="D663" s="1" t="s">
        <v>137</v>
      </c>
      <c r="E663" s="1" t="s">
        <v>1019</v>
      </c>
      <c r="F663" s="7">
        <v>20</v>
      </c>
      <c r="G663" s="2">
        <v>24</v>
      </c>
      <c r="H663" s="3" t="str">
        <f t="shared" si="32"/>
        <v>ITA-mull-20</v>
      </c>
      <c r="I663" s="5">
        <f t="shared" si="31"/>
        <v>480</v>
      </c>
      <c r="J663" s="5"/>
      <c r="K663"/>
      <c r="O663"/>
    </row>
    <row r="664" spans="1:15" ht="12.75" customHeight="1" x14ac:dyDescent="0.3">
      <c r="A664" s="4">
        <v>1154</v>
      </c>
      <c r="B664" s="4" t="s">
        <v>412</v>
      </c>
      <c r="C664" s="1" t="s">
        <v>9</v>
      </c>
      <c r="D664" s="1" t="s">
        <v>137</v>
      </c>
      <c r="E664" s="1" t="s">
        <v>1019</v>
      </c>
      <c r="F664" s="7">
        <v>30</v>
      </c>
      <c r="G664" s="2">
        <v>26</v>
      </c>
      <c r="H664" s="3" t="str">
        <f t="shared" si="32"/>
        <v>ITA-mull-30</v>
      </c>
      <c r="I664" s="5">
        <f t="shared" si="31"/>
        <v>780</v>
      </c>
      <c r="J664" s="5"/>
      <c r="K664"/>
      <c r="O664"/>
    </row>
    <row r="665" spans="1:15" ht="12.75" customHeight="1" x14ac:dyDescent="0.3">
      <c r="A665" s="4">
        <v>1159</v>
      </c>
      <c r="B665" s="4" t="s">
        <v>413</v>
      </c>
      <c r="C665" s="1" t="s">
        <v>9</v>
      </c>
      <c r="D665" s="1" t="s">
        <v>10</v>
      </c>
      <c r="E665" s="1" t="s">
        <v>1019</v>
      </c>
      <c r="F665" s="7">
        <v>30</v>
      </c>
      <c r="G665" s="2">
        <v>24</v>
      </c>
      <c r="H665" s="3" t="str">
        <f t="shared" si="32"/>
        <v>ITA-SG-30</v>
      </c>
      <c r="I665" s="5">
        <f t="shared" ref="I665:I703" si="33">PRODUCT(F665,G665)</f>
        <v>720</v>
      </c>
      <c r="J665" s="5"/>
      <c r="K665"/>
      <c r="O665"/>
    </row>
    <row r="666" spans="1:15" ht="12.75" customHeight="1" x14ac:dyDescent="0.3">
      <c r="A666" s="4">
        <v>1162</v>
      </c>
      <c r="B666" s="4" t="s">
        <v>414</v>
      </c>
      <c r="C666" s="1" t="s">
        <v>9</v>
      </c>
      <c r="D666" s="1" t="s">
        <v>10</v>
      </c>
      <c r="E666" s="1" t="s">
        <v>1019</v>
      </c>
      <c r="F666" s="7">
        <v>30</v>
      </c>
      <c r="G666" s="2">
        <v>20</v>
      </c>
      <c r="H666" s="3" t="str">
        <f t="shared" si="32"/>
        <v>ITA-SG-30</v>
      </c>
      <c r="I666" s="5">
        <f t="shared" si="33"/>
        <v>600</v>
      </c>
      <c r="J666" s="5"/>
      <c r="K666"/>
      <c r="O666"/>
    </row>
    <row r="667" spans="1:15" ht="12.75" customHeight="1" x14ac:dyDescent="0.3">
      <c r="A667" s="4">
        <v>1163</v>
      </c>
      <c r="B667" s="4" t="s">
        <v>415</v>
      </c>
      <c r="C667" s="1" t="s">
        <v>9</v>
      </c>
      <c r="D667" s="1" t="s">
        <v>30</v>
      </c>
      <c r="E667" s="1" t="s">
        <v>1019</v>
      </c>
      <c r="F667" s="7">
        <v>20</v>
      </c>
      <c r="G667" s="2">
        <v>34</v>
      </c>
      <c r="H667" s="3" t="str">
        <f t="shared" si="32"/>
        <v>ITA-zan VETRI-20</v>
      </c>
      <c r="I667" s="5">
        <f t="shared" si="33"/>
        <v>680</v>
      </c>
      <c r="J667" s="5"/>
      <c r="K667"/>
      <c r="O667"/>
    </row>
    <row r="668" spans="1:15" ht="12.75" customHeight="1" x14ac:dyDescent="0.3">
      <c r="A668" s="4">
        <v>1164</v>
      </c>
      <c r="B668" s="4" t="s">
        <v>415</v>
      </c>
      <c r="C668" s="1" t="s">
        <v>9</v>
      </c>
      <c r="D668" s="1" t="s">
        <v>30</v>
      </c>
      <c r="E668" s="1" t="s">
        <v>1019</v>
      </c>
      <c r="F668" s="7">
        <v>30</v>
      </c>
      <c r="G668" s="2">
        <v>32</v>
      </c>
      <c r="H668" s="3" t="str">
        <f t="shared" si="32"/>
        <v>ITA-zan VETRI-30</v>
      </c>
      <c r="I668" s="5">
        <f t="shared" si="33"/>
        <v>960</v>
      </c>
      <c r="J668" s="5"/>
      <c r="K668"/>
      <c r="O668"/>
    </row>
    <row r="669" spans="1:15" ht="12.75" customHeight="1" x14ac:dyDescent="0.3">
      <c r="A669" s="4">
        <v>1167</v>
      </c>
      <c r="B669" s="4" t="s">
        <v>416</v>
      </c>
      <c r="C669" s="1" t="s">
        <v>9</v>
      </c>
      <c r="D669" s="1" t="s">
        <v>40</v>
      </c>
      <c r="E669" s="1" t="s">
        <v>1019</v>
      </c>
      <c r="F669" s="7">
        <v>20</v>
      </c>
      <c r="G669" s="2">
        <v>30</v>
      </c>
      <c r="H669" s="3" t="str">
        <f t="shared" si="32"/>
        <v>ITA-zan pin SPA-20</v>
      </c>
      <c r="I669" s="5">
        <f t="shared" si="33"/>
        <v>600</v>
      </c>
      <c r="J669" s="5"/>
      <c r="K669"/>
      <c r="O669"/>
    </row>
    <row r="670" spans="1:15" ht="12.75" customHeight="1" x14ac:dyDescent="0.3">
      <c r="A670" s="4">
        <v>1168</v>
      </c>
      <c r="B670" s="4" t="s">
        <v>416</v>
      </c>
      <c r="C670" s="1" t="s">
        <v>9</v>
      </c>
      <c r="D670" s="1" t="s">
        <v>40</v>
      </c>
      <c r="E670" s="1" t="s">
        <v>1019</v>
      </c>
      <c r="F670" s="7">
        <v>30</v>
      </c>
      <c r="G670" s="2">
        <v>17</v>
      </c>
      <c r="H670" s="3" t="str">
        <f t="shared" si="32"/>
        <v>ITA-zan pin SPA-30</v>
      </c>
      <c r="I670" s="5">
        <f t="shared" si="33"/>
        <v>510</v>
      </c>
      <c r="J670" s="5"/>
      <c r="K670"/>
      <c r="O670"/>
    </row>
    <row r="671" spans="1:15" ht="12.75" customHeight="1" x14ac:dyDescent="0.3">
      <c r="A671" s="4">
        <v>1169</v>
      </c>
      <c r="B671" s="4" t="s">
        <v>417</v>
      </c>
      <c r="C671" s="1" t="s">
        <v>9</v>
      </c>
      <c r="D671" s="1" t="s">
        <v>83</v>
      </c>
      <c r="E671" s="1" t="s">
        <v>1019</v>
      </c>
      <c r="F671" s="7">
        <v>30</v>
      </c>
      <c r="G671" s="2">
        <v>23</v>
      </c>
      <c r="H671" s="3" t="str">
        <f t="shared" si="32"/>
        <v>ITA-SG DISTRIBUZIONE SRL-30</v>
      </c>
      <c r="I671" s="5">
        <f t="shared" si="33"/>
        <v>690</v>
      </c>
      <c r="J671" s="5"/>
      <c r="K671"/>
      <c r="O671"/>
    </row>
    <row r="672" spans="1:15" ht="12.75" customHeight="1" x14ac:dyDescent="0.3">
      <c r="A672" s="4">
        <v>1172</v>
      </c>
      <c r="B672" s="4" t="s">
        <v>418</v>
      </c>
      <c r="C672" s="1" t="s">
        <v>9</v>
      </c>
      <c r="D672" s="1" t="s">
        <v>10</v>
      </c>
      <c r="E672" s="1" t="s">
        <v>1019</v>
      </c>
      <c r="F672" s="7">
        <v>20</v>
      </c>
      <c r="G672" s="2">
        <v>38</v>
      </c>
      <c r="H672" s="3" t="str">
        <f t="shared" si="32"/>
        <v>ITA-SG-20</v>
      </c>
      <c r="I672" s="5">
        <f t="shared" si="33"/>
        <v>760</v>
      </c>
      <c r="J672" s="5"/>
      <c r="K672"/>
      <c r="O672"/>
    </row>
    <row r="673" spans="1:15" ht="12.75" customHeight="1" x14ac:dyDescent="0.3">
      <c r="A673" s="4">
        <v>1173</v>
      </c>
      <c r="B673" s="4" t="s">
        <v>418</v>
      </c>
      <c r="C673" s="1" t="s">
        <v>9</v>
      </c>
      <c r="D673" s="1" t="s">
        <v>10</v>
      </c>
      <c r="E673" s="1" t="s">
        <v>1019</v>
      </c>
      <c r="F673" s="7">
        <v>30</v>
      </c>
      <c r="G673" s="2">
        <v>40</v>
      </c>
      <c r="H673" s="3" t="str">
        <f t="shared" si="32"/>
        <v>ITA-SG-30</v>
      </c>
      <c r="I673" s="5">
        <f t="shared" si="33"/>
        <v>1200</v>
      </c>
      <c r="J673" s="5"/>
      <c r="K673"/>
      <c r="O673"/>
    </row>
    <row r="674" spans="1:15" ht="12.75" customHeight="1" x14ac:dyDescent="0.3">
      <c r="A674" s="4">
        <v>1174</v>
      </c>
      <c r="B674" s="4" t="s">
        <v>419</v>
      </c>
      <c r="C674" s="1" t="s">
        <v>13</v>
      </c>
      <c r="D674" s="1" t="s">
        <v>12</v>
      </c>
      <c r="E674" s="1" t="s">
        <v>1019</v>
      </c>
      <c r="F674" s="7">
        <v>20</v>
      </c>
      <c r="G674" s="2">
        <v>10</v>
      </c>
      <c r="H674" s="3" t="str">
        <f t="shared" si="32"/>
        <v>EGY-ccc order-20</v>
      </c>
      <c r="I674" s="5">
        <f t="shared" si="33"/>
        <v>200</v>
      </c>
      <c r="J674" s="5"/>
      <c r="K674"/>
      <c r="O674"/>
    </row>
    <row r="675" spans="1:15" ht="12.75" customHeight="1" x14ac:dyDescent="0.3">
      <c r="A675" s="4">
        <v>1175</v>
      </c>
      <c r="B675" s="4" t="s">
        <v>419</v>
      </c>
      <c r="C675" s="1" t="s">
        <v>13</v>
      </c>
      <c r="D675" s="1" t="s">
        <v>12</v>
      </c>
      <c r="E675" s="1" t="s">
        <v>1019</v>
      </c>
      <c r="F675" s="7">
        <v>30</v>
      </c>
      <c r="G675" s="2">
        <v>18</v>
      </c>
      <c r="H675" s="3" t="str">
        <f t="shared" si="32"/>
        <v>EGY-ccc order-30</v>
      </c>
      <c r="I675" s="5">
        <f t="shared" si="33"/>
        <v>540</v>
      </c>
      <c r="J675" s="5"/>
      <c r="K675"/>
      <c r="O675"/>
    </row>
    <row r="676" spans="1:15" ht="12.75" customHeight="1" x14ac:dyDescent="0.3">
      <c r="A676" s="4">
        <v>1177</v>
      </c>
      <c r="B676" s="4" t="s">
        <v>420</v>
      </c>
      <c r="C676" s="1" t="s">
        <v>9</v>
      </c>
      <c r="D676" s="1" t="s">
        <v>55</v>
      </c>
      <c r="E676" s="1" t="s">
        <v>1019</v>
      </c>
      <c r="F676" s="7">
        <v>20</v>
      </c>
      <c r="G676" s="2">
        <v>37</v>
      </c>
      <c r="H676" s="3" t="str">
        <f t="shared" si="32"/>
        <v>ITA-zan PAM-20</v>
      </c>
      <c r="I676" s="5">
        <f t="shared" si="33"/>
        <v>740</v>
      </c>
      <c r="J676" s="5"/>
      <c r="K676"/>
      <c r="O676"/>
    </row>
    <row r="677" spans="1:15" ht="12.75" customHeight="1" x14ac:dyDescent="0.3">
      <c r="A677" s="4">
        <v>1178</v>
      </c>
      <c r="B677" s="4" t="s">
        <v>420</v>
      </c>
      <c r="C677" s="1" t="s">
        <v>9</v>
      </c>
      <c r="D677" s="1" t="s">
        <v>55</v>
      </c>
      <c r="E677" s="1" t="s">
        <v>1019</v>
      </c>
      <c r="F677" s="7">
        <v>30</v>
      </c>
      <c r="G677" s="2">
        <v>21</v>
      </c>
      <c r="H677" s="3" t="str">
        <f t="shared" si="32"/>
        <v>ITA-zan PAM-30</v>
      </c>
      <c r="I677" s="5">
        <f t="shared" si="33"/>
        <v>630</v>
      </c>
      <c r="J677" s="5"/>
      <c r="K677"/>
      <c r="O677"/>
    </row>
    <row r="678" spans="1:15" ht="12.75" customHeight="1" x14ac:dyDescent="0.3">
      <c r="A678" s="4">
        <v>1181</v>
      </c>
      <c r="B678" s="4" t="s">
        <v>421</v>
      </c>
      <c r="C678" s="1" t="s">
        <v>9</v>
      </c>
      <c r="D678" s="1" t="s">
        <v>77</v>
      </c>
      <c r="E678" s="1" t="s">
        <v>1019</v>
      </c>
      <c r="F678" s="7">
        <v>20</v>
      </c>
      <c r="G678" s="2">
        <v>13</v>
      </c>
      <c r="H678" s="3" t="str">
        <f t="shared" si="32"/>
        <v>ITA-zan SPA-20</v>
      </c>
      <c r="I678" s="5">
        <f t="shared" si="33"/>
        <v>260</v>
      </c>
      <c r="J678" s="5"/>
      <c r="K678"/>
      <c r="O678"/>
    </row>
    <row r="679" spans="1:15" ht="12.75" customHeight="1" x14ac:dyDescent="0.3">
      <c r="A679" s="4">
        <v>1182</v>
      </c>
      <c r="B679" s="4" t="s">
        <v>421</v>
      </c>
      <c r="C679" s="1" t="s">
        <v>9</v>
      </c>
      <c r="D679" s="1" t="s">
        <v>77</v>
      </c>
      <c r="E679" s="1" t="s">
        <v>1019</v>
      </c>
      <c r="F679" s="7">
        <v>30</v>
      </c>
      <c r="G679" s="2">
        <v>10</v>
      </c>
      <c r="H679" s="3" t="str">
        <f t="shared" si="32"/>
        <v>ITA-zan SPA-30</v>
      </c>
      <c r="I679" s="5">
        <f t="shared" si="33"/>
        <v>300</v>
      </c>
      <c r="J679" s="5"/>
      <c r="K679"/>
      <c r="O679"/>
    </row>
    <row r="680" spans="1:15" ht="12.75" customHeight="1" x14ac:dyDescent="0.3">
      <c r="A680" s="4">
        <v>1184</v>
      </c>
      <c r="B680" s="4" t="s">
        <v>422</v>
      </c>
      <c r="C680" s="1" t="s">
        <v>9</v>
      </c>
      <c r="D680" s="1" t="s">
        <v>47</v>
      </c>
      <c r="E680" s="1" t="s">
        <v>1019</v>
      </c>
      <c r="F680" s="7">
        <v>20</v>
      </c>
      <c r="G680" s="2">
        <v>27</v>
      </c>
      <c r="H680" s="3" t="str">
        <f t="shared" si="32"/>
        <v>ITA-zan S.R.L.-20</v>
      </c>
      <c r="I680" s="5">
        <f t="shared" si="33"/>
        <v>540</v>
      </c>
      <c r="J680" s="5"/>
      <c r="K680"/>
      <c r="O680"/>
    </row>
    <row r="681" spans="1:15" ht="12.75" customHeight="1" x14ac:dyDescent="0.3">
      <c r="A681" s="4">
        <v>1186</v>
      </c>
      <c r="B681" s="4" t="s">
        <v>423</v>
      </c>
      <c r="C681" s="1" t="s">
        <v>9</v>
      </c>
      <c r="D681" s="1" t="s">
        <v>77</v>
      </c>
      <c r="E681" s="1" t="s">
        <v>1019</v>
      </c>
      <c r="F681" s="7">
        <v>20</v>
      </c>
      <c r="G681" s="2">
        <v>19</v>
      </c>
      <c r="H681" s="3" t="str">
        <f t="shared" si="32"/>
        <v>ITA-zan SPA-20</v>
      </c>
      <c r="I681" s="5">
        <f t="shared" si="33"/>
        <v>380</v>
      </c>
      <c r="J681" s="5"/>
      <c r="K681"/>
      <c r="O681"/>
    </row>
    <row r="682" spans="1:15" ht="12.75" customHeight="1" x14ac:dyDescent="0.3">
      <c r="A682" s="4">
        <v>1187</v>
      </c>
      <c r="B682" s="4" t="s">
        <v>423</v>
      </c>
      <c r="C682" s="1" t="s">
        <v>9</v>
      </c>
      <c r="D682" s="1" t="s">
        <v>77</v>
      </c>
      <c r="E682" s="1" t="s">
        <v>1019</v>
      </c>
      <c r="F682" s="7">
        <v>30</v>
      </c>
      <c r="G682" s="2">
        <v>16</v>
      </c>
      <c r="H682" s="3" t="str">
        <f t="shared" si="32"/>
        <v>ITA-zan SPA-30</v>
      </c>
      <c r="I682" s="5">
        <f t="shared" si="33"/>
        <v>480</v>
      </c>
      <c r="J682" s="5"/>
      <c r="K682"/>
      <c r="O682"/>
    </row>
    <row r="683" spans="1:15" ht="12.75" customHeight="1" x14ac:dyDescent="0.3">
      <c r="A683" s="4">
        <v>1189</v>
      </c>
      <c r="B683" s="4" t="s">
        <v>424</v>
      </c>
      <c r="C683" s="1" t="s">
        <v>9</v>
      </c>
      <c r="D683" s="1" t="s">
        <v>10</v>
      </c>
      <c r="E683" s="1" t="s">
        <v>1019</v>
      </c>
      <c r="F683" s="7">
        <v>30</v>
      </c>
      <c r="G683" s="2">
        <v>31</v>
      </c>
      <c r="H683" s="3" t="str">
        <f t="shared" si="32"/>
        <v>ITA-SG-30</v>
      </c>
      <c r="I683" s="5">
        <f t="shared" si="33"/>
        <v>930</v>
      </c>
      <c r="J683" s="5"/>
      <c r="K683"/>
      <c r="O683"/>
    </row>
    <row r="684" spans="1:15" ht="12.75" customHeight="1" x14ac:dyDescent="0.3">
      <c r="A684" s="4">
        <v>1190</v>
      </c>
      <c r="B684" s="4" t="s">
        <v>425</v>
      </c>
      <c r="C684" s="1" t="s">
        <v>9</v>
      </c>
      <c r="D684" s="1" t="s">
        <v>10</v>
      </c>
      <c r="E684" s="1" t="s">
        <v>1019</v>
      </c>
      <c r="F684" s="7">
        <v>30</v>
      </c>
      <c r="G684" s="2">
        <v>10</v>
      </c>
      <c r="H684" s="3" t="str">
        <f t="shared" si="32"/>
        <v>ITA-SG-30</v>
      </c>
      <c r="I684" s="5">
        <f t="shared" si="33"/>
        <v>300</v>
      </c>
      <c r="J684" s="5"/>
      <c r="K684"/>
      <c r="O684"/>
    </row>
    <row r="685" spans="1:15" ht="12.75" customHeight="1" x14ac:dyDescent="0.3">
      <c r="A685" s="4">
        <v>1192</v>
      </c>
      <c r="B685" s="4" t="s">
        <v>426</v>
      </c>
      <c r="C685" s="1" t="s">
        <v>66</v>
      </c>
      <c r="D685" s="1" t="s">
        <v>427</v>
      </c>
      <c r="E685" s="1" t="s">
        <v>1019</v>
      </c>
      <c r="F685" s="7">
        <v>20</v>
      </c>
      <c r="G685" s="2">
        <v>39</v>
      </c>
      <c r="H685" s="3" t="str">
        <f t="shared" si="32"/>
        <v>GRC-zan pin-20</v>
      </c>
      <c r="I685" s="5">
        <f t="shared" si="33"/>
        <v>780</v>
      </c>
      <c r="J685" s="5"/>
      <c r="K685"/>
      <c r="O685"/>
    </row>
    <row r="686" spans="1:15" ht="12.75" customHeight="1" x14ac:dyDescent="0.3">
      <c r="A686" s="4">
        <v>1194</v>
      </c>
      <c r="B686" s="4" t="s">
        <v>426</v>
      </c>
      <c r="C686" s="1" t="s">
        <v>66</v>
      </c>
      <c r="D686" s="1" t="s">
        <v>427</v>
      </c>
      <c r="E686" s="1" t="s">
        <v>1019</v>
      </c>
      <c r="F686" s="7">
        <v>30</v>
      </c>
      <c r="G686" s="2">
        <v>27</v>
      </c>
      <c r="H686" s="3" t="str">
        <f t="shared" si="32"/>
        <v>GRC-zan pin-30</v>
      </c>
      <c r="I686" s="5">
        <f t="shared" si="33"/>
        <v>810</v>
      </c>
      <c r="J686" s="5"/>
      <c r="K686"/>
      <c r="O686"/>
    </row>
    <row r="687" spans="1:15" ht="12.75" customHeight="1" x14ac:dyDescent="0.3">
      <c r="A687" s="4">
        <v>1196</v>
      </c>
      <c r="B687" s="4" t="s">
        <v>428</v>
      </c>
      <c r="C687" s="1" t="s">
        <v>9</v>
      </c>
      <c r="D687" s="1" t="s">
        <v>10</v>
      </c>
      <c r="E687" s="1" t="s">
        <v>1019</v>
      </c>
      <c r="F687" s="7">
        <v>30</v>
      </c>
      <c r="G687" s="2">
        <v>24</v>
      </c>
      <c r="H687" s="3" t="str">
        <f t="shared" si="32"/>
        <v>ITA-SG-30</v>
      </c>
      <c r="I687" s="5">
        <f t="shared" si="33"/>
        <v>720</v>
      </c>
      <c r="J687" s="5"/>
      <c r="K687"/>
      <c r="O687"/>
    </row>
    <row r="688" spans="1:15" ht="12.75" customHeight="1" x14ac:dyDescent="0.3">
      <c r="A688" s="4">
        <v>1197</v>
      </c>
      <c r="B688" s="4" t="s">
        <v>429</v>
      </c>
      <c r="C688" s="1" t="s">
        <v>9</v>
      </c>
      <c r="D688" s="1" t="s">
        <v>77</v>
      </c>
      <c r="E688" s="1" t="s">
        <v>1019</v>
      </c>
      <c r="F688" s="7">
        <v>20</v>
      </c>
      <c r="G688" s="2">
        <v>39</v>
      </c>
      <c r="H688" s="3" t="str">
        <f t="shared" si="32"/>
        <v>ITA-zan SPA-20</v>
      </c>
      <c r="I688" s="5">
        <f t="shared" si="33"/>
        <v>780</v>
      </c>
      <c r="J688" s="5"/>
      <c r="K688"/>
      <c r="O688"/>
    </row>
    <row r="689" spans="1:15" ht="12.75" customHeight="1" x14ac:dyDescent="0.3">
      <c r="A689" s="4">
        <v>1198</v>
      </c>
      <c r="B689" s="4" t="s">
        <v>429</v>
      </c>
      <c r="C689" s="1" t="s">
        <v>9</v>
      </c>
      <c r="D689" s="1" t="s">
        <v>77</v>
      </c>
      <c r="E689" s="1" t="s">
        <v>1019</v>
      </c>
      <c r="F689" s="7">
        <v>20</v>
      </c>
      <c r="G689" s="2">
        <v>40</v>
      </c>
      <c r="H689" s="3" t="str">
        <f t="shared" si="32"/>
        <v>ITA-zan SPA-20</v>
      </c>
      <c r="I689" s="5">
        <f t="shared" si="33"/>
        <v>800</v>
      </c>
      <c r="J689" s="5"/>
      <c r="K689"/>
      <c r="O689"/>
    </row>
    <row r="690" spans="1:15" ht="12.75" customHeight="1" x14ac:dyDescent="0.3">
      <c r="A690" s="4">
        <v>1199</v>
      </c>
      <c r="B690" s="4" t="s">
        <v>429</v>
      </c>
      <c r="C690" s="1" t="s">
        <v>9</v>
      </c>
      <c r="D690" s="1" t="s">
        <v>77</v>
      </c>
      <c r="E690" s="1" t="s">
        <v>1019</v>
      </c>
      <c r="F690" s="7">
        <v>30</v>
      </c>
      <c r="G690" s="2">
        <v>34</v>
      </c>
      <c r="H690" s="3" t="str">
        <f t="shared" si="32"/>
        <v>ITA-zan SPA-30</v>
      </c>
      <c r="I690" s="5">
        <f t="shared" si="33"/>
        <v>1020</v>
      </c>
      <c r="J690" s="5"/>
      <c r="K690"/>
      <c r="O690"/>
    </row>
    <row r="691" spans="1:15" ht="12.75" customHeight="1" x14ac:dyDescent="0.3">
      <c r="A691" s="4">
        <v>1201</v>
      </c>
      <c r="B691" s="4" t="s">
        <v>430</v>
      </c>
      <c r="C691" s="1" t="s">
        <v>9</v>
      </c>
      <c r="D691" s="1" t="s">
        <v>10</v>
      </c>
      <c r="E691" s="1" t="s">
        <v>1019</v>
      </c>
      <c r="F691" s="7">
        <v>20</v>
      </c>
      <c r="G691" s="2">
        <v>36</v>
      </c>
      <c r="H691" s="3" t="str">
        <f t="shared" si="32"/>
        <v>ITA-SG-20</v>
      </c>
      <c r="I691" s="5">
        <f t="shared" si="33"/>
        <v>720</v>
      </c>
      <c r="J691" s="5"/>
      <c r="K691"/>
      <c r="O691"/>
    </row>
    <row r="692" spans="1:15" ht="12.75" customHeight="1" x14ac:dyDescent="0.3">
      <c r="A692" s="4">
        <v>1203</v>
      </c>
      <c r="B692" s="4" t="s">
        <v>430</v>
      </c>
      <c r="C692" s="1" t="s">
        <v>9</v>
      </c>
      <c r="D692" s="1" t="s">
        <v>10</v>
      </c>
      <c r="E692" s="1" t="s">
        <v>1019</v>
      </c>
      <c r="F692" s="7">
        <v>30</v>
      </c>
      <c r="G692" s="2">
        <v>30</v>
      </c>
      <c r="H692" s="3" t="str">
        <f t="shared" si="32"/>
        <v>ITA-SG-30</v>
      </c>
      <c r="I692" s="5">
        <f t="shared" si="33"/>
        <v>900</v>
      </c>
      <c r="J692" s="5"/>
      <c r="K692"/>
      <c r="O692"/>
    </row>
    <row r="693" spans="1:15" ht="12.75" customHeight="1" x14ac:dyDescent="0.3">
      <c r="A693" s="4">
        <v>1204</v>
      </c>
      <c r="B693" s="4" t="s">
        <v>430</v>
      </c>
      <c r="C693" s="1" t="s">
        <v>9</v>
      </c>
      <c r="D693" s="1" t="s">
        <v>10</v>
      </c>
      <c r="E693" s="1" t="s">
        <v>1019</v>
      </c>
      <c r="F693" s="7">
        <v>20</v>
      </c>
      <c r="G693" s="2">
        <v>22</v>
      </c>
      <c r="H693" s="3" t="str">
        <f t="shared" si="32"/>
        <v>ITA-SG-20</v>
      </c>
      <c r="I693" s="5">
        <f t="shared" si="33"/>
        <v>440</v>
      </c>
      <c r="J693" s="5"/>
      <c r="K693"/>
      <c r="O693"/>
    </row>
    <row r="694" spans="1:15" ht="12.75" customHeight="1" x14ac:dyDescent="0.3">
      <c r="A694" s="4">
        <v>1205</v>
      </c>
      <c r="B694" s="4" t="s">
        <v>431</v>
      </c>
      <c r="C694" s="1" t="s">
        <v>9</v>
      </c>
      <c r="D694" s="1" t="s">
        <v>47</v>
      </c>
      <c r="E694" s="1" t="s">
        <v>1019</v>
      </c>
      <c r="F694" s="7">
        <v>20</v>
      </c>
      <c r="G694" s="2">
        <v>14</v>
      </c>
      <c r="H694" s="3" t="str">
        <f t="shared" si="32"/>
        <v>ITA-zan S.R.L.-20</v>
      </c>
      <c r="I694" s="5">
        <f t="shared" si="33"/>
        <v>280</v>
      </c>
      <c r="J694" s="5"/>
      <c r="K694"/>
      <c r="O694"/>
    </row>
    <row r="695" spans="1:15" ht="12.75" customHeight="1" x14ac:dyDescent="0.3">
      <c r="A695" s="4">
        <v>1206</v>
      </c>
      <c r="B695" s="4" t="s">
        <v>431</v>
      </c>
      <c r="C695" s="1" t="s">
        <v>9</v>
      </c>
      <c r="D695" s="1" t="s">
        <v>47</v>
      </c>
      <c r="E695" s="1" t="s">
        <v>1019</v>
      </c>
      <c r="F695" s="7">
        <v>30</v>
      </c>
      <c r="G695" s="2">
        <v>39</v>
      </c>
      <c r="H695" s="3" t="str">
        <f t="shared" si="32"/>
        <v>ITA-zan S.R.L.-30</v>
      </c>
      <c r="I695" s="5">
        <f t="shared" si="33"/>
        <v>1170</v>
      </c>
      <c r="J695" s="5"/>
      <c r="K695"/>
      <c r="O695"/>
    </row>
    <row r="696" spans="1:15" ht="12.75" customHeight="1" x14ac:dyDescent="0.3">
      <c r="A696" s="4">
        <v>1207</v>
      </c>
      <c r="B696" s="4" t="s">
        <v>432</v>
      </c>
      <c r="C696" s="1" t="s">
        <v>9</v>
      </c>
      <c r="D696" s="1" t="s">
        <v>62</v>
      </c>
      <c r="E696" s="1" t="s">
        <v>1019</v>
      </c>
      <c r="F696" s="7">
        <v>30</v>
      </c>
      <c r="G696" s="2">
        <v>18</v>
      </c>
      <c r="H696" s="3" t="str">
        <f t="shared" si="32"/>
        <v>ITA-lollo SRL-30</v>
      </c>
      <c r="I696" s="5">
        <f t="shared" si="33"/>
        <v>540</v>
      </c>
      <c r="J696" s="5"/>
      <c r="K696"/>
      <c r="O696"/>
    </row>
    <row r="697" spans="1:15" ht="12.75" customHeight="1" x14ac:dyDescent="0.3">
      <c r="A697" s="4">
        <v>1208</v>
      </c>
      <c r="B697" s="4" t="s">
        <v>432</v>
      </c>
      <c r="C697" s="1" t="s">
        <v>9</v>
      </c>
      <c r="D697" s="1" t="s">
        <v>62</v>
      </c>
      <c r="E697" s="1" t="s">
        <v>1019</v>
      </c>
      <c r="F697" s="7">
        <v>20</v>
      </c>
      <c r="G697" s="2">
        <v>15</v>
      </c>
      <c r="H697" s="3" t="str">
        <f t="shared" si="32"/>
        <v>ITA-lollo SRL-20</v>
      </c>
      <c r="I697" s="5">
        <f t="shared" si="33"/>
        <v>300</v>
      </c>
      <c r="J697" s="5"/>
      <c r="K697"/>
      <c r="O697"/>
    </row>
    <row r="698" spans="1:15" ht="12.75" customHeight="1" x14ac:dyDescent="0.3">
      <c r="A698" s="4">
        <v>1210</v>
      </c>
      <c r="B698" s="4" t="s">
        <v>433</v>
      </c>
      <c r="C698" s="1" t="s">
        <v>9</v>
      </c>
      <c r="D698" s="1" t="s">
        <v>47</v>
      </c>
      <c r="E698" s="1" t="s">
        <v>1019</v>
      </c>
      <c r="F698" s="7">
        <v>30</v>
      </c>
      <c r="G698" s="2">
        <v>16</v>
      </c>
      <c r="H698" s="3" t="str">
        <f t="shared" si="32"/>
        <v>ITA-zan S.R.L.-30</v>
      </c>
      <c r="I698" s="5">
        <f t="shared" si="33"/>
        <v>480</v>
      </c>
      <c r="J698" s="5"/>
      <c r="K698"/>
      <c r="O698"/>
    </row>
    <row r="699" spans="1:15" ht="12.75" customHeight="1" x14ac:dyDescent="0.3">
      <c r="A699" s="4">
        <v>1212</v>
      </c>
      <c r="B699" s="4" t="s">
        <v>434</v>
      </c>
      <c r="C699" s="1" t="s">
        <v>9</v>
      </c>
      <c r="D699" s="1" t="s">
        <v>40</v>
      </c>
      <c r="E699" s="1" t="s">
        <v>1019</v>
      </c>
      <c r="F699" s="7">
        <v>20</v>
      </c>
      <c r="G699" s="2">
        <v>21</v>
      </c>
      <c r="H699" s="3" t="str">
        <f t="shared" si="32"/>
        <v>ITA-zan pin SPA-20</v>
      </c>
      <c r="I699" s="5">
        <f t="shared" si="33"/>
        <v>420</v>
      </c>
      <c r="J699" s="5"/>
      <c r="K699"/>
      <c r="O699"/>
    </row>
    <row r="700" spans="1:15" ht="12.75" customHeight="1" x14ac:dyDescent="0.3">
      <c r="A700" s="4">
        <v>1214</v>
      </c>
      <c r="B700" s="4" t="s">
        <v>434</v>
      </c>
      <c r="C700" s="1" t="s">
        <v>9</v>
      </c>
      <c r="D700" s="1" t="s">
        <v>40</v>
      </c>
      <c r="E700" s="1" t="s">
        <v>1019</v>
      </c>
      <c r="F700" s="7">
        <v>30</v>
      </c>
      <c r="G700" s="2">
        <v>19</v>
      </c>
      <c r="H700" s="3" t="str">
        <f t="shared" si="32"/>
        <v>ITA-zan pin SPA-30</v>
      </c>
      <c r="I700" s="5">
        <f t="shared" si="33"/>
        <v>570</v>
      </c>
      <c r="J700" s="5"/>
      <c r="K700"/>
      <c r="O700"/>
    </row>
    <row r="701" spans="1:15" ht="12.75" customHeight="1" x14ac:dyDescent="0.3">
      <c r="A701" s="4">
        <v>1215</v>
      </c>
      <c r="B701" s="4" t="s">
        <v>435</v>
      </c>
      <c r="C701" s="1" t="s">
        <v>9</v>
      </c>
      <c r="D701" s="1" t="s">
        <v>40</v>
      </c>
      <c r="E701" s="1" t="s">
        <v>1019</v>
      </c>
      <c r="F701" s="7">
        <v>20</v>
      </c>
      <c r="G701" s="2">
        <v>29</v>
      </c>
      <c r="H701" s="3" t="str">
        <f t="shared" si="32"/>
        <v>ITA-zan pin SPA-20</v>
      </c>
      <c r="I701" s="5">
        <f t="shared" si="33"/>
        <v>580</v>
      </c>
      <c r="J701" s="5"/>
      <c r="K701"/>
      <c r="O701"/>
    </row>
    <row r="702" spans="1:15" ht="12.75" customHeight="1" x14ac:dyDescent="0.3">
      <c r="A702" s="4">
        <v>1217</v>
      </c>
      <c r="B702" s="4" t="s">
        <v>435</v>
      </c>
      <c r="C702" s="1" t="s">
        <v>9</v>
      </c>
      <c r="D702" s="1" t="s">
        <v>40</v>
      </c>
      <c r="E702" s="1" t="s">
        <v>1019</v>
      </c>
      <c r="F702" s="7">
        <v>30</v>
      </c>
      <c r="G702" s="2">
        <v>34</v>
      </c>
      <c r="H702" s="3" t="str">
        <f t="shared" si="32"/>
        <v>ITA-zan pin SPA-30</v>
      </c>
      <c r="I702" s="5">
        <f t="shared" si="33"/>
        <v>1020</v>
      </c>
      <c r="J702" s="5"/>
      <c r="K702"/>
      <c r="O702"/>
    </row>
    <row r="703" spans="1:15" ht="12.75" customHeight="1" x14ac:dyDescent="0.3">
      <c r="A703" s="4">
        <v>1219</v>
      </c>
      <c r="B703" s="4" t="s">
        <v>436</v>
      </c>
      <c r="C703" s="1" t="s">
        <v>9</v>
      </c>
      <c r="D703" s="1" t="s">
        <v>47</v>
      </c>
      <c r="E703" s="1" t="s">
        <v>1019</v>
      </c>
      <c r="F703" s="7">
        <v>20</v>
      </c>
      <c r="G703" s="2">
        <v>17</v>
      </c>
      <c r="H703" s="3" t="str">
        <f t="shared" si="32"/>
        <v>ITA-zan S.R.L.-20</v>
      </c>
      <c r="I703" s="5">
        <f t="shared" si="33"/>
        <v>340</v>
      </c>
      <c r="J703" s="5"/>
      <c r="K703"/>
      <c r="O703"/>
    </row>
    <row r="704" spans="1:15" ht="12.75" customHeight="1" x14ac:dyDescent="0.3">
      <c r="A704" s="4">
        <v>1220</v>
      </c>
      <c r="B704" s="4" t="s">
        <v>436</v>
      </c>
      <c r="C704" s="1" t="s">
        <v>9</v>
      </c>
      <c r="D704" s="1" t="s">
        <v>47</v>
      </c>
      <c r="E704" s="1" t="s">
        <v>1019</v>
      </c>
      <c r="F704" s="7">
        <v>30</v>
      </c>
      <c r="G704" s="2">
        <v>36</v>
      </c>
      <c r="H704" s="3" t="str">
        <f t="shared" si="32"/>
        <v>ITA-zan S.R.L.-30</v>
      </c>
      <c r="I704" s="5">
        <f t="shared" ref="I704:I741" si="34">PRODUCT(F704,G704)</f>
        <v>1080</v>
      </c>
      <c r="J704" s="5"/>
      <c r="K704"/>
      <c r="O704"/>
    </row>
    <row r="705" spans="1:15" ht="12.75" customHeight="1" x14ac:dyDescent="0.3">
      <c r="A705" s="4">
        <v>1222</v>
      </c>
      <c r="B705" s="4" t="s">
        <v>437</v>
      </c>
      <c r="C705" s="1" t="s">
        <v>1020</v>
      </c>
      <c r="D705" s="1" t="s">
        <v>15</v>
      </c>
      <c r="E705" s="1" t="s">
        <v>1019</v>
      </c>
      <c r="F705" s="7">
        <v>30</v>
      </c>
      <c r="G705" s="2">
        <v>17</v>
      </c>
      <c r="H705" s="3" t="str">
        <f t="shared" si="32"/>
        <v>N.D-EGYPTIAN SAE-30</v>
      </c>
      <c r="I705" s="5">
        <f t="shared" si="34"/>
        <v>510</v>
      </c>
      <c r="J705" s="5"/>
      <c r="K705"/>
      <c r="O705"/>
    </row>
    <row r="706" spans="1:15" ht="12.75" customHeight="1" x14ac:dyDescent="0.3">
      <c r="A706" s="4">
        <v>1223</v>
      </c>
      <c r="B706" s="4" t="s">
        <v>438</v>
      </c>
      <c r="C706" s="1" t="s">
        <v>9</v>
      </c>
      <c r="D706" s="1" t="s">
        <v>10</v>
      </c>
      <c r="E706" s="1" t="s">
        <v>1019</v>
      </c>
      <c r="F706" s="7">
        <v>30</v>
      </c>
      <c r="G706" s="2">
        <v>29</v>
      </c>
      <c r="H706" s="3" t="str">
        <f t="shared" si="32"/>
        <v>ITA-SG-30</v>
      </c>
      <c r="I706" s="5">
        <f t="shared" si="34"/>
        <v>870</v>
      </c>
      <c r="J706" s="5"/>
      <c r="K706"/>
      <c r="O706"/>
    </row>
    <row r="707" spans="1:15" ht="12.75" customHeight="1" x14ac:dyDescent="0.3">
      <c r="A707" s="4">
        <v>1224</v>
      </c>
      <c r="B707" s="4" t="s">
        <v>438</v>
      </c>
      <c r="C707" s="1" t="s">
        <v>9</v>
      </c>
      <c r="D707" s="1" t="s">
        <v>10</v>
      </c>
      <c r="E707" s="1" t="s">
        <v>1019</v>
      </c>
      <c r="F707" s="7">
        <v>20</v>
      </c>
      <c r="G707" s="2">
        <v>18</v>
      </c>
      <c r="H707" s="3" t="str">
        <f t="shared" ref="H707:H770" si="35">_xlfn.CONCAT(C707,"-",D707,"-",F707)</f>
        <v>ITA-SG-20</v>
      </c>
      <c r="I707" s="5">
        <f t="shared" si="34"/>
        <v>360</v>
      </c>
      <c r="J707" s="5"/>
      <c r="K707"/>
      <c r="O707"/>
    </row>
    <row r="708" spans="1:15" ht="12.75" customHeight="1" x14ac:dyDescent="0.3">
      <c r="A708" s="4">
        <v>1226</v>
      </c>
      <c r="B708" s="4" t="s">
        <v>439</v>
      </c>
      <c r="C708" s="1" t="s">
        <v>9</v>
      </c>
      <c r="D708" s="1" t="s">
        <v>30</v>
      </c>
      <c r="E708" s="1" t="s">
        <v>1019</v>
      </c>
      <c r="F708" s="7">
        <v>20</v>
      </c>
      <c r="G708" s="2">
        <v>38</v>
      </c>
      <c r="H708" s="3" t="str">
        <f t="shared" si="35"/>
        <v>ITA-zan VETRI-20</v>
      </c>
      <c r="I708" s="5">
        <f t="shared" si="34"/>
        <v>760</v>
      </c>
      <c r="J708" s="5"/>
      <c r="K708"/>
      <c r="O708"/>
    </row>
    <row r="709" spans="1:15" ht="12.75" customHeight="1" x14ac:dyDescent="0.3">
      <c r="A709" s="4">
        <v>1227</v>
      </c>
      <c r="B709" s="4" t="s">
        <v>440</v>
      </c>
      <c r="C709" s="1" t="s">
        <v>9</v>
      </c>
      <c r="D709" s="1" t="s">
        <v>137</v>
      </c>
      <c r="E709" s="1" t="s">
        <v>1019</v>
      </c>
      <c r="F709" s="7">
        <v>30</v>
      </c>
      <c r="G709" s="2">
        <v>34</v>
      </c>
      <c r="H709" s="3" t="str">
        <f t="shared" si="35"/>
        <v>ITA-mull-30</v>
      </c>
      <c r="I709" s="5">
        <f t="shared" si="34"/>
        <v>1020</v>
      </c>
      <c r="J709" s="5"/>
      <c r="K709"/>
      <c r="O709"/>
    </row>
    <row r="710" spans="1:15" ht="12.75" customHeight="1" x14ac:dyDescent="0.3">
      <c r="A710" s="4">
        <v>1228</v>
      </c>
      <c r="B710" s="4" t="s">
        <v>440</v>
      </c>
      <c r="C710" s="1" t="s">
        <v>9</v>
      </c>
      <c r="D710" s="1" t="s">
        <v>137</v>
      </c>
      <c r="E710" s="1" t="s">
        <v>1019</v>
      </c>
      <c r="F710" s="7">
        <v>20</v>
      </c>
      <c r="G710" s="2">
        <v>32</v>
      </c>
      <c r="H710" s="3" t="str">
        <f t="shared" si="35"/>
        <v>ITA-mull-20</v>
      </c>
      <c r="I710" s="5">
        <f t="shared" si="34"/>
        <v>640</v>
      </c>
      <c r="J710" s="5"/>
      <c r="K710"/>
      <c r="O710"/>
    </row>
    <row r="711" spans="1:15" ht="12.75" customHeight="1" x14ac:dyDescent="0.3">
      <c r="A711" s="4">
        <v>1230</v>
      </c>
      <c r="B711" s="4" t="s">
        <v>441</v>
      </c>
      <c r="C711" s="1" t="s">
        <v>9</v>
      </c>
      <c r="D711" s="1" t="s">
        <v>77</v>
      </c>
      <c r="E711" s="1" t="s">
        <v>1019</v>
      </c>
      <c r="F711" s="7">
        <v>20</v>
      </c>
      <c r="G711" s="2">
        <v>35</v>
      </c>
      <c r="H711" s="3" t="str">
        <f t="shared" si="35"/>
        <v>ITA-zan SPA-20</v>
      </c>
      <c r="I711" s="5">
        <f t="shared" si="34"/>
        <v>700</v>
      </c>
      <c r="J711" s="5"/>
      <c r="K711"/>
      <c r="O711"/>
    </row>
    <row r="712" spans="1:15" ht="12.75" customHeight="1" x14ac:dyDescent="0.3">
      <c r="A712" s="4">
        <v>1231</v>
      </c>
      <c r="B712" s="4" t="s">
        <v>441</v>
      </c>
      <c r="C712" s="1" t="s">
        <v>9</v>
      </c>
      <c r="D712" s="1" t="s">
        <v>77</v>
      </c>
      <c r="E712" s="1" t="s">
        <v>1019</v>
      </c>
      <c r="F712" s="7">
        <v>30</v>
      </c>
      <c r="G712" s="2">
        <v>32</v>
      </c>
      <c r="H712" s="3" t="str">
        <f t="shared" si="35"/>
        <v>ITA-zan SPA-30</v>
      </c>
      <c r="I712" s="5">
        <f t="shared" si="34"/>
        <v>960</v>
      </c>
      <c r="J712" s="5"/>
      <c r="K712"/>
      <c r="O712"/>
    </row>
    <row r="713" spans="1:15" ht="12.75" customHeight="1" x14ac:dyDescent="0.3">
      <c r="A713" s="4">
        <v>1232</v>
      </c>
      <c r="B713" s="4" t="s">
        <v>442</v>
      </c>
      <c r="C713" s="1" t="s">
        <v>9</v>
      </c>
      <c r="D713" s="1" t="s">
        <v>47</v>
      </c>
      <c r="E713" s="1" t="s">
        <v>1019</v>
      </c>
      <c r="F713" s="7">
        <v>20</v>
      </c>
      <c r="G713" s="2">
        <v>21</v>
      </c>
      <c r="H713" s="3" t="str">
        <f t="shared" si="35"/>
        <v>ITA-zan S.R.L.-20</v>
      </c>
      <c r="I713" s="5">
        <f t="shared" si="34"/>
        <v>420</v>
      </c>
      <c r="J713" s="5"/>
      <c r="K713"/>
      <c r="O713"/>
    </row>
    <row r="714" spans="1:15" ht="12.75" customHeight="1" x14ac:dyDescent="0.3">
      <c r="A714" s="4">
        <v>1233</v>
      </c>
      <c r="B714" s="4" t="s">
        <v>442</v>
      </c>
      <c r="C714" s="1" t="s">
        <v>9</v>
      </c>
      <c r="D714" s="1" t="s">
        <v>47</v>
      </c>
      <c r="E714" s="1" t="s">
        <v>1019</v>
      </c>
      <c r="F714" s="7">
        <v>20</v>
      </c>
      <c r="G714" s="2">
        <v>25</v>
      </c>
      <c r="H714" s="3" t="str">
        <f t="shared" si="35"/>
        <v>ITA-zan S.R.L.-20</v>
      </c>
      <c r="I714" s="5">
        <f t="shared" si="34"/>
        <v>500</v>
      </c>
      <c r="J714" s="5"/>
      <c r="K714"/>
      <c r="O714"/>
    </row>
    <row r="715" spans="1:15" ht="12.75" customHeight="1" x14ac:dyDescent="0.3">
      <c r="A715" s="4">
        <v>1234</v>
      </c>
      <c r="B715" s="4" t="s">
        <v>442</v>
      </c>
      <c r="C715" s="1" t="s">
        <v>9</v>
      </c>
      <c r="D715" s="1" t="s">
        <v>47</v>
      </c>
      <c r="E715" s="1" t="s">
        <v>1019</v>
      </c>
      <c r="F715" s="7">
        <v>30</v>
      </c>
      <c r="G715" s="2">
        <v>36</v>
      </c>
      <c r="H715" s="3" t="str">
        <f t="shared" si="35"/>
        <v>ITA-zan S.R.L.-30</v>
      </c>
      <c r="I715" s="5">
        <f t="shared" si="34"/>
        <v>1080</v>
      </c>
      <c r="J715" s="5"/>
      <c r="K715"/>
      <c r="O715"/>
    </row>
    <row r="716" spans="1:15" ht="12.75" customHeight="1" x14ac:dyDescent="0.3">
      <c r="A716" s="4">
        <v>1237</v>
      </c>
      <c r="B716" s="4" t="s">
        <v>443</v>
      </c>
      <c r="C716" s="1" t="s">
        <v>9</v>
      </c>
      <c r="D716" s="1" t="s">
        <v>10</v>
      </c>
      <c r="E716" s="1" t="s">
        <v>1019</v>
      </c>
      <c r="F716" s="7">
        <v>30</v>
      </c>
      <c r="G716" s="2">
        <v>37</v>
      </c>
      <c r="H716" s="3" t="str">
        <f t="shared" si="35"/>
        <v>ITA-SG-30</v>
      </c>
      <c r="I716" s="5">
        <f t="shared" si="34"/>
        <v>1110</v>
      </c>
      <c r="J716" s="5"/>
      <c r="K716"/>
      <c r="O716"/>
    </row>
    <row r="717" spans="1:15" ht="12.75" customHeight="1" x14ac:dyDescent="0.3">
      <c r="A717" s="4">
        <v>1238</v>
      </c>
      <c r="B717" s="4" t="s">
        <v>443</v>
      </c>
      <c r="C717" s="1" t="s">
        <v>9</v>
      </c>
      <c r="D717" s="1" t="s">
        <v>10</v>
      </c>
      <c r="E717" s="1" t="s">
        <v>1019</v>
      </c>
      <c r="F717" s="7">
        <v>20</v>
      </c>
      <c r="G717" s="2">
        <v>27</v>
      </c>
      <c r="H717" s="3" t="str">
        <f t="shared" si="35"/>
        <v>ITA-SG-20</v>
      </c>
      <c r="I717" s="5">
        <f t="shared" si="34"/>
        <v>540</v>
      </c>
      <c r="J717" s="5"/>
      <c r="K717"/>
      <c r="O717"/>
    </row>
    <row r="718" spans="1:15" ht="12.75" customHeight="1" x14ac:dyDescent="0.3">
      <c r="A718" s="4">
        <v>1240</v>
      </c>
      <c r="B718" s="4" t="s">
        <v>444</v>
      </c>
      <c r="C718" s="1" t="s">
        <v>9</v>
      </c>
      <c r="D718" s="1" t="s">
        <v>40</v>
      </c>
      <c r="E718" s="1" t="s">
        <v>1019</v>
      </c>
      <c r="F718" s="7">
        <v>30</v>
      </c>
      <c r="G718" s="2">
        <v>37</v>
      </c>
      <c r="H718" s="3" t="str">
        <f t="shared" si="35"/>
        <v>ITA-zan pin SPA-30</v>
      </c>
      <c r="I718" s="5">
        <f t="shared" si="34"/>
        <v>1110</v>
      </c>
      <c r="J718" s="5"/>
      <c r="K718"/>
      <c r="O718"/>
    </row>
    <row r="719" spans="1:15" ht="12.75" customHeight="1" x14ac:dyDescent="0.3">
      <c r="A719" s="4">
        <v>1242</v>
      </c>
      <c r="B719" s="4" t="s">
        <v>445</v>
      </c>
      <c r="C719" s="1" t="s">
        <v>9</v>
      </c>
      <c r="D719" s="1" t="s">
        <v>30</v>
      </c>
      <c r="E719" s="1" t="s">
        <v>1019</v>
      </c>
      <c r="F719" s="7">
        <v>30</v>
      </c>
      <c r="G719" s="2">
        <v>37</v>
      </c>
      <c r="H719" s="3" t="str">
        <f t="shared" si="35"/>
        <v>ITA-zan VETRI-30</v>
      </c>
      <c r="I719" s="5">
        <f t="shared" si="34"/>
        <v>1110</v>
      </c>
      <c r="J719" s="5"/>
      <c r="K719"/>
      <c r="O719"/>
    </row>
    <row r="720" spans="1:15" ht="12.75" customHeight="1" x14ac:dyDescent="0.3">
      <c r="A720" s="4">
        <v>1243</v>
      </c>
      <c r="B720" s="4" t="s">
        <v>446</v>
      </c>
      <c r="C720" s="1" t="s">
        <v>9</v>
      </c>
      <c r="D720" s="1" t="s">
        <v>55</v>
      </c>
      <c r="E720" s="1" t="s">
        <v>1019</v>
      </c>
      <c r="F720" s="7">
        <v>20</v>
      </c>
      <c r="G720" s="2">
        <v>13</v>
      </c>
      <c r="H720" s="3" t="str">
        <f t="shared" si="35"/>
        <v>ITA-zan PAM-20</v>
      </c>
      <c r="I720" s="5">
        <f t="shared" si="34"/>
        <v>260</v>
      </c>
      <c r="J720" s="5"/>
      <c r="K720"/>
      <c r="O720"/>
    </row>
    <row r="721" spans="1:15" ht="12.75" customHeight="1" x14ac:dyDescent="0.3">
      <c r="A721" s="4">
        <v>1245</v>
      </c>
      <c r="B721" s="4" t="s">
        <v>446</v>
      </c>
      <c r="C721" s="1" t="s">
        <v>9</v>
      </c>
      <c r="D721" s="1" t="s">
        <v>55</v>
      </c>
      <c r="E721" s="1" t="s">
        <v>1019</v>
      </c>
      <c r="F721" s="7">
        <v>20</v>
      </c>
      <c r="G721" s="2">
        <v>35</v>
      </c>
      <c r="H721" s="3" t="str">
        <f t="shared" si="35"/>
        <v>ITA-zan PAM-20</v>
      </c>
      <c r="I721" s="5">
        <f t="shared" si="34"/>
        <v>700</v>
      </c>
      <c r="J721" s="5"/>
      <c r="K721"/>
      <c r="O721"/>
    </row>
    <row r="722" spans="1:15" ht="12.75" customHeight="1" x14ac:dyDescent="0.3">
      <c r="A722" s="4">
        <v>1246</v>
      </c>
      <c r="B722" s="4" t="s">
        <v>446</v>
      </c>
      <c r="C722" s="1" t="s">
        <v>9</v>
      </c>
      <c r="D722" s="1" t="s">
        <v>55</v>
      </c>
      <c r="E722" s="1" t="s">
        <v>1019</v>
      </c>
      <c r="F722" s="7">
        <v>30</v>
      </c>
      <c r="G722" s="2">
        <v>23</v>
      </c>
      <c r="H722" s="3" t="str">
        <f t="shared" si="35"/>
        <v>ITA-zan PAM-30</v>
      </c>
      <c r="I722" s="5">
        <f t="shared" si="34"/>
        <v>690</v>
      </c>
      <c r="J722" s="5"/>
      <c r="K722"/>
      <c r="O722"/>
    </row>
    <row r="723" spans="1:15" ht="12.75" customHeight="1" x14ac:dyDescent="0.3">
      <c r="A723" s="4">
        <v>1247</v>
      </c>
      <c r="B723" s="4" t="s">
        <v>447</v>
      </c>
      <c r="C723" s="1" t="s">
        <v>9</v>
      </c>
      <c r="D723" s="1" t="s">
        <v>47</v>
      </c>
      <c r="E723" s="1" t="s">
        <v>1019</v>
      </c>
      <c r="F723" s="7">
        <v>20</v>
      </c>
      <c r="G723" s="2">
        <v>35</v>
      </c>
      <c r="H723" s="3" t="str">
        <f t="shared" si="35"/>
        <v>ITA-zan S.R.L.-20</v>
      </c>
      <c r="I723" s="5">
        <f t="shared" si="34"/>
        <v>700</v>
      </c>
      <c r="J723" s="5"/>
      <c r="K723"/>
      <c r="O723"/>
    </row>
    <row r="724" spans="1:15" ht="12.75" customHeight="1" x14ac:dyDescent="0.3">
      <c r="A724" s="4">
        <v>1248</v>
      </c>
      <c r="B724" s="4" t="s">
        <v>448</v>
      </c>
      <c r="C724" s="1" t="s">
        <v>9</v>
      </c>
      <c r="D724" s="1" t="s">
        <v>40</v>
      </c>
      <c r="E724" s="1" t="s">
        <v>1019</v>
      </c>
      <c r="F724" s="7">
        <v>20</v>
      </c>
      <c r="G724" s="2">
        <v>28</v>
      </c>
      <c r="H724" s="3" t="str">
        <f t="shared" si="35"/>
        <v>ITA-zan pin SPA-20</v>
      </c>
      <c r="I724" s="5">
        <f t="shared" si="34"/>
        <v>560</v>
      </c>
      <c r="J724" s="5"/>
      <c r="K724"/>
      <c r="O724"/>
    </row>
    <row r="725" spans="1:15" ht="12.75" customHeight="1" x14ac:dyDescent="0.3">
      <c r="A725" s="4">
        <v>1250</v>
      </c>
      <c r="B725" s="4" t="s">
        <v>449</v>
      </c>
      <c r="C725" s="1" t="s">
        <v>9</v>
      </c>
      <c r="D725" s="1" t="s">
        <v>47</v>
      </c>
      <c r="E725" s="1" t="s">
        <v>1019</v>
      </c>
      <c r="F725" s="7">
        <v>20</v>
      </c>
      <c r="G725" s="2">
        <v>12</v>
      </c>
      <c r="H725" s="3" t="str">
        <f t="shared" si="35"/>
        <v>ITA-zan S.R.L.-20</v>
      </c>
      <c r="I725" s="5">
        <f t="shared" si="34"/>
        <v>240</v>
      </c>
      <c r="J725" s="5"/>
      <c r="K725"/>
      <c r="O725"/>
    </row>
    <row r="726" spans="1:15" ht="12.75" customHeight="1" x14ac:dyDescent="0.3">
      <c r="A726" s="4">
        <v>1251</v>
      </c>
      <c r="B726" s="4" t="s">
        <v>449</v>
      </c>
      <c r="C726" s="1" t="s">
        <v>9</v>
      </c>
      <c r="D726" s="1" t="s">
        <v>47</v>
      </c>
      <c r="E726" s="1" t="s">
        <v>1019</v>
      </c>
      <c r="F726" s="7">
        <v>20</v>
      </c>
      <c r="G726" s="2">
        <v>32</v>
      </c>
      <c r="H726" s="3" t="str">
        <f t="shared" si="35"/>
        <v>ITA-zan S.R.L.-20</v>
      </c>
      <c r="I726" s="5">
        <f t="shared" si="34"/>
        <v>640</v>
      </c>
      <c r="J726" s="5"/>
      <c r="K726"/>
      <c r="O726"/>
    </row>
    <row r="727" spans="1:15" ht="12.75" customHeight="1" x14ac:dyDescent="0.3">
      <c r="A727" s="4">
        <v>1253</v>
      </c>
      <c r="B727" s="4" t="s">
        <v>449</v>
      </c>
      <c r="C727" s="1" t="s">
        <v>9</v>
      </c>
      <c r="D727" s="1" t="s">
        <v>47</v>
      </c>
      <c r="E727" s="1" t="s">
        <v>1019</v>
      </c>
      <c r="F727" s="7">
        <v>30</v>
      </c>
      <c r="G727" s="2">
        <v>34</v>
      </c>
      <c r="H727" s="3" t="str">
        <f t="shared" si="35"/>
        <v>ITA-zan S.R.L.-30</v>
      </c>
      <c r="I727" s="5">
        <f t="shared" si="34"/>
        <v>1020</v>
      </c>
      <c r="J727" s="5"/>
      <c r="K727"/>
      <c r="O727"/>
    </row>
    <row r="728" spans="1:15" ht="12.75" customHeight="1" x14ac:dyDescent="0.3">
      <c r="A728" s="4">
        <v>1254</v>
      </c>
      <c r="B728" s="4" t="s">
        <v>450</v>
      </c>
      <c r="C728" s="1" t="s">
        <v>9</v>
      </c>
      <c r="D728" s="1" t="s">
        <v>55</v>
      </c>
      <c r="E728" s="1" t="s">
        <v>1019</v>
      </c>
      <c r="F728" s="7">
        <v>20</v>
      </c>
      <c r="G728" s="2">
        <v>34</v>
      </c>
      <c r="H728" s="3" t="str">
        <f t="shared" si="35"/>
        <v>ITA-zan PAM-20</v>
      </c>
      <c r="I728" s="5">
        <f t="shared" si="34"/>
        <v>680</v>
      </c>
      <c r="J728" s="5"/>
      <c r="K728"/>
      <c r="O728"/>
    </row>
    <row r="729" spans="1:15" ht="12.75" customHeight="1" x14ac:dyDescent="0.3">
      <c r="A729" s="4">
        <v>1260</v>
      </c>
      <c r="B729" s="4" t="s">
        <v>451</v>
      </c>
      <c r="C729" s="1" t="s">
        <v>9</v>
      </c>
      <c r="D729" s="1" t="s">
        <v>74</v>
      </c>
      <c r="E729" s="1" t="s">
        <v>1019</v>
      </c>
      <c r="F729" s="7">
        <v>30</v>
      </c>
      <c r="G729" s="2">
        <v>28</v>
      </c>
      <c r="H729" s="3" t="str">
        <f t="shared" si="35"/>
        <v>ITA-SG palla S.R.L.-30</v>
      </c>
      <c r="I729" s="5">
        <f t="shared" si="34"/>
        <v>840</v>
      </c>
      <c r="J729" s="5"/>
      <c r="K729"/>
      <c r="O729"/>
    </row>
    <row r="730" spans="1:15" ht="12.75" customHeight="1" x14ac:dyDescent="0.3">
      <c r="A730" s="4">
        <v>1261</v>
      </c>
      <c r="B730" s="4" t="s">
        <v>451</v>
      </c>
      <c r="C730" s="1" t="s">
        <v>9</v>
      </c>
      <c r="D730" s="1" t="s">
        <v>74</v>
      </c>
      <c r="E730" s="1" t="s">
        <v>1019</v>
      </c>
      <c r="F730" s="7">
        <v>20</v>
      </c>
      <c r="G730" s="2">
        <v>24</v>
      </c>
      <c r="H730" s="3" t="str">
        <f t="shared" si="35"/>
        <v>ITA-SG palla S.R.L.-20</v>
      </c>
      <c r="I730" s="5">
        <f t="shared" si="34"/>
        <v>480</v>
      </c>
      <c r="J730" s="5"/>
      <c r="K730"/>
      <c r="O730"/>
    </row>
    <row r="731" spans="1:15" ht="12.75" customHeight="1" x14ac:dyDescent="0.3">
      <c r="A731" s="4">
        <v>1263</v>
      </c>
      <c r="B731" s="4" t="s">
        <v>452</v>
      </c>
      <c r="C731" s="1" t="s">
        <v>9</v>
      </c>
      <c r="D731" s="1" t="s">
        <v>47</v>
      </c>
      <c r="E731" s="1" t="s">
        <v>1019</v>
      </c>
      <c r="F731" s="7">
        <v>20</v>
      </c>
      <c r="G731" s="2">
        <v>12</v>
      </c>
      <c r="H731" s="3" t="str">
        <f t="shared" si="35"/>
        <v>ITA-zan S.R.L.-20</v>
      </c>
      <c r="I731" s="5">
        <f t="shared" si="34"/>
        <v>240</v>
      </c>
      <c r="J731" s="5"/>
      <c r="K731"/>
      <c r="O731"/>
    </row>
    <row r="732" spans="1:15" ht="12.75" customHeight="1" x14ac:dyDescent="0.3">
      <c r="A732" s="4">
        <v>1265</v>
      </c>
      <c r="B732" s="4" t="s">
        <v>452</v>
      </c>
      <c r="C732" s="1" t="s">
        <v>9</v>
      </c>
      <c r="D732" s="1" t="s">
        <v>47</v>
      </c>
      <c r="E732" s="1" t="s">
        <v>1019</v>
      </c>
      <c r="F732" s="7">
        <v>30</v>
      </c>
      <c r="G732" s="2">
        <v>20</v>
      </c>
      <c r="H732" s="3" t="str">
        <f t="shared" si="35"/>
        <v>ITA-zan S.R.L.-30</v>
      </c>
      <c r="I732" s="5">
        <f t="shared" si="34"/>
        <v>600</v>
      </c>
      <c r="J732" s="5"/>
      <c r="K732"/>
      <c r="O732"/>
    </row>
    <row r="733" spans="1:15" ht="12.75" customHeight="1" x14ac:dyDescent="0.3">
      <c r="A733" s="4">
        <v>1267</v>
      </c>
      <c r="B733" s="4" t="s">
        <v>453</v>
      </c>
      <c r="C733" s="1" t="s">
        <v>9</v>
      </c>
      <c r="D733" s="1" t="s">
        <v>10</v>
      </c>
      <c r="E733" s="1" t="s">
        <v>1019</v>
      </c>
      <c r="F733" s="7">
        <v>30</v>
      </c>
      <c r="G733" s="2">
        <v>39</v>
      </c>
      <c r="H733" s="3" t="str">
        <f t="shared" si="35"/>
        <v>ITA-SG-30</v>
      </c>
      <c r="I733" s="5">
        <f t="shared" si="34"/>
        <v>1170</v>
      </c>
      <c r="J733" s="5"/>
      <c r="K733"/>
      <c r="O733"/>
    </row>
    <row r="734" spans="1:15" ht="12.75" customHeight="1" x14ac:dyDescent="0.3">
      <c r="A734" s="4">
        <v>1270</v>
      </c>
      <c r="B734" s="4" t="s">
        <v>454</v>
      </c>
      <c r="C734" s="1" t="s">
        <v>9</v>
      </c>
      <c r="D734" s="1" t="s">
        <v>40</v>
      </c>
      <c r="E734" s="1" t="s">
        <v>1019</v>
      </c>
      <c r="F734" s="7">
        <v>30</v>
      </c>
      <c r="G734" s="2">
        <v>32</v>
      </c>
      <c r="H734" s="3" t="str">
        <f t="shared" si="35"/>
        <v>ITA-zan pin SPA-30</v>
      </c>
      <c r="I734" s="5">
        <f t="shared" si="34"/>
        <v>960</v>
      </c>
      <c r="J734" s="5"/>
      <c r="K734"/>
      <c r="O734"/>
    </row>
    <row r="735" spans="1:15" ht="12.75" customHeight="1" x14ac:dyDescent="0.3">
      <c r="A735" s="4">
        <v>1271</v>
      </c>
      <c r="B735" s="4" t="s">
        <v>455</v>
      </c>
      <c r="C735" s="1" t="s">
        <v>9</v>
      </c>
      <c r="D735" s="1" t="s">
        <v>30</v>
      </c>
      <c r="E735" s="1" t="s">
        <v>1019</v>
      </c>
      <c r="F735" s="7">
        <v>30</v>
      </c>
      <c r="G735" s="2">
        <v>31</v>
      </c>
      <c r="H735" s="3" t="str">
        <f t="shared" si="35"/>
        <v>ITA-zan VETRI-30</v>
      </c>
      <c r="I735" s="5">
        <f t="shared" si="34"/>
        <v>930</v>
      </c>
      <c r="J735" s="5"/>
      <c r="K735"/>
      <c r="O735"/>
    </row>
    <row r="736" spans="1:15" ht="12.75" customHeight="1" x14ac:dyDescent="0.3">
      <c r="A736" s="4">
        <v>1273</v>
      </c>
      <c r="B736" s="4" t="s">
        <v>455</v>
      </c>
      <c r="C736" s="1" t="s">
        <v>9</v>
      </c>
      <c r="D736" s="1" t="s">
        <v>30</v>
      </c>
      <c r="E736" s="1" t="s">
        <v>1019</v>
      </c>
      <c r="F736" s="7">
        <v>20</v>
      </c>
      <c r="G736" s="2">
        <v>29</v>
      </c>
      <c r="H736" s="3" t="str">
        <f t="shared" si="35"/>
        <v>ITA-zan VETRI-20</v>
      </c>
      <c r="I736" s="5">
        <f t="shared" si="34"/>
        <v>580</v>
      </c>
      <c r="J736" s="5"/>
      <c r="K736"/>
      <c r="O736"/>
    </row>
    <row r="737" spans="1:15" ht="12.75" customHeight="1" x14ac:dyDescent="0.3">
      <c r="A737" s="4">
        <v>1274</v>
      </c>
      <c r="B737" s="4" t="s">
        <v>456</v>
      </c>
      <c r="C737" s="1" t="s">
        <v>9</v>
      </c>
      <c r="D737" s="1" t="s">
        <v>40</v>
      </c>
      <c r="E737" s="1" t="s">
        <v>1019</v>
      </c>
      <c r="F737" s="7">
        <v>20</v>
      </c>
      <c r="G737" s="2">
        <v>10</v>
      </c>
      <c r="H737" s="3" t="str">
        <f t="shared" si="35"/>
        <v>ITA-zan pin SPA-20</v>
      </c>
      <c r="I737" s="5">
        <f t="shared" si="34"/>
        <v>200</v>
      </c>
      <c r="J737" s="5"/>
      <c r="K737"/>
      <c r="O737"/>
    </row>
    <row r="738" spans="1:15" ht="12.75" customHeight="1" x14ac:dyDescent="0.3">
      <c r="A738" s="4">
        <v>1275</v>
      </c>
      <c r="B738" s="4" t="s">
        <v>456</v>
      </c>
      <c r="C738" s="1" t="s">
        <v>9</v>
      </c>
      <c r="D738" s="1" t="s">
        <v>40</v>
      </c>
      <c r="E738" s="1" t="s">
        <v>1019</v>
      </c>
      <c r="F738" s="7">
        <v>20</v>
      </c>
      <c r="G738" s="2">
        <v>16</v>
      </c>
      <c r="H738" s="3" t="str">
        <f t="shared" si="35"/>
        <v>ITA-zan pin SPA-20</v>
      </c>
      <c r="I738" s="5">
        <f t="shared" si="34"/>
        <v>320</v>
      </c>
      <c r="J738" s="5"/>
      <c r="K738"/>
      <c r="O738"/>
    </row>
    <row r="739" spans="1:15" ht="12.75" customHeight="1" x14ac:dyDescent="0.3">
      <c r="A739" s="4">
        <v>1277</v>
      </c>
      <c r="B739" s="4" t="s">
        <v>456</v>
      </c>
      <c r="C739" s="1" t="s">
        <v>9</v>
      </c>
      <c r="D739" s="1" t="s">
        <v>40</v>
      </c>
      <c r="E739" s="1" t="s">
        <v>1019</v>
      </c>
      <c r="F739" s="7">
        <v>30</v>
      </c>
      <c r="G739" s="2">
        <v>26</v>
      </c>
      <c r="H739" s="3" t="str">
        <f t="shared" si="35"/>
        <v>ITA-zan pin SPA-30</v>
      </c>
      <c r="I739" s="5">
        <f t="shared" si="34"/>
        <v>780</v>
      </c>
      <c r="J739" s="5"/>
      <c r="K739"/>
      <c r="O739"/>
    </row>
    <row r="740" spans="1:15" ht="12.75" customHeight="1" x14ac:dyDescent="0.3">
      <c r="A740" s="4">
        <v>1278</v>
      </c>
      <c r="B740" s="4" t="s">
        <v>457</v>
      </c>
      <c r="C740" s="1" t="s">
        <v>9</v>
      </c>
      <c r="D740" s="1" t="s">
        <v>77</v>
      </c>
      <c r="E740" s="1" t="s">
        <v>1019</v>
      </c>
      <c r="F740" s="7">
        <v>30</v>
      </c>
      <c r="G740" s="2">
        <v>14</v>
      </c>
      <c r="H740" s="3" t="str">
        <f t="shared" si="35"/>
        <v>ITA-zan SPA-30</v>
      </c>
      <c r="I740" s="5">
        <f t="shared" si="34"/>
        <v>420</v>
      </c>
      <c r="J740" s="5"/>
      <c r="K740"/>
      <c r="O740"/>
    </row>
    <row r="741" spans="1:15" ht="12.75" customHeight="1" x14ac:dyDescent="0.3">
      <c r="A741" s="4">
        <v>1280</v>
      </c>
      <c r="B741" s="4" t="s">
        <v>458</v>
      </c>
      <c r="C741" s="1" t="s">
        <v>9</v>
      </c>
      <c r="D741" s="1" t="s">
        <v>30</v>
      </c>
      <c r="E741" s="1" t="s">
        <v>1019</v>
      </c>
      <c r="F741" s="7">
        <v>20</v>
      </c>
      <c r="G741" s="2">
        <v>14</v>
      </c>
      <c r="H741" s="3" t="str">
        <f t="shared" si="35"/>
        <v>ITA-zan VETRI-20</v>
      </c>
      <c r="I741" s="5">
        <f t="shared" si="34"/>
        <v>280</v>
      </c>
      <c r="J741" s="5"/>
      <c r="K741"/>
      <c r="O741"/>
    </row>
    <row r="742" spans="1:15" ht="12.75" customHeight="1" x14ac:dyDescent="0.3">
      <c r="A742" s="4">
        <v>1286</v>
      </c>
      <c r="B742" s="4" t="s">
        <v>459</v>
      </c>
      <c r="C742" s="1" t="s">
        <v>13</v>
      </c>
      <c r="D742" s="1" t="s">
        <v>12</v>
      </c>
      <c r="E742" s="1" t="s">
        <v>1019</v>
      </c>
      <c r="F742" s="7">
        <v>20</v>
      </c>
      <c r="G742" s="2">
        <v>15</v>
      </c>
      <c r="H742" s="3" t="str">
        <f t="shared" si="35"/>
        <v>EGY-ccc order-20</v>
      </c>
      <c r="I742" s="5">
        <f t="shared" ref="I742:I777" si="36">PRODUCT(F742,G742)</f>
        <v>300</v>
      </c>
      <c r="J742" s="5"/>
      <c r="K742"/>
      <c r="O742"/>
    </row>
    <row r="743" spans="1:15" ht="12.75" customHeight="1" x14ac:dyDescent="0.3">
      <c r="A743" s="4">
        <v>1287</v>
      </c>
      <c r="B743" s="4" t="s">
        <v>459</v>
      </c>
      <c r="C743" s="1" t="s">
        <v>13</v>
      </c>
      <c r="D743" s="1" t="s">
        <v>12</v>
      </c>
      <c r="E743" s="1" t="s">
        <v>1019</v>
      </c>
      <c r="F743" s="7">
        <v>20</v>
      </c>
      <c r="G743" s="2">
        <v>31</v>
      </c>
      <c r="H743" s="3" t="str">
        <f t="shared" si="35"/>
        <v>EGY-ccc order-20</v>
      </c>
      <c r="I743" s="5">
        <f t="shared" si="36"/>
        <v>620</v>
      </c>
      <c r="J743" s="5"/>
      <c r="K743"/>
      <c r="O743"/>
    </row>
    <row r="744" spans="1:15" ht="12.75" customHeight="1" x14ac:dyDescent="0.3">
      <c r="A744" s="4">
        <v>1288</v>
      </c>
      <c r="B744" s="4" t="s">
        <v>459</v>
      </c>
      <c r="C744" s="1" t="s">
        <v>13</v>
      </c>
      <c r="D744" s="1" t="s">
        <v>12</v>
      </c>
      <c r="E744" s="1" t="s">
        <v>1019</v>
      </c>
      <c r="F744" s="7">
        <v>30</v>
      </c>
      <c r="G744" s="2">
        <v>40</v>
      </c>
      <c r="H744" s="3" t="str">
        <f t="shared" si="35"/>
        <v>EGY-ccc order-30</v>
      </c>
      <c r="I744" s="5">
        <f t="shared" si="36"/>
        <v>1200</v>
      </c>
      <c r="J744" s="5"/>
      <c r="K744"/>
      <c r="O744"/>
    </row>
    <row r="745" spans="1:15" ht="12.75" customHeight="1" x14ac:dyDescent="0.3">
      <c r="A745" s="4">
        <v>1289</v>
      </c>
      <c r="B745" s="4" t="s">
        <v>460</v>
      </c>
      <c r="C745" s="1" t="s">
        <v>9</v>
      </c>
      <c r="D745" s="1" t="s">
        <v>30</v>
      </c>
      <c r="E745" s="1" t="s">
        <v>1019</v>
      </c>
      <c r="F745" s="7">
        <v>20</v>
      </c>
      <c r="G745" s="2">
        <v>37</v>
      </c>
      <c r="H745" s="3" t="str">
        <f t="shared" si="35"/>
        <v>ITA-zan VETRI-20</v>
      </c>
      <c r="I745" s="5">
        <f t="shared" si="36"/>
        <v>740</v>
      </c>
      <c r="J745" s="5"/>
      <c r="K745"/>
      <c r="O745"/>
    </row>
    <row r="746" spans="1:15" ht="12.75" customHeight="1" x14ac:dyDescent="0.3">
      <c r="A746" s="4">
        <v>1290</v>
      </c>
      <c r="B746" s="4" t="s">
        <v>460</v>
      </c>
      <c r="C746" s="1" t="s">
        <v>9</v>
      </c>
      <c r="D746" s="1" t="s">
        <v>30</v>
      </c>
      <c r="E746" s="1" t="s">
        <v>1019</v>
      </c>
      <c r="F746" s="7">
        <v>30</v>
      </c>
      <c r="G746" s="2">
        <v>21</v>
      </c>
      <c r="H746" s="3" t="str">
        <f t="shared" si="35"/>
        <v>ITA-zan VETRI-30</v>
      </c>
      <c r="I746" s="5">
        <f t="shared" si="36"/>
        <v>630</v>
      </c>
      <c r="J746" s="5"/>
      <c r="K746"/>
      <c r="O746"/>
    </row>
    <row r="747" spans="1:15" ht="12.75" customHeight="1" x14ac:dyDescent="0.3">
      <c r="A747" s="4">
        <v>1292</v>
      </c>
      <c r="B747" s="4" t="s">
        <v>461</v>
      </c>
      <c r="C747" s="1" t="s">
        <v>9</v>
      </c>
      <c r="D747" s="1" t="s">
        <v>10</v>
      </c>
      <c r="E747" s="1" t="s">
        <v>1019</v>
      </c>
      <c r="F747" s="7">
        <v>30</v>
      </c>
      <c r="G747" s="2">
        <v>19</v>
      </c>
      <c r="H747" s="3" t="str">
        <f t="shared" si="35"/>
        <v>ITA-SG-30</v>
      </c>
      <c r="I747" s="5">
        <f t="shared" si="36"/>
        <v>570</v>
      </c>
      <c r="J747" s="5"/>
      <c r="K747"/>
      <c r="O747"/>
    </row>
    <row r="748" spans="1:15" ht="12.75" customHeight="1" x14ac:dyDescent="0.3">
      <c r="A748" s="4">
        <v>1293</v>
      </c>
      <c r="B748" s="4" t="s">
        <v>461</v>
      </c>
      <c r="C748" s="1" t="s">
        <v>9</v>
      </c>
      <c r="D748" s="1" t="s">
        <v>10</v>
      </c>
      <c r="E748" s="1" t="s">
        <v>1019</v>
      </c>
      <c r="F748" s="7">
        <v>20</v>
      </c>
      <c r="G748" s="2">
        <v>15</v>
      </c>
      <c r="H748" s="3" t="str">
        <f t="shared" si="35"/>
        <v>ITA-SG-20</v>
      </c>
      <c r="I748" s="5">
        <f t="shared" si="36"/>
        <v>300</v>
      </c>
      <c r="J748" s="5"/>
      <c r="K748"/>
      <c r="O748"/>
    </row>
    <row r="749" spans="1:15" ht="12.75" customHeight="1" x14ac:dyDescent="0.3">
      <c r="A749" s="4">
        <v>1298</v>
      </c>
      <c r="B749" s="4" t="s">
        <v>462</v>
      </c>
      <c r="C749" s="1" t="s">
        <v>9</v>
      </c>
      <c r="D749" s="1" t="s">
        <v>137</v>
      </c>
      <c r="E749" s="1" t="s">
        <v>1019</v>
      </c>
      <c r="F749" s="7">
        <v>30</v>
      </c>
      <c r="G749" s="2">
        <v>27</v>
      </c>
      <c r="H749" s="3" t="str">
        <f t="shared" si="35"/>
        <v>ITA-mull-30</v>
      </c>
      <c r="I749" s="5">
        <f t="shared" si="36"/>
        <v>810</v>
      </c>
      <c r="J749" s="5"/>
      <c r="K749"/>
      <c r="O749"/>
    </row>
    <row r="750" spans="1:15" ht="12.75" customHeight="1" x14ac:dyDescent="0.3">
      <c r="A750" s="4">
        <v>1302</v>
      </c>
      <c r="B750" s="4" t="s">
        <v>463</v>
      </c>
      <c r="C750" s="1" t="s">
        <v>66</v>
      </c>
      <c r="D750" s="1" t="s">
        <v>67</v>
      </c>
      <c r="E750" s="1" t="s">
        <v>1019</v>
      </c>
      <c r="F750" s="7">
        <v>20</v>
      </c>
      <c r="G750" s="2">
        <v>25</v>
      </c>
      <c r="H750" s="3" t="str">
        <f t="shared" si="35"/>
        <v>GRC-zan ABEE-20</v>
      </c>
      <c r="I750" s="5">
        <f t="shared" si="36"/>
        <v>500</v>
      </c>
      <c r="J750" s="5"/>
      <c r="K750"/>
      <c r="O750"/>
    </row>
    <row r="751" spans="1:15" ht="12.75" customHeight="1" x14ac:dyDescent="0.3">
      <c r="A751" s="4">
        <v>1303</v>
      </c>
      <c r="B751" s="4" t="s">
        <v>463</v>
      </c>
      <c r="C751" s="1" t="s">
        <v>66</v>
      </c>
      <c r="D751" s="1" t="s">
        <v>67</v>
      </c>
      <c r="E751" s="1" t="s">
        <v>1019</v>
      </c>
      <c r="F751" s="7">
        <v>30</v>
      </c>
      <c r="G751" s="2">
        <v>21</v>
      </c>
      <c r="H751" s="3" t="str">
        <f t="shared" si="35"/>
        <v>GRC-zan ABEE-30</v>
      </c>
      <c r="I751" s="5">
        <f t="shared" si="36"/>
        <v>630</v>
      </c>
      <c r="J751" s="5"/>
      <c r="K751"/>
      <c r="O751"/>
    </row>
    <row r="752" spans="1:15" ht="12.75" customHeight="1" x14ac:dyDescent="0.3">
      <c r="A752" s="4">
        <v>1305</v>
      </c>
      <c r="B752" s="4" t="s">
        <v>464</v>
      </c>
      <c r="C752" s="1" t="s">
        <v>9</v>
      </c>
      <c r="D752" s="1" t="s">
        <v>10</v>
      </c>
      <c r="E752" s="1" t="s">
        <v>1019</v>
      </c>
      <c r="F752" s="7">
        <v>20</v>
      </c>
      <c r="G752" s="2">
        <v>31</v>
      </c>
      <c r="H752" s="3" t="str">
        <f t="shared" si="35"/>
        <v>ITA-SG-20</v>
      </c>
      <c r="I752" s="5">
        <f t="shared" si="36"/>
        <v>620</v>
      </c>
      <c r="J752" s="5"/>
      <c r="K752"/>
      <c r="O752"/>
    </row>
    <row r="753" spans="1:15" ht="12.75" customHeight="1" x14ac:dyDescent="0.3">
      <c r="A753" s="4">
        <v>1306</v>
      </c>
      <c r="B753" s="4" t="s">
        <v>464</v>
      </c>
      <c r="C753" s="1" t="s">
        <v>9</v>
      </c>
      <c r="D753" s="1" t="s">
        <v>10</v>
      </c>
      <c r="E753" s="1" t="s">
        <v>1019</v>
      </c>
      <c r="F753" s="7">
        <v>20</v>
      </c>
      <c r="G753" s="2">
        <v>32</v>
      </c>
      <c r="H753" s="3" t="str">
        <f t="shared" si="35"/>
        <v>ITA-SG-20</v>
      </c>
      <c r="I753" s="5">
        <f t="shared" si="36"/>
        <v>640</v>
      </c>
      <c r="J753" s="5"/>
      <c r="K753"/>
      <c r="O753"/>
    </row>
    <row r="754" spans="1:15" ht="12.75" customHeight="1" x14ac:dyDescent="0.3">
      <c r="A754" s="4">
        <v>1307</v>
      </c>
      <c r="B754" s="4" t="s">
        <v>464</v>
      </c>
      <c r="C754" s="1" t="s">
        <v>9</v>
      </c>
      <c r="D754" s="1" t="s">
        <v>10</v>
      </c>
      <c r="E754" s="1" t="s">
        <v>1019</v>
      </c>
      <c r="F754" s="7">
        <v>30</v>
      </c>
      <c r="G754" s="2">
        <v>28</v>
      </c>
      <c r="H754" s="3" t="str">
        <f t="shared" si="35"/>
        <v>ITA-SG-30</v>
      </c>
      <c r="I754" s="5">
        <f t="shared" si="36"/>
        <v>840</v>
      </c>
      <c r="J754" s="5"/>
      <c r="K754"/>
      <c r="O754"/>
    </row>
    <row r="755" spans="1:15" ht="12.75" customHeight="1" x14ac:dyDescent="0.3">
      <c r="A755" s="4">
        <v>1311</v>
      </c>
      <c r="B755" s="4" t="s">
        <v>465</v>
      </c>
      <c r="C755" s="1" t="s">
        <v>9</v>
      </c>
      <c r="D755" s="1" t="s">
        <v>47</v>
      </c>
      <c r="E755" s="1" t="s">
        <v>1019</v>
      </c>
      <c r="F755" s="7">
        <v>20</v>
      </c>
      <c r="G755" s="2">
        <v>33</v>
      </c>
      <c r="H755" s="3" t="str">
        <f t="shared" si="35"/>
        <v>ITA-zan S.R.L.-20</v>
      </c>
      <c r="I755" s="5">
        <f t="shared" si="36"/>
        <v>660</v>
      </c>
      <c r="J755" s="5"/>
      <c r="K755"/>
      <c r="O755"/>
    </row>
    <row r="756" spans="1:15" ht="12.75" customHeight="1" x14ac:dyDescent="0.3">
      <c r="A756" s="4">
        <v>1312</v>
      </c>
      <c r="B756" s="4" t="s">
        <v>465</v>
      </c>
      <c r="C756" s="1" t="s">
        <v>9</v>
      </c>
      <c r="D756" s="1" t="s">
        <v>47</v>
      </c>
      <c r="E756" s="1" t="s">
        <v>1019</v>
      </c>
      <c r="F756" s="7">
        <v>20</v>
      </c>
      <c r="G756" s="2">
        <v>26</v>
      </c>
      <c r="H756" s="3" t="str">
        <f t="shared" si="35"/>
        <v>ITA-zan S.R.L.-20</v>
      </c>
      <c r="I756" s="5">
        <f t="shared" si="36"/>
        <v>520</v>
      </c>
      <c r="J756" s="5"/>
      <c r="K756"/>
      <c r="O756"/>
    </row>
    <row r="757" spans="1:15" ht="12.75" customHeight="1" x14ac:dyDescent="0.3">
      <c r="A757" s="4">
        <v>1313</v>
      </c>
      <c r="B757" s="4" t="s">
        <v>465</v>
      </c>
      <c r="C757" s="1" t="s">
        <v>9</v>
      </c>
      <c r="D757" s="1" t="s">
        <v>47</v>
      </c>
      <c r="E757" s="1" t="s">
        <v>1019</v>
      </c>
      <c r="F757" s="7">
        <v>30</v>
      </c>
      <c r="G757" s="2">
        <v>29</v>
      </c>
      <c r="H757" s="3" t="str">
        <f t="shared" si="35"/>
        <v>ITA-zan S.R.L.-30</v>
      </c>
      <c r="I757" s="5">
        <f t="shared" si="36"/>
        <v>870</v>
      </c>
      <c r="J757" s="5"/>
      <c r="K757"/>
      <c r="O757"/>
    </row>
    <row r="758" spans="1:15" ht="12.75" customHeight="1" x14ac:dyDescent="0.3">
      <c r="A758" s="4">
        <v>1314</v>
      </c>
      <c r="B758" s="4" t="s">
        <v>466</v>
      </c>
      <c r="C758" s="1" t="s">
        <v>9</v>
      </c>
      <c r="D758" s="1" t="s">
        <v>10</v>
      </c>
      <c r="E758" s="1" t="s">
        <v>1019</v>
      </c>
      <c r="F758" s="7">
        <v>30</v>
      </c>
      <c r="G758" s="2">
        <v>36</v>
      </c>
      <c r="H758" s="3" t="str">
        <f t="shared" si="35"/>
        <v>ITA-SG-30</v>
      </c>
      <c r="I758" s="5">
        <f t="shared" si="36"/>
        <v>1080</v>
      </c>
      <c r="J758" s="5"/>
      <c r="K758"/>
      <c r="O758"/>
    </row>
    <row r="759" spans="1:15" ht="12.75" customHeight="1" x14ac:dyDescent="0.3">
      <c r="A759" s="4">
        <v>1315</v>
      </c>
      <c r="B759" s="4" t="s">
        <v>466</v>
      </c>
      <c r="C759" s="1" t="s">
        <v>9</v>
      </c>
      <c r="D759" s="1" t="s">
        <v>10</v>
      </c>
      <c r="E759" s="1" t="s">
        <v>1019</v>
      </c>
      <c r="F759" s="7">
        <v>20</v>
      </c>
      <c r="G759" s="2">
        <v>34</v>
      </c>
      <c r="H759" s="3" t="str">
        <f t="shared" si="35"/>
        <v>ITA-SG-20</v>
      </c>
      <c r="I759" s="5">
        <f t="shared" si="36"/>
        <v>680</v>
      </c>
      <c r="J759" s="5"/>
      <c r="K759"/>
      <c r="O759"/>
    </row>
    <row r="760" spans="1:15" ht="12.75" customHeight="1" x14ac:dyDescent="0.3">
      <c r="A760" s="4">
        <v>1317</v>
      </c>
      <c r="B760" s="4" t="s">
        <v>467</v>
      </c>
      <c r="C760" s="1" t="s">
        <v>9</v>
      </c>
      <c r="D760" s="1" t="s">
        <v>62</v>
      </c>
      <c r="E760" s="1" t="s">
        <v>1019</v>
      </c>
      <c r="F760" s="7">
        <v>20</v>
      </c>
      <c r="G760" s="2">
        <v>15</v>
      </c>
      <c r="H760" s="3" t="str">
        <f t="shared" si="35"/>
        <v>ITA-lollo SRL-20</v>
      </c>
      <c r="I760" s="5">
        <f t="shared" si="36"/>
        <v>300</v>
      </c>
      <c r="J760" s="5"/>
      <c r="K760"/>
      <c r="O760"/>
    </row>
    <row r="761" spans="1:15" ht="12.75" customHeight="1" x14ac:dyDescent="0.3">
      <c r="A761" s="4">
        <v>1318</v>
      </c>
      <c r="B761" s="4" t="s">
        <v>467</v>
      </c>
      <c r="C761" s="1" t="s">
        <v>9</v>
      </c>
      <c r="D761" s="1" t="s">
        <v>62</v>
      </c>
      <c r="E761" s="1" t="s">
        <v>1019</v>
      </c>
      <c r="F761" s="7">
        <v>30</v>
      </c>
      <c r="G761" s="2">
        <v>10</v>
      </c>
      <c r="H761" s="3" t="str">
        <f t="shared" si="35"/>
        <v>ITA-lollo SRL-30</v>
      </c>
      <c r="I761" s="5">
        <f t="shared" si="36"/>
        <v>300</v>
      </c>
      <c r="J761" s="5"/>
      <c r="K761"/>
      <c r="O761"/>
    </row>
    <row r="762" spans="1:15" ht="12.75" customHeight="1" x14ac:dyDescent="0.3">
      <c r="A762" s="4">
        <v>1321</v>
      </c>
      <c r="B762" s="4" t="s">
        <v>468</v>
      </c>
      <c r="C762" s="1" t="s">
        <v>9</v>
      </c>
      <c r="D762" s="1" t="s">
        <v>62</v>
      </c>
      <c r="E762" s="1" t="s">
        <v>1019</v>
      </c>
      <c r="F762" s="7">
        <v>30</v>
      </c>
      <c r="G762" s="2">
        <v>31</v>
      </c>
      <c r="H762" s="3" t="str">
        <f t="shared" si="35"/>
        <v>ITA-lollo SRL-30</v>
      </c>
      <c r="I762" s="5">
        <f t="shared" si="36"/>
        <v>930</v>
      </c>
      <c r="J762" s="5"/>
      <c r="K762"/>
      <c r="O762"/>
    </row>
    <row r="763" spans="1:15" ht="12.75" customHeight="1" x14ac:dyDescent="0.3">
      <c r="A763" s="4">
        <v>1322</v>
      </c>
      <c r="B763" s="4" t="s">
        <v>469</v>
      </c>
      <c r="C763" s="1" t="s">
        <v>9</v>
      </c>
      <c r="D763" s="1" t="s">
        <v>77</v>
      </c>
      <c r="E763" s="1" t="s">
        <v>1019</v>
      </c>
      <c r="F763" s="7">
        <v>20</v>
      </c>
      <c r="G763" s="2">
        <v>17</v>
      </c>
      <c r="H763" s="3" t="str">
        <f t="shared" si="35"/>
        <v>ITA-zan SPA-20</v>
      </c>
      <c r="I763" s="5">
        <f t="shared" si="36"/>
        <v>340</v>
      </c>
      <c r="J763" s="5"/>
      <c r="K763"/>
      <c r="O763"/>
    </row>
    <row r="764" spans="1:15" ht="12.75" customHeight="1" x14ac:dyDescent="0.3">
      <c r="A764" s="4">
        <v>1324</v>
      </c>
      <c r="B764" s="4" t="s">
        <v>469</v>
      </c>
      <c r="C764" s="1" t="s">
        <v>9</v>
      </c>
      <c r="D764" s="1" t="s">
        <v>77</v>
      </c>
      <c r="E764" s="1" t="s">
        <v>1019</v>
      </c>
      <c r="F764" s="7">
        <v>20</v>
      </c>
      <c r="G764" s="2">
        <v>33</v>
      </c>
      <c r="H764" s="3" t="str">
        <f t="shared" si="35"/>
        <v>ITA-zan SPA-20</v>
      </c>
      <c r="I764" s="5">
        <f t="shared" si="36"/>
        <v>660</v>
      </c>
      <c r="J764" s="5"/>
      <c r="K764"/>
      <c r="O764"/>
    </row>
    <row r="765" spans="1:15" ht="12.75" customHeight="1" x14ac:dyDescent="0.3">
      <c r="A765" s="4">
        <v>1325</v>
      </c>
      <c r="B765" s="4" t="s">
        <v>469</v>
      </c>
      <c r="C765" s="1" t="s">
        <v>9</v>
      </c>
      <c r="D765" s="1" t="s">
        <v>77</v>
      </c>
      <c r="E765" s="1" t="s">
        <v>1019</v>
      </c>
      <c r="F765" s="7">
        <v>30</v>
      </c>
      <c r="G765" s="2">
        <v>28</v>
      </c>
      <c r="H765" s="3" t="str">
        <f t="shared" si="35"/>
        <v>ITA-zan SPA-30</v>
      </c>
      <c r="I765" s="5">
        <f t="shared" si="36"/>
        <v>840</v>
      </c>
      <c r="J765" s="5"/>
      <c r="K765"/>
      <c r="O765"/>
    </row>
    <row r="766" spans="1:15" ht="12.75" customHeight="1" x14ac:dyDescent="0.3">
      <c r="A766" s="4">
        <v>1327</v>
      </c>
      <c r="B766" s="4" t="s">
        <v>470</v>
      </c>
      <c r="C766" s="1" t="s">
        <v>9</v>
      </c>
      <c r="D766" s="1" t="s">
        <v>10</v>
      </c>
      <c r="E766" s="1" t="s">
        <v>1019</v>
      </c>
      <c r="F766" s="7">
        <v>30</v>
      </c>
      <c r="G766" s="2">
        <v>35</v>
      </c>
      <c r="H766" s="3" t="str">
        <f t="shared" si="35"/>
        <v>ITA-SG-30</v>
      </c>
      <c r="I766" s="5">
        <f t="shared" si="36"/>
        <v>1050</v>
      </c>
      <c r="J766" s="5"/>
      <c r="K766"/>
      <c r="O766"/>
    </row>
    <row r="767" spans="1:15" ht="12.75" customHeight="1" x14ac:dyDescent="0.3">
      <c r="A767" s="4">
        <v>1329</v>
      </c>
      <c r="B767" s="4" t="s">
        <v>471</v>
      </c>
      <c r="C767" s="1" t="s">
        <v>9</v>
      </c>
      <c r="D767" s="1" t="s">
        <v>30</v>
      </c>
      <c r="E767" s="1" t="s">
        <v>1019</v>
      </c>
      <c r="F767" s="7">
        <v>20</v>
      </c>
      <c r="G767" s="2">
        <v>20</v>
      </c>
      <c r="H767" s="3" t="str">
        <f t="shared" si="35"/>
        <v>ITA-zan VETRI-20</v>
      </c>
      <c r="I767" s="5">
        <f t="shared" si="36"/>
        <v>400</v>
      </c>
      <c r="J767" s="5"/>
      <c r="K767"/>
      <c r="O767"/>
    </row>
    <row r="768" spans="1:15" ht="12.75" customHeight="1" x14ac:dyDescent="0.3">
      <c r="A768" s="4">
        <v>1333</v>
      </c>
      <c r="B768" s="4" t="s">
        <v>472</v>
      </c>
      <c r="C768" s="1" t="s">
        <v>9</v>
      </c>
      <c r="D768" s="1" t="s">
        <v>10</v>
      </c>
      <c r="E768" s="1" t="s">
        <v>1019</v>
      </c>
      <c r="F768" s="7">
        <v>20</v>
      </c>
      <c r="G768" s="2">
        <v>11</v>
      </c>
      <c r="H768" s="3" t="str">
        <f t="shared" si="35"/>
        <v>ITA-SG-20</v>
      </c>
      <c r="I768" s="5">
        <f t="shared" si="36"/>
        <v>220</v>
      </c>
      <c r="J768" s="5"/>
      <c r="K768"/>
      <c r="O768"/>
    </row>
    <row r="769" spans="1:15" ht="12.75" customHeight="1" x14ac:dyDescent="0.3">
      <c r="A769" s="4">
        <v>1334</v>
      </c>
      <c r="B769" s="4" t="s">
        <v>472</v>
      </c>
      <c r="C769" s="1" t="s">
        <v>9</v>
      </c>
      <c r="D769" s="1" t="s">
        <v>10</v>
      </c>
      <c r="E769" s="1" t="s">
        <v>1019</v>
      </c>
      <c r="F769" s="7">
        <v>30</v>
      </c>
      <c r="G769" s="2">
        <v>35</v>
      </c>
      <c r="H769" s="3" t="str">
        <f t="shared" si="35"/>
        <v>ITA-SG-30</v>
      </c>
      <c r="I769" s="5">
        <f t="shared" si="36"/>
        <v>1050</v>
      </c>
      <c r="J769" s="5"/>
      <c r="K769"/>
      <c r="O769"/>
    </row>
    <row r="770" spans="1:15" ht="12.75" customHeight="1" x14ac:dyDescent="0.3">
      <c r="A770" s="4">
        <v>1337</v>
      </c>
      <c r="B770" s="4" t="s">
        <v>473</v>
      </c>
      <c r="C770" s="1" t="s">
        <v>9</v>
      </c>
      <c r="D770" s="1" t="s">
        <v>10</v>
      </c>
      <c r="E770" s="1" t="s">
        <v>1019</v>
      </c>
      <c r="F770" s="7">
        <v>20</v>
      </c>
      <c r="G770" s="2">
        <v>35</v>
      </c>
      <c r="H770" s="3" t="str">
        <f t="shared" si="35"/>
        <v>ITA-SG-20</v>
      </c>
      <c r="I770" s="5">
        <f t="shared" si="36"/>
        <v>700</v>
      </c>
      <c r="J770" s="5"/>
      <c r="K770"/>
      <c r="O770"/>
    </row>
    <row r="771" spans="1:15" ht="12.75" customHeight="1" x14ac:dyDescent="0.3">
      <c r="A771" s="4">
        <v>1338</v>
      </c>
      <c r="B771" s="4" t="s">
        <v>473</v>
      </c>
      <c r="C771" s="1" t="s">
        <v>9</v>
      </c>
      <c r="D771" s="1" t="s">
        <v>10</v>
      </c>
      <c r="E771" s="1" t="s">
        <v>1019</v>
      </c>
      <c r="F771" s="7">
        <v>30</v>
      </c>
      <c r="G771" s="2">
        <v>30</v>
      </c>
      <c r="H771" s="3" t="str">
        <f t="shared" ref="H771:H834" si="37">_xlfn.CONCAT(C771,"-",D771,"-",F771)</f>
        <v>ITA-SG-30</v>
      </c>
      <c r="I771" s="5">
        <f t="shared" si="36"/>
        <v>900</v>
      </c>
      <c r="J771" s="5"/>
      <c r="K771"/>
      <c r="O771"/>
    </row>
    <row r="772" spans="1:15" ht="12.75" customHeight="1" x14ac:dyDescent="0.3">
      <c r="A772" s="4">
        <v>1340</v>
      </c>
      <c r="B772" s="4" t="s">
        <v>474</v>
      </c>
      <c r="C772" s="1" t="s">
        <v>9</v>
      </c>
      <c r="D772" s="1" t="s">
        <v>10</v>
      </c>
      <c r="E772" s="1" t="s">
        <v>1019</v>
      </c>
      <c r="F772" s="7">
        <v>20</v>
      </c>
      <c r="G772" s="2">
        <v>11</v>
      </c>
      <c r="H772" s="3" t="str">
        <f t="shared" si="37"/>
        <v>ITA-SG-20</v>
      </c>
      <c r="I772" s="5">
        <f t="shared" si="36"/>
        <v>220</v>
      </c>
      <c r="J772" s="5"/>
      <c r="K772"/>
      <c r="O772"/>
    </row>
    <row r="773" spans="1:15" ht="12.75" customHeight="1" x14ac:dyDescent="0.3">
      <c r="A773" s="4">
        <v>1341</v>
      </c>
      <c r="B773" s="4" t="s">
        <v>474</v>
      </c>
      <c r="C773" s="1" t="s">
        <v>9</v>
      </c>
      <c r="D773" s="1" t="s">
        <v>10</v>
      </c>
      <c r="E773" s="1" t="s">
        <v>1019</v>
      </c>
      <c r="F773" s="7">
        <v>30</v>
      </c>
      <c r="G773" s="2">
        <v>37</v>
      </c>
      <c r="H773" s="3" t="str">
        <f t="shared" si="37"/>
        <v>ITA-SG-30</v>
      </c>
      <c r="I773" s="5">
        <f t="shared" si="36"/>
        <v>1110</v>
      </c>
      <c r="J773" s="5"/>
      <c r="K773"/>
      <c r="O773"/>
    </row>
    <row r="774" spans="1:15" ht="12.75" customHeight="1" x14ac:dyDescent="0.3">
      <c r="A774" s="4">
        <v>1343</v>
      </c>
      <c r="B774" s="4" t="s">
        <v>475</v>
      </c>
      <c r="C774" s="1" t="s">
        <v>9</v>
      </c>
      <c r="D774" s="1" t="s">
        <v>40</v>
      </c>
      <c r="E774" s="1" t="s">
        <v>1019</v>
      </c>
      <c r="F774" s="7">
        <v>20</v>
      </c>
      <c r="G774" s="2">
        <v>37</v>
      </c>
      <c r="H774" s="3" t="str">
        <f t="shared" si="37"/>
        <v>ITA-zan pin SPA-20</v>
      </c>
      <c r="I774" s="5">
        <f t="shared" si="36"/>
        <v>740</v>
      </c>
      <c r="J774" s="5"/>
      <c r="K774"/>
      <c r="O774"/>
    </row>
    <row r="775" spans="1:15" ht="12.75" customHeight="1" x14ac:dyDescent="0.3">
      <c r="A775" s="4">
        <v>1344</v>
      </c>
      <c r="B775" s="4" t="s">
        <v>475</v>
      </c>
      <c r="C775" s="1" t="s">
        <v>9</v>
      </c>
      <c r="D775" s="1" t="s">
        <v>40</v>
      </c>
      <c r="E775" s="1" t="s">
        <v>1019</v>
      </c>
      <c r="F775" s="7">
        <v>30</v>
      </c>
      <c r="G775" s="2">
        <v>26</v>
      </c>
      <c r="H775" s="3" t="str">
        <f t="shared" si="37"/>
        <v>ITA-zan pin SPA-30</v>
      </c>
      <c r="I775" s="5">
        <f t="shared" si="36"/>
        <v>780</v>
      </c>
      <c r="J775" s="5"/>
      <c r="K775"/>
      <c r="O775"/>
    </row>
    <row r="776" spans="1:15" ht="12.75" customHeight="1" x14ac:dyDescent="0.3">
      <c r="A776" s="4">
        <v>1345</v>
      </c>
      <c r="B776" s="4" t="s">
        <v>476</v>
      </c>
      <c r="C776" s="1" t="s">
        <v>9</v>
      </c>
      <c r="D776" s="1" t="s">
        <v>42</v>
      </c>
      <c r="E776" s="1" t="s">
        <v>1019</v>
      </c>
      <c r="F776" s="7">
        <v>20</v>
      </c>
      <c r="G776" s="2">
        <v>18</v>
      </c>
      <c r="H776" s="3" t="str">
        <f t="shared" si="37"/>
        <v>ITA-SICURpin SUD S.r.l-20</v>
      </c>
      <c r="I776" s="5">
        <f t="shared" si="36"/>
        <v>360</v>
      </c>
      <c r="J776" s="5"/>
      <c r="K776"/>
      <c r="O776"/>
    </row>
    <row r="777" spans="1:15" ht="12.75" customHeight="1" x14ac:dyDescent="0.3">
      <c r="A777" s="4">
        <v>1346</v>
      </c>
      <c r="B777" s="4" t="s">
        <v>476</v>
      </c>
      <c r="C777" s="1" t="s">
        <v>9</v>
      </c>
      <c r="D777" s="1" t="s">
        <v>42</v>
      </c>
      <c r="E777" s="1" t="s">
        <v>1019</v>
      </c>
      <c r="F777" s="7">
        <v>30</v>
      </c>
      <c r="G777" s="2">
        <v>25</v>
      </c>
      <c r="H777" s="3" t="str">
        <f t="shared" si="37"/>
        <v>ITA-SICURpin SUD S.r.l-30</v>
      </c>
      <c r="I777" s="5">
        <f t="shared" si="36"/>
        <v>750</v>
      </c>
      <c r="J777" s="5"/>
      <c r="K777"/>
      <c r="O777"/>
    </row>
    <row r="778" spans="1:15" ht="12.75" customHeight="1" x14ac:dyDescent="0.3">
      <c r="A778" s="4">
        <v>1348</v>
      </c>
      <c r="B778" s="4" t="s">
        <v>476</v>
      </c>
      <c r="C778" s="1" t="s">
        <v>9</v>
      </c>
      <c r="D778" s="1" t="s">
        <v>42</v>
      </c>
      <c r="E778" s="1" t="s">
        <v>1019</v>
      </c>
      <c r="F778" s="7">
        <v>20</v>
      </c>
      <c r="G778" s="2">
        <v>38</v>
      </c>
      <c r="H778" s="3" t="str">
        <f t="shared" si="37"/>
        <v>ITA-SICURpin SUD S.r.l-20</v>
      </c>
      <c r="I778" s="5">
        <f t="shared" ref="I778:I815" si="38">PRODUCT(F778,G778)</f>
        <v>760</v>
      </c>
      <c r="J778" s="5"/>
      <c r="K778"/>
      <c r="O778"/>
    </row>
    <row r="779" spans="1:15" ht="12.75" customHeight="1" x14ac:dyDescent="0.3">
      <c r="A779" s="4">
        <v>1351</v>
      </c>
      <c r="B779" s="4" t="s">
        <v>477</v>
      </c>
      <c r="C779" s="1" t="s">
        <v>9</v>
      </c>
      <c r="D779" s="1" t="s">
        <v>77</v>
      </c>
      <c r="E779" s="1" t="s">
        <v>1019</v>
      </c>
      <c r="F779" s="7">
        <v>20</v>
      </c>
      <c r="G779" s="2">
        <v>19</v>
      </c>
      <c r="H779" s="3" t="str">
        <f t="shared" si="37"/>
        <v>ITA-zan SPA-20</v>
      </c>
      <c r="I779" s="5">
        <f t="shared" si="38"/>
        <v>380</v>
      </c>
      <c r="J779" s="5"/>
      <c r="K779"/>
      <c r="O779"/>
    </row>
    <row r="780" spans="1:15" ht="12.75" customHeight="1" x14ac:dyDescent="0.3">
      <c r="A780" s="4">
        <v>1352</v>
      </c>
      <c r="B780" s="4" t="s">
        <v>477</v>
      </c>
      <c r="C780" s="1" t="s">
        <v>9</v>
      </c>
      <c r="D780" s="1" t="s">
        <v>77</v>
      </c>
      <c r="E780" s="1" t="s">
        <v>1019</v>
      </c>
      <c r="F780" s="7">
        <v>30</v>
      </c>
      <c r="G780" s="2">
        <v>26</v>
      </c>
      <c r="H780" s="3" t="str">
        <f t="shared" si="37"/>
        <v>ITA-zan SPA-30</v>
      </c>
      <c r="I780" s="5">
        <f t="shared" si="38"/>
        <v>780</v>
      </c>
      <c r="J780" s="5"/>
      <c r="K780"/>
      <c r="O780"/>
    </row>
    <row r="781" spans="1:15" ht="12.75" customHeight="1" x14ac:dyDescent="0.3">
      <c r="A781" s="4">
        <v>1354</v>
      </c>
      <c r="B781" s="4" t="s">
        <v>478</v>
      </c>
      <c r="C781" s="1" t="s">
        <v>9</v>
      </c>
      <c r="D781" s="1" t="s">
        <v>55</v>
      </c>
      <c r="E781" s="1" t="s">
        <v>1019</v>
      </c>
      <c r="F781" s="7">
        <v>20</v>
      </c>
      <c r="G781" s="2">
        <v>29</v>
      </c>
      <c r="H781" s="3" t="str">
        <f t="shared" si="37"/>
        <v>ITA-zan PAM-20</v>
      </c>
      <c r="I781" s="5">
        <f t="shared" si="38"/>
        <v>580</v>
      </c>
      <c r="J781" s="5"/>
      <c r="K781"/>
      <c r="O781"/>
    </row>
    <row r="782" spans="1:15" ht="12.75" customHeight="1" x14ac:dyDescent="0.3">
      <c r="A782" s="4">
        <v>1355</v>
      </c>
      <c r="B782" s="4" t="s">
        <v>478</v>
      </c>
      <c r="C782" s="1" t="s">
        <v>9</v>
      </c>
      <c r="D782" s="1" t="s">
        <v>55</v>
      </c>
      <c r="E782" s="1" t="s">
        <v>1019</v>
      </c>
      <c r="F782" s="7">
        <v>30</v>
      </c>
      <c r="G782" s="2">
        <v>26</v>
      </c>
      <c r="H782" s="3" t="str">
        <f t="shared" si="37"/>
        <v>ITA-zan PAM-30</v>
      </c>
      <c r="I782" s="5">
        <f t="shared" si="38"/>
        <v>780</v>
      </c>
      <c r="J782" s="5"/>
      <c r="K782"/>
      <c r="O782"/>
    </row>
    <row r="783" spans="1:15" ht="12.75" customHeight="1" x14ac:dyDescent="0.3">
      <c r="A783" s="4">
        <v>1359</v>
      </c>
      <c r="B783" s="4" t="s">
        <v>479</v>
      </c>
      <c r="C783" s="1" t="s">
        <v>13</v>
      </c>
      <c r="D783" s="1" t="s">
        <v>15</v>
      </c>
      <c r="E783" s="1" t="s">
        <v>1019</v>
      </c>
      <c r="F783" s="7">
        <v>20</v>
      </c>
      <c r="G783" s="2">
        <v>23</v>
      </c>
      <c r="H783" s="3" t="str">
        <f t="shared" si="37"/>
        <v>EGY-EGYPTIAN SAE-20</v>
      </c>
      <c r="I783" s="5">
        <f t="shared" si="38"/>
        <v>460</v>
      </c>
      <c r="J783" s="5"/>
      <c r="K783"/>
      <c r="O783"/>
    </row>
    <row r="784" spans="1:15" ht="12.75" customHeight="1" x14ac:dyDescent="0.3">
      <c r="A784" s="4">
        <v>1360</v>
      </c>
      <c r="B784" s="4" t="s">
        <v>479</v>
      </c>
      <c r="C784" s="1" t="s">
        <v>13</v>
      </c>
      <c r="D784" s="1" t="s">
        <v>15</v>
      </c>
      <c r="E784" s="1" t="s">
        <v>1019</v>
      </c>
      <c r="F784" s="7">
        <v>30</v>
      </c>
      <c r="G784" s="2">
        <v>17</v>
      </c>
      <c r="H784" s="3" t="str">
        <f t="shared" si="37"/>
        <v>EGY-EGYPTIAN SAE-30</v>
      </c>
      <c r="I784" s="5">
        <f t="shared" si="38"/>
        <v>510</v>
      </c>
      <c r="J784" s="5"/>
      <c r="K784"/>
      <c r="O784"/>
    </row>
    <row r="785" spans="1:15" ht="12.75" customHeight="1" x14ac:dyDescent="0.3">
      <c r="A785" s="4">
        <v>1362</v>
      </c>
      <c r="B785" s="4" t="s">
        <v>480</v>
      </c>
      <c r="C785" s="1" t="s">
        <v>9</v>
      </c>
      <c r="D785" s="1" t="s">
        <v>74</v>
      </c>
      <c r="E785" s="1" t="s">
        <v>1019</v>
      </c>
      <c r="F785" s="7">
        <v>20</v>
      </c>
      <c r="G785" s="2">
        <v>16</v>
      </c>
      <c r="H785" s="3" t="str">
        <f t="shared" si="37"/>
        <v>ITA-SG palla S.R.L.-20</v>
      </c>
      <c r="I785" s="5">
        <f t="shared" si="38"/>
        <v>320</v>
      </c>
      <c r="J785" s="5"/>
      <c r="K785"/>
      <c r="O785"/>
    </row>
    <row r="786" spans="1:15" ht="12.75" customHeight="1" x14ac:dyDescent="0.3">
      <c r="A786" s="4">
        <v>1363</v>
      </c>
      <c r="B786" s="4" t="s">
        <v>480</v>
      </c>
      <c r="C786" s="1" t="s">
        <v>9</v>
      </c>
      <c r="D786" s="1" t="s">
        <v>74</v>
      </c>
      <c r="E786" s="1" t="s">
        <v>1019</v>
      </c>
      <c r="F786" s="7">
        <v>30</v>
      </c>
      <c r="G786" s="2">
        <v>26</v>
      </c>
      <c r="H786" s="3" t="str">
        <f t="shared" si="37"/>
        <v>ITA-SG palla S.R.L.-30</v>
      </c>
      <c r="I786" s="5">
        <f t="shared" si="38"/>
        <v>780</v>
      </c>
      <c r="J786" s="5"/>
      <c r="K786"/>
      <c r="O786"/>
    </row>
    <row r="787" spans="1:15" ht="12.75" customHeight="1" x14ac:dyDescent="0.3">
      <c r="A787" s="4">
        <v>1364</v>
      </c>
      <c r="B787" s="4" t="s">
        <v>481</v>
      </c>
      <c r="C787" s="1" t="s">
        <v>9</v>
      </c>
      <c r="D787" s="1" t="s">
        <v>10</v>
      </c>
      <c r="E787" s="1" t="s">
        <v>1019</v>
      </c>
      <c r="F787" s="7">
        <v>30</v>
      </c>
      <c r="G787" s="2">
        <v>17</v>
      </c>
      <c r="H787" s="3" t="str">
        <f t="shared" si="37"/>
        <v>ITA-SG-30</v>
      </c>
      <c r="I787" s="5">
        <f t="shared" si="38"/>
        <v>510</v>
      </c>
      <c r="J787" s="5"/>
      <c r="K787"/>
      <c r="O787"/>
    </row>
    <row r="788" spans="1:15" ht="12.75" customHeight="1" x14ac:dyDescent="0.3">
      <c r="A788" s="4">
        <v>1367</v>
      </c>
      <c r="B788" s="4" t="s">
        <v>482</v>
      </c>
      <c r="C788" s="1" t="s">
        <v>9</v>
      </c>
      <c r="D788" s="1" t="s">
        <v>55</v>
      </c>
      <c r="E788" s="1" t="s">
        <v>1019</v>
      </c>
      <c r="F788" s="7">
        <v>20</v>
      </c>
      <c r="G788" s="2">
        <v>16</v>
      </c>
      <c r="H788" s="3" t="str">
        <f t="shared" si="37"/>
        <v>ITA-zan PAM-20</v>
      </c>
      <c r="I788" s="5">
        <f t="shared" si="38"/>
        <v>320</v>
      </c>
      <c r="J788" s="5"/>
      <c r="K788"/>
      <c r="O788"/>
    </row>
    <row r="789" spans="1:15" ht="12.75" customHeight="1" x14ac:dyDescent="0.3">
      <c r="A789" s="4">
        <v>1368</v>
      </c>
      <c r="B789" s="4" t="s">
        <v>482</v>
      </c>
      <c r="C789" s="1" t="s">
        <v>9</v>
      </c>
      <c r="D789" s="1" t="s">
        <v>55</v>
      </c>
      <c r="E789" s="1" t="s">
        <v>1019</v>
      </c>
      <c r="F789" s="7">
        <v>30</v>
      </c>
      <c r="G789" s="2">
        <v>19</v>
      </c>
      <c r="H789" s="3" t="str">
        <f t="shared" si="37"/>
        <v>ITA-zan PAM-30</v>
      </c>
      <c r="I789" s="5">
        <f t="shared" si="38"/>
        <v>570</v>
      </c>
      <c r="J789" s="5"/>
      <c r="K789"/>
      <c r="O789"/>
    </row>
    <row r="790" spans="1:15" ht="12.75" customHeight="1" x14ac:dyDescent="0.3">
      <c r="A790" s="4">
        <v>1369</v>
      </c>
      <c r="B790" s="4" t="s">
        <v>483</v>
      </c>
      <c r="C790" s="1" t="s">
        <v>9</v>
      </c>
      <c r="D790" s="1" t="s">
        <v>10</v>
      </c>
      <c r="E790" s="1" t="s">
        <v>1019</v>
      </c>
      <c r="F790" s="7">
        <v>30</v>
      </c>
      <c r="G790" s="2">
        <v>22</v>
      </c>
      <c r="H790" s="3" t="str">
        <f t="shared" si="37"/>
        <v>ITA-SG-30</v>
      </c>
      <c r="I790" s="5">
        <f t="shared" si="38"/>
        <v>660</v>
      </c>
      <c r="J790" s="5"/>
      <c r="K790"/>
      <c r="O790"/>
    </row>
    <row r="791" spans="1:15" ht="12.75" customHeight="1" x14ac:dyDescent="0.3">
      <c r="A791" s="4">
        <v>1370</v>
      </c>
      <c r="B791" s="4" t="s">
        <v>483</v>
      </c>
      <c r="C791" s="1" t="s">
        <v>9</v>
      </c>
      <c r="D791" s="1" t="s">
        <v>10</v>
      </c>
      <c r="E791" s="1" t="s">
        <v>1019</v>
      </c>
      <c r="F791" s="7">
        <v>20</v>
      </c>
      <c r="G791" s="2">
        <v>22</v>
      </c>
      <c r="H791" s="3" t="str">
        <f t="shared" si="37"/>
        <v>ITA-SG-20</v>
      </c>
      <c r="I791" s="5">
        <f t="shared" si="38"/>
        <v>440</v>
      </c>
      <c r="J791" s="5"/>
      <c r="K791"/>
      <c r="O791"/>
    </row>
    <row r="792" spans="1:15" ht="12.75" customHeight="1" x14ac:dyDescent="0.3">
      <c r="A792" s="4">
        <v>1372</v>
      </c>
      <c r="B792" s="4" t="s">
        <v>484</v>
      </c>
      <c r="C792" s="1" t="s">
        <v>9</v>
      </c>
      <c r="D792" s="1" t="s">
        <v>10</v>
      </c>
      <c r="E792" s="1" t="s">
        <v>1019</v>
      </c>
      <c r="F792" s="7">
        <v>30</v>
      </c>
      <c r="G792" s="2">
        <v>14</v>
      </c>
      <c r="H792" s="3" t="str">
        <f t="shared" si="37"/>
        <v>ITA-SG-30</v>
      </c>
      <c r="I792" s="5">
        <f t="shared" si="38"/>
        <v>420</v>
      </c>
      <c r="J792" s="5"/>
      <c r="K792"/>
      <c r="O792"/>
    </row>
    <row r="793" spans="1:15" ht="12.75" customHeight="1" x14ac:dyDescent="0.3">
      <c r="A793" s="4">
        <v>1373</v>
      </c>
      <c r="B793" s="4" t="s">
        <v>485</v>
      </c>
      <c r="C793" s="1" t="s">
        <v>9</v>
      </c>
      <c r="D793" s="1" t="s">
        <v>40</v>
      </c>
      <c r="E793" s="1" t="s">
        <v>1019</v>
      </c>
      <c r="F793" s="7">
        <v>30</v>
      </c>
      <c r="G793" s="2">
        <v>30</v>
      </c>
      <c r="H793" s="3" t="str">
        <f t="shared" si="37"/>
        <v>ITA-zan pin SPA-30</v>
      </c>
      <c r="I793" s="5">
        <f t="shared" si="38"/>
        <v>900</v>
      </c>
      <c r="J793" s="5"/>
      <c r="K793"/>
      <c r="O793"/>
    </row>
    <row r="794" spans="1:15" ht="12.75" customHeight="1" x14ac:dyDescent="0.3">
      <c r="A794" s="4">
        <v>1375</v>
      </c>
      <c r="B794" s="4" t="s">
        <v>485</v>
      </c>
      <c r="C794" s="1" t="s">
        <v>9</v>
      </c>
      <c r="D794" s="1" t="s">
        <v>40</v>
      </c>
      <c r="E794" s="1" t="s">
        <v>1019</v>
      </c>
      <c r="F794" s="7">
        <v>20</v>
      </c>
      <c r="G794" s="2">
        <v>23</v>
      </c>
      <c r="H794" s="3" t="str">
        <f t="shared" si="37"/>
        <v>ITA-zan pin SPA-20</v>
      </c>
      <c r="I794" s="5">
        <f t="shared" si="38"/>
        <v>460</v>
      </c>
      <c r="J794" s="5"/>
      <c r="K794"/>
      <c r="O794"/>
    </row>
    <row r="795" spans="1:15" ht="12.75" customHeight="1" x14ac:dyDescent="0.3">
      <c r="A795" s="4">
        <v>1377</v>
      </c>
      <c r="B795" s="4" t="s">
        <v>486</v>
      </c>
      <c r="C795" s="1" t="s">
        <v>9</v>
      </c>
      <c r="D795" s="1" t="s">
        <v>10</v>
      </c>
      <c r="E795" s="1" t="s">
        <v>1019</v>
      </c>
      <c r="F795" s="7">
        <v>30</v>
      </c>
      <c r="G795" s="2">
        <v>25</v>
      </c>
      <c r="H795" s="3" t="str">
        <f t="shared" si="37"/>
        <v>ITA-SG-30</v>
      </c>
      <c r="I795" s="5">
        <f t="shared" si="38"/>
        <v>750</v>
      </c>
      <c r="J795" s="5"/>
      <c r="K795"/>
      <c r="O795"/>
    </row>
    <row r="796" spans="1:15" ht="12.75" customHeight="1" x14ac:dyDescent="0.3">
      <c r="A796" s="4">
        <v>1378</v>
      </c>
      <c r="B796" s="4" t="s">
        <v>486</v>
      </c>
      <c r="C796" s="1" t="s">
        <v>9</v>
      </c>
      <c r="D796" s="1" t="s">
        <v>10</v>
      </c>
      <c r="E796" s="1" t="s">
        <v>1019</v>
      </c>
      <c r="F796" s="7">
        <v>20</v>
      </c>
      <c r="G796" s="2">
        <v>29</v>
      </c>
      <c r="H796" s="3" t="str">
        <f t="shared" si="37"/>
        <v>ITA-SG-20</v>
      </c>
      <c r="I796" s="5">
        <f t="shared" si="38"/>
        <v>580</v>
      </c>
      <c r="J796" s="5"/>
      <c r="K796"/>
      <c r="O796"/>
    </row>
    <row r="797" spans="1:15" ht="12.75" customHeight="1" x14ac:dyDescent="0.3">
      <c r="A797" s="4">
        <v>1379</v>
      </c>
      <c r="B797" s="4" t="s">
        <v>487</v>
      </c>
      <c r="C797" s="1" t="s">
        <v>9</v>
      </c>
      <c r="D797" s="1" t="s">
        <v>62</v>
      </c>
      <c r="E797" s="1" t="s">
        <v>1019</v>
      </c>
      <c r="F797" s="7">
        <v>20</v>
      </c>
      <c r="G797" s="2">
        <v>36</v>
      </c>
      <c r="H797" s="3" t="str">
        <f t="shared" si="37"/>
        <v>ITA-lollo SRL-20</v>
      </c>
      <c r="I797" s="5">
        <f t="shared" si="38"/>
        <v>720</v>
      </c>
      <c r="J797" s="5"/>
      <c r="K797"/>
      <c r="O797"/>
    </row>
    <row r="798" spans="1:15" ht="12.75" customHeight="1" x14ac:dyDescent="0.3">
      <c r="A798" s="4">
        <v>1383</v>
      </c>
      <c r="B798" s="4" t="s">
        <v>488</v>
      </c>
      <c r="C798" s="1" t="s">
        <v>9</v>
      </c>
      <c r="D798" s="1" t="s">
        <v>10</v>
      </c>
      <c r="E798" s="1" t="s">
        <v>1019</v>
      </c>
      <c r="F798" s="7">
        <v>30</v>
      </c>
      <c r="G798" s="2">
        <v>28</v>
      </c>
      <c r="H798" s="3" t="str">
        <f t="shared" si="37"/>
        <v>ITA-SG-30</v>
      </c>
      <c r="I798" s="5">
        <f t="shared" si="38"/>
        <v>840</v>
      </c>
      <c r="J798" s="5"/>
      <c r="K798"/>
      <c r="O798"/>
    </row>
    <row r="799" spans="1:15" ht="12.75" customHeight="1" x14ac:dyDescent="0.3">
      <c r="A799" s="4">
        <v>1386</v>
      </c>
      <c r="B799" s="4" t="s">
        <v>489</v>
      </c>
      <c r="C799" s="1" t="s">
        <v>1020</v>
      </c>
      <c r="D799" s="1" t="s">
        <v>15</v>
      </c>
      <c r="E799" s="1" t="s">
        <v>1019</v>
      </c>
      <c r="F799" s="7">
        <v>20</v>
      </c>
      <c r="G799" s="2">
        <v>14</v>
      </c>
      <c r="H799" s="3" t="str">
        <f t="shared" si="37"/>
        <v>N.D-EGYPTIAN SAE-20</v>
      </c>
      <c r="I799" s="5">
        <f t="shared" si="38"/>
        <v>280</v>
      </c>
      <c r="J799" s="5"/>
      <c r="K799"/>
      <c r="O799"/>
    </row>
    <row r="800" spans="1:15" ht="12.75" customHeight="1" x14ac:dyDescent="0.3">
      <c r="A800" s="4">
        <v>1387</v>
      </c>
      <c r="B800" s="4" t="s">
        <v>489</v>
      </c>
      <c r="C800" s="1" t="s">
        <v>1020</v>
      </c>
      <c r="D800" s="1" t="s">
        <v>15</v>
      </c>
      <c r="E800" s="1" t="s">
        <v>1019</v>
      </c>
      <c r="F800" s="7">
        <v>30</v>
      </c>
      <c r="G800" s="2">
        <v>19</v>
      </c>
      <c r="H800" s="3" t="str">
        <f t="shared" si="37"/>
        <v>N.D-EGYPTIAN SAE-30</v>
      </c>
      <c r="I800" s="5">
        <f t="shared" si="38"/>
        <v>570</v>
      </c>
      <c r="J800" s="5"/>
      <c r="K800"/>
      <c r="O800"/>
    </row>
    <row r="801" spans="1:15" ht="12.75" customHeight="1" x14ac:dyDescent="0.3">
      <c r="A801" s="4">
        <v>1389</v>
      </c>
      <c r="B801" s="4" t="s">
        <v>490</v>
      </c>
      <c r="C801" s="1" t="s">
        <v>9</v>
      </c>
      <c r="D801" s="1" t="s">
        <v>10</v>
      </c>
      <c r="E801" s="1" t="s">
        <v>1019</v>
      </c>
      <c r="F801" s="7">
        <v>30</v>
      </c>
      <c r="G801" s="2">
        <v>19</v>
      </c>
      <c r="H801" s="3" t="str">
        <f t="shared" si="37"/>
        <v>ITA-SG-30</v>
      </c>
      <c r="I801" s="5">
        <f t="shared" si="38"/>
        <v>570</v>
      </c>
      <c r="J801" s="5"/>
      <c r="K801"/>
      <c r="O801"/>
    </row>
    <row r="802" spans="1:15" ht="12.75" customHeight="1" x14ac:dyDescent="0.3">
      <c r="A802" s="4">
        <v>1390</v>
      </c>
      <c r="B802" s="4" t="s">
        <v>491</v>
      </c>
      <c r="C802" s="1" t="s">
        <v>9</v>
      </c>
      <c r="D802" s="1" t="s">
        <v>137</v>
      </c>
      <c r="E802" s="1" t="s">
        <v>1019</v>
      </c>
      <c r="F802" s="7">
        <v>30</v>
      </c>
      <c r="G802" s="2">
        <v>11</v>
      </c>
      <c r="H802" s="3" t="str">
        <f t="shared" si="37"/>
        <v>ITA-mull-30</v>
      </c>
      <c r="I802" s="5">
        <f t="shared" si="38"/>
        <v>330</v>
      </c>
      <c r="J802" s="5"/>
      <c r="K802"/>
      <c r="O802"/>
    </row>
    <row r="803" spans="1:15" ht="12.75" customHeight="1" x14ac:dyDescent="0.3">
      <c r="A803" s="4">
        <v>1391</v>
      </c>
      <c r="B803" s="4" t="s">
        <v>491</v>
      </c>
      <c r="C803" s="1" t="s">
        <v>9</v>
      </c>
      <c r="D803" s="1" t="s">
        <v>137</v>
      </c>
      <c r="E803" s="1" t="s">
        <v>1019</v>
      </c>
      <c r="F803" s="7">
        <v>20</v>
      </c>
      <c r="G803" s="2">
        <v>36</v>
      </c>
      <c r="H803" s="3" t="str">
        <f t="shared" si="37"/>
        <v>ITA-mull-20</v>
      </c>
      <c r="I803" s="5">
        <f t="shared" si="38"/>
        <v>720</v>
      </c>
      <c r="J803" s="5"/>
      <c r="K803"/>
      <c r="O803"/>
    </row>
    <row r="804" spans="1:15" ht="12.75" customHeight="1" x14ac:dyDescent="0.3">
      <c r="A804" s="4">
        <v>1394</v>
      </c>
      <c r="B804" s="4" t="s">
        <v>492</v>
      </c>
      <c r="C804" s="1" t="s">
        <v>9</v>
      </c>
      <c r="D804" s="1" t="s">
        <v>10</v>
      </c>
      <c r="E804" s="1" t="s">
        <v>1019</v>
      </c>
      <c r="F804" s="7">
        <v>20</v>
      </c>
      <c r="G804" s="2">
        <v>16</v>
      </c>
      <c r="H804" s="3" t="str">
        <f t="shared" si="37"/>
        <v>ITA-SG-20</v>
      </c>
      <c r="I804" s="5">
        <f t="shared" si="38"/>
        <v>320</v>
      </c>
      <c r="J804" s="5"/>
      <c r="K804"/>
      <c r="O804"/>
    </row>
    <row r="805" spans="1:15" ht="12.75" customHeight="1" x14ac:dyDescent="0.3">
      <c r="A805" s="4">
        <v>1395</v>
      </c>
      <c r="B805" s="4" t="s">
        <v>492</v>
      </c>
      <c r="C805" s="1" t="s">
        <v>9</v>
      </c>
      <c r="D805" s="1" t="s">
        <v>10</v>
      </c>
      <c r="E805" s="1" t="s">
        <v>1019</v>
      </c>
      <c r="F805" s="7">
        <v>30</v>
      </c>
      <c r="G805" s="2">
        <v>15</v>
      </c>
      <c r="H805" s="3" t="str">
        <f t="shared" si="37"/>
        <v>ITA-SG-30</v>
      </c>
      <c r="I805" s="5">
        <f t="shared" si="38"/>
        <v>450</v>
      </c>
      <c r="J805" s="5"/>
      <c r="K805"/>
      <c r="O805"/>
    </row>
    <row r="806" spans="1:15" ht="12.75" customHeight="1" x14ac:dyDescent="0.3">
      <c r="A806" s="4">
        <v>1397</v>
      </c>
      <c r="B806" s="4" t="s">
        <v>493</v>
      </c>
      <c r="C806" s="1" t="s">
        <v>9</v>
      </c>
      <c r="D806" s="1" t="s">
        <v>55</v>
      </c>
      <c r="E806" s="1" t="s">
        <v>1019</v>
      </c>
      <c r="F806" s="7">
        <v>20</v>
      </c>
      <c r="G806" s="2">
        <v>11</v>
      </c>
      <c r="H806" s="3" t="str">
        <f t="shared" si="37"/>
        <v>ITA-zan PAM-20</v>
      </c>
      <c r="I806" s="5">
        <f t="shared" si="38"/>
        <v>220</v>
      </c>
      <c r="J806" s="5"/>
      <c r="K806"/>
      <c r="O806"/>
    </row>
    <row r="807" spans="1:15" ht="12.75" customHeight="1" x14ac:dyDescent="0.3">
      <c r="A807" s="4">
        <v>1399</v>
      </c>
      <c r="B807" s="4" t="s">
        <v>493</v>
      </c>
      <c r="C807" s="1" t="s">
        <v>9</v>
      </c>
      <c r="D807" s="1" t="s">
        <v>55</v>
      </c>
      <c r="E807" s="1" t="s">
        <v>1019</v>
      </c>
      <c r="F807" s="7">
        <v>30</v>
      </c>
      <c r="G807" s="2">
        <v>33</v>
      </c>
      <c r="H807" s="3" t="str">
        <f t="shared" si="37"/>
        <v>ITA-zan PAM-30</v>
      </c>
      <c r="I807" s="5">
        <f t="shared" si="38"/>
        <v>990</v>
      </c>
      <c r="J807" s="5"/>
      <c r="K807"/>
      <c r="O807"/>
    </row>
    <row r="808" spans="1:15" ht="12.75" customHeight="1" x14ac:dyDescent="0.3">
      <c r="A808" s="4">
        <v>1401</v>
      </c>
      <c r="B808" s="4" t="s">
        <v>494</v>
      </c>
      <c r="C808" s="1" t="s">
        <v>9</v>
      </c>
      <c r="D808" s="1" t="s">
        <v>30</v>
      </c>
      <c r="E808" s="1" t="s">
        <v>1019</v>
      </c>
      <c r="F808" s="7">
        <v>30</v>
      </c>
      <c r="G808" s="2">
        <v>39</v>
      </c>
      <c r="H808" s="3" t="str">
        <f t="shared" si="37"/>
        <v>ITA-zan VETRI-30</v>
      </c>
      <c r="I808" s="5">
        <f t="shared" si="38"/>
        <v>1170</v>
      </c>
      <c r="J808" s="5"/>
      <c r="K808"/>
      <c r="O808"/>
    </row>
    <row r="809" spans="1:15" ht="12.75" customHeight="1" x14ac:dyDescent="0.3">
      <c r="A809" s="4">
        <v>1402</v>
      </c>
      <c r="B809" s="4" t="s">
        <v>494</v>
      </c>
      <c r="C809" s="1" t="s">
        <v>9</v>
      </c>
      <c r="D809" s="1" t="s">
        <v>30</v>
      </c>
      <c r="E809" s="1" t="s">
        <v>1019</v>
      </c>
      <c r="F809" s="7">
        <v>20</v>
      </c>
      <c r="G809" s="2">
        <v>38</v>
      </c>
      <c r="H809" s="3" t="str">
        <f t="shared" si="37"/>
        <v>ITA-zan VETRI-20</v>
      </c>
      <c r="I809" s="5">
        <f t="shared" si="38"/>
        <v>760</v>
      </c>
      <c r="J809" s="5"/>
      <c r="K809"/>
      <c r="O809"/>
    </row>
    <row r="810" spans="1:15" ht="12.75" customHeight="1" x14ac:dyDescent="0.3">
      <c r="A810" s="4">
        <v>1403</v>
      </c>
      <c r="B810" s="4" t="s">
        <v>495</v>
      </c>
      <c r="C810" s="1" t="s">
        <v>13</v>
      </c>
      <c r="D810" s="1" t="s">
        <v>19</v>
      </c>
      <c r="E810" s="1" t="s">
        <v>1019</v>
      </c>
      <c r="F810" s="7">
        <v>20</v>
      </c>
      <c r="G810" s="2">
        <v>35</v>
      </c>
      <c r="H810" s="3" t="str">
        <f t="shared" si="37"/>
        <v>EGY-zan pin assuf S.A.E.-20</v>
      </c>
      <c r="I810" s="5">
        <f t="shared" si="38"/>
        <v>700</v>
      </c>
      <c r="J810" s="5"/>
      <c r="K810"/>
      <c r="O810"/>
    </row>
    <row r="811" spans="1:15" ht="12.75" customHeight="1" x14ac:dyDescent="0.3">
      <c r="A811" s="4">
        <v>1405</v>
      </c>
      <c r="B811" s="4" t="s">
        <v>495</v>
      </c>
      <c r="C811" s="1" t="s">
        <v>13</v>
      </c>
      <c r="D811" s="1" t="s">
        <v>19</v>
      </c>
      <c r="E811" s="1" t="s">
        <v>1019</v>
      </c>
      <c r="F811" s="7">
        <v>30</v>
      </c>
      <c r="G811" s="2">
        <v>22</v>
      </c>
      <c r="H811" s="3" t="str">
        <f t="shared" si="37"/>
        <v>EGY-zan pin assuf S.A.E.-30</v>
      </c>
      <c r="I811" s="5">
        <f t="shared" si="38"/>
        <v>660</v>
      </c>
      <c r="J811" s="5"/>
      <c r="K811"/>
      <c r="O811"/>
    </row>
    <row r="812" spans="1:15" ht="12.75" customHeight="1" x14ac:dyDescent="0.3">
      <c r="A812" s="4">
        <v>1406</v>
      </c>
      <c r="B812" s="4" t="s">
        <v>495</v>
      </c>
      <c r="C812" s="1" t="s">
        <v>13</v>
      </c>
      <c r="D812" s="1" t="s">
        <v>19</v>
      </c>
      <c r="E812" s="1" t="s">
        <v>1019</v>
      </c>
      <c r="F812" s="7">
        <v>20</v>
      </c>
      <c r="G812" s="2">
        <v>14</v>
      </c>
      <c r="H812" s="3" t="str">
        <f t="shared" si="37"/>
        <v>EGY-zan pin assuf S.A.E.-20</v>
      </c>
      <c r="I812" s="5">
        <f t="shared" si="38"/>
        <v>280</v>
      </c>
      <c r="J812" s="5"/>
      <c r="K812"/>
      <c r="O812"/>
    </row>
    <row r="813" spans="1:15" ht="12.75" customHeight="1" x14ac:dyDescent="0.3">
      <c r="A813" s="4">
        <v>1408</v>
      </c>
      <c r="B813" s="4" t="s">
        <v>496</v>
      </c>
      <c r="C813" s="1" t="s">
        <v>13</v>
      </c>
      <c r="D813" s="1" t="s">
        <v>19</v>
      </c>
      <c r="E813" s="1" t="s">
        <v>1019</v>
      </c>
      <c r="F813" s="7">
        <v>20</v>
      </c>
      <c r="G813" s="2">
        <v>15</v>
      </c>
      <c r="H813" s="3" t="str">
        <f t="shared" si="37"/>
        <v>EGY-zan pin assuf S.A.E.-20</v>
      </c>
      <c r="I813" s="5">
        <f t="shared" si="38"/>
        <v>300</v>
      </c>
      <c r="J813" s="5"/>
      <c r="K813"/>
      <c r="O813"/>
    </row>
    <row r="814" spans="1:15" ht="12.75" customHeight="1" x14ac:dyDescent="0.3">
      <c r="A814" s="4">
        <v>1409</v>
      </c>
      <c r="B814" s="4" t="s">
        <v>496</v>
      </c>
      <c r="C814" s="1" t="s">
        <v>13</v>
      </c>
      <c r="D814" s="1" t="s">
        <v>19</v>
      </c>
      <c r="E814" s="1" t="s">
        <v>1019</v>
      </c>
      <c r="F814" s="7">
        <v>30</v>
      </c>
      <c r="G814" s="2">
        <v>23</v>
      </c>
      <c r="H814" s="3" t="str">
        <f t="shared" si="37"/>
        <v>EGY-zan pin assuf S.A.E.-30</v>
      </c>
      <c r="I814" s="5">
        <f t="shared" si="38"/>
        <v>690</v>
      </c>
      <c r="J814" s="5"/>
      <c r="K814"/>
      <c r="O814"/>
    </row>
    <row r="815" spans="1:15" ht="12.75" customHeight="1" x14ac:dyDescent="0.3">
      <c r="A815" s="4">
        <v>1411</v>
      </c>
      <c r="B815" s="4" t="s">
        <v>497</v>
      </c>
      <c r="C815" s="1" t="s">
        <v>13</v>
      </c>
      <c r="D815" s="1" t="s">
        <v>19</v>
      </c>
      <c r="E815" s="1" t="s">
        <v>1019</v>
      </c>
      <c r="F815" s="7">
        <v>30</v>
      </c>
      <c r="G815" s="2">
        <v>38</v>
      </c>
      <c r="H815" s="3" t="str">
        <f t="shared" si="37"/>
        <v>EGY-zan pin assuf S.A.E.-30</v>
      </c>
      <c r="I815" s="5">
        <f t="shared" si="38"/>
        <v>1140</v>
      </c>
      <c r="J815" s="5"/>
      <c r="K815"/>
      <c r="O815"/>
    </row>
    <row r="816" spans="1:15" ht="12.75" customHeight="1" x14ac:dyDescent="0.3">
      <c r="A816" s="4">
        <v>1412</v>
      </c>
      <c r="B816" s="4" t="s">
        <v>497</v>
      </c>
      <c r="C816" s="1" t="s">
        <v>13</v>
      </c>
      <c r="D816" s="1" t="s">
        <v>19</v>
      </c>
      <c r="E816" s="1" t="s">
        <v>1019</v>
      </c>
      <c r="F816" s="7">
        <v>20</v>
      </c>
      <c r="G816" s="2">
        <v>33</v>
      </c>
      <c r="H816" s="3" t="str">
        <f t="shared" si="37"/>
        <v>EGY-zan pin assuf S.A.E.-20</v>
      </c>
      <c r="I816" s="5">
        <f t="shared" ref="I816:I854" si="39">PRODUCT(F816,G816)</f>
        <v>660</v>
      </c>
      <c r="J816" s="5"/>
      <c r="K816"/>
      <c r="O816"/>
    </row>
    <row r="817" spans="1:15" ht="12.75" customHeight="1" x14ac:dyDescent="0.3">
      <c r="A817" s="4">
        <v>1413</v>
      </c>
      <c r="B817" s="4" t="s">
        <v>497</v>
      </c>
      <c r="C817" s="1" t="s">
        <v>13</v>
      </c>
      <c r="D817" s="1" t="s">
        <v>19</v>
      </c>
      <c r="E817" s="1" t="s">
        <v>1019</v>
      </c>
      <c r="F817" s="7">
        <v>20</v>
      </c>
      <c r="G817" s="2">
        <v>16</v>
      </c>
      <c r="H817" s="3" t="str">
        <f t="shared" si="37"/>
        <v>EGY-zan pin assuf S.A.E.-20</v>
      </c>
      <c r="I817" s="5">
        <f t="shared" si="39"/>
        <v>320</v>
      </c>
      <c r="J817" s="5"/>
      <c r="K817"/>
      <c r="O817"/>
    </row>
    <row r="818" spans="1:15" ht="12.75" customHeight="1" x14ac:dyDescent="0.3">
      <c r="A818" s="4">
        <v>1414</v>
      </c>
      <c r="B818" s="4" t="s">
        <v>498</v>
      </c>
      <c r="C818" s="1" t="s">
        <v>13</v>
      </c>
      <c r="D818" s="1" t="s">
        <v>15</v>
      </c>
      <c r="E818" s="1" t="s">
        <v>1019</v>
      </c>
      <c r="F818" s="7">
        <v>20</v>
      </c>
      <c r="G818" s="2">
        <v>34</v>
      </c>
      <c r="H818" s="3" t="str">
        <f t="shared" si="37"/>
        <v>EGY-EGYPTIAN SAE-20</v>
      </c>
      <c r="I818" s="5">
        <f t="shared" si="39"/>
        <v>680</v>
      </c>
      <c r="J818" s="5"/>
      <c r="K818"/>
      <c r="O818"/>
    </row>
    <row r="819" spans="1:15" ht="12.75" customHeight="1" x14ac:dyDescent="0.3">
      <c r="A819" s="4">
        <v>1415</v>
      </c>
      <c r="B819" s="4" t="s">
        <v>498</v>
      </c>
      <c r="C819" s="1" t="s">
        <v>13</v>
      </c>
      <c r="D819" s="1" t="s">
        <v>15</v>
      </c>
      <c r="E819" s="1" t="s">
        <v>1019</v>
      </c>
      <c r="F819" s="7">
        <v>30</v>
      </c>
      <c r="G819" s="2">
        <v>20</v>
      </c>
      <c r="H819" s="3" t="str">
        <f t="shared" si="37"/>
        <v>EGY-EGYPTIAN SAE-30</v>
      </c>
      <c r="I819" s="5">
        <f t="shared" si="39"/>
        <v>600</v>
      </c>
      <c r="J819" s="5"/>
      <c r="K819"/>
      <c r="O819"/>
    </row>
    <row r="820" spans="1:15" ht="12.75" customHeight="1" x14ac:dyDescent="0.3">
      <c r="A820" s="4">
        <v>1417</v>
      </c>
      <c r="B820" s="4" t="s">
        <v>499</v>
      </c>
      <c r="C820" s="1" t="s">
        <v>13</v>
      </c>
      <c r="D820" s="1" t="s">
        <v>12</v>
      </c>
      <c r="E820" s="1" t="s">
        <v>1019</v>
      </c>
      <c r="F820" s="7">
        <v>20</v>
      </c>
      <c r="G820" s="2">
        <v>28</v>
      </c>
      <c r="H820" s="3" t="str">
        <f t="shared" si="37"/>
        <v>EGY-ccc order-20</v>
      </c>
      <c r="I820" s="5">
        <f t="shared" si="39"/>
        <v>560</v>
      </c>
      <c r="J820" s="5"/>
      <c r="K820"/>
      <c r="O820"/>
    </row>
    <row r="821" spans="1:15" ht="12.75" customHeight="1" x14ac:dyDescent="0.3">
      <c r="A821" s="4">
        <v>1418</v>
      </c>
      <c r="B821" s="4" t="s">
        <v>500</v>
      </c>
      <c r="C821" s="1" t="s">
        <v>13</v>
      </c>
      <c r="D821" s="1" t="s">
        <v>19</v>
      </c>
      <c r="E821" s="1" t="s">
        <v>1019</v>
      </c>
      <c r="F821" s="7">
        <v>30</v>
      </c>
      <c r="G821" s="2">
        <v>25</v>
      </c>
      <c r="H821" s="3" t="str">
        <f t="shared" si="37"/>
        <v>EGY-zan pin assuf S.A.E.-30</v>
      </c>
      <c r="I821" s="5">
        <f t="shared" si="39"/>
        <v>750</v>
      </c>
      <c r="J821" s="5"/>
      <c r="K821"/>
      <c r="O821"/>
    </row>
    <row r="822" spans="1:15" ht="12.75" customHeight="1" x14ac:dyDescent="0.3">
      <c r="A822" s="4">
        <v>1420</v>
      </c>
      <c r="B822" s="4" t="s">
        <v>501</v>
      </c>
      <c r="C822" s="1" t="s">
        <v>1020</v>
      </c>
      <c r="D822" s="1" t="s">
        <v>15</v>
      </c>
      <c r="E822" s="1" t="s">
        <v>1019</v>
      </c>
      <c r="F822" s="7">
        <v>20</v>
      </c>
      <c r="G822" s="2">
        <v>38</v>
      </c>
      <c r="H822" s="3" t="str">
        <f t="shared" si="37"/>
        <v>N.D-EGYPTIAN SAE-20</v>
      </c>
      <c r="I822" s="5">
        <f t="shared" si="39"/>
        <v>760</v>
      </c>
      <c r="J822" s="5"/>
      <c r="K822"/>
      <c r="O822"/>
    </row>
    <row r="823" spans="1:15" ht="12.75" customHeight="1" x14ac:dyDescent="0.3">
      <c r="A823" s="4">
        <v>1421</v>
      </c>
      <c r="B823" s="4" t="s">
        <v>501</v>
      </c>
      <c r="C823" s="1" t="s">
        <v>1020</v>
      </c>
      <c r="D823" s="1" t="s">
        <v>15</v>
      </c>
      <c r="E823" s="1" t="s">
        <v>1019</v>
      </c>
      <c r="F823" s="7">
        <v>30</v>
      </c>
      <c r="G823" s="2">
        <v>38</v>
      </c>
      <c r="H823" s="3" t="str">
        <f t="shared" si="37"/>
        <v>N.D-EGYPTIAN SAE-30</v>
      </c>
      <c r="I823" s="5">
        <f t="shared" si="39"/>
        <v>1140</v>
      </c>
      <c r="J823" s="5"/>
      <c r="K823"/>
      <c r="O823"/>
    </row>
    <row r="824" spans="1:15" ht="12.75" customHeight="1" x14ac:dyDescent="0.3">
      <c r="A824" s="4">
        <v>1422</v>
      </c>
      <c r="B824" s="4" t="s">
        <v>502</v>
      </c>
      <c r="C824" s="1" t="s">
        <v>13</v>
      </c>
      <c r="D824" s="1" t="s">
        <v>12</v>
      </c>
      <c r="E824" s="1" t="s">
        <v>1019</v>
      </c>
      <c r="F824" s="7">
        <v>30</v>
      </c>
      <c r="G824" s="2">
        <v>21</v>
      </c>
      <c r="H824" s="3" t="str">
        <f t="shared" si="37"/>
        <v>EGY-ccc order-30</v>
      </c>
      <c r="I824" s="5">
        <f t="shared" si="39"/>
        <v>630</v>
      </c>
      <c r="J824" s="5"/>
      <c r="K824"/>
      <c r="O824"/>
    </row>
    <row r="825" spans="1:15" ht="12.75" customHeight="1" x14ac:dyDescent="0.3">
      <c r="A825" s="4">
        <v>1423</v>
      </c>
      <c r="B825" s="4" t="s">
        <v>502</v>
      </c>
      <c r="C825" s="1" t="s">
        <v>13</v>
      </c>
      <c r="D825" s="1" t="s">
        <v>12</v>
      </c>
      <c r="E825" s="1" t="s">
        <v>1019</v>
      </c>
      <c r="F825" s="7">
        <v>20</v>
      </c>
      <c r="G825" s="2">
        <v>34</v>
      </c>
      <c r="H825" s="3" t="str">
        <f t="shared" si="37"/>
        <v>EGY-ccc order-20</v>
      </c>
      <c r="I825" s="5">
        <f t="shared" si="39"/>
        <v>680</v>
      </c>
      <c r="J825" s="5"/>
      <c r="K825"/>
      <c r="O825"/>
    </row>
    <row r="826" spans="1:15" ht="12.75" customHeight="1" x14ac:dyDescent="0.3">
      <c r="A826" s="4">
        <v>1424</v>
      </c>
      <c r="B826" s="4" t="s">
        <v>502</v>
      </c>
      <c r="C826" s="1" t="s">
        <v>13</v>
      </c>
      <c r="D826" s="1" t="s">
        <v>12</v>
      </c>
      <c r="E826" s="1" t="s">
        <v>1019</v>
      </c>
      <c r="F826" s="7">
        <v>20</v>
      </c>
      <c r="G826" s="2">
        <v>36</v>
      </c>
      <c r="H826" s="3" t="str">
        <f t="shared" si="37"/>
        <v>EGY-ccc order-20</v>
      </c>
      <c r="I826" s="5">
        <f t="shared" si="39"/>
        <v>720</v>
      </c>
      <c r="J826" s="5"/>
      <c r="K826"/>
      <c r="O826"/>
    </row>
    <row r="827" spans="1:15" ht="12.75" customHeight="1" x14ac:dyDescent="0.3">
      <c r="A827" s="4">
        <v>1426</v>
      </c>
      <c r="B827" s="4" t="s">
        <v>503</v>
      </c>
      <c r="C827" s="1" t="s">
        <v>13</v>
      </c>
      <c r="D827" s="1" t="s">
        <v>19</v>
      </c>
      <c r="E827" s="1" t="s">
        <v>1019</v>
      </c>
      <c r="F827" s="7">
        <v>20</v>
      </c>
      <c r="G827" s="2">
        <v>15</v>
      </c>
      <c r="H827" s="3" t="str">
        <f t="shared" si="37"/>
        <v>EGY-zan pin assuf S.A.E.-20</v>
      </c>
      <c r="I827" s="5">
        <f t="shared" si="39"/>
        <v>300</v>
      </c>
      <c r="J827" s="5"/>
      <c r="K827"/>
      <c r="O827"/>
    </row>
    <row r="828" spans="1:15" ht="12.75" customHeight="1" x14ac:dyDescent="0.3">
      <c r="A828" s="4">
        <v>1428</v>
      </c>
      <c r="B828" s="4" t="s">
        <v>503</v>
      </c>
      <c r="C828" s="1" t="s">
        <v>13</v>
      </c>
      <c r="D828" s="1" t="s">
        <v>19</v>
      </c>
      <c r="E828" s="1" t="s">
        <v>1019</v>
      </c>
      <c r="F828" s="7">
        <v>30</v>
      </c>
      <c r="G828" s="2">
        <v>17</v>
      </c>
      <c r="H828" s="3" t="str">
        <f t="shared" si="37"/>
        <v>EGY-zan pin assuf S.A.E.-30</v>
      </c>
      <c r="I828" s="5">
        <f t="shared" si="39"/>
        <v>510</v>
      </c>
      <c r="J828" s="5"/>
      <c r="K828"/>
      <c r="O828"/>
    </row>
    <row r="829" spans="1:15" ht="12.75" customHeight="1" x14ac:dyDescent="0.3">
      <c r="A829" s="4">
        <v>1429</v>
      </c>
      <c r="B829" s="4" t="s">
        <v>504</v>
      </c>
      <c r="C829" s="1" t="s">
        <v>13</v>
      </c>
      <c r="D829" s="1" t="s">
        <v>12</v>
      </c>
      <c r="E829" s="1" t="s">
        <v>1019</v>
      </c>
      <c r="F829" s="7">
        <v>30</v>
      </c>
      <c r="G829" s="2">
        <v>24</v>
      </c>
      <c r="H829" s="3" t="str">
        <f t="shared" si="37"/>
        <v>EGY-ccc order-30</v>
      </c>
      <c r="I829" s="5">
        <f t="shared" si="39"/>
        <v>720</v>
      </c>
      <c r="J829" s="5"/>
      <c r="K829"/>
      <c r="O829"/>
    </row>
    <row r="830" spans="1:15" ht="12.75" customHeight="1" x14ac:dyDescent="0.3">
      <c r="A830" s="4">
        <v>1431</v>
      </c>
      <c r="B830" s="4" t="s">
        <v>504</v>
      </c>
      <c r="C830" s="1" t="s">
        <v>13</v>
      </c>
      <c r="D830" s="1" t="s">
        <v>12</v>
      </c>
      <c r="E830" s="1" t="s">
        <v>1019</v>
      </c>
      <c r="F830" s="7">
        <v>20</v>
      </c>
      <c r="G830" s="2">
        <v>35</v>
      </c>
      <c r="H830" s="3" t="str">
        <f t="shared" si="37"/>
        <v>EGY-ccc order-20</v>
      </c>
      <c r="I830" s="5">
        <f t="shared" si="39"/>
        <v>700</v>
      </c>
      <c r="J830" s="5"/>
      <c r="K830"/>
      <c r="O830"/>
    </row>
    <row r="831" spans="1:15" ht="12.75" customHeight="1" x14ac:dyDescent="0.3">
      <c r="A831" s="4">
        <v>1432</v>
      </c>
      <c r="B831" s="4" t="s">
        <v>505</v>
      </c>
      <c r="C831" s="1" t="s">
        <v>9</v>
      </c>
      <c r="D831" s="1" t="s">
        <v>40</v>
      </c>
      <c r="E831" s="1" t="s">
        <v>1019</v>
      </c>
      <c r="F831" s="7">
        <v>20</v>
      </c>
      <c r="G831" s="2">
        <v>31</v>
      </c>
      <c r="H831" s="3" t="str">
        <f t="shared" si="37"/>
        <v>ITA-zan pin SPA-20</v>
      </c>
      <c r="I831" s="5">
        <f t="shared" si="39"/>
        <v>620</v>
      </c>
      <c r="J831" s="5"/>
      <c r="K831"/>
      <c r="O831"/>
    </row>
    <row r="832" spans="1:15" ht="12.75" customHeight="1" x14ac:dyDescent="0.3">
      <c r="A832" s="4">
        <v>1433</v>
      </c>
      <c r="B832" s="4" t="s">
        <v>505</v>
      </c>
      <c r="C832" s="1" t="s">
        <v>9</v>
      </c>
      <c r="D832" s="1" t="s">
        <v>40</v>
      </c>
      <c r="E832" s="1" t="s">
        <v>1019</v>
      </c>
      <c r="F832" s="7">
        <v>20</v>
      </c>
      <c r="G832" s="2">
        <v>20</v>
      </c>
      <c r="H832" s="3" t="str">
        <f t="shared" si="37"/>
        <v>ITA-zan pin SPA-20</v>
      </c>
      <c r="I832" s="5">
        <f t="shared" si="39"/>
        <v>400</v>
      </c>
      <c r="J832" s="5"/>
      <c r="K832"/>
      <c r="O832"/>
    </row>
    <row r="833" spans="1:15" ht="12.75" customHeight="1" x14ac:dyDescent="0.3">
      <c r="A833" s="4">
        <v>1435</v>
      </c>
      <c r="B833" s="4" t="s">
        <v>505</v>
      </c>
      <c r="C833" s="1" t="s">
        <v>9</v>
      </c>
      <c r="D833" s="1" t="s">
        <v>40</v>
      </c>
      <c r="E833" s="1" t="s">
        <v>1019</v>
      </c>
      <c r="F833" s="7">
        <v>30</v>
      </c>
      <c r="G833" s="2">
        <v>37</v>
      </c>
      <c r="H833" s="3" t="str">
        <f t="shared" si="37"/>
        <v>ITA-zan pin SPA-30</v>
      </c>
      <c r="I833" s="5">
        <f t="shared" si="39"/>
        <v>1110</v>
      </c>
      <c r="J833" s="5"/>
      <c r="K833"/>
      <c r="O833"/>
    </row>
    <row r="834" spans="1:15" ht="12.75" customHeight="1" x14ac:dyDescent="0.3">
      <c r="A834" s="4">
        <v>1436</v>
      </c>
      <c r="B834" s="4" t="s">
        <v>506</v>
      </c>
      <c r="C834" s="1" t="s">
        <v>9</v>
      </c>
      <c r="D834" s="1" t="s">
        <v>10</v>
      </c>
      <c r="E834" s="1" t="s">
        <v>1019</v>
      </c>
      <c r="F834" s="7">
        <v>30</v>
      </c>
      <c r="G834" s="2">
        <v>27</v>
      </c>
      <c r="H834" s="3" t="str">
        <f t="shared" si="37"/>
        <v>ITA-SG-30</v>
      </c>
      <c r="I834" s="5">
        <f t="shared" si="39"/>
        <v>810</v>
      </c>
      <c r="J834" s="5"/>
      <c r="K834"/>
      <c r="O834"/>
    </row>
    <row r="835" spans="1:15" ht="12.75" customHeight="1" x14ac:dyDescent="0.3">
      <c r="A835" s="4">
        <v>1438</v>
      </c>
      <c r="B835" s="4" t="s">
        <v>506</v>
      </c>
      <c r="C835" s="1" t="s">
        <v>9</v>
      </c>
      <c r="D835" s="1" t="s">
        <v>10</v>
      </c>
      <c r="E835" s="1" t="s">
        <v>1019</v>
      </c>
      <c r="F835" s="7">
        <v>20</v>
      </c>
      <c r="G835" s="2">
        <v>37</v>
      </c>
      <c r="H835" s="3" t="str">
        <f t="shared" ref="H835:H898" si="40">_xlfn.CONCAT(C835,"-",D835,"-",F835)</f>
        <v>ITA-SG-20</v>
      </c>
      <c r="I835" s="5">
        <f t="shared" si="39"/>
        <v>740</v>
      </c>
      <c r="J835" s="5"/>
      <c r="K835"/>
      <c r="O835"/>
    </row>
    <row r="836" spans="1:15" ht="12.75" customHeight="1" x14ac:dyDescent="0.3">
      <c r="A836" s="4">
        <v>1440</v>
      </c>
      <c r="B836" s="4" t="s">
        <v>507</v>
      </c>
      <c r="C836" s="1" t="s">
        <v>9</v>
      </c>
      <c r="D836" s="1" t="s">
        <v>30</v>
      </c>
      <c r="E836" s="1" t="s">
        <v>1019</v>
      </c>
      <c r="F836" s="7">
        <v>30</v>
      </c>
      <c r="G836" s="2">
        <v>23</v>
      </c>
      <c r="H836" s="3" t="str">
        <f t="shared" si="40"/>
        <v>ITA-zan VETRI-30</v>
      </c>
      <c r="I836" s="5">
        <f t="shared" si="39"/>
        <v>690</v>
      </c>
      <c r="J836" s="5"/>
      <c r="K836"/>
      <c r="O836"/>
    </row>
    <row r="837" spans="1:15" ht="12.75" customHeight="1" x14ac:dyDescent="0.3">
      <c r="A837" s="4">
        <v>1441</v>
      </c>
      <c r="B837" s="4" t="s">
        <v>507</v>
      </c>
      <c r="C837" s="1" t="s">
        <v>9</v>
      </c>
      <c r="D837" s="1" t="s">
        <v>30</v>
      </c>
      <c r="E837" s="1" t="s">
        <v>1019</v>
      </c>
      <c r="F837" s="7">
        <v>20</v>
      </c>
      <c r="G837" s="2">
        <v>31</v>
      </c>
      <c r="H837" s="3" t="str">
        <f t="shared" si="40"/>
        <v>ITA-zan VETRI-20</v>
      </c>
      <c r="I837" s="5">
        <f t="shared" si="39"/>
        <v>620</v>
      </c>
      <c r="J837" s="5"/>
      <c r="K837"/>
      <c r="O837"/>
    </row>
    <row r="838" spans="1:15" ht="12.75" customHeight="1" x14ac:dyDescent="0.3">
      <c r="A838" s="4">
        <v>1442</v>
      </c>
      <c r="B838" s="4" t="s">
        <v>507</v>
      </c>
      <c r="C838" s="1" t="s">
        <v>9</v>
      </c>
      <c r="D838" s="1" t="s">
        <v>30</v>
      </c>
      <c r="E838" s="1" t="s">
        <v>1019</v>
      </c>
      <c r="F838" s="7">
        <v>20</v>
      </c>
      <c r="G838" s="2">
        <v>15</v>
      </c>
      <c r="H838" s="3" t="str">
        <f t="shared" si="40"/>
        <v>ITA-zan VETRI-20</v>
      </c>
      <c r="I838" s="5">
        <f t="shared" si="39"/>
        <v>300</v>
      </c>
      <c r="J838" s="5"/>
      <c r="K838"/>
      <c r="O838"/>
    </row>
    <row r="839" spans="1:15" ht="12.75" customHeight="1" x14ac:dyDescent="0.3">
      <c r="A839" s="4">
        <v>1444</v>
      </c>
      <c r="B839" s="4" t="s">
        <v>508</v>
      </c>
      <c r="C839" s="1" t="s">
        <v>9</v>
      </c>
      <c r="D839" s="1" t="s">
        <v>10</v>
      </c>
      <c r="E839" s="1" t="s">
        <v>1019</v>
      </c>
      <c r="F839" s="7">
        <v>30</v>
      </c>
      <c r="G839" s="2">
        <v>29</v>
      </c>
      <c r="H839" s="3" t="str">
        <f t="shared" si="40"/>
        <v>ITA-SG-30</v>
      </c>
      <c r="I839" s="5">
        <f t="shared" si="39"/>
        <v>870</v>
      </c>
      <c r="J839" s="5"/>
      <c r="K839"/>
      <c r="O839"/>
    </row>
    <row r="840" spans="1:15" ht="12.75" customHeight="1" x14ac:dyDescent="0.3">
      <c r="A840" s="4">
        <v>1446</v>
      </c>
      <c r="B840" s="4" t="s">
        <v>508</v>
      </c>
      <c r="C840" s="1" t="s">
        <v>9</v>
      </c>
      <c r="D840" s="1" t="s">
        <v>10</v>
      </c>
      <c r="E840" s="1" t="s">
        <v>1019</v>
      </c>
      <c r="F840" s="7">
        <v>20</v>
      </c>
      <c r="G840" s="2">
        <v>21</v>
      </c>
      <c r="H840" s="3" t="str">
        <f t="shared" si="40"/>
        <v>ITA-SG-20</v>
      </c>
      <c r="I840" s="5">
        <f t="shared" si="39"/>
        <v>420</v>
      </c>
      <c r="J840" s="5"/>
      <c r="K840"/>
      <c r="O840"/>
    </row>
    <row r="841" spans="1:15" ht="12.75" customHeight="1" x14ac:dyDescent="0.3">
      <c r="A841" s="4">
        <v>1447</v>
      </c>
      <c r="B841" s="4" t="s">
        <v>509</v>
      </c>
      <c r="C841" s="1" t="s">
        <v>9</v>
      </c>
      <c r="D841" s="1" t="s">
        <v>10</v>
      </c>
      <c r="E841" s="1" t="s">
        <v>1019</v>
      </c>
      <c r="F841" s="7">
        <v>30</v>
      </c>
      <c r="G841" s="2">
        <v>20</v>
      </c>
      <c r="H841" s="3" t="str">
        <f t="shared" si="40"/>
        <v>ITA-SG-30</v>
      </c>
      <c r="I841" s="5">
        <f t="shared" si="39"/>
        <v>600</v>
      </c>
      <c r="J841" s="5"/>
      <c r="K841"/>
      <c r="O841"/>
    </row>
    <row r="842" spans="1:15" ht="12.75" customHeight="1" x14ac:dyDescent="0.3">
      <c r="A842" s="4">
        <v>1450</v>
      </c>
      <c r="B842" s="4" t="s">
        <v>510</v>
      </c>
      <c r="C842" s="1" t="s">
        <v>9</v>
      </c>
      <c r="D842" s="1" t="s">
        <v>40</v>
      </c>
      <c r="E842" s="1" t="s">
        <v>1019</v>
      </c>
      <c r="F842" s="7">
        <v>20</v>
      </c>
      <c r="G842" s="2">
        <v>21</v>
      </c>
      <c r="H842" s="3" t="str">
        <f t="shared" si="40"/>
        <v>ITA-zan pin SPA-20</v>
      </c>
      <c r="I842" s="5">
        <f t="shared" si="39"/>
        <v>420</v>
      </c>
      <c r="J842" s="5"/>
      <c r="K842"/>
      <c r="O842"/>
    </row>
    <row r="843" spans="1:15" ht="12.75" customHeight="1" x14ac:dyDescent="0.3">
      <c r="A843" s="4">
        <v>1451</v>
      </c>
      <c r="B843" s="4" t="s">
        <v>511</v>
      </c>
      <c r="C843" s="1" t="s">
        <v>13</v>
      </c>
      <c r="D843" s="1" t="s">
        <v>12</v>
      </c>
      <c r="E843" s="1" t="s">
        <v>1019</v>
      </c>
      <c r="F843" s="7">
        <v>20</v>
      </c>
      <c r="G843" s="2">
        <v>27</v>
      </c>
      <c r="H843" s="3" t="str">
        <f t="shared" si="40"/>
        <v>EGY-ccc order-20</v>
      </c>
      <c r="I843" s="5">
        <f t="shared" si="39"/>
        <v>540</v>
      </c>
      <c r="J843" s="5"/>
      <c r="K843"/>
      <c r="O843"/>
    </row>
    <row r="844" spans="1:15" ht="12.75" customHeight="1" x14ac:dyDescent="0.3">
      <c r="A844" s="4">
        <v>1453</v>
      </c>
      <c r="B844" s="4" t="s">
        <v>512</v>
      </c>
      <c r="C844" s="1" t="s">
        <v>13</v>
      </c>
      <c r="D844" s="1" t="s">
        <v>19</v>
      </c>
      <c r="E844" s="1" t="s">
        <v>1019</v>
      </c>
      <c r="F844" s="7">
        <v>20</v>
      </c>
      <c r="G844" s="2">
        <v>35</v>
      </c>
      <c r="H844" s="3" t="str">
        <f t="shared" si="40"/>
        <v>EGY-zan pin assuf S.A.E.-20</v>
      </c>
      <c r="I844" s="5">
        <f t="shared" si="39"/>
        <v>700</v>
      </c>
      <c r="J844" s="5"/>
      <c r="K844"/>
      <c r="O844"/>
    </row>
    <row r="845" spans="1:15" ht="12.75" customHeight="1" x14ac:dyDescent="0.3">
      <c r="A845" s="4">
        <v>1454</v>
      </c>
      <c r="B845" s="4" t="s">
        <v>512</v>
      </c>
      <c r="C845" s="1" t="s">
        <v>13</v>
      </c>
      <c r="D845" s="1" t="s">
        <v>19</v>
      </c>
      <c r="E845" s="1" t="s">
        <v>1019</v>
      </c>
      <c r="F845" s="7">
        <v>20</v>
      </c>
      <c r="G845" s="2">
        <v>29</v>
      </c>
      <c r="H845" s="3" t="str">
        <f t="shared" si="40"/>
        <v>EGY-zan pin assuf S.A.E.-20</v>
      </c>
      <c r="I845" s="5">
        <f t="shared" si="39"/>
        <v>580</v>
      </c>
      <c r="J845" s="5"/>
      <c r="K845"/>
      <c r="O845"/>
    </row>
    <row r="846" spans="1:15" ht="12.75" customHeight="1" x14ac:dyDescent="0.3">
      <c r="A846" s="4">
        <v>1456</v>
      </c>
      <c r="B846" s="4" t="s">
        <v>513</v>
      </c>
      <c r="C846" s="1" t="s">
        <v>13</v>
      </c>
      <c r="D846" s="1" t="s">
        <v>12</v>
      </c>
      <c r="E846" s="1" t="s">
        <v>1019</v>
      </c>
      <c r="F846" s="7">
        <v>20</v>
      </c>
      <c r="G846" s="2">
        <v>19</v>
      </c>
      <c r="H846" s="3" t="str">
        <f t="shared" si="40"/>
        <v>EGY-ccc order-20</v>
      </c>
      <c r="I846" s="5">
        <f t="shared" si="39"/>
        <v>380</v>
      </c>
      <c r="J846" s="5"/>
      <c r="K846"/>
      <c r="O846"/>
    </row>
    <row r="847" spans="1:15" ht="12.75" customHeight="1" x14ac:dyDescent="0.3">
      <c r="A847" s="4">
        <v>1458</v>
      </c>
      <c r="B847" s="4" t="s">
        <v>514</v>
      </c>
      <c r="C847" s="1" t="s">
        <v>13</v>
      </c>
      <c r="D847" s="1" t="s">
        <v>12</v>
      </c>
      <c r="E847" s="1" t="s">
        <v>1019</v>
      </c>
      <c r="F847" s="7">
        <v>20</v>
      </c>
      <c r="G847" s="2">
        <v>11</v>
      </c>
      <c r="H847" s="3" t="str">
        <f t="shared" si="40"/>
        <v>EGY-ccc order-20</v>
      </c>
      <c r="I847" s="5">
        <f t="shared" si="39"/>
        <v>220</v>
      </c>
      <c r="J847" s="5"/>
      <c r="K847"/>
      <c r="O847"/>
    </row>
    <row r="848" spans="1:15" ht="12.75" customHeight="1" x14ac:dyDescent="0.3">
      <c r="A848" s="4">
        <v>1460</v>
      </c>
      <c r="B848" s="4" t="s">
        <v>515</v>
      </c>
      <c r="C848" s="1" t="s">
        <v>9</v>
      </c>
      <c r="D848" s="1" t="s">
        <v>55</v>
      </c>
      <c r="E848" s="1" t="s">
        <v>1019</v>
      </c>
      <c r="F848" s="7">
        <v>30</v>
      </c>
      <c r="G848" s="2">
        <v>26</v>
      </c>
      <c r="H848" s="3" t="str">
        <f t="shared" si="40"/>
        <v>ITA-zan PAM-30</v>
      </c>
      <c r="I848" s="5">
        <f t="shared" si="39"/>
        <v>780</v>
      </c>
      <c r="J848" s="5"/>
      <c r="K848"/>
      <c r="O848"/>
    </row>
    <row r="849" spans="1:15" ht="12.75" customHeight="1" x14ac:dyDescent="0.3">
      <c r="A849" s="4">
        <v>1461</v>
      </c>
      <c r="B849" s="4" t="s">
        <v>515</v>
      </c>
      <c r="C849" s="1" t="s">
        <v>9</v>
      </c>
      <c r="D849" s="1" t="s">
        <v>55</v>
      </c>
      <c r="E849" s="1" t="s">
        <v>1019</v>
      </c>
      <c r="F849" s="7">
        <v>20</v>
      </c>
      <c r="G849" s="2">
        <v>23</v>
      </c>
      <c r="H849" s="3" t="str">
        <f t="shared" si="40"/>
        <v>ITA-zan PAM-20</v>
      </c>
      <c r="I849" s="5">
        <f t="shared" si="39"/>
        <v>460</v>
      </c>
      <c r="J849" s="5"/>
      <c r="K849"/>
      <c r="O849"/>
    </row>
    <row r="850" spans="1:15" ht="12.75" customHeight="1" x14ac:dyDescent="0.3">
      <c r="A850" s="4">
        <v>1463</v>
      </c>
      <c r="B850" s="4" t="s">
        <v>516</v>
      </c>
      <c r="C850" s="1" t="s">
        <v>9</v>
      </c>
      <c r="D850" s="1" t="s">
        <v>40</v>
      </c>
      <c r="E850" s="1" t="s">
        <v>1019</v>
      </c>
      <c r="F850" s="7">
        <v>30</v>
      </c>
      <c r="G850" s="2">
        <v>21</v>
      </c>
      <c r="H850" s="3" t="str">
        <f t="shared" si="40"/>
        <v>ITA-zan pin SPA-30</v>
      </c>
      <c r="I850" s="5">
        <f t="shared" si="39"/>
        <v>630</v>
      </c>
      <c r="J850" s="5"/>
      <c r="K850"/>
      <c r="O850"/>
    </row>
    <row r="851" spans="1:15" ht="12.75" customHeight="1" x14ac:dyDescent="0.3">
      <c r="A851" s="4">
        <v>1464</v>
      </c>
      <c r="B851" s="4" t="s">
        <v>516</v>
      </c>
      <c r="C851" s="1" t="s">
        <v>9</v>
      </c>
      <c r="D851" s="1" t="s">
        <v>40</v>
      </c>
      <c r="E851" s="1" t="s">
        <v>1019</v>
      </c>
      <c r="F851" s="7">
        <v>20</v>
      </c>
      <c r="G851" s="2">
        <v>10</v>
      </c>
      <c r="H851" s="3" t="str">
        <f t="shared" si="40"/>
        <v>ITA-zan pin SPA-20</v>
      </c>
      <c r="I851" s="5">
        <f t="shared" si="39"/>
        <v>200</v>
      </c>
      <c r="J851" s="5"/>
      <c r="K851"/>
      <c r="O851"/>
    </row>
    <row r="852" spans="1:15" ht="12.75" customHeight="1" x14ac:dyDescent="0.3">
      <c r="A852" s="4">
        <v>1465</v>
      </c>
      <c r="B852" s="4" t="s">
        <v>516</v>
      </c>
      <c r="C852" s="1" t="s">
        <v>9</v>
      </c>
      <c r="D852" s="1" t="s">
        <v>40</v>
      </c>
      <c r="E852" s="1" t="s">
        <v>1019</v>
      </c>
      <c r="F852" s="7">
        <v>20</v>
      </c>
      <c r="G852" s="2">
        <v>20</v>
      </c>
      <c r="H852" s="3" t="str">
        <f t="shared" si="40"/>
        <v>ITA-zan pin SPA-20</v>
      </c>
      <c r="I852" s="5">
        <f t="shared" si="39"/>
        <v>400</v>
      </c>
      <c r="J852" s="5"/>
      <c r="K852"/>
      <c r="O852"/>
    </row>
    <row r="853" spans="1:15" ht="12.75" customHeight="1" x14ac:dyDescent="0.3">
      <c r="A853" s="4">
        <v>1469</v>
      </c>
      <c r="B853" s="4" t="s">
        <v>517</v>
      </c>
      <c r="C853" s="1" t="s">
        <v>9</v>
      </c>
      <c r="D853" s="1" t="s">
        <v>40</v>
      </c>
      <c r="E853" s="1" t="s">
        <v>1019</v>
      </c>
      <c r="F853" s="7">
        <v>30</v>
      </c>
      <c r="G853" s="2">
        <v>22</v>
      </c>
      <c r="H853" s="3" t="str">
        <f t="shared" si="40"/>
        <v>ITA-zan pin SPA-30</v>
      </c>
      <c r="I853" s="5">
        <f t="shared" si="39"/>
        <v>660</v>
      </c>
      <c r="J853" s="5"/>
      <c r="K853"/>
      <c r="O853"/>
    </row>
    <row r="854" spans="1:15" ht="12.75" customHeight="1" x14ac:dyDescent="0.3">
      <c r="A854" s="4">
        <v>1471</v>
      </c>
      <c r="B854" s="4" t="s">
        <v>518</v>
      </c>
      <c r="C854" s="1" t="s">
        <v>9</v>
      </c>
      <c r="D854" s="1" t="s">
        <v>30</v>
      </c>
      <c r="E854" s="1" t="s">
        <v>1019</v>
      </c>
      <c r="F854" s="7">
        <v>30</v>
      </c>
      <c r="G854" s="2">
        <v>34</v>
      </c>
      <c r="H854" s="3" t="str">
        <f t="shared" si="40"/>
        <v>ITA-zan VETRI-30</v>
      </c>
      <c r="I854" s="5">
        <f t="shared" si="39"/>
        <v>1020</v>
      </c>
      <c r="J854" s="5"/>
      <c r="K854"/>
      <c r="O854"/>
    </row>
    <row r="855" spans="1:15" ht="12.75" customHeight="1" x14ac:dyDescent="0.3">
      <c r="A855" s="4">
        <v>1476</v>
      </c>
      <c r="B855" s="4" t="s">
        <v>519</v>
      </c>
      <c r="C855" s="1" t="s">
        <v>9</v>
      </c>
      <c r="D855" s="1" t="s">
        <v>10</v>
      </c>
      <c r="E855" s="1" t="s">
        <v>1019</v>
      </c>
      <c r="F855" s="7">
        <v>30</v>
      </c>
      <c r="G855" s="2">
        <v>11</v>
      </c>
      <c r="H855" s="3" t="str">
        <f t="shared" si="40"/>
        <v>ITA-SG-30</v>
      </c>
      <c r="I855" s="5">
        <f t="shared" ref="I855:I897" si="41">PRODUCT(F855,G855)</f>
        <v>330</v>
      </c>
      <c r="J855" s="5"/>
      <c r="K855"/>
      <c r="O855"/>
    </row>
    <row r="856" spans="1:15" ht="12.75" customHeight="1" x14ac:dyDescent="0.3">
      <c r="A856" s="4">
        <v>1477</v>
      </c>
      <c r="B856" s="4" t="s">
        <v>520</v>
      </c>
      <c r="C856" s="1" t="s">
        <v>13</v>
      </c>
      <c r="D856" s="1" t="s">
        <v>19</v>
      </c>
      <c r="E856" s="1" t="s">
        <v>1019</v>
      </c>
      <c r="F856" s="7">
        <v>20</v>
      </c>
      <c r="G856" s="2">
        <v>35</v>
      </c>
      <c r="H856" s="3" t="str">
        <f t="shared" si="40"/>
        <v>EGY-zan pin assuf S.A.E.-20</v>
      </c>
      <c r="I856" s="5">
        <f t="shared" si="41"/>
        <v>700</v>
      </c>
      <c r="J856" s="5"/>
      <c r="K856"/>
      <c r="O856"/>
    </row>
    <row r="857" spans="1:15" ht="12.75" customHeight="1" x14ac:dyDescent="0.3">
      <c r="A857" s="4">
        <v>1478</v>
      </c>
      <c r="B857" s="4" t="s">
        <v>520</v>
      </c>
      <c r="C857" s="1" t="s">
        <v>13</v>
      </c>
      <c r="D857" s="1" t="s">
        <v>19</v>
      </c>
      <c r="E857" s="1" t="s">
        <v>1019</v>
      </c>
      <c r="F857" s="7">
        <v>30</v>
      </c>
      <c r="G857" s="2">
        <v>34</v>
      </c>
      <c r="H857" s="3" t="str">
        <f t="shared" si="40"/>
        <v>EGY-zan pin assuf S.A.E.-30</v>
      </c>
      <c r="I857" s="5">
        <f t="shared" si="41"/>
        <v>1020</v>
      </c>
      <c r="J857" s="5"/>
      <c r="K857"/>
      <c r="O857"/>
    </row>
    <row r="858" spans="1:15" ht="12.75" customHeight="1" x14ac:dyDescent="0.3">
      <c r="A858" s="4">
        <v>1480</v>
      </c>
      <c r="B858" s="4" t="s">
        <v>520</v>
      </c>
      <c r="C858" s="1" t="s">
        <v>13</v>
      </c>
      <c r="D858" s="1" t="s">
        <v>19</v>
      </c>
      <c r="E858" s="1" t="s">
        <v>1019</v>
      </c>
      <c r="F858" s="7">
        <v>20</v>
      </c>
      <c r="G858" s="2">
        <v>40</v>
      </c>
      <c r="H858" s="3" t="str">
        <f t="shared" si="40"/>
        <v>EGY-zan pin assuf S.A.E.-20</v>
      </c>
      <c r="I858" s="5">
        <f t="shared" si="41"/>
        <v>800</v>
      </c>
      <c r="J858" s="5"/>
      <c r="K858"/>
      <c r="O858"/>
    </row>
    <row r="859" spans="1:15" ht="12.75" customHeight="1" x14ac:dyDescent="0.3">
      <c r="A859" s="4">
        <v>1481</v>
      </c>
      <c r="B859" s="4" t="s">
        <v>521</v>
      </c>
      <c r="C859" s="1" t="s">
        <v>9</v>
      </c>
      <c r="D859" s="1" t="s">
        <v>47</v>
      </c>
      <c r="E859" s="1" t="s">
        <v>1019</v>
      </c>
      <c r="F859" s="7">
        <v>20</v>
      </c>
      <c r="G859" s="2">
        <v>29</v>
      </c>
      <c r="H859" s="3" t="str">
        <f t="shared" si="40"/>
        <v>ITA-zan S.R.L.-20</v>
      </c>
      <c r="I859" s="5">
        <f t="shared" si="41"/>
        <v>580</v>
      </c>
      <c r="J859" s="5"/>
      <c r="K859"/>
      <c r="O859"/>
    </row>
    <row r="860" spans="1:15" ht="12.75" customHeight="1" x14ac:dyDescent="0.3">
      <c r="A860" s="4">
        <v>1482</v>
      </c>
      <c r="B860" s="4" t="s">
        <v>521</v>
      </c>
      <c r="C860" s="1" t="s">
        <v>9</v>
      </c>
      <c r="D860" s="1" t="s">
        <v>47</v>
      </c>
      <c r="E860" s="1" t="s">
        <v>1019</v>
      </c>
      <c r="F860" s="7">
        <v>30</v>
      </c>
      <c r="G860" s="2">
        <v>19</v>
      </c>
      <c r="H860" s="3" t="str">
        <f t="shared" si="40"/>
        <v>ITA-zan S.R.L.-30</v>
      </c>
      <c r="I860" s="5">
        <f t="shared" si="41"/>
        <v>570</v>
      </c>
      <c r="J860" s="5"/>
      <c r="K860"/>
      <c r="O860"/>
    </row>
    <row r="861" spans="1:15" ht="12.75" customHeight="1" x14ac:dyDescent="0.3">
      <c r="A861" s="4">
        <v>1484</v>
      </c>
      <c r="B861" s="4" t="s">
        <v>522</v>
      </c>
      <c r="C861" s="1" t="s">
        <v>9</v>
      </c>
      <c r="D861" s="1" t="s">
        <v>10</v>
      </c>
      <c r="E861" s="1" t="s">
        <v>1019</v>
      </c>
      <c r="F861" s="7">
        <v>30</v>
      </c>
      <c r="G861" s="2">
        <v>38</v>
      </c>
      <c r="H861" s="3" t="str">
        <f t="shared" si="40"/>
        <v>ITA-SG-30</v>
      </c>
      <c r="I861" s="5">
        <f t="shared" si="41"/>
        <v>1140</v>
      </c>
      <c r="J861" s="5"/>
      <c r="K861"/>
      <c r="O861"/>
    </row>
    <row r="862" spans="1:15" ht="12.75" customHeight="1" x14ac:dyDescent="0.3">
      <c r="A862" s="4">
        <v>1486</v>
      </c>
      <c r="B862" s="4" t="s">
        <v>523</v>
      </c>
      <c r="C862" s="1" t="s">
        <v>1020</v>
      </c>
      <c r="D862" s="1" t="s">
        <v>15</v>
      </c>
      <c r="E862" s="1" t="s">
        <v>1019</v>
      </c>
      <c r="F862" s="7">
        <v>30</v>
      </c>
      <c r="G862" s="2">
        <v>30</v>
      </c>
      <c r="H862" s="3" t="str">
        <f t="shared" si="40"/>
        <v>N.D-EGYPTIAN SAE-30</v>
      </c>
      <c r="I862" s="5">
        <f t="shared" si="41"/>
        <v>900</v>
      </c>
      <c r="J862" s="5"/>
      <c r="K862"/>
      <c r="O862"/>
    </row>
    <row r="863" spans="1:15" ht="12.75" customHeight="1" x14ac:dyDescent="0.3">
      <c r="A863" s="4">
        <v>1488</v>
      </c>
      <c r="B863" s="4" t="s">
        <v>523</v>
      </c>
      <c r="C863" s="1" t="s">
        <v>1020</v>
      </c>
      <c r="D863" s="1" t="s">
        <v>15</v>
      </c>
      <c r="E863" s="1" t="s">
        <v>1019</v>
      </c>
      <c r="F863" s="7">
        <v>20</v>
      </c>
      <c r="G863" s="2">
        <v>38</v>
      </c>
      <c r="H863" s="3" t="str">
        <f t="shared" si="40"/>
        <v>N.D-EGYPTIAN SAE-20</v>
      </c>
      <c r="I863" s="5">
        <f t="shared" si="41"/>
        <v>760</v>
      </c>
      <c r="J863" s="5"/>
      <c r="K863"/>
      <c r="O863"/>
    </row>
    <row r="864" spans="1:15" ht="12.75" customHeight="1" x14ac:dyDescent="0.3">
      <c r="A864" s="4">
        <v>1490</v>
      </c>
      <c r="B864" s="4" t="s">
        <v>524</v>
      </c>
      <c r="C864" s="1" t="s">
        <v>9</v>
      </c>
      <c r="D864" s="1" t="s">
        <v>30</v>
      </c>
      <c r="E864" s="1" t="s">
        <v>1019</v>
      </c>
      <c r="F864" s="7">
        <v>20</v>
      </c>
      <c r="G864" s="2">
        <v>29</v>
      </c>
      <c r="H864" s="3" t="str">
        <f t="shared" si="40"/>
        <v>ITA-zan VETRI-20</v>
      </c>
      <c r="I864" s="5">
        <f t="shared" si="41"/>
        <v>580</v>
      </c>
      <c r="J864" s="5"/>
      <c r="K864"/>
      <c r="O864"/>
    </row>
    <row r="865" spans="1:15" ht="12.75" customHeight="1" x14ac:dyDescent="0.3">
      <c r="A865" s="4">
        <v>1491</v>
      </c>
      <c r="B865" s="4" t="s">
        <v>524</v>
      </c>
      <c r="C865" s="1" t="s">
        <v>9</v>
      </c>
      <c r="D865" s="1" t="s">
        <v>30</v>
      </c>
      <c r="E865" s="1" t="s">
        <v>1019</v>
      </c>
      <c r="F865" s="7">
        <v>30</v>
      </c>
      <c r="G865" s="2">
        <v>40</v>
      </c>
      <c r="H865" s="3" t="str">
        <f t="shared" si="40"/>
        <v>ITA-zan VETRI-30</v>
      </c>
      <c r="I865" s="5">
        <f t="shared" si="41"/>
        <v>1200</v>
      </c>
      <c r="J865" s="5"/>
      <c r="K865"/>
      <c r="O865"/>
    </row>
    <row r="866" spans="1:15" ht="12.75" customHeight="1" x14ac:dyDescent="0.3">
      <c r="A866" s="4">
        <v>1492</v>
      </c>
      <c r="B866" s="4" t="s">
        <v>524</v>
      </c>
      <c r="C866" s="1" t="s">
        <v>9</v>
      </c>
      <c r="D866" s="1" t="s">
        <v>30</v>
      </c>
      <c r="E866" s="1" t="s">
        <v>1019</v>
      </c>
      <c r="F866" s="7">
        <v>20</v>
      </c>
      <c r="G866" s="2">
        <v>15</v>
      </c>
      <c r="H866" s="3" t="str">
        <f t="shared" si="40"/>
        <v>ITA-zan VETRI-20</v>
      </c>
      <c r="I866" s="5">
        <f t="shared" si="41"/>
        <v>300</v>
      </c>
      <c r="J866" s="5"/>
      <c r="K866"/>
      <c r="O866"/>
    </row>
    <row r="867" spans="1:15" ht="12.75" customHeight="1" x14ac:dyDescent="0.3">
      <c r="A867" s="4">
        <v>1493</v>
      </c>
      <c r="B867" s="4" t="s">
        <v>525</v>
      </c>
      <c r="C867" s="1" t="s">
        <v>13</v>
      </c>
      <c r="D867" s="1" t="s">
        <v>19</v>
      </c>
      <c r="E867" s="1" t="s">
        <v>1019</v>
      </c>
      <c r="F867" s="7">
        <v>30</v>
      </c>
      <c r="G867" s="2">
        <v>12</v>
      </c>
      <c r="H867" s="3" t="str">
        <f t="shared" si="40"/>
        <v>EGY-zan pin assuf S.A.E.-30</v>
      </c>
      <c r="I867" s="5">
        <f t="shared" si="41"/>
        <v>360</v>
      </c>
      <c r="J867" s="5"/>
      <c r="K867"/>
      <c r="O867"/>
    </row>
    <row r="868" spans="1:15" ht="12.75" customHeight="1" x14ac:dyDescent="0.3">
      <c r="A868" s="4">
        <v>1494</v>
      </c>
      <c r="B868" s="4" t="s">
        <v>526</v>
      </c>
      <c r="C868" s="1" t="s">
        <v>66</v>
      </c>
      <c r="D868" s="1" t="s">
        <v>150</v>
      </c>
      <c r="E868" s="1" t="s">
        <v>1019</v>
      </c>
      <c r="F868" s="7">
        <v>20</v>
      </c>
      <c r="G868" s="2">
        <v>29</v>
      </c>
      <c r="H868" s="3" t="str">
        <f t="shared" si="40"/>
        <v>GRC-zan palla SA-20</v>
      </c>
      <c r="I868" s="5">
        <f t="shared" si="41"/>
        <v>580</v>
      </c>
      <c r="J868" s="5"/>
      <c r="K868"/>
      <c r="O868"/>
    </row>
    <row r="869" spans="1:15" ht="12.75" customHeight="1" x14ac:dyDescent="0.3">
      <c r="A869" s="4">
        <v>1497</v>
      </c>
      <c r="B869" s="4" t="s">
        <v>527</v>
      </c>
      <c r="C869" s="1" t="s">
        <v>66</v>
      </c>
      <c r="D869" s="1" t="s">
        <v>150</v>
      </c>
      <c r="E869" s="1" t="s">
        <v>1019</v>
      </c>
      <c r="F869" s="7">
        <v>20</v>
      </c>
      <c r="G869" s="2">
        <v>29</v>
      </c>
      <c r="H869" s="3" t="str">
        <f t="shared" si="40"/>
        <v>GRC-zan palla SA-20</v>
      </c>
      <c r="I869" s="5">
        <f t="shared" si="41"/>
        <v>580</v>
      </c>
      <c r="J869" s="5"/>
      <c r="K869"/>
      <c r="O869"/>
    </row>
    <row r="870" spans="1:15" ht="12.75" customHeight="1" x14ac:dyDescent="0.3">
      <c r="A870" s="4">
        <v>1498</v>
      </c>
      <c r="B870" s="4" t="s">
        <v>527</v>
      </c>
      <c r="C870" s="1" t="s">
        <v>66</v>
      </c>
      <c r="D870" s="1" t="s">
        <v>150</v>
      </c>
      <c r="E870" s="1" t="s">
        <v>1019</v>
      </c>
      <c r="F870" s="7">
        <v>30</v>
      </c>
      <c r="G870" s="2">
        <v>22</v>
      </c>
      <c r="H870" s="3" t="str">
        <f t="shared" si="40"/>
        <v>GRC-zan palla SA-30</v>
      </c>
      <c r="I870" s="5">
        <f t="shared" si="41"/>
        <v>660</v>
      </c>
      <c r="J870" s="5"/>
      <c r="K870"/>
      <c r="O870"/>
    </row>
    <row r="871" spans="1:15" ht="12.75" customHeight="1" x14ac:dyDescent="0.3">
      <c r="A871" s="4">
        <v>1500</v>
      </c>
      <c r="B871" s="4" t="s">
        <v>528</v>
      </c>
      <c r="C871" s="1" t="s">
        <v>13</v>
      </c>
      <c r="D871" s="1" t="s">
        <v>12</v>
      </c>
      <c r="E871" s="1" t="s">
        <v>1019</v>
      </c>
      <c r="F871" s="7">
        <v>20</v>
      </c>
      <c r="G871" s="2">
        <v>27</v>
      </c>
      <c r="H871" s="3" t="str">
        <f t="shared" si="40"/>
        <v>EGY-ccc order-20</v>
      </c>
      <c r="I871" s="5">
        <f t="shared" si="41"/>
        <v>540</v>
      </c>
      <c r="J871" s="5"/>
      <c r="K871"/>
      <c r="O871"/>
    </row>
    <row r="872" spans="1:15" ht="12.75" customHeight="1" x14ac:dyDescent="0.3">
      <c r="A872" s="4">
        <v>1501</v>
      </c>
      <c r="B872" s="4" t="s">
        <v>528</v>
      </c>
      <c r="C872" s="1" t="s">
        <v>13</v>
      </c>
      <c r="D872" s="1" t="s">
        <v>12</v>
      </c>
      <c r="E872" s="1" t="s">
        <v>1019</v>
      </c>
      <c r="F872" s="7">
        <v>30</v>
      </c>
      <c r="G872" s="2">
        <v>28</v>
      </c>
      <c r="H872" s="3" t="str">
        <f t="shared" si="40"/>
        <v>EGY-ccc order-30</v>
      </c>
      <c r="I872" s="5">
        <f t="shared" si="41"/>
        <v>840</v>
      </c>
      <c r="J872" s="5"/>
      <c r="K872"/>
      <c r="O872"/>
    </row>
    <row r="873" spans="1:15" ht="12.75" customHeight="1" x14ac:dyDescent="0.3">
      <c r="A873" s="4">
        <v>1502</v>
      </c>
      <c r="B873" s="4" t="s">
        <v>528</v>
      </c>
      <c r="C873" s="1" t="s">
        <v>13</v>
      </c>
      <c r="D873" s="1" t="s">
        <v>12</v>
      </c>
      <c r="E873" s="1" t="s">
        <v>1019</v>
      </c>
      <c r="F873" s="7">
        <v>20</v>
      </c>
      <c r="G873" s="2">
        <v>22</v>
      </c>
      <c r="H873" s="3" t="str">
        <f t="shared" si="40"/>
        <v>EGY-ccc order-20</v>
      </c>
      <c r="I873" s="5">
        <f t="shared" si="41"/>
        <v>440</v>
      </c>
      <c r="J873" s="5"/>
      <c r="K873"/>
      <c r="O873"/>
    </row>
    <row r="874" spans="1:15" ht="12.75" customHeight="1" x14ac:dyDescent="0.3">
      <c r="A874" s="4">
        <v>1504</v>
      </c>
      <c r="B874" s="4" t="s">
        <v>529</v>
      </c>
      <c r="C874" s="1" t="s">
        <v>9</v>
      </c>
      <c r="D874" s="1" t="s">
        <v>10</v>
      </c>
      <c r="E874" s="1" t="s">
        <v>1019</v>
      </c>
      <c r="F874" s="7">
        <v>20</v>
      </c>
      <c r="G874" s="2">
        <v>11</v>
      </c>
      <c r="H874" s="3" t="str">
        <f t="shared" si="40"/>
        <v>ITA-SG-20</v>
      </c>
      <c r="I874" s="5">
        <f t="shared" si="41"/>
        <v>220</v>
      </c>
      <c r="J874" s="5"/>
      <c r="K874"/>
      <c r="O874"/>
    </row>
    <row r="875" spans="1:15" ht="12.75" customHeight="1" x14ac:dyDescent="0.3">
      <c r="A875" s="4">
        <v>1505</v>
      </c>
      <c r="B875" s="4" t="s">
        <v>529</v>
      </c>
      <c r="C875" s="1" t="s">
        <v>9</v>
      </c>
      <c r="D875" s="1" t="s">
        <v>10</v>
      </c>
      <c r="E875" s="1" t="s">
        <v>1019</v>
      </c>
      <c r="F875" s="7">
        <v>30</v>
      </c>
      <c r="G875" s="2">
        <v>32</v>
      </c>
      <c r="H875" s="3" t="str">
        <f t="shared" si="40"/>
        <v>ITA-SG-30</v>
      </c>
      <c r="I875" s="5">
        <f t="shared" si="41"/>
        <v>960</v>
      </c>
      <c r="J875" s="5"/>
      <c r="K875"/>
      <c r="O875"/>
    </row>
    <row r="876" spans="1:15" ht="12.75" customHeight="1" x14ac:dyDescent="0.3">
      <c r="A876" s="4">
        <v>1506</v>
      </c>
      <c r="B876" s="4" t="s">
        <v>529</v>
      </c>
      <c r="C876" s="1" t="s">
        <v>9</v>
      </c>
      <c r="D876" s="1" t="s">
        <v>10</v>
      </c>
      <c r="E876" s="1" t="s">
        <v>1019</v>
      </c>
      <c r="F876" s="7">
        <v>20</v>
      </c>
      <c r="G876" s="2">
        <v>22</v>
      </c>
      <c r="H876" s="3" t="str">
        <f t="shared" si="40"/>
        <v>ITA-SG-20</v>
      </c>
      <c r="I876" s="5">
        <f t="shared" si="41"/>
        <v>440</v>
      </c>
      <c r="J876" s="5"/>
      <c r="K876"/>
      <c r="O876"/>
    </row>
    <row r="877" spans="1:15" ht="12.75" customHeight="1" x14ac:dyDescent="0.3">
      <c r="A877" s="4">
        <v>1508</v>
      </c>
      <c r="B877" s="4" t="s">
        <v>530</v>
      </c>
      <c r="C877" s="1" t="s">
        <v>9</v>
      </c>
      <c r="D877" s="1" t="s">
        <v>30</v>
      </c>
      <c r="E877" s="1" t="s">
        <v>1019</v>
      </c>
      <c r="F877" s="7">
        <v>30</v>
      </c>
      <c r="G877" s="2">
        <v>39</v>
      </c>
      <c r="H877" s="3" t="str">
        <f t="shared" si="40"/>
        <v>ITA-zan VETRI-30</v>
      </c>
      <c r="I877" s="5">
        <f t="shared" si="41"/>
        <v>1170</v>
      </c>
      <c r="J877" s="5"/>
      <c r="K877"/>
      <c r="O877"/>
    </row>
    <row r="878" spans="1:15" ht="12.75" customHeight="1" x14ac:dyDescent="0.3">
      <c r="A878" s="4">
        <v>1510</v>
      </c>
      <c r="B878" s="4" t="s">
        <v>530</v>
      </c>
      <c r="C878" s="1" t="s">
        <v>9</v>
      </c>
      <c r="D878" s="1" t="s">
        <v>30</v>
      </c>
      <c r="E878" s="1" t="s">
        <v>1019</v>
      </c>
      <c r="F878" s="7">
        <v>20</v>
      </c>
      <c r="G878" s="2">
        <v>18</v>
      </c>
      <c r="H878" s="3" t="str">
        <f t="shared" si="40"/>
        <v>ITA-zan VETRI-20</v>
      </c>
      <c r="I878" s="5">
        <f t="shared" si="41"/>
        <v>360</v>
      </c>
      <c r="J878" s="5"/>
      <c r="K878"/>
      <c r="O878"/>
    </row>
    <row r="879" spans="1:15" ht="12.75" customHeight="1" x14ac:dyDescent="0.3">
      <c r="A879" s="4">
        <v>1511</v>
      </c>
      <c r="B879" s="4" t="s">
        <v>531</v>
      </c>
      <c r="C879" s="1" t="s">
        <v>9</v>
      </c>
      <c r="D879" s="1" t="s">
        <v>47</v>
      </c>
      <c r="E879" s="1" t="s">
        <v>1019</v>
      </c>
      <c r="F879" s="7">
        <v>20</v>
      </c>
      <c r="G879" s="2">
        <v>23</v>
      </c>
      <c r="H879" s="3" t="str">
        <f t="shared" si="40"/>
        <v>ITA-zan S.R.L.-20</v>
      </c>
      <c r="I879" s="5">
        <f t="shared" si="41"/>
        <v>460</v>
      </c>
      <c r="J879" s="5"/>
      <c r="K879"/>
      <c r="O879"/>
    </row>
    <row r="880" spans="1:15" ht="12.75" customHeight="1" x14ac:dyDescent="0.3">
      <c r="A880" s="4">
        <v>1512</v>
      </c>
      <c r="B880" s="4" t="s">
        <v>531</v>
      </c>
      <c r="C880" s="1" t="s">
        <v>9</v>
      </c>
      <c r="D880" s="1" t="s">
        <v>47</v>
      </c>
      <c r="E880" s="1" t="s">
        <v>1019</v>
      </c>
      <c r="F880" s="7">
        <v>30</v>
      </c>
      <c r="G880" s="2">
        <v>27</v>
      </c>
      <c r="H880" s="3" t="str">
        <f t="shared" si="40"/>
        <v>ITA-zan S.R.L.-30</v>
      </c>
      <c r="I880" s="5">
        <f t="shared" si="41"/>
        <v>810</v>
      </c>
      <c r="J880" s="5"/>
      <c r="K880"/>
      <c r="O880"/>
    </row>
    <row r="881" spans="1:15" ht="12.75" customHeight="1" x14ac:dyDescent="0.3">
      <c r="A881" s="4">
        <v>1514</v>
      </c>
      <c r="B881" s="4" t="s">
        <v>532</v>
      </c>
      <c r="C881" s="1" t="s">
        <v>9</v>
      </c>
      <c r="D881" s="1" t="s">
        <v>47</v>
      </c>
      <c r="E881" s="1" t="s">
        <v>1019</v>
      </c>
      <c r="F881" s="7">
        <v>20</v>
      </c>
      <c r="G881" s="2">
        <v>22</v>
      </c>
      <c r="H881" s="3" t="str">
        <f t="shared" si="40"/>
        <v>ITA-zan S.R.L.-20</v>
      </c>
      <c r="I881" s="5">
        <f t="shared" si="41"/>
        <v>440</v>
      </c>
      <c r="J881" s="5"/>
      <c r="K881"/>
      <c r="O881"/>
    </row>
    <row r="882" spans="1:15" ht="12.75" customHeight="1" x14ac:dyDescent="0.3">
      <c r="A882" s="4">
        <v>1516</v>
      </c>
      <c r="B882" s="4" t="s">
        <v>533</v>
      </c>
      <c r="C882" s="1" t="s">
        <v>9</v>
      </c>
      <c r="D882" s="1" t="s">
        <v>42</v>
      </c>
      <c r="E882" s="1" t="s">
        <v>1019</v>
      </c>
      <c r="F882" s="7">
        <v>20</v>
      </c>
      <c r="G882" s="2">
        <v>36</v>
      </c>
      <c r="H882" s="3" t="str">
        <f t="shared" si="40"/>
        <v>ITA-SICURpin SUD S.r.l-20</v>
      </c>
      <c r="I882" s="5">
        <f t="shared" si="41"/>
        <v>720</v>
      </c>
      <c r="J882" s="5"/>
      <c r="K882"/>
      <c r="O882"/>
    </row>
    <row r="883" spans="1:15" ht="12.75" customHeight="1" x14ac:dyDescent="0.3">
      <c r="A883" s="4">
        <v>1517</v>
      </c>
      <c r="B883" s="4" t="s">
        <v>533</v>
      </c>
      <c r="C883" s="1" t="s">
        <v>9</v>
      </c>
      <c r="D883" s="1" t="s">
        <v>42</v>
      </c>
      <c r="E883" s="1" t="s">
        <v>1019</v>
      </c>
      <c r="F883" s="7">
        <v>30</v>
      </c>
      <c r="G883" s="2">
        <v>11</v>
      </c>
      <c r="H883" s="3" t="str">
        <f t="shared" si="40"/>
        <v>ITA-SICURpin SUD S.r.l-30</v>
      </c>
      <c r="I883" s="5">
        <f t="shared" si="41"/>
        <v>330</v>
      </c>
      <c r="J883" s="5"/>
      <c r="K883"/>
      <c r="O883"/>
    </row>
    <row r="884" spans="1:15" ht="12.75" customHeight="1" x14ac:dyDescent="0.3">
      <c r="A884" s="4">
        <v>1518</v>
      </c>
      <c r="B884" s="4" t="s">
        <v>534</v>
      </c>
      <c r="C884" s="1" t="s">
        <v>9</v>
      </c>
      <c r="D884" s="1" t="s">
        <v>10</v>
      </c>
      <c r="E884" s="1" t="s">
        <v>1019</v>
      </c>
      <c r="F884" s="7">
        <v>20</v>
      </c>
      <c r="G884" s="2">
        <v>16</v>
      </c>
      <c r="H884" s="3" t="str">
        <f t="shared" si="40"/>
        <v>ITA-SG-20</v>
      </c>
      <c r="I884" s="5">
        <f t="shared" si="41"/>
        <v>320</v>
      </c>
      <c r="J884" s="5"/>
      <c r="K884"/>
      <c r="O884"/>
    </row>
    <row r="885" spans="1:15" ht="12.75" customHeight="1" x14ac:dyDescent="0.3">
      <c r="A885" s="4">
        <v>1520</v>
      </c>
      <c r="B885" s="4" t="s">
        <v>534</v>
      </c>
      <c r="C885" s="1" t="s">
        <v>9</v>
      </c>
      <c r="D885" s="1" t="s">
        <v>10</v>
      </c>
      <c r="E885" s="1" t="s">
        <v>1019</v>
      </c>
      <c r="F885" s="7">
        <v>30</v>
      </c>
      <c r="G885" s="2">
        <v>16</v>
      </c>
      <c r="H885" s="3" t="str">
        <f t="shared" si="40"/>
        <v>ITA-SG-30</v>
      </c>
      <c r="I885" s="5">
        <f t="shared" si="41"/>
        <v>480</v>
      </c>
      <c r="J885" s="5"/>
      <c r="K885"/>
      <c r="O885"/>
    </row>
    <row r="886" spans="1:15" ht="12.75" customHeight="1" x14ac:dyDescent="0.3">
      <c r="A886" s="4">
        <v>1522</v>
      </c>
      <c r="B886" s="4" t="s">
        <v>535</v>
      </c>
      <c r="C886" s="1" t="s">
        <v>9</v>
      </c>
      <c r="D886" s="1" t="s">
        <v>10</v>
      </c>
      <c r="E886" s="1" t="s">
        <v>1019</v>
      </c>
      <c r="F886" s="7">
        <v>30</v>
      </c>
      <c r="G886" s="2">
        <v>38</v>
      </c>
      <c r="H886" s="3" t="str">
        <f t="shared" si="40"/>
        <v>ITA-SG-30</v>
      </c>
      <c r="I886" s="5">
        <f t="shared" si="41"/>
        <v>1140</v>
      </c>
      <c r="J886" s="5"/>
      <c r="K886"/>
      <c r="O886"/>
    </row>
    <row r="887" spans="1:15" ht="12.75" customHeight="1" x14ac:dyDescent="0.3">
      <c r="A887" s="4">
        <v>1523</v>
      </c>
      <c r="B887" s="4" t="s">
        <v>536</v>
      </c>
      <c r="C887" s="1" t="s">
        <v>9</v>
      </c>
      <c r="D887" s="1" t="s">
        <v>40</v>
      </c>
      <c r="E887" s="1" t="s">
        <v>1019</v>
      </c>
      <c r="F887" s="7">
        <v>20</v>
      </c>
      <c r="G887" s="2">
        <v>34</v>
      </c>
      <c r="H887" s="3" t="str">
        <f t="shared" si="40"/>
        <v>ITA-zan pin SPA-20</v>
      </c>
      <c r="I887" s="5">
        <f t="shared" si="41"/>
        <v>680</v>
      </c>
      <c r="J887" s="5"/>
      <c r="K887"/>
      <c r="O887"/>
    </row>
    <row r="888" spans="1:15" ht="12.75" customHeight="1" x14ac:dyDescent="0.3">
      <c r="A888" s="4">
        <v>1524</v>
      </c>
      <c r="B888" s="4" t="s">
        <v>536</v>
      </c>
      <c r="C888" s="1" t="s">
        <v>9</v>
      </c>
      <c r="D888" s="1" t="s">
        <v>40</v>
      </c>
      <c r="E888" s="1" t="s">
        <v>1019</v>
      </c>
      <c r="F888" s="7">
        <v>30</v>
      </c>
      <c r="G888" s="2">
        <v>14</v>
      </c>
      <c r="H888" s="3" t="str">
        <f t="shared" si="40"/>
        <v>ITA-zan pin SPA-30</v>
      </c>
      <c r="I888" s="5">
        <f t="shared" si="41"/>
        <v>420</v>
      </c>
      <c r="J888" s="5"/>
      <c r="K888"/>
      <c r="O888"/>
    </row>
    <row r="889" spans="1:15" ht="12.75" customHeight="1" x14ac:dyDescent="0.3">
      <c r="A889" s="4">
        <v>1527</v>
      </c>
      <c r="B889" s="4" t="s">
        <v>537</v>
      </c>
      <c r="C889" s="1" t="s">
        <v>9</v>
      </c>
      <c r="D889" s="1" t="s">
        <v>55</v>
      </c>
      <c r="E889" s="1" t="s">
        <v>1019</v>
      </c>
      <c r="F889" s="7">
        <v>20</v>
      </c>
      <c r="G889" s="2">
        <v>25</v>
      </c>
      <c r="H889" s="3" t="str">
        <f t="shared" si="40"/>
        <v>ITA-zan PAM-20</v>
      </c>
      <c r="I889" s="5">
        <f t="shared" si="41"/>
        <v>500</v>
      </c>
      <c r="J889" s="5"/>
      <c r="K889"/>
      <c r="O889"/>
    </row>
    <row r="890" spans="1:15" ht="12.75" customHeight="1" x14ac:dyDescent="0.3">
      <c r="A890" s="4">
        <v>1528</v>
      </c>
      <c r="B890" s="4" t="s">
        <v>537</v>
      </c>
      <c r="C890" s="1" t="s">
        <v>9</v>
      </c>
      <c r="D890" s="1" t="s">
        <v>55</v>
      </c>
      <c r="E890" s="1" t="s">
        <v>1019</v>
      </c>
      <c r="F890" s="7">
        <v>30</v>
      </c>
      <c r="G890" s="2">
        <v>14</v>
      </c>
      <c r="H890" s="3" t="str">
        <f t="shared" si="40"/>
        <v>ITA-zan PAM-30</v>
      </c>
      <c r="I890" s="5">
        <f t="shared" si="41"/>
        <v>420</v>
      </c>
      <c r="J890" s="5"/>
      <c r="K890"/>
      <c r="O890"/>
    </row>
    <row r="891" spans="1:15" ht="12.75" customHeight="1" x14ac:dyDescent="0.3">
      <c r="A891" s="4">
        <v>1530</v>
      </c>
      <c r="B891" s="4" t="s">
        <v>538</v>
      </c>
      <c r="C891" s="1" t="s">
        <v>9</v>
      </c>
      <c r="D891" s="1" t="s">
        <v>47</v>
      </c>
      <c r="E891" s="1" t="s">
        <v>1019</v>
      </c>
      <c r="F891" s="7">
        <v>30</v>
      </c>
      <c r="G891" s="2">
        <v>13</v>
      </c>
      <c r="H891" s="3" t="str">
        <f t="shared" si="40"/>
        <v>ITA-zan S.R.L.-30</v>
      </c>
      <c r="I891" s="5">
        <f t="shared" si="41"/>
        <v>390</v>
      </c>
      <c r="J891" s="5"/>
      <c r="K891"/>
      <c r="O891"/>
    </row>
    <row r="892" spans="1:15" ht="12.75" customHeight="1" x14ac:dyDescent="0.3">
      <c r="A892" s="4">
        <v>1531</v>
      </c>
      <c r="B892" s="4" t="s">
        <v>538</v>
      </c>
      <c r="C892" s="1" t="s">
        <v>9</v>
      </c>
      <c r="D892" s="1" t="s">
        <v>47</v>
      </c>
      <c r="E892" s="1" t="s">
        <v>1019</v>
      </c>
      <c r="F892" s="7">
        <v>20</v>
      </c>
      <c r="G892" s="2">
        <v>30</v>
      </c>
      <c r="H892" s="3" t="str">
        <f t="shared" si="40"/>
        <v>ITA-zan S.R.L.-20</v>
      </c>
      <c r="I892" s="5">
        <f t="shared" si="41"/>
        <v>600</v>
      </c>
      <c r="J892" s="5"/>
      <c r="K892"/>
      <c r="O892"/>
    </row>
    <row r="893" spans="1:15" ht="12.75" customHeight="1" x14ac:dyDescent="0.3">
      <c r="A893" s="4">
        <v>1533</v>
      </c>
      <c r="B893" s="4" t="s">
        <v>539</v>
      </c>
      <c r="C893" s="1" t="s">
        <v>9</v>
      </c>
      <c r="D893" s="1" t="s">
        <v>40</v>
      </c>
      <c r="E893" s="1" t="s">
        <v>1019</v>
      </c>
      <c r="F893" s="7">
        <v>30</v>
      </c>
      <c r="G893" s="2">
        <v>18</v>
      </c>
      <c r="H893" s="3" t="str">
        <f t="shared" si="40"/>
        <v>ITA-zan pin SPA-30</v>
      </c>
      <c r="I893" s="5">
        <f t="shared" si="41"/>
        <v>540</v>
      </c>
      <c r="J893" s="5"/>
      <c r="K893"/>
      <c r="O893"/>
    </row>
    <row r="894" spans="1:15" ht="12.75" customHeight="1" x14ac:dyDescent="0.3">
      <c r="A894" s="4">
        <v>1534</v>
      </c>
      <c r="B894" s="4" t="s">
        <v>539</v>
      </c>
      <c r="C894" s="1" t="s">
        <v>9</v>
      </c>
      <c r="D894" s="1" t="s">
        <v>40</v>
      </c>
      <c r="E894" s="1" t="s">
        <v>1019</v>
      </c>
      <c r="F894" s="7">
        <v>20</v>
      </c>
      <c r="G894" s="2">
        <v>38</v>
      </c>
      <c r="H894" s="3" t="str">
        <f t="shared" si="40"/>
        <v>ITA-zan pin SPA-20</v>
      </c>
      <c r="I894" s="5">
        <f t="shared" si="41"/>
        <v>760</v>
      </c>
      <c r="J894" s="5"/>
      <c r="K894"/>
      <c r="O894"/>
    </row>
    <row r="895" spans="1:15" ht="12.75" customHeight="1" x14ac:dyDescent="0.3">
      <c r="A895" s="4">
        <v>1535</v>
      </c>
      <c r="B895" s="4" t="s">
        <v>540</v>
      </c>
      <c r="C895" s="1" t="s">
        <v>9</v>
      </c>
      <c r="D895" s="1" t="s">
        <v>10</v>
      </c>
      <c r="E895" s="1" t="s">
        <v>1019</v>
      </c>
      <c r="F895" s="7">
        <v>20</v>
      </c>
      <c r="G895" s="2">
        <v>29</v>
      </c>
      <c r="H895" s="3" t="str">
        <f t="shared" si="40"/>
        <v>ITA-SG-20</v>
      </c>
      <c r="I895" s="5">
        <f t="shared" si="41"/>
        <v>580</v>
      </c>
      <c r="J895" s="5"/>
      <c r="K895"/>
      <c r="O895"/>
    </row>
    <row r="896" spans="1:15" ht="12.75" customHeight="1" x14ac:dyDescent="0.3">
      <c r="A896" s="4">
        <v>1536</v>
      </c>
      <c r="B896" s="4" t="s">
        <v>540</v>
      </c>
      <c r="C896" s="1" t="s">
        <v>9</v>
      </c>
      <c r="D896" s="1" t="s">
        <v>10</v>
      </c>
      <c r="E896" s="1" t="s">
        <v>1019</v>
      </c>
      <c r="F896" s="7">
        <v>30</v>
      </c>
      <c r="G896" s="2">
        <v>30</v>
      </c>
      <c r="H896" s="3" t="str">
        <f t="shared" si="40"/>
        <v>ITA-SG-30</v>
      </c>
      <c r="I896" s="5">
        <f t="shared" si="41"/>
        <v>900</v>
      </c>
      <c r="J896" s="5"/>
      <c r="K896"/>
      <c r="O896"/>
    </row>
    <row r="897" spans="1:15" ht="12.75" customHeight="1" x14ac:dyDescent="0.3">
      <c r="A897" s="4">
        <v>1539</v>
      </c>
      <c r="B897" s="4" t="s">
        <v>541</v>
      </c>
      <c r="C897" s="1" t="s">
        <v>9</v>
      </c>
      <c r="D897" s="1" t="s">
        <v>10</v>
      </c>
      <c r="E897" s="1" t="s">
        <v>1019</v>
      </c>
      <c r="F897" s="7">
        <v>30</v>
      </c>
      <c r="G897" s="2">
        <v>18</v>
      </c>
      <c r="H897" s="3" t="str">
        <f t="shared" si="40"/>
        <v>ITA-SG-30</v>
      </c>
      <c r="I897" s="5">
        <f t="shared" si="41"/>
        <v>540</v>
      </c>
      <c r="J897" s="5"/>
      <c r="K897"/>
      <c r="O897"/>
    </row>
    <row r="898" spans="1:15" ht="12.75" customHeight="1" x14ac:dyDescent="0.3">
      <c r="A898" s="4">
        <v>1541</v>
      </c>
      <c r="B898" s="4" t="s">
        <v>542</v>
      </c>
      <c r="C898" s="1" t="s">
        <v>9</v>
      </c>
      <c r="D898" s="1" t="s">
        <v>40</v>
      </c>
      <c r="E898" s="1" t="s">
        <v>1019</v>
      </c>
      <c r="F898" s="7">
        <v>20</v>
      </c>
      <c r="G898" s="2">
        <v>15</v>
      </c>
      <c r="H898" s="3" t="str">
        <f t="shared" si="40"/>
        <v>ITA-zan pin SPA-20</v>
      </c>
      <c r="I898" s="5">
        <f t="shared" ref="I898:I933" si="42">PRODUCT(F898,G898)</f>
        <v>300</v>
      </c>
      <c r="J898" s="5"/>
      <c r="K898"/>
      <c r="O898"/>
    </row>
    <row r="899" spans="1:15" ht="12.75" customHeight="1" x14ac:dyDescent="0.3">
      <c r="A899" s="4">
        <v>1542</v>
      </c>
      <c r="B899" s="4" t="s">
        <v>543</v>
      </c>
      <c r="C899" s="1" t="s">
        <v>9</v>
      </c>
      <c r="D899" s="1" t="s">
        <v>10</v>
      </c>
      <c r="E899" s="1" t="s">
        <v>1019</v>
      </c>
      <c r="F899" s="7">
        <v>20</v>
      </c>
      <c r="G899" s="2">
        <v>28</v>
      </c>
      <c r="H899" s="3" t="str">
        <f t="shared" ref="H899:H962" si="43">_xlfn.CONCAT(C899,"-",D899,"-",F899)</f>
        <v>ITA-SG-20</v>
      </c>
      <c r="I899" s="5">
        <f t="shared" si="42"/>
        <v>560</v>
      </c>
      <c r="J899" s="5"/>
      <c r="K899"/>
      <c r="O899"/>
    </row>
    <row r="900" spans="1:15" ht="12.75" customHeight="1" x14ac:dyDescent="0.3">
      <c r="A900" s="4">
        <v>1544</v>
      </c>
      <c r="B900" s="4" t="s">
        <v>543</v>
      </c>
      <c r="C900" s="1" t="s">
        <v>9</v>
      </c>
      <c r="D900" s="1" t="s">
        <v>10</v>
      </c>
      <c r="E900" s="1" t="s">
        <v>1019</v>
      </c>
      <c r="F900" s="7">
        <v>30</v>
      </c>
      <c r="G900" s="2">
        <v>31</v>
      </c>
      <c r="H900" s="3" t="str">
        <f t="shared" si="43"/>
        <v>ITA-SG-30</v>
      </c>
      <c r="I900" s="5">
        <f t="shared" si="42"/>
        <v>930</v>
      </c>
      <c r="J900" s="5"/>
      <c r="K900"/>
      <c r="O900"/>
    </row>
    <row r="901" spans="1:15" ht="12.75" customHeight="1" x14ac:dyDescent="0.3">
      <c r="A901" s="4">
        <v>1546</v>
      </c>
      <c r="B901" s="4" t="s">
        <v>544</v>
      </c>
      <c r="C901" s="1" t="s">
        <v>9</v>
      </c>
      <c r="D901" s="1" t="s">
        <v>10</v>
      </c>
      <c r="E901" s="1" t="s">
        <v>1019</v>
      </c>
      <c r="F901" s="7">
        <v>30</v>
      </c>
      <c r="G901" s="2">
        <v>24</v>
      </c>
      <c r="H901" s="3" t="str">
        <f t="shared" si="43"/>
        <v>ITA-SG-30</v>
      </c>
      <c r="I901" s="5">
        <f t="shared" si="42"/>
        <v>720</v>
      </c>
      <c r="J901" s="5"/>
      <c r="K901"/>
      <c r="O901"/>
    </row>
    <row r="902" spans="1:15" ht="12.75" customHeight="1" x14ac:dyDescent="0.3">
      <c r="A902" s="4">
        <v>1549</v>
      </c>
      <c r="B902" s="4" t="s">
        <v>545</v>
      </c>
      <c r="C902" s="1" t="s">
        <v>9</v>
      </c>
      <c r="D902" s="1" t="s">
        <v>10</v>
      </c>
      <c r="E902" s="1" t="s">
        <v>1019</v>
      </c>
      <c r="F902" s="7">
        <v>20</v>
      </c>
      <c r="G902" s="2">
        <v>28</v>
      </c>
      <c r="H902" s="3" t="str">
        <f t="shared" si="43"/>
        <v>ITA-SG-20</v>
      </c>
      <c r="I902" s="5">
        <f t="shared" si="42"/>
        <v>560</v>
      </c>
      <c r="J902" s="5"/>
      <c r="K902"/>
      <c r="O902"/>
    </row>
    <row r="903" spans="1:15" ht="12.75" customHeight="1" x14ac:dyDescent="0.3">
      <c r="A903" s="4">
        <v>1550</v>
      </c>
      <c r="B903" s="4" t="s">
        <v>545</v>
      </c>
      <c r="C903" s="1" t="s">
        <v>9</v>
      </c>
      <c r="D903" s="1" t="s">
        <v>10</v>
      </c>
      <c r="E903" s="1" t="s">
        <v>1019</v>
      </c>
      <c r="F903" s="7">
        <v>30</v>
      </c>
      <c r="G903" s="2">
        <v>21</v>
      </c>
      <c r="H903" s="3" t="str">
        <f t="shared" si="43"/>
        <v>ITA-SG-30</v>
      </c>
      <c r="I903" s="5">
        <f t="shared" si="42"/>
        <v>630</v>
      </c>
      <c r="J903" s="5"/>
      <c r="K903"/>
      <c r="O903"/>
    </row>
    <row r="904" spans="1:15" ht="12.75" customHeight="1" x14ac:dyDescent="0.3">
      <c r="A904" s="4">
        <v>1552</v>
      </c>
      <c r="B904" s="4" t="s">
        <v>546</v>
      </c>
      <c r="C904" s="1" t="s">
        <v>9</v>
      </c>
      <c r="D904" s="1" t="s">
        <v>10</v>
      </c>
      <c r="E904" s="1" t="s">
        <v>1019</v>
      </c>
      <c r="F904" s="7">
        <v>30</v>
      </c>
      <c r="G904" s="2">
        <v>39</v>
      </c>
      <c r="H904" s="3" t="str">
        <f t="shared" si="43"/>
        <v>ITA-SG-30</v>
      </c>
      <c r="I904" s="5">
        <f t="shared" si="42"/>
        <v>1170</v>
      </c>
      <c r="J904" s="5"/>
      <c r="K904"/>
      <c r="O904"/>
    </row>
    <row r="905" spans="1:15" ht="12.75" customHeight="1" x14ac:dyDescent="0.3">
      <c r="A905" s="4">
        <v>1554</v>
      </c>
      <c r="B905" s="4" t="s">
        <v>547</v>
      </c>
      <c r="C905" s="1" t="s">
        <v>9</v>
      </c>
      <c r="D905" s="1" t="s">
        <v>10</v>
      </c>
      <c r="E905" s="1" t="s">
        <v>1019</v>
      </c>
      <c r="F905" s="7">
        <v>30</v>
      </c>
      <c r="G905" s="2">
        <v>25</v>
      </c>
      <c r="H905" s="3" t="str">
        <f t="shared" si="43"/>
        <v>ITA-SG-30</v>
      </c>
      <c r="I905" s="5">
        <f t="shared" si="42"/>
        <v>750</v>
      </c>
      <c r="J905" s="5"/>
      <c r="K905"/>
      <c r="O905"/>
    </row>
    <row r="906" spans="1:15" ht="12.75" customHeight="1" x14ac:dyDescent="0.3">
      <c r="A906" s="4">
        <v>1556</v>
      </c>
      <c r="B906" s="4" t="s">
        <v>548</v>
      </c>
      <c r="C906" s="1" t="s">
        <v>9</v>
      </c>
      <c r="D906" s="1" t="s">
        <v>47</v>
      </c>
      <c r="E906" s="1" t="s">
        <v>1019</v>
      </c>
      <c r="F906" s="7">
        <v>20</v>
      </c>
      <c r="G906" s="2">
        <v>20</v>
      </c>
      <c r="H906" s="3" t="str">
        <f t="shared" si="43"/>
        <v>ITA-zan S.R.L.-20</v>
      </c>
      <c r="I906" s="5">
        <f t="shared" si="42"/>
        <v>400</v>
      </c>
      <c r="J906" s="5"/>
      <c r="K906"/>
      <c r="O906"/>
    </row>
    <row r="907" spans="1:15" ht="12.75" customHeight="1" x14ac:dyDescent="0.3">
      <c r="A907" s="4">
        <v>1557</v>
      </c>
      <c r="B907" s="4" t="s">
        <v>549</v>
      </c>
      <c r="C907" s="1" t="s">
        <v>9</v>
      </c>
      <c r="D907" s="1" t="s">
        <v>40</v>
      </c>
      <c r="E907" s="1" t="s">
        <v>1019</v>
      </c>
      <c r="F907" s="7">
        <v>30</v>
      </c>
      <c r="G907" s="2">
        <v>36</v>
      </c>
      <c r="H907" s="3" t="str">
        <f t="shared" si="43"/>
        <v>ITA-zan pin SPA-30</v>
      </c>
      <c r="I907" s="5">
        <f t="shared" si="42"/>
        <v>1080</v>
      </c>
      <c r="J907" s="5"/>
      <c r="K907"/>
      <c r="O907"/>
    </row>
    <row r="908" spans="1:15" ht="12.75" customHeight="1" x14ac:dyDescent="0.3">
      <c r="A908" s="4">
        <v>1559</v>
      </c>
      <c r="B908" s="4" t="s">
        <v>549</v>
      </c>
      <c r="C908" s="1" t="s">
        <v>9</v>
      </c>
      <c r="D908" s="1" t="s">
        <v>40</v>
      </c>
      <c r="E908" s="1" t="s">
        <v>1019</v>
      </c>
      <c r="F908" s="7">
        <v>20</v>
      </c>
      <c r="G908" s="2">
        <v>19</v>
      </c>
      <c r="H908" s="3" t="str">
        <f t="shared" si="43"/>
        <v>ITA-zan pin SPA-20</v>
      </c>
      <c r="I908" s="5">
        <f t="shared" si="42"/>
        <v>380</v>
      </c>
      <c r="J908" s="5"/>
      <c r="K908"/>
      <c r="O908"/>
    </row>
    <row r="909" spans="1:15" ht="12.75" customHeight="1" x14ac:dyDescent="0.3">
      <c r="A909" s="4">
        <v>1561</v>
      </c>
      <c r="B909" s="4" t="s">
        <v>550</v>
      </c>
      <c r="C909" s="1" t="s">
        <v>9</v>
      </c>
      <c r="D909" s="1" t="s">
        <v>77</v>
      </c>
      <c r="E909" s="1" t="s">
        <v>1019</v>
      </c>
      <c r="F909" s="7">
        <v>20</v>
      </c>
      <c r="G909" s="2">
        <v>17</v>
      </c>
      <c r="H909" s="3" t="str">
        <f t="shared" si="43"/>
        <v>ITA-zan SPA-20</v>
      </c>
      <c r="I909" s="5">
        <f t="shared" si="42"/>
        <v>340</v>
      </c>
      <c r="J909" s="5"/>
      <c r="K909"/>
      <c r="O909"/>
    </row>
    <row r="910" spans="1:15" ht="12.75" customHeight="1" x14ac:dyDescent="0.3">
      <c r="A910" s="4">
        <v>1562</v>
      </c>
      <c r="B910" s="4" t="s">
        <v>550</v>
      </c>
      <c r="C910" s="1" t="s">
        <v>9</v>
      </c>
      <c r="D910" s="1" t="s">
        <v>77</v>
      </c>
      <c r="E910" s="1" t="s">
        <v>1019</v>
      </c>
      <c r="F910" s="7">
        <v>30</v>
      </c>
      <c r="G910" s="2">
        <v>17</v>
      </c>
      <c r="H910" s="3" t="str">
        <f t="shared" si="43"/>
        <v>ITA-zan SPA-30</v>
      </c>
      <c r="I910" s="5">
        <f t="shared" si="42"/>
        <v>510</v>
      </c>
      <c r="J910" s="5"/>
      <c r="K910"/>
      <c r="O910"/>
    </row>
    <row r="911" spans="1:15" ht="12.75" customHeight="1" x14ac:dyDescent="0.3">
      <c r="A911" s="4">
        <v>1563</v>
      </c>
      <c r="B911" s="4" t="s">
        <v>551</v>
      </c>
      <c r="C911" s="1" t="s">
        <v>9</v>
      </c>
      <c r="D911" s="1" t="s">
        <v>77</v>
      </c>
      <c r="E911" s="1" t="s">
        <v>1019</v>
      </c>
      <c r="F911" s="7">
        <v>30</v>
      </c>
      <c r="G911" s="2">
        <v>13</v>
      </c>
      <c r="H911" s="3" t="str">
        <f t="shared" si="43"/>
        <v>ITA-zan SPA-30</v>
      </c>
      <c r="I911" s="5">
        <f t="shared" si="42"/>
        <v>390</v>
      </c>
      <c r="J911" s="5"/>
      <c r="K911"/>
      <c r="O911"/>
    </row>
    <row r="912" spans="1:15" ht="12.75" customHeight="1" x14ac:dyDescent="0.3">
      <c r="A912" s="4">
        <v>1565</v>
      </c>
      <c r="B912" s="4" t="s">
        <v>551</v>
      </c>
      <c r="C912" s="1" t="s">
        <v>9</v>
      </c>
      <c r="D912" s="1" t="s">
        <v>77</v>
      </c>
      <c r="E912" s="1" t="s">
        <v>1019</v>
      </c>
      <c r="F912" s="7">
        <v>20</v>
      </c>
      <c r="G912" s="2">
        <v>28</v>
      </c>
      <c r="H912" s="3" t="str">
        <f t="shared" si="43"/>
        <v>ITA-zan SPA-20</v>
      </c>
      <c r="I912" s="5">
        <f t="shared" si="42"/>
        <v>560</v>
      </c>
      <c r="J912" s="5"/>
      <c r="K912"/>
      <c r="O912"/>
    </row>
    <row r="913" spans="1:15" ht="12.75" customHeight="1" x14ac:dyDescent="0.3">
      <c r="A913" s="4">
        <v>1567</v>
      </c>
      <c r="B913" s="4" t="s">
        <v>552</v>
      </c>
      <c r="C913" s="1" t="s">
        <v>9</v>
      </c>
      <c r="D913" s="1" t="s">
        <v>10</v>
      </c>
      <c r="E913" s="1" t="s">
        <v>1019</v>
      </c>
      <c r="F913" s="7">
        <v>20</v>
      </c>
      <c r="G913" s="2">
        <v>18</v>
      </c>
      <c r="H913" s="3" t="str">
        <f t="shared" si="43"/>
        <v>ITA-SG-20</v>
      </c>
      <c r="I913" s="5">
        <f t="shared" si="42"/>
        <v>360</v>
      </c>
      <c r="J913" s="5"/>
      <c r="K913"/>
      <c r="O913"/>
    </row>
    <row r="914" spans="1:15" ht="12.75" customHeight="1" x14ac:dyDescent="0.3">
      <c r="A914" s="4">
        <v>1568</v>
      </c>
      <c r="B914" s="4" t="s">
        <v>552</v>
      </c>
      <c r="C914" s="1" t="s">
        <v>9</v>
      </c>
      <c r="D914" s="1" t="s">
        <v>10</v>
      </c>
      <c r="E914" s="1" t="s">
        <v>1019</v>
      </c>
      <c r="F914" s="7">
        <v>30</v>
      </c>
      <c r="G914" s="2">
        <v>24</v>
      </c>
      <c r="H914" s="3" t="str">
        <f t="shared" si="43"/>
        <v>ITA-SG-30</v>
      </c>
      <c r="I914" s="5">
        <f t="shared" si="42"/>
        <v>720</v>
      </c>
      <c r="J914" s="5"/>
      <c r="K914"/>
      <c r="O914"/>
    </row>
    <row r="915" spans="1:15" ht="12.75" customHeight="1" x14ac:dyDescent="0.3">
      <c r="A915" s="4">
        <v>1569</v>
      </c>
      <c r="B915" s="4" t="s">
        <v>553</v>
      </c>
      <c r="C915" s="1" t="s">
        <v>9</v>
      </c>
      <c r="D915" s="1" t="s">
        <v>40</v>
      </c>
      <c r="E915" s="1" t="s">
        <v>1019</v>
      </c>
      <c r="F915" s="7">
        <v>20</v>
      </c>
      <c r="G915" s="2">
        <v>22</v>
      </c>
      <c r="H915" s="3" t="str">
        <f t="shared" si="43"/>
        <v>ITA-zan pin SPA-20</v>
      </c>
      <c r="I915" s="5">
        <f t="shared" si="42"/>
        <v>440</v>
      </c>
      <c r="J915" s="5"/>
      <c r="K915"/>
      <c r="O915"/>
    </row>
    <row r="916" spans="1:15" ht="12.75" customHeight="1" x14ac:dyDescent="0.3">
      <c r="A916" s="4">
        <v>1570</v>
      </c>
      <c r="B916" s="4" t="s">
        <v>553</v>
      </c>
      <c r="C916" s="1" t="s">
        <v>9</v>
      </c>
      <c r="D916" s="1" t="s">
        <v>40</v>
      </c>
      <c r="E916" s="1" t="s">
        <v>1019</v>
      </c>
      <c r="F916" s="7">
        <v>20</v>
      </c>
      <c r="G916" s="2">
        <v>29</v>
      </c>
      <c r="H916" s="3" t="str">
        <f t="shared" si="43"/>
        <v>ITA-zan pin SPA-20</v>
      </c>
      <c r="I916" s="5">
        <f t="shared" si="42"/>
        <v>580</v>
      </c>
      <c r="J916" s="5"/>
      <c r="K916"/>
      <c r="O916"/>
    </row>
    <row r="917" spans="1:15" ht="12.75" customHeight="1" x14ac:dyDescent="0.3">
      <c r="A917" s="4">
        <v>1571</v>
      </c>
      <c r="B917" s="4" t="s">
        <v>553</v>
      </c>
      <c r="C917" s="1" t="s">
        <v>9</v>
      </c>
      <c r="D917" s="1" t="s">
        <v>40</v>
      </c>
      <c r="E917" s="1" t="s">
        <v>1019</v>
      </c>
      <c r="F917" s="7">
        <v>30</v>
      </c>
      <c r="G917" s="2">
        <v>35</v>
      </c>
      <c r="H917" s="3" t="str">
        <f t="shared" si="43"/>
        <v>ITA-zan pin SPA-30</v>
      </c>
      <c r="I917" s="5">
        <f t="shared" si="42"/>
        <v>1050</v>
      </c>
      <c r="J917" s="5"/>
      <c r="K917"/>
      <c r="O917"/>
    </row>
    <row r="918" spans="1:15" ht="12.75" customHeight="1" x14ac:dyDescent="0.3">
      <c r="A918" s="4">
        <v>1574</v>
      </c>
      <c r="B918" s="4" t="s">
        <v>554</v>
      </c>
      <c r="C918" s="1" t="s">
        <v>9</v>
      </c>
      <c r="D918" s="1" t="s">
        <v>40</v>
      </c>
      <c r="E918" s="1" t="s">
        <v>1019</v>
      </c>
      <c r="F918" s="7">
        <v>30</v>
      </c>
      <c r="G918" s="2">
        <v>29</v>
      </c>
      <c r="H918" s="3" t="str">
        <f t="shared" si="43"/>
        <v>ITA-zan pin SPA-30</v>
      </c>
      <c r="I918" s="5">
        <f t="shared" si="42"/>
        <v>870</v>
      </c>
      <c r="J918" s="5"/>
      <c r="K918"/>
      <c r="O918"/>
    </row>
    <row r="919" spans="1:15" ht="12.75" customHeight="1" x14ac:dyDescent="0.3">
      <c r="A919" s="4">
        <v>1578</v>
      </c>
      <c r="B919" s="4" t="s">
        <v>555</v>
      </c>
      <c r="C919" s="1" t="s">
        <v>9</v>
      </c>
      <c r="D919" s="1" t="s">
        <v>55</v>
      </c>
      <c r="E919" s="1" t="s">
        <v>1019</v>
      </c>
      <c r="F919" s="7">
        <v>20</v>
      </c>
      <c r="G919" s="2">
        <v>27</v>
      </c>
      <c r="H919" s="3" t="str">
        <f t="shared" si="43"/>
        <v>ITA-zan PAM-20</v>
      </c>
      <c r="I919" s="5">
        <f t="shared" si="42"/>
        <v>540</v>
      </c>
      <c r="J919" s="5"/>
      <c r="K919"/>
      <c r="O919"/>
    </row>
    <row r="920" spans="1:15" ht="12.75" customHeight="1" x14ac:dyDescent="0.3">
      <c r="A920" s="4">
        <v>1580</v>
      </c>
      <c r="B920" s="4" t="s">
        <v>555</v>
      </c>
      <c r="C920" s="1" t="s">
        <v>9</v>
      </c>
      <c r="D920" s="1" t="s">
        <v>55</v>
      </c>
      <c r="E920" s="1" t="s">
        <v>1019</v>
      </c>
      <c r="F920" s="7">
        <v>30</v>
      </c>
      <c r="G920" s="2">
        <v>26</v>
      </c>
      <c r="H920" s="3" t="str">
        <f t="shared" si="43"/>
        <v>ITA-zan PAM-30</v>
      </c>
      <c r="I920" s="5">
        <f t="shared" si="42"/>
        <v>780</v>
      </c>
      <c r="J920" s="5"/>
      <c r="K920"/>
      <c r="O920"/>
    </row>
    <row r="921" spans="1:15" ht="12.75" customHeight="1" x14ac:dyDescent="0.3">
      <c r="A921" s="4">
        <v>1581</v>
      </c>
      <c r="B921" s="4" t="s">
        <v>556</v>
      </c>
      <c r="C921" s="1" t="s">
        <v>9</v>
      </c>
      <c r="D921" s="1" t="s">
        <v>30</v>
      </c>
      <c r="E921" s="1" t="s">
        <v>1019</v>
      </c>
      <c r="F921" s="7">
        <v>20</v>
      </c>
      <c r="G921" s="2">
        <v>19</v>
      </c>
      <c r="H921" s="3" t="str">
        <f t="shared" si="43"/>
        <v>ITA-zan VETRI-20</v>
      </c>
      <c r="I921" s="5">
        <f t="shared" si="42"/>
        <v>380</v>
      </c>
      <c r="J921" s="5"/>
      <c r="K921"/>
      <c r="O921"/>
    </row>
    <row r="922" spans="1:15" ht="12.75" customHeight="1" x14ac:dyDescent="0.3">
      <c r="A922" s="4">
        <v>1583</v>
      </c>
      <c r="B922" s="4" t="s">
        <v>556</v>
      </c>
      <c r="C922" s="1" t="s">
        <v>9</v>
      </c>
      <c r="D922" s="1" t="s">
        <v>30</v>
      </c>
      <c r="E922" s="1" t="s">
        <v>1019</v>
      </c>
      <c r="F922" s="7">
        <v>30</v>
      </c>
      <c r="G922" s="2">
        <v>21</v>
      </c>
      <c r="H922" s="3" t="str">
        <f t="shared" si="43"/>
        <v>ITA-zan VETRI-30</v>
      </c>
      <c r="I922" s="5">
        <f t="shared" si="42"/>
        <v>630</v>
      </c>
      <c r="J922" s="5"/>
      <c r="K922"/>
      <c r="O922"/>
    </row>
    <row r="923" spans="1:15" ht="12.75" customHeight="1" x14ac:dyDescent="0.3">
      <c r="A923" s="4">
        <v>1584</v>
      </c>
      <c r="B923" s="4" t="s">
        <v>557</v>
      </c>
      <c r="C923" s="1" t="s">
        <v>13</v>
      </c>
      <c r="D923" s="1" t="s">
        <v>12</v>
      </c>
      <c r="E923" s="1" t="s">
        <v>1019</v>
      </c>
      <c r="F923" s="7">
        <v>20</v>
      </c>
      <c r="G923" s="2">
        <v>10</v>
      </c>
      <c r="H923" s="3" t="str">
        <f t="shared" si="43"/>
        <v>EGY-ccc order-20</v>
      </c>
      <c r="I923" s="5">
        <f t="shared" si="42"/>
        <v>200</v>
      </c>
      <c r="J923" s="5"/>
      <c r="K923"/>
      <c r="O923"/>
    </row>
    <row r="924" spans="1:15" ht="12.75" customHeight="1" x14ac:dyDescent="0.3">
      <c r="A924" s="4">
        <v>1585</v>
      </c>
      <c r="B924" s="4" t="s">
        <v>557</v>
      </c>
      <c r="C924" s="1" t="s">
        <v>13</v>
      </c>
      <c r="D924" s="1" t="s">
        <v>12</v>
      </c>
      <c r="E924" s="1" t="s">
        <v>1019</v>
      </c>
      <c r="F924" s="7">
        <v>20</v>
      </c>
      <c r="G924" s="2">
        <v>11</v>
      </c>
      <c r="H924" s="3" t="str">
        <f t="shared" si="43"/>
        <v>EGY-ccc order-20</v>
      </c>
      <c r="I924" s="5">
        <f t="shared" si="42"/>
        <v>220</v>
      </c>
      <c r="J924" s="5"/>
      <c r="K924"/>
      <c r="O924"/>
    </row>
    <row r="925" spans="1:15" ht="12.75" customHeight="1" x14ac:dyDescent="0.3">
      <c r="A925" s="4">
        <v>1587</v>
      </c>
      <c r="B925" s="4" t="s">
        <v>557</v>
      </c>
      <c r="C925" s="1" t="s">
        <v>13</v>
      </c>
      <c r="D925" s="1" t="s">
        <v>12</v>
      </c>
      <c r="E925" s="1" t="s">
        <v>1019</v>
      </c>
      <c r="F925" s="7">
        <v>30</v>
      </c>
      <c r="G925" s="2">
        <v>12</v>
      </c>
      <c r="H925" s="3" t="str">
        <f t="shared" si="43"/>
        <v>EGY-ccc order-30</v>
      </c>
      <c r="I925" s="5">
        <f t="shared" si="42"/>
        <v>360</v>
      </c>
      <c r="J925" s="5"/>
      <c r="K925"/>
      <c r="O925"/>
    </row>
    <row r="926" spans="1:15" ht="12.75" customHeight="1" x14ac:dyDescent="0.3">
      <c r="A926" s="4">
        <v>1591</v>
      </c>
      <c r="B926" s="4" t="s">
        <v>558</v>
      </c>
      <c r="C926" s="1" t="s">
        <v>9</v>
      </c>
      <c r="D926" s="1" t="s">
        <v>559</v>
      </c>
      <c r="E926" s="1" t="s">
        <v>1019</v>
      </c>
      <c r="F926" s="7">
        <v>20</v>
      </c>
      <c r="G926" s="2">
        <v>33</v>
      </c>
      <c r="H926" s="3" t="str">
        <f t="shared" si="43"/>
        <v>ITA-zan EMBALLAGE-20</v>
      </c>
      <c r="I926" s="5">
        <f t="shared" si="42"/>
        <v>660</v>
      </c>
      <c r="J926" s="5"/>
      <c r="K926"/>
      <c r="O926"/>
    </row>
    <row r="927" spans="1:15" ht="12.75" customHeight="1" x14ac:dyDescent="0.3">
      <c r="A927" s="4">
        <v>1593</v>
      </c>
      <c r="B927" s="4" t="s">
        <v>558</v>
      </c>
      <c r="C927" s="1" t="s">
        <v>9</v>
      </c>
      <c r="D927" s="1" t="s">
        <v>559</v>
      </c>
      <c r="E927" s="1" t="s">
        <v>1019</v>
      </c>
      <c r="F927" s="7">
        <v>30</v>
      </c>
      <c r="G927" s="2">
        <v>11</v>
      </c>
      <c r="H927" s="3" t="str">
        <f t="shared" si="43"/>
        <v>ITA-zan EMBALLAGE-30</v>
      </c>
      <c r="I927" s="5">
        <f t="shared" si="42"/>
        <v>330</v>
      </c>
      <c r="J927" s="5"/>
      <c r="K927"/>
      <c r="O927"/>
    </row>
    <row r="928" spans="1:15" ht="12.75" customHeight="1" x14ac:dyDescent="0.3">
      <c r="A928" s="4">
        <v>1595</v>
      </c>
      <c r="B928" s="4" t="s">
        <v>560</v>
      </c>
      <c r="C928" s="1" t="s">
        <v>9</v>
      </c>
      <c r="D928" s="1" t="s">
        <v>10</v>
      </c>
      <c r="E928" s="1" t="s">
        <v>1019</v>
      </c>
      <c r="F928" s="7">
        <v>30</v>
      </c>
      <c r="G928" s="2">
        <v>33</v>
      </c>
      <c r="H928" s="3" t="str">
        <f t="shared" si="43"/>
        <v>ITA-SG-30</v>
      </c>
      <c r="I928" s="5">
        <f t="shared" si="42"/>
        <v>990</v>
      </c>
      <c r="J928" s="5"/>
      <c r="K928"/>
      <c r="O928"/>
    </row>
    <row r="929" spans="1:15" ht="12.75" customHeight="1" x14ac:dyDescent="0.3">
      <c r="A929" s="4">
        <v>1597</v>
      </c>
      <c r="B929" s="4" t="s">
        <v>561</v>
      </c>
      <c r="C929" s="1" t="s">
        <v>9</v>
      </c>
      <c r="D929" s="1" t="s">
        <v>55</v>
      </c>
      <c r="E929" s="1" t="s">
        <v>1019</v>
      </c>
      <c r="F929" s="7">
        <v>30</v>
      </c>
      <c r="G929" s="2">
        <v>21</v>
      </c>
      <c r="H929" s="3" t="str">
        <f t="shared" si="43"/>
        <v>ITA-zan PAM-30</v>
      </c>
      <c r="I929" s="5">
        <f t="shared" si="42"/>
        <v>630</v>
      </c>
      <c r="J929" s="5"/>
      <c r="K929"/>
      <c r="O929"/>
    </row>
    <row r="930" spans="1:15" ht="12.75" customHeight="1" x14ac:dyDescent="0.3">
      <c r="A930" s="4">
        <v>1598</v>
      </c>
      <c r="B930" s="4" t="s">
        <v>561</v>
      </c>
      <c r="C930" s="1" t="s">
        <v>9</v>
      </c>
      <c r="D930" s="1" t="s">
        <v>55</v>
      </c>
      <c r="E930" s="1" t="s">
        <v>1019</v>
      </c>
      <c r="F930" s="7">
        <v>20</v>
      </c>
      <c r="G930" s="2">
        <v>20</v>
      </c>
      <c r="H930" s="3" t="str">
        <f t="shared" si="43"/>
        <v>ITA-zan PAM-20</v>
      </c>
      <c r="I930" s="5">
        <f t="shared" si="42"/>
        <v>400</v>
      </c>
      <c r="J930" s="5"/>
      <c r="K930"/>
      <c r="O930"/>
    </row>
    <row r="931" spans="1:15" ht="12.75" customHeight="1" x14ac:dyDescent="0.3">
      <c r="A931" s="4">
        <v>1599</v>
      </c>
      <c r="B931" s="4" t="s">
        <v>562</v>
      </c>
      <c r="C931" s="1" t="s">
        <v>9</v>
      </c>
      <c r="D931" s="1" t="s">
        <v>10</v>
      </c>
      <c r="E931" s="1" t="s">
        <v>1019</v>
      </c>
      <c r="F931" s="7">
        <v>30</v>
      </c>
      <c r="G931" s="2">
        <v>10</v>
      </c>
      <c r="H931" s="3" t="str">
        <f t="shared" si="43"/>
        <v>ITA-SG-30</v>
      </c>
      <c r="I931" s="5">
        <f t="shared" si="42"/>
        <v>300</v>
      </c>
      <c r="J931" s="5"/>
      <c r="K931"/>
      <c r="O931"/>
    </row>
    <row r="932" spans="1:15" ht="12.75" customHeight="1" x14ac:dyDescent="0.3">
      <c r="A932" s="4">
        <v>1602</v>
      </c>
      <c r="B932" s="4" t="s">
        <v>563</v>
      </c>
      <c r="C932" s="1" t="s">
        <v>9</v>
      </c>
      <c r="D932" s="1" t="s">
        <v>10</v>
      </c>
      <c r="E932" s="1" t="s">
        <v>1019</v>
      </c>
      <c r="F932" s="7">
        <v>30</v>
      </c>
      <c r="G932" s="2">
        <v>20</v>
      </c>
      <c r="H932" s="3" t="str">
        <f t="shared" si="43"/>
        <v>ITA-SG-30</v>
      </c>
      <c r="I932" s="5">
        <f t="shared" si="42"/>
        <v>600</v>
      </c>
      <c r="J932" s="5"/>
      <c r="K932"/>
      <c r="O932"/>
    </row>
    <row r="933" spans="1:15" ht="12.75" customHeight="1" x14ac:dyDescent="0.3">
      <c r="A933" s="4">
        <v>1603</v>
      </c>
      <c r="B933" s="4" t="s">
        <v>564</v>
      </c>
      <c r="C933" s="1" t="s">
        <v>66</v>
      </c>
      <c r="D933" s="1" t="s">
        <v>67</v>
      </c>
      <c r="E933" s="1" t="s">
        <v>1019</v>
      </c>
      <c r="F933" s="7">
        <v>30</v>
      </c>
      <c r="G933" s="2">
        <v>26</v>
      </c>
      <c r="H933" s="3" t="str">
        <f t="shared" si="43"/>
        <v>GRC-zan ABEE-30</v>
      </c>
      <c r="I933" s="5">
        <f t="shared" si="42"/>
        <v>780</v>
      </c>
      <c r="J933" s="5"/>
      <c r="K933"/>
      <c r="O933"/>
    </row>
    <row r="934" spans="1:15" ht="12.75" customHeight="1" x14ac:dyDescent="0.3">
      <c r="A934" s="4">
        <v>1605</v>
      </c>
      <c r="B934" s="4" t="s">
        <v>564</v>
      </c>
      <c r="C934" s="1" t="s">
        <v>66</v>
      </c>
      <c r="D934" s="1" t="s">
        <v>67</v>
      </c>
      <c r="E934" s="1" t="s">
        <v>1019</v>
      </c>
      <c r="F934" s="7">
        <v>20</v>
      </c>
      <c r="G934" s="2">
        <v>37</v>
      </c>
      <c r="H934" s="3" t="str">
        <f t="shared" si="43"/>
        <v>GRC-zan ABEE-20</v>
      </c>
      <c r="I934" s="5">
        <f t="shared" ref="I934:I965" si="44">PRODUCT(F934,G934)</f>
        <v>740</v>
      </c>
      <c r="J934" s="5"/>
      <c r="K934"/>
      <c r="O934"/>
    </row>
    <row r="935" spans="1:15" ht="12.75" customHeight="1" x14ac:dyDescent="0.3">
      <c r="A935" s="4">
        <v>1609</v>
      </c>
      <c r="B935" s="4" t="s">
        <v>565</v>
      </c>
      <c r="C935" s="1" t="s">
        <v>9</v>
      </c>
      <c r="D935" s="1" t="s">
        <v>10</v>
      </c>
      <c r="E935" s="1" t="s">
        <v>1019</v>
      </c>
      <c r="F935" s="7">
        <v>30</v>
      </c>
      <c r="G935" s="2">
        <v>13</v>
      </c>
      <c r="H935" s="3" t="str">
        <f t="shared" si="43"/>
        <v>ITA-SG-30</v>
      </c>
      <c r="I935" s="5">
        <f t="shared" si="44"/>
        <v>390</v>
      </c>
      <c r="J935" s="5"/>
      <c r="K935"/>
      <c r="O935"/>
    </row>
    <row r="936" spans="1:15" ht="12.75" customHeight="1" x14ac:dyDescent="0.3">
      <c r="A936" s="4">
        <v>1611</v>
      </c>
      <c r="B936" s="4" t="s">
        <v>566</v>
      </c>
      <c r="C936" s="1" t="s">
        <v>9</v>
      </c>
      <c r="D936" s="1" t="s">
        <v>10</v>
      </c>
      <c r="E936" s="1" t="s">
        <v>1019</v>
      </c>
      <c r="F936" s="7">
        <v>30</v>
      </c>
      <c r="G936" s="2">
        <v>27</v>
      </c>
      <c r="H936" s="3" t="str">
        <f t="shared" si="43"/>
        <v>ITA-SG-30</v>
      </c>
      <c r="I936" s="5">
        <f t="shared" si="44"/>
        <v>810</v>
      </c>
      <c r="J936" s="5"/>
      <c r="K936"/>
      <c r="O936"/>
    </row>
    <row r="937" spans="1:15" ht="12.75" customHeight="1" x14ac:dyDescent="0.3">
      <c r="A937" s="4">
        <v>1614</v>
      </c>
      <c r="B937" s="4" t="s">
        <v>567</v>
      </c>
      <c r="C937" s="1" t="s">
        <v>9</v>
      </c>
      <c r="D937" s="1" t="s">
        <v>30</v>
      </c>
      <c r="E937" s="1" t="s">
        <v>1019</v>
      </c>
      <c r="F937" s="7">
        <v>20</v>
      </c>
      <c r="G937" s="2">
        <v>22</v>
      </c>
      <c r="H937" s="3" t="str">
        <f t="shared" si="43"/>
        <v>ITA-zan VETRI-20</v>
      </c>
      <c r="I937" s="5">
        <f t="shared" si="44"/>
        <v>440</v>
      </c>
      <c r="J937" s="5"/>
      <c r="K937"/>
      <c r="O937"/>
    </row>
    <row r="938" spans="1:15" ht="12.75" customHeight="1" x14ac:dyDescent="0.3">
      <c r="A938" s="4">
        <v>1615</v>
      </c>
      <c r="B938" s="4" t="s">
        <v>567</v>
      </c>
      <c r="C938" s="1" t="s">
        <v>9</v>
      </c>
      <c r="D938" s="1" t="s">
        <v>30</v>
      </c>
      <c r="E938" s="1" t="s">
        <v>1019</v>
      </c>
      <c r="F938" s="7">
        <v>30</v>
      </c>
      <c r="G938" s="2">
        <v>17</v>
      </c>
      <c r="H938" s="3" t="str">
        <f t="shared" si="43"/>
        <v>ITA-zan VETRI-30</v>
      </c>
      <c r="I938" s="5">
        <f t="shared" si="44"/>
        <v>510</v>
      </c>
      <c r="J938" s="5"/>
      <c r="K938"/>
      <c r="O938"/>
    </row>
    <row r="939" spans="1:15" ht="12.75" customHeight="1" x14ac:dyDescent="0.3">
      <c r="A939" s="4">
        <v>1618</v>
      </c>
      <c r="B939" s="4" t="s">
        <v>568</v>
      </c>
      <c r="C939" s="1" t="s">
        <v>9</v>
      </c>
      <c r="D939" s="1" t="s">
        <v>47</v>
      </c>
      <c r="E939" s="1" t="s">
        <v>1019</v>
      </c>
      <c r="F939" s="7">
        <v>20</v>
      </c>
      <c r="G939" s="2">
        <v>17</v>
      </c>
      <c r="H939" s="3" t="str">
        <f t="shared" si="43"/>
        <v>ITA-zan S.R.L.-20</v>
      </c>
      <c r="I939" s="5">
        <f t="shared" si="44"/>
        <v>340</v>
      </c>
      <c r="J939" s="5"/>
      <c r="K939"/>
      <c r="O939"/>
    </row>
    <row r="940" spans="1:15" ht="12.75" customHeight="1" x14ac:dyDescent="0.3">
      <c r="A940" s="4">
        <v>1619</v>
      </c>
      <c r="B940" s="4" t="s">
        <v>569</v>
      </c>
      <c r="C940" s="1" t="s">
        <v>66</v>
      </c>
      <c r="D940" s="1" t="s">
        <v>150</v>
      </c>
      <c r="E940" s="1" t="s">
        <v>1019</v>
      </c>
      <c r="F940" s="7">
        <v>30</v>
      </c>
      <c r="G940" s="2">
        <v>38</v>
      </c>
      <c r="H940" s="3" t="str">
        <f t="shared" si="43"/>
        <v>GRC-zan palla SA-30</v>
      </c>
      <c r="I940" s="5">
        <f t="shared" si="44"/>
        <v>1140</v>
      </c>
      <c r="J940" s="5"/>
      <c r="K940"/>
      <c r="O940"/>
    </row>
    <row r="941" spans="1:15" ht="12.75" customHeight="1" x14ac:dyDescent="0.3">
      <c r="A941" s="4">
        <v>1621</v>
      </c>
      <c r="B941" s="4" t="s">
        <v>570</v>
      </c>
      <c r="C941" s="1" t="s">
        <v>9</v>
      </c>
      <c r="D941" s="1" t="s">
        <v>30</v>
      </c>
      <c r="E941" s="1" t="s">
        <v>1019</v>
      </c>
      <c r="F941" s="7">
        <v>20</v>
      </c>
      <c r="G941" s="2">
        <v>23</v>
      </c>
      <c r="H941" s="3" t="str">
        <f t="shared" si="43"/>
        <v>ITA-zan VETRI-20</v>
      </c>
      <c r="I941" s="5">
        <f t="shared" si="44"/>
        <v>460</v>
      </c>
      <c r="J941" s="5"/>
      <c r="K941"/>
      <c r="O941"/>
    </row>
    <row r="942" spans="1:15" ht="12.75" customHeight="1" x14ac:dyDescent="0.3">
      <c r="A942" s="4">
        <v>1622</v>
      </c>
      <c r="B942" s="4" t="s">
        <v>570</v>
      </c>
      <c r="C942" s="1" t="s">
        <v>9</v>
      </c>
      <c r="D942" s="1" t="s">
        <v>30</v>
      </c>
      <c r="E942" s="1" t="s">
        <v>1019</v>
      </c>
      <c r="F942" s="7">
        <v>30</v>
      </c>
      <c r="G942" s="2">
        <v>22</v>
      </c>
      <c r="H942" s="3" t="str">
        <f t="shared" si="43"/>
        <v>ITA-zan VETRI-30</v>
      </c>
      <c r="I942" s="5">
        <f t="shared" si="44"/>
        <v>660</v>
      </c>
      <c r="J942" s="5"/>
      <c r="K942"/>
      <c r="O942"/>
    </row>
    <row r="943" spans="1:15" ht="12.75" customHeight="1" x14ac:dyDescent="0.3">
      <c r="A943" s="4">
        <v>1623</v>
      </c>
      <c r="B943" s="4" t="s">
        <v>571</v>
      </c>
      <c r="C943" s="1" t="s">
        <v>9</v>
      </c>
      <c r="D943" s="1" t="s">
        <v>55</v>
      </c>
      <c r="E943" s="1" t="s">
        <v>1019</v>
      </c>
      <c r="F943" s="7">
        <v>20</v>
      </c>
      <c r="G943" s="2">
        <v>32</v>
      </c>
      <c r="H943" s="3" t="str">
        <f t="shared" si="43"/>
        <v>ITA-zan PAM-20</v>
      </c>
      <c r="I943" s="5">
        <f t="shared" si="44"/>
        <v>640</v>
      </c>
      <c r="J943" s="5"/>
      <c r="K943"/>
      <c r="O943"/>
    </row>
    <row r="944" spans="1:15" ht="12.75" customHeight="1" x14ac:dyDescent="0.3">
      <c r="A944" s="4">
        <v>1625</v>
      </c>
      <c r="B944" s="4" t="s">
        <v>571</v>
      </c>
      <c r="C944" s="1" t="s">
        <v>9</v>
      </c>
      <c r="D944" s="1" t="s">
        <v>55</v>
      </c>
      <c r="E944" s="1" t="s">
        <v>1019</v>
      </c>
      <c r="F944" s="7">
        <v>30</v>
      </c>
      <c r="G944" s="2">
        <v>14</v>
      </c>
      <c r="H944" s="3" t="str">
        <f t="shared" si="43"/>
        <v>ITA-zan PAM-30</v>
      </c>
      <c r="I944" s="5">
        <f t="shared" si="44"/>
        <v>420</v>
      </c>
      <c r="J944" s="5"/>
      <c r="K944"/>
      <c r="O944"/>
    </row>
    <row r="945" spans="1:15" ht="12.75" customHeight="1" x14ac:dyDescent="0.3">
      <c r="A945" s="4">
        <v>1627</v>
      </c>
      <c r="B945" s="4" t="s">
        <v>572</v>
      </c>
      <c r="C945" s="1" t="s">
        <v>9</v>
      </c>
      <c r="D945" s="1" t="s">
        <v>10</v>
      </c>
      <c r="E945" s="1" t="s">
        <v>1019</v>
      </c>
      <c r="F945" s="7">
        <v>30</v>
      </c>
      <c r="G945" s="2">
        <v>32</v>
      </c>
      <c r="H945" s="3" t="str">
        <f t="shared" si="43"/>
        <v>ITA-SG-30</v>
      </c>
      <c r="I945" s="5">
        <f t="shared" si="44"/>
        <v>960</v>
      </c>
      <c r="J945" s="5"/>
      <c r="K945"/>
      <c r="O945"/>
    </row>
    <row r="946" spans="1:15" ht="12.75" customHeight="1" x14ac:dyDescent="0.3">
      <c r="A946" s="4">
        <v>1628</v>
      </c>
      <c r="B946" s="4" t="s">
        <v>572</v>
      </c>
      <c r="C946" s="1" t="s">
        <v>9</v>
      </c>
      <c r="D946" s="1" t="s">
        <v>10</v>
      </c>
      <c r="E946" s="1" t="s">
        <v>1019</v>
      </c>
      <c r="F946" s="7">
        <v>20</v>
      </c>
      <c r="G946" s="2">
        <v>28</v>
      </c>
      <c r="H946" s="3" t="str">
        <f t="shared" si="43"/>
        <v>ITA-SG-20</v>
      </c>
      <c r="I946" s="5">
        <f t="shared" si="44"/>
        <v>560</v>
      </c>
      <c r="J946" s="5"/>
      <c r="K946"/>
      <c r="O946"/>
    </row>
    <row r="947" spans="1:15" ht="12.75" customHeight="1" x14ac:dyDescent="0.3">
      <c r="A947" s="4">
        <v>1629</v>
      </c>
      <c r="B947" s="4" t="s">
        <v>573</v>
      </c>
      <c r="C947" s="1" t="s">
        <v>9</v>
      </c>
      <c r="D947" s="1" t="s">
        <v>10</v>
      </c>
      <c r="E947" s="1" t="s">
        <v>1019</v>
      </c>
      <c r="F947" s="7">
        <v>30</v>
      </c>
      <c r="G947" s="2">
        <v>13</v>
      </c>
      <c r="H947" s="3" t="str">
        <f t="shared" si="43"/>
        <v>ITA-SG-30</v>
      </c>
      <c r="I947" s="5">
        <f t="shared" si="44"/>
        <v>390</v>
      </c>
      <c r="J947" s="5"/>
      <c r="K947"/>
      <c r="O947"/>
    </row>
    <row r="948" spans="1:15" ht="12.75" customHeight="1" x14ac:dyDescent="0.3">
      <c r="A948" s="4">
        <v>1630</v>
      </c>
      <c r="B948" s="4" t="s">
        <v>573</v>
      </c>
      <c r="C948" s="1" t="s">
        <v>9</v>
      </c>
      <c r="D948" s="1" t="s">
        <v>10</v>
      </c>
      <c r="E948" s="1" t="s">
        <v>1019</v>
      </c>
      <c r="F948" s="7">
        <v>20</v>
      </c>
      <c r="G948" s="2">
        <v>36</v>
      </c>
      <c r="H948" s="3" t="str">
        <f t="shared" si="43"/>
        <v>ITA-SG-20</v>
      </c>
      <c r="I948" s="5">
        <f t="shared" si="44"/>
        <v>720</v>
      </c>
      <c r="J948" s="5"/>
      <c r="K948"/>
      <c r="O948"/>
    </row>
    <row r="949" spans="1:15" ht="12.75" customHeight="1" x14ac:dyDescent="0.3">
      <c r="A949" s="4">
        <v>1633</v>
      </c>
      <c r="B949" s="4" t="s">
        <v>574</v>
      </c>
      <c r="C949" s="1" t="s">
        <v>9</v>
      </c>
      <c r="D949" s="1" t="s">
        <v>10</v>
      </c>
      <c r="E949" s="1" t="s">
        <v>1019</v>
      </c>
      <c r="F949" s="7">
        <v>30</v>
      </c>
      <c r="G949" s="2">
        <v>25</v>
      </c>
      <c r="H949" s="3" t="str">
        <f t="shared" si="43"/>
        <v>ITA-SG-30</v>
      </c>
      <c r="I949" s="5">
        <f t="shared" si="44"/>
        <v>750</v>
      </c>
      <c r="J949" s="5"/>
      <c r="K949"/>
      <c r="O949"/>
    </row>
    <row r="950" spans="1:15" ht="12.75" customHeight="1" x14ac:dyDescent="0.3">
      <c r="A950" s="4">
        <v>1637</v>
      </c>
      <c r="B950" s="4" t="s">
        <v>575</v>
      </c>
      <c r="C950" s="1" t="s">
        <v>9</v>
      </c>
      <c r="D950" s="1" t="s">
        <v>77</v>
      </c>
      <c r="E950" s="1" t="s">
        <v>1019</v>
      </c>
      <c r="F950" s="7">
        <v>20</v>
      </c>
      <c r="G950" s="2">
        <v>34</v>
      </c>
      <c r="H950" s="3" t="str">
        <f t="shared" si="43"/>
        <v>ITA-zan SPA-20</v>
      </c>
      <c r="I950" s="5">
        <f t="shared" si="44"/>
        <v>680</v>
      </c>
      <c r="J950" s="5"/>
      <c r="K950"/>
      <c r="O950"/>
    </row>
    <row r="951" spans="1:15" ht="12.75" customHeight="1" x14ac:dyDescent="0.3">
      <c r="A951" s="4">
        <v>1638</v>
      </c>
      <c r="B951" s="4" t="s">
        <v>575</v>
      </c>
      <c r="C951" s="1" t="s">
        <v>9</v>
      </c>
      <c r="D951" s="1" t="s">
        <v>77</v>
      </c>
      <c r="E951" s="1" t="s">
        <v>1019</v>
      </c>
      <c r="F951" s="7">
        <v>30</v>
      </c>
      <c r="G951" s="2">
        <v>17</v>
      </c>
      <c r="H951" s="3" t="str">
        <f t="shared" si="43"/>
        <v>ITA-zan SPA-30</v>
      </c>
      <c r="I951" s="5">
        <f t="shared" si="44"/>
        <v>510</v>
      </c>
      <c r="J951" s="5"/>
      <c r="K951"/>
      <c r="O951"/>
    </row>
    <row r="952" spans="1:15" ht="12.75" customHeight="1" x14ac:dyDescent="0.3">
      <c r="A952" s="4">
        <v>1643</v>
      </c>
      <c r="B952" s="4" t="s">
        <v>576</v>
      </c>
      <c r="C952" s="1" t="s">
        <v>66</v>
      </c>
      <c r="D952" s="1" t="s">
        <v>150</v>
      </c>
      <c r="E952" s="1" t="s">
        <v>1019</v>
      </c>
      <c r="F952" s="7">
        <v>20</v>
      </c>
      <c r="G952" s="2">
        <v>24</v>
      </c>
      <c r="H952" s="3" t="str">
        <f t="shared" si="43"/>
        <v>GRC-zan palla SA-20</v>
      </c>
      <c r="I952" s="5">
        <f t="shared" si="44"/>
        <v>480</v>
      </c>
      <c r="J952" s="5"/>
      <c r="K952"/>
      <c r="O952"/>
    </row>
    <row r="953" spans="1:15" ht="12.75" customHeight="1" x14ac:dyDescent="0.3">
      <c r="A953" s="4">
        <v>1644</v>
      </c>
      <c r="B953" s="4" t="s">
        <v>576</v>
      </c>
      <c r="C953" s="1" t="s">
        <v>66</v>
      </c>
      <c r="D953" s="1" t="s">
        <v>150</v>
      </c>
      <c r="E953" s="1" t="s">
        <v>1019</v>
      </c>
      <c r="F953" s="7">
        <v>30</v>
      </c>
      <c r="G953" s="2">
        <v>36</v>
      </c>
      <c r="H953" s="3" t="str">
        <f t="shared" si="43"/>
        <v>GRC-zan palla SA-30</v>
      </c>
      <c r="I953" s="5">
        <f t="shared" si="44"/>
        <v>1080</v>
      </c>
      <c r="J953" s="5"/>
      <c r="K953"/>
      <c r="O953"/>
    </row>
    <row r="954" spans="1:15" ht="12.75" customHeight="1" x14ac:dyDescent="0.3">
      <c r="A954" s="4">
        <v>1646</v>
      </c>
      <c r="B954" s="4" t="s">
        <v>577</v>
      </c>
      <c r="C954" s="1" t="s">
        <v>9</v>
      </c>
      <c r="D954" s="1" t="s">
        <v>10</v>
      </c>
      <c r="E954" s="1" t="s">
        <v>1019</v>
      </c>
      <c r="F954" s="7">
        <v>20</v>
      </c>
      <c r="G954" s="2">
        <v>35</v>
      </c>
      <c r="H954" s="3" t="str">
        <f t="shared" si="43"/>
        <v>ITA-SG-20</v>
      </c>
      <c r="I954" s="5">
        <f t="shared" si="44"/>
        <v>700</v>
      </c>
      <c r="J954" s="5"/>
      <c r="K954"/>
      <c r="O954"/>
    </row>
    <row r="955" spans="1:15" ht="12.75" customHeight="1" x14ac:dyDescent="0.3">
      <c r="A955" s="4">
        <v>1647</v>
      </c>
      <c r="B955" s="4" t="s">
        <v>577</v>
      </c>
      <c r="C955" s="1" t="s">
        <v>9</v>
      </c>
      <c r="D955" s="1" t="s">
        <v>10</v>
      </c>
      <c r="E955" s="1" t="s">
        <v>1019</v>
      </c>
      <c r="F955" s="7">
        <v>30</v>
      </c>
      <c r="G955" s="2">
        <v>24</v>
      </c>
      <c r="H955" s="3" t="str">
        <f t="shared" si="43"/>
        <v>ITA-SG-30</v>
      </c>
      <c r="I955" s="5">
        <f t="shared" si="44"/>
        <v>720</v>
      </c>
      <c r="J955" s="5"/>
      <c r="K955"/>
      <c r="O955"/>
    </row>
    <row r="956" spans="1:15" ht="12.75" customHeight="1" x14ac:dyDescent="0.3">
      <c r="A956" s="4">
        <v>1649</v>
      </c>
      <c r="B956" s="4" t="s">
        <v>578</v>
      </c>
      <c r="C956" s="1" t="s">
        <v>13</v>
      </c>
      <c r="D956" s="1" t="s">
        <v>19</v>
      </c>
      <c r="E956" s="1" t="s">
        <v>1019</v>
      </c>
      <c r="F956" s="7">
        <v>20</v>
      </c>
      <c r="G956" s="2">
        <v>25</v>
      </c>
      <c r="H956" s="3" t="str">
        <f t="shared" si="43"/>
        <v>EGY-zan pin assuf S.A.E.-20</v>
      </c>
      <c r="I956" s="5">
        <f t="shared" si="44"/>
        <v>500</v>
      </c>
      <c r="J956" s="5"/>
      <c r="K956"/>
      <c r="O956"/>
    </row>
    <row r="957" spans="1:15" ht="12.75" customHeight="1" x14ac:dyDescent="0.3">
      <c r="A957" s="4">
        <v>1652</v>
      </c>
      <c r="B957" s="4" t="s">
        <v>580</v>
      </c>
      <c r="C957" s="1" t="s">
        <v>9</v>
      </c>
      <c r="D957" s="1" t="s">
        <v>30</v>
      </c>
      <c r="E957" s="1" t="s">
        <v>1019</v>
      </c>
      <c r="F957" s="7">
        <v>30</v>
      </c>
      <c r="G957" s="2">
        <v>32</v>
      </c>
      <c r="H957" s="3" t="str">
        <f t="shared" si="43"/>
        <v>ITA-zan VETRI-30</v>
      </c>
      <c r="I957" s="5">
        <f t="shared" si="44"/>
        <v>960</v>
      </c>
      <c r="J957" s="5"/>
      <c r="K957"/>
      <c r="O957"/>
    </row>
    <row r="958" spans="1:15" ht="12.75" customHeight="1" x14ac:dyDescent="0.3">
      <c r="A958" s="4">
        <v>1653</v>
      </c>
      <c r="B958" s="4" t="s">
        <v>580</v>
      </c>
      <c r="C958" s="1" t="s">
        <v>9</v>
      </c>
      <c r="D958" s="1" t="s">
        <v>30</v>
      </c>
      <c r="E958" s="1" t="s">
        <v>1019</v>
      </c>
      <c r="F958" s="7">
        <v>20</v>
      </c>
      <c r="G958" s="2">
        <v>23</v>
      </c>
      <c r="H958" s="3" t="str">
        <f t="shared" si="43"/>
        <v>ITA-zan VETRI-20</v>
      </c>
      <c r="I958" s="5">
        <f t="shared" si="44"/>
        <v>460</v>
      </c>
      <c r="J958" s="5"/>
      <c r="K958"/>
      <c r="O958"/>
    </row>
    <row r="959" spans="1:15" ht="12.75" customHeight="1" x14ac:dyDescent="0.3">
      <c r="A959" s="4">
        <v>1655</v>
      </c>
      <c r="B959" s="4" t="s">
        <v>581</v>
      </c>
      <c r="C959" s="1" t="s">
        <v>9</v>
      </c>
      <c r="D959" s="1" t="s">
        <v>83</v>
      </c>
      <c r="E959" s="1" t="s">
        <v>1019</v>
      </c>
      <c r="F959" s="7">
        <v>20</v>
      </c>
      <c r="G959" s="2">
        <v>27</v>
      </c>
      <c r="H959" s="3" t="str">
        <f t="shared" si="43"/>
        <v>ITA-SG DISTRIBUZIONE SRL-20</v>
      </c>
      <c r="I959" s="5">
        <f t="shared" si="44"/>
        <v>540</v>
      </c>
      <c r="J959" s="5"/>
      <c r="K959"/>
      <c r="O959"/>
    </row>
    <row r="960" spans="1:15" ht="12.75" customHeight="1" x14ac:dyDescent="0.3">
      <c r="A960" s="4">
        <v>1657</v>
      </c>
      <c r="B960" s="4" t="s">
        <v>582</v>
      </c>
      <c r="C960" s="1" t="s">
        <v>9</v>
      </c>
      <c r="D960" s="1" t="s">
        <v>42</v>
      </c>
      <c r="E960" s="1" t="s">
        <v>1019</v>
      </c>
      <c r="F960" s="7">
        <v>30</v>
      </c>
      <c r="G960" s="2">
        <v>40</v>
      </c>
      <c r="H960" s="3" t="str">
        <f t="shared" si="43"/>
        <v>ITA-SICURpin SUD S.r.l-30</v>
      </c>
      <c r="I960" s="5">
        <f t="shared" si="44"/>
        <v>1200</v>
      </c>
      <c r="J960" s="5"/>
      <c r="K960"/>
      <c r="O960"/>
    </row>
    <row r="961" spans="1:15" ht="12.75" customHeight="1" x14ac:dyDescent="0.3">
      <c r="A961" s="4">
        <v>1659</v>
      </c>
      <c r="B961" s="4" t="s">
        <v>583</v>
      </c>
      <c r="C961" s="1" t="s">
        <v>9</v>
      </c>
      <c r="D961" s="1" t="s">
        <v>10</v>
      </c>
      <c r="E961" s="1" t="s">
        <v>1019</v>
      </c>
      <c r="F961" s="7">
        <v>30</v>
      </c>
      <c r="G961" s="2">
        <v>12</v>
      </c>
      <c r="H961" s="3" t="str">
        <f t="shared" si="43"/>
        <v>ITA-SG-30</v>
      </c>
      <c r="I961" s="5">
        <f t="shared" si="44"/>
        <v>360</v>
      </c>
      <c r="J961" s="5"/>
      <c r="K961"/>
      <c r="O961"/>
    </row>
    <row r="962" spans="1:15" ht="12.75" customHeight="1" x14ac:dyDescent="0.3">
      <c r="A962" s="4">
        <v>1661</v>
      </c>
      <c r="B962" s="4" t="s">
        <v>584</v>
      </c>
      <c r="C962" s="1" t="s">
        <v>9</v>
      </c>
      <c r="D962" s="1" t="s">
        <v>55</v>
      </c>
      <c r="E962" s="1" t="s">
        <v>1019</v>
      </c>
      <c r="F962" s="7">
        <v>30</v>
      </c>
      <c r="G962" s="2">
        <v>19</v>
      </c>
      <c r="H962" s="3" t="str">
        <f t="shared" si="43"/>
        <v>ITA-zan PAM-30</v>
      </c>
      <c r="I962" s="5">
        <f t="shared" si="44"/>
        <v>570</v>
      </c>
      <c r="J962" s="5"/>
      <c r="K962"/>
      <c r="O962"/>
    </row>
    <row r="963" spans="1:15" ht="12.75" customHeight="1" x14ac:dyDescent="0.3">
      <c r="A963" s="4">
        <v>1663</v>
      </c>
      <c r="B963" s="4" t="s">
        <v>584</v>
      </c>
      <c r="C963" s="1" t="s">
        <v>9</v>
      </c>
      <c r="D963" s="1" t="s">
        <v>55</v>
      </c>
      <c r="E963" s="1" t="s">
        <v>1019</v>
      </c>
      <c r="F963" s="7">
        <v>20</v>
      </c>
      <c r="G963" s="2">
        <v>32</v>
      </c>
      <c r="H963" s="3" t="str">
        <f t="shared" ref="H963:H1026" si="45">_xlfn.CONCAT(C963,"-",D963,"-",F963)</f>
        <v>ITA-zan PAM-20</v>
      </c>
      <c r="I963" s="5">
        <f t="shared" si="44"/>
        <v>640</v>
      </c>
      <c r="J963" s="5"/>
      <c r="K963"/>
      <c r="O963"/>
    </row>
    <row r="964" spans="1:15" ht="12.75" customHeight="1" x14ac:dyDescent="0.3">
      <c r="A964" s="4">
        <v>1665</v>
      </c>
      <c r="B964" s="4" t="s">
        <v>585</v>
      </c>
      <c r="C964" s="1" t="s">
        <v>9</v>
      </c>
      <c r="D964" s="1" t="s">
        <v>10</v>
      </c>
      <c r="E964" s="1" t="s">
        <v>1019</v>
      </c>
      <c r="F964" s="7">
        <v>20</v>
      </c>
      <c r="G964" s="2">
        <v>18</v>
      </c>
      <c r="H964" s="3" t="str">
        <f t="shared" si="45"/>
        <v>ITA-SG-20</v>
      </c>
      <c r="I964" s="5">
        <f t="shared" si="44"/>
        <v>360</v>
      </c>
      <c r="J964" s="5"/>
      <c r="K964"/>
      <c r="O964"/>
    </row>
    <row r="965" spans="1:15" ht="12.75" customHeight="1" x14ac:dyDescent="0.3">
      <c r="A965" s="4">
        <v>1666</v>
      </c>
      <c r="B965" s="4" t="s">
        <v>585</v>
      </c>
      <c r="C965" s="1" t="s">
        <v>9</v>
      </c>
      <c r="D965" s="1" t="s">
        <v>10</v>
      </c>
      <c r="E965" s="1" t="s">
        <v>1019</v>
      </c>
      <c r="F965" s="7">
        <v>30</v>
      </c>
      <c r="G965" s="2">
        <v>12</v>
      </c>
      <c r="H965" s="3" t="str">
        <f t="shared" si="45"/>
        <v>ITA-SG-30</v>
      </c>
      <c r="I965" s="5">
        <f t="shared" si="44"/>
        <v>360</v>
      </c>
      <c r="J965" s="5"/>
      <c r="K965"/>
      <c r="O965"/>
    </row>
    <row r="966" spans="1:15" ht="12.75" customHeight="1" x14ac:dyDescent="0.3">
      <c r="A966" s="4">
        <v>1668</v>
      </c>
      <c r="B966" s="4" t="s">
        <v>586</v>
      </c>
      <c r="C966" s="1" t="s">
        <v>9</v>
      </c>
      <c r="D966" s="1" t="s">
        <v>10</v>
      </c>
      <c r="E966" s="1" t="s">
        <v>1019</v>
      </c>
      <c r="F966" s="7">
        <v>30</v>
      </c>
      <c r="G966" s="2">
        <v>13</v>
      </c>
      <c r="H966" s="3" t="str">
        <f t="shared" si="45"/>
        <v>ITA-SG-30</v>
      </c>
      <c r="I966" s="5">
        <f t="shared" ref="I966:I1002" si="46">PRODUCT(F966,G966)</f>
        <v>390</v>
      </c>
      <c r="J966" s="5"/>
      <c r="K966"/>
      <c r="O966"/>
    </row>
    <row r="967" spans="1:15" ht="12.75" customHeight="1" x14ac:dyDescent="0.3">
      <c r="A967" s="4">
        <v>1670</v>
      </c>
      <c r="B967" s="4" t="s">
        <v>587</v>
      </c>
      <c r="C967" s="1" t="s">
        <v>9</v>
      </c>
      <c r="D967" s="1" t="s">
        <v>74</v>
      </c>
      <c r="E967" s="1" t="s">
        <v>1019</v>
      </c>
      <c r="F967" s="7">
        <v>20</v>
      </c>
      <c r="G967" s="2">
        <v>24</v>
      </c>
      <c r="H967" s="3" t="str">
        <f t="shared" si="45"/>
        <v>ITA-SG palla S.R.L.-20</v>
      </c>
      <c r="I967" s="5">
        <f t="shared" si="46"/>
        <v>480</v>
      </c>
      <c r="J967" s="5"/>
      <c r="K967"/>
      <c r="O967"/>
    </row>
    <row r="968" spans="1:15" ht="12.75" customHeight="1" x14ac:dyDescent="0.3">
      <c r="A968" s="4">
        <v>1671</v>
      </c>
      <c r="B968" s="4" t="s">
        <v>587</v>
      </c>
      <c r="C968" s="1" t="s">
        <v>9</v>
      </c>
      <c r="D968" s="1" t="s">
        <v>74</v>
      </c>
      <c r="E968" s="1" t="s">
        <v>1019</v>
      </c>
      <c r="F968" s="7">
        <v>30</v>
      </c>
      <c r="G968" s="2">
        <v>22</v>
      </c>
      <c r="H968" s="3" t="str">
        <f t="shared" si="45"/>
        <v>ITA-SG palla S.R.L.-30</v>
      </c>
      <c r="I968" s="5">
        <f t="shared" si="46"/>
        <v>660</v>
      </c>
      <c r="J968" s="5"/>
      <c r="K968"/>
      <c r="O968"/>
    </row>
    <row r="969" spans="1:15" ht="12.75" customHeight="1" x14ac:dyDescent="0.3">
      <c r="A969" s="4">
        <v>1672</v>
      </c>
      <c r="B969" s="4" t="s">
        <v>587</v>
      </c>
      <c r="C969" s="1" t="s">
        <v>9</v>
      </c>
      <c r="D969" s="1" t="s">
        <v>74</v>
      </c>
      <c r="E969" s="1" t="s">
        <v>1019</v>
      </c>
      <c r="F969" s="7">
        <v>20</v>
      </c>
      <c r="G969" s="2">
        <v>23</v>
      </c>
      <c r="H969" s="3" t="str">
        <f t="shared" si="45"/>
        <v>ITA-SG palla S.R.L.-20</v>
      </c>
      <c r="I969" s="5">
        <f t="shared" si="46"/>
        <v>460</v>
      </c>
      <c r="J969" s="5"/>
      <c r="K969"/>
      <c r="O969"/>
    </row>
    <row r="970" spans="1:15" ht="12.75" customHeight="1" x14ac:dyDescent="0.3">
      <c r="A970" s="4">
        <v>1674</v>
      </c>
      <c r="B970" s="4" t="s">
        <v>588</v>
      </c>
      <c r="C970" s="1" t="s">
        <v>9</v>
      </c>
      <c r="D970" s="1" t="s">
        <v>10</v>
      </c>
      <c r="E970" s="1" t="s">
        <v>1019</v>
      </c>
      <c r="F970" s="7">
        <v>20</v>
      </c>
      <c r="G970" s="2">
        <v>11</v>
      </c>
      <c r="H970" s="3" t="str">
        <f t="shared" si="45"/>
        <v>ITA-SG-20</v>
      </c>
      <c r="I970" s="5">
        <f t="shared" si="46"/>
        <v>220</v>
      </c>
      <c r="J970" s="5"/>
      <c r="K970"/>
      <c r="O970"/>
    </row>
    <row r="971" spans="1:15" ht="12.75" customHeight="1" x14ac:dyDescent="0.3">
      <c r="A971" s="4">
        <v>1676</v>
      </c>
      <c r="B971" s="4" t="s">
        <v>588</v>
      </c>
      <c r="C971" s="1" t="s">
        <v>9</v>
      </c>
      <c r="D971" s="1" t="s">
        <v>10</v>
      </c>
      <c r="E971" s="1" t="s">
        <v>1019</v>
      </c>
      <c r="F971" s="7">
        <v>30</v>
      </c>
      <c r="G971" s="2">
        <v>35</v>
      </c>
      <c r="H971" s="3" t="str">
        <f t="shared" si="45"/>
        <v>ITA-SG-30</v>
      </c>
      <c r="I971" s="5">
        <f t="shared" si="46"/>
        <v>1050</v>
      </c>
      <c r="J971" s="5"/>
      <c r="K971"/>
      <c r="O971"/>
    </row>
    <row r="972" spans="1:15" ht="12.75" customHeight="1" x14ac:dyDescent="0.3">
      <c r="A972" s="4">
        <v>1678</v>
      </c>
      <c r="B972" s="4" t="s">
        <v>589</v>
      </c>
      <c r="C972" s="1" t="s">
        <v>9</v>
      </c>
      <c r="D972" s="1" t="s">
        <v>10</v>
      </c>
      <c r="E972" s="1" t="s">
        <v>1019</v>
      </c>
      <c r="F972" s="7">
        <v>20</v>
      </c>
      <c r="G972" s="2">
        <v>24</v>
      </c>
      <c r="H972" s="3" t="str">
        <f t="shared" si="45"/>
        <v>ITA-SG-20</v>
      </c>
      <c r="I972" s="5">
        <f t="shared" si="46"/>
        <v>480</v>
      </c>
      <c r="J972" s="5"/>
      <c r="K972"/>
      <c r="O972"/>
    </row>
    <row r="973" spans="1:15" ht="12.75" customHeight="1" x14ac:dyDescent="0.3">
      <c r="A973" s="4">
        <v>1679</v>
      </c>
      <c r="B973" s="4" t="s">
        <v>589</v>
      </c>
      <c r="C973" s="1" t="s">
        <v>9</v>
      </c>
      <c r="D973" s="1" t="s">
        <v>10</v>
      </c>
      <c r="E973" s="1" t="s">
        <v>1019</v>
      </c>
      <c r="F973" s="7">
        <v>20</v>
      </c>
      <c r="G973" s="2">
        <v>39</v>
      </c>
      <c r="H973" s="3" t="str">
        <f t="shared" si="45"/>
        <v>ITA-SG-20</v>
      </c>
      <c r="I973" s="5">
        <f t="shared" si="46"/>
        <v>780</v>
      </c>
      <c r="J973" s="5"/>
      <c r="K973"/>
      <c r="O973"/>
    </row>
    <row r="974" spans="1:15" ht="12.75" customHeight="1" x14ac:dyDescent="0.3">
      <c r="A974" s="4">
        <v>1680</v>
      </c>
      <c r="B974" s="4" t="s">
        <v>589</v>
      </c>
      <c r="C974" s="1" t="s">
        <v>9</v>
      </c>
      <c r="D974" s="1" t="s">
        <v>10</v>
      </c>
      <c r="E974" s="1" t="s">
        <v>1019</v>
      </c>
      <c r="F974" s="7">
        <v>30</v>
      </c>
      <c r="G974" s="2">
        <v>21</v>
      </c>
      <c r="H974" s="3" t="str">
        <f t="shared" si="45"/>
        <v>ITA-SG-30</v>
      </c>
      <c r="I974" s="5">
        <f t="shared" si="46"/>
        <v>630</v>
      </c>
      <c r="J974" s="5"/>
      <c r="K974"/>
      <c r="O974"/>
    </row>
    <row r="975" spans="1:15" ht="12.75" customHeight="1" x14ac:dyDescent="0.3">
      <c r="A975" s="4">
        <v>1683</v>
      </c>
      <c r="B975" s="4" t="s">
        <v>590</v>
      </c>
      <c r="C975" s="1" t="s">
        <v>9</v>
      </c>
      <c r="D975" s="1" t="s">
        <v>10</v>
      </c>
      <c r="E975" s="1" t="s">
        <v>1019</v>
      </c>
      <c r="F975" s="7">
        <v>30</v>
      </c>
      <c r="G975" s="2">
        <v>33</v>
      </c>
      <c r="H975" s="3" t="str">
        <f t="shared" si="45"/>
        <v>ITA-SG-30</v>
      </c>
      <c r="I975" s="5">
        <f t="shared" si="46"/>
        <v>990</v>
      </c>
      <c r="J975" s="5"/>
      <c r="K975"/>
      <c r="O975"/>
    </row>
    <row r="976" spans="1:15" ht="12.75" customHeight="1" x14ac:dyDescent="0.3">
      <c r="A976" s="4">
        <v>1684</v>
      </c>
      <c r="B976" s="4" t="s">
        <v>591</v>
      </c>
      <c r="C976" s="1" t="s">
        <v>9</v>
      </c>
      <c r="D976" s="1" t="s">
        <v>10</v>
      </c>
      <c r="E976" s="1" t="s">
        <v>1019</v>
      </c>
      <c r="F976" s="7">
        <v>30</v>
      </c>
      <c r="G976" s="2">
        <v>10</v>
      </c>
      <c r="H976" s="3" t="str">
        <f t="shared" si="45"/>
        <v>ITA-SG-30</v>
      </c>
      <c r="I976" s="5">
        <f t="shared" si="46"/>
        <v>300</v>
      </c>
      <c r="J976" s="5"/>
      <c r="K976"/>
      <c r="O976"/>
    </row>
    <row r="977" spans="1:15" ht="12.75" customHeight="1" x14ac:dyDescent="0.3">
      <c r="A977" s="4">
        <v>1686</v>
      </c>
      <c r="B977" s="4" t="s">
        <v>592</v>
      </c>
      <c r="C977" s="1" t="s">
        <v>9</v>
      </c>
      <c r="D977" s="1" t="s">
        <v>30</v>
      </c>
      <c r="E977" s="1" t="s">
        <v>1019</v>
      </c>
      <c r="F977" s="7">
        <v>30</v>
      </c>
      <c r="G977" s="2">
        <v>19</v>
      </c>
      <c r="H977" s="3" t="str">
        <f t="shared" si="45"/>
        <v>ITA-zan VETRI-30</v>
      </c>
      <c r="I977" s="5">
        <f t="shared" si="46"/>
        <v>570</v>
      </c>
      <c r="J977" s="5"/>
      <c r="K977"/>
      <c r="O977"/>
    </row>
    <row r="978" spans="1:15" ht="12.75" customHeight="1" x14ac:dyDescent="0.3">
      <c r="A978" s="4">
        <v>1688</v>
      </c>
      <c r="B978" s="4" t="s">
        <v>592</v>
      </c>
      <c r="C978" s="1" t="s">
        <v>9</v>
      </c>
      <c r="D978" s="1" t="s">
        <v>30</v>
      </c>
      <c r="E978" s="1" t="s">
        <v>1019</v>
      </c>
      <c r="F978" s="7">
        <v>20</v>
      </c>
      <c r="G978" s="2">
        <v>34</v>
      </c>
      <c r="H978" s="3" t="str">
        <f t="shared" si="45"/>
        <v>ITA-zan VETRI-20</v>
      </c>
      <c r="I978" s="5">
        <f t="shared" si="46"/>
        <v>680</v>
      </c>
      <c r="J978" s="5"/>
      <c r="K978"/>
      <c r="O978"/>
    </row>
    <row r="979" spans="1:15" ht="12.75" customHeight="1" x14ac:dyDescent="0.3">
      <c r="A979" s="4">
        <v>1690</v>
      </c>
      <c r="B979" s="4" t="s">
        <v>593</v>
      </c>
      <c r="C979" s="1" t="s">
        <v>9</v>
      </c>
      <c r="D979" s="1" t="s">
        <v>30</v>
      </c>
      <c r="E979" s="1" t="s">
        <v>1019</v>
      </c>
      <c r="F979" s="7">
        <v>20</v>
      </c>
      <c r="G979" s="2">
        <v>33</v>
      </c>
      <c r="H979" s="3" t="str">
        <f t="shared" si="45"/>
        <v>ITA-zan VETRI-20</v>
      </c>
      <c r="I979" s="5">
        <f t="shared" si="46"/>
        <v>660</v>
      </c>
      <c r="J979" s="5"/>
      <c r="K979"/>
      <c r="O979"/>
    </row>
    <row r="980" spans="1:15" ht="12.75" customHeight="1" x14ac:dyDescent="0.3">
      <c r="A980" s="4">
        <v>1692</v>
      </c>
      <c r="B980" s="4" t="s">
        <v>594</v>
      </c>
      <c r="C980" s="1" t="s">
        <v>9</v>
      </c>
      <c r="D980" s="1" t="s">
        <v>40</v>
      </c>
      <c r="E980" s="1" t="s">
        <v>1019</v>
      </c>
      <c r="F980" s="7">
        <v>20</v>
      </c>
      <c r="G980" s="2">
        <v>34</v>
      </c>
      <c r="H980" s="3" t="str">
        <f t="shared" si="45"/>
        <v>ITA-zan pin SPA-20</v>
      </c>
      <c r="I980" s="5">
        <f t="shared" si="46"/>
        <v>680</v>
      </c>
      <c r="J980" s="5"/>
      <c r="K980"/>
      <c r="O980"/>
    </row>
    <row r="981" spans="1:15" ht="12.75" customHeight="1" x14ac:dyDescent="0.3">
      <c r="A981" s="4">
        <v>1693</v>
      </c>
      <c r="B981" s="4" t="s">
        <v>594</v>
      </c>
      <c r="C981" s="1" t="s">
        <v>9</v>
      </c>
      <c r="D981" s="1" t="s">
        <v>40</v>
      </c>
      <c r="E981" s="1" t="s">
        <v>1019</v>
      </c>
      <c r="F981" s="7">
        <v>30</v>
      </c>
      <c r="G981" s="2">
        <v>30</v>
      </c>
      <c r="H981" s="3" t="str">
        <f t="shared" si="45"/>
        <v>ITA-zan pin SPA-30</v>
      </c>
      <c r="I981" s="5">
        <f t="shared" si="46"/>
        <v>900</v>
      </c>
      <c r="J981" s="5"/>
      <c r="K981"/>
      <c r="O981"/>
    </row>
    <row r="982" spans="1:15" ht="12.75" customHeight="1" x14ac:dyDescent="0.3">
      <c r="A982" s="4">
        <v>1694</v>
      </c>
      <c r="B982" s="4" t="s">
        <v>595</v>
      </c>
      <c r="C982" s="1" t="s">
        <v>9</v>
      </c>
      <c r="D982" s="1" t="s">
        <v>77</v>
      </c>
      <c r="E982" s="1" t="s">
        <v>1019</v>
      </c>
      <c r="F982" s="7">
        <v>30</v>
      </c>
      <c r="G982" s="2">
        <v>22</v>
      </c>
      <c r="H982" s="3" t="str">
        <f t="shared" si="45"/>
        <v>ITA-zan SPA-30</v>
      </c>
      <c r="I982" s="5">
        <f t="shared" si="46"/>
        <v>660</v>
      </c>
      <c r="J982" s="5"/>
      <c r="K982"/>
      <c r="O982"/>
    </row>
    <row r="983" spans="1:15" ht="12.75" customHeight="1" x14ac:dyDescent="0.3">
      <c r="A983" s="4">
        <v>1697</v>
      </c>
      <c r="B983" s="4" t="s">
        <v>596</v>
      </c>
      <c r="C983" s="1" t="s">
        <v>9</v>
      </c>
      <c r="D983" s="1" t="s">
        <v>10</v>
      </c>
      <c r="E983" s="1" t="s">
        <v>1019</v>
      </c>
      <c r="F983" s="7">
        <v>30</v>
      </c>
      <c r="G983" s="2">
        <v>15</v>
      </c>
      <c r="H983" s="3" t="str">
        <f t="shared" si="45"/>
        <v>ITA-SG-30</v>
      </c>
      <c r="I983" s="5">
        <f t="shared" si="46"/>
        <v>450</v>
      </c>
      <c r="J983" s="5"/>
      <c r="K983"/>
      <c r="O983"/>
    </row>
    <row r="984" spans="1:15" ht="12.75" customHeight="1" x14ac:dyDescent="0.3">
      <c r="A984" s="4">
        <v>1699</v>
      </c>
      <c r="B984" s="4" t="s">
        <v>597</v>
      </c>
      <c r="C984" s="1" t="s">
        <v>9</v>
      </c>
      <c r="D984" s="1" t="s">
        <v>10</v>
      </c>
      <c r="E984" s="1" t="s">
        <v>1019</v>
      </c>
      <c r="F984" s="7">
        <v>30</v>
      </c>
      <c r="G984" s="2">
        <v>28</v>
      </c>
      <c r="H984" s="3" t="str">
        <f t="shared" si="45"/>
        <v>ITA-SG-30</v>
      </c>
      <c r="I984" s="5">
        <f t="shared" si="46"/>
        <v>840</v>
      </c>
      <c r="J984" s="5"/>
      <c r="K984"/>
      <c r="O984"/>
    </row>
    <row r="985" spans="1:15" ht="12.75" customHeight="1" x14ac:dyDescent="0.3">
      <c r="A985" s="4">
        <v>1700</v>
      </c>
      <c r="B985" s="4" t="s">
        <v>598</v>
      </c>
      <c r="C985" s="1" t="s">
        <v>9</v>
      </c>
      <c r="D985" s="1" t="s">
        <v>30</v>
      </c>
      <c r="E985" s="1" t="s">
        <v>1019</v>
      </c>
      <c r="F985" s="7">
        <v>30</v>
      </c>
      <c r="G985" s="2">
        <v>13</v>
      </c>
      <c r="H985" s="3" t="str">
        <f t="shared" si="45"/>
        <v>ITA-zan VETRI-30</v>
      </c>
      <c r="I985" s="5">
        <f t="shared" si="46"/>
        <v>390</v>
      </c>
      <c r="J985" s="5"/>
      <c r="K985"/>
      <c r="O985"/>
    </row>
    <row r="986" spans="1:15" ht="12.75" customHeight="1" x14ac:dyDescent="0.3">
      <c r="A986" s="4">
        <v>1702</v>
      </c>
      <c r="B986" s="4" t="s">
        <v>598</v>
      </c>
      <c r="C986" s="1" t="s">
        <v>9</v>
      </c>
      <c r="D986" s="1" t="s">
        <v>30</v>
      </c>
      <c r="E986" s="1" t="s">
        <v>1019</v>
      </c>
      <c r="F986" s="7">
        <v>20</v>
      </c>
      <c r="G986" s="2">
        <v>18</v>
      </c>
      <c r="H986" s="3" t="str">
        <f t="shared" si="45"/>
        <v>ITA-zan VETRI-20</v>
      </c>
      <c r="I986" s="5">
        <f t="shared" si="46"/>
        <v>360</v>
      </c>
      <c r="J986" s="5"/>
      <c r="K986"/>
      <c r="O986"/>
    </row>
    <row r="987" spans="1:15" ht="12.75" customHeight="1" x14ac:dyDescent="0.3">
      <c r="A987" s="4">
        <v>1706</v>
      </c>
      <c r="B987" s="4" t="s">
        <v>599</v>
      </c>
      <c r="C987" s="1" t="s">
        <v>9</v>
      </c>
      <c r="D987" s="1" t="s">
        <v>40</v>
      </c>
      <c r="E987" s="1" t="s">
        <v>1019</v>
      </c>
      <c r="F987" s="7">
        <v>20</v>
      </c>
      <c r="G987" s="2">
        <v>17</v>
      </c>
      <c r="H987" s="3" t="str">
        <f t="shared" si="45"/>
        <v>ITA-zan pin SPA-20</v>
      </c>
      <c r="I987" s="5">
        <f t="shared" si="46"/>
        <v>340</v>
      </c>
      <c r="J987" s="5"/>
      <c r="K987"/>
      <c r="O987"/>
    </row>
    <row r="988" spans="1:15" ht="12.75" customHeight="1" x14ac:dyDescent="0.3">
      <c r="A988" s="4">
        <v>1707</v>
      </c>
      <c r="B988" s="4" t="s">
        <v>599</v>
      </c>
      <c r="C988" s="1" t="s">
        <v>9</v>
      </c>
      <c r="D988" s="1" t="s">
        <v>40</v>
      </c>
      <c r="E988" s="1" t="s">
        <v>1019</v>
      </c>
      <c r="F988" s="7">
        <v>30</v>
      </c>
      <c r="G988" s="2">
        <v>10</v>
      </c>
      <c r="H988" s="3" t="str">
        <f t="shared" si="45"/>
        <v>ITA-zan pin SPA-30</v>
      </c>
      <c r="I988" s="5">
        <f t="shared" si="46"/>
        <v>300</v>
      </c>
      <c r="J988" s="5"/>
      <c r="K988"/>
      <c r="O988"/>
    </row>
    <row r="989" spans="1:15" ht="12.75" customHeight="1" x14ac:dyDescent="0.3">
      <c r="A989" s="4">
        <v>1709</v>
      </c>
      <c r="B989" s="4" t="s">
        <v>600</v>
      </c>
      <c r="C989" s="1" t="s">
        <v>9</v>
      </c>
      <c r="D989" s="1" t="s">
        <v>83</v>
      </c>
      <c r="E989" s="1" t="s">
        <v>1019</v>
      </c>
      <c r="F989" s="7">
        <v>30</v>
      </c>
      <c r="G989" s="2">
        <v>37</v>
      </c>
      <c r="H989" s="3" t="str">
        <f t="shared" si="45"/>
        <v>ITA-SG DISTRIBUZIONE SRL-30</v>
      </c>
      <c r="I989" s="5">
        <f t="shared" si="46"/>
        <v>1110</v>
      </c>
      <c r="J989" s="5"/>
      <c r="K989"/>
      <c r="O989"/>
    </row>
    <row r="990" spans="1:15" ht="12.75" customHeight="1" x14ac:dyDescent="0.3">
      <c r="A990" s="4">
        <v>1710</v>
      </c>
      <c r="B990" s="4" t="s">
        <v>601</v>
      </c>
      <c r="C990" s="1" t="s">
        <v>9</v>
      </c>
      <c r="D990" s="1" t="s">
        <v>30</v>
      </c>
      <c r="E990" s="1" t="s">
        <v>1019</v>
      </c>
      <c r="F990" s="7">
        <v>30</v>
      </c>
      <c r="G990" s="2">
        <v>18</v>
      </c>
      <c r="H990" s="3" t="str">
        <f t="shared" si="45"/>
        <v>ITA-zan VETRI-30</v>
      </c>
      <c r="I990" s="5">
        <f t="shared" si="46"/>
        <v>540</v>
      </c>
      <c r="J990" s="5"/>
      <c r="K990"/>
      <c r="O990"/>
    </row>
    <row r="991" spans="1:15" ht="12.75" customHeight="1" x14ac:dyDescent="0.3">
      <c r="A991" s="4">
        <v>1711</v>
      </c>
      <c r="B991" s="4" t="s">
        <v>602</v>
      </c>
      <c r="C991" s="1" t="s">
        <v>9</v>
      </c>
      <c r="D991" s="1" t="s">
        <v>77</v>
      </c>
      <c r="E991" s="1" t="s">
        <v>1019</v>
      </c>
      <c r="F991" s="7">
        <v>30</v>
      </c>
      <c r="G991" s="2">
        <v>31</v>
      </c>
      <c r="H991" s="3" t="str">
        <f t="shared" si="45"/>
        <v>ITA-zan SPA-30</v>
      </c>
      <c r="I991" s="5">
        <f t="shared" si="46"/>
        <v>930</v>
      </c>
      <c r="J991" s="5"/>
      <c r="K991"/>
      <c r="O991"/>
    </row>
    <row r="992" spans="1:15" ht="12.75" customHeight="1" x14ac:dyDescent="0.3">
      <c r="A992" s="4">
        <v>1713</v>
      </c>
      <c r="B992" s="4" t="s">
        <v>602</v>
      </c>
      <c r="C992" s="1" t="s">
        <v>9</v>
      </c>
      <c r="D992" s="1" t="s">
        <v>77</v>
      </c>
      <c r="E992" s="1" t="s">
        <v>1019</v>
      </c>
      <c r="F992" s="7">
        <v>20</v>
      </c>
      <c r="G992" s="2">
        <v>18</v>
      </c>
      <c r="H992" s="3" t="str">
        <f t="shared" si="45"/>
        <v>ITA-zan SPA-20</v>
      </c>
      <c r="I992" s="5">
        <f t="shared" si="46"/>
        <v>360</v>
      </c>
      <c r="J992" s="5"/>
      <c r="K992"/>
      <c r="O992"/>
    </row>
    <row r="993" spans="1:15" ht="12.75" customHeight="1" x14ac:dyDescent="0.3">
      <c r="A993" s="4">
        <v>1716</v>
      </c>
      <c r="B993" s="4" t="s">
        <v>603</v>
      </c>
      <c r="C993" s="1" t="s">
        <v>9</v>
      </c>
      <c r="D993" s="1" t="s">
        <v>10</v>
      </c>
      <c r="E993" s="1" t="s">
        <v>1019</v>
      </c>
      <c r="F993" s="7">
        <v>30</v>
      </c>
      <c r="G993" s="2">
        <v>26</v>
      </c>
      <c r="H993" s="3" t="str">
        <f t="shared" si="45"/>
        <v>ITA-SG-30</v>
      </c>
      <c r="I993" s="5">
        <f t="shared" si="46"/>
        <v>780</v>
      </c>
      <c r="J993" s="5"/>
      <c r="K993"/>
      <c r="O993"/>
    </row>
    <row r="994" spans="1:15" ht="12.75" customHeight="1" x14ac:dyDescent="0.3">
      <c r="A994" s="4">
        <v>1717</v>
      </c>
      <c r="B994" s="4" t="s">
        <v>603</v>
      </c>
      <c r="C994" s="1" t="s">
        <v>9</v>
      </c>
      <c r="D994" s="1" t="s">
        <v>10</v>
      </c>
      <c r="E994" s="1" t="s">
        <v>1019</v>
      </c>
      <c r="F994" s="7">
        <v>20</v>
      </c>
      <c r="G994" s="2">
        <v>34</v>
      </c>
      <c r="H994" s="3" t="str">
        <f t="shared" si="45"/>
        <v>ITA-SG-20</v>
      </c>
      <c r="I994" s="5">
        <f t="shared" si="46"/>
        <v>680</v>
      </c>
      <c r="J994" s="5"/>
      <c r="K994"/>
      <c r="O994"/>
    </row>
    <row r="995" spans="1:15" ht="12.75" customHeight="1" x14ac:dyDescent="0.3">
      <c r="A995" s="4">
        <v>1720</v>
      </c>
      <c r="B995" s="4" t="s">
        <v>604</v>
      </c>
      <c r="C995" s="1" t="s">
        <v>9</v>
      </c>
      <c r="D995" s="1" t="s">
        <v>10</v>
      </c>
      <c r="E995" s="1" t="s">
        <v>1019</v>
      </c>
      <c r="F995" s="7">
        <v>30</v>
      </c>
      <c r="G995" s="2">
        <v>26</v>
      </c>
      <c r="H995" s="3" t="str">
        <f t="shared" si="45"/>
        <v>ITA-SG-30</v>
      </c>
      <c r="I995" s="5">
        <f t="shared" si="46"/>
        <v>780</v>
      </c>
      <c r="J995" s="5"/>
      <c r="K995"/>
      <c r="O995"/>
    </row>
    <row r="996" spans="1:15" ht="12.75" customHeight="1" x14ac:dyDescent="0.3">
      <c r="A996" s="4">
        <v>1722</v>
      </c>
      <c r="B996" s="4" t="s">
        <v>605</v>
      </c>
      <c r="C996" s="1" t="s">
        <v>9</v>
      </c>
      <c r="D996" s="1" t="s">
        <v>30</v>
      </c>
      <c r="E996" s="1" t="s">
        <v>1019</v>
      </c>
      <c r="F996" s="7">
        <v>30</v>
      </c>
      <c r="G996" s="2">
        <v>12</v>
      </c>
      <c r="H996" s="3" t="str">
        <f t="shared" si="45"/>
        <v>ITA-zan VETRI-30</v>
      </c>
      <c r="I996" s="5">
        <f t="shared" si="46"/>
        <v>360</v>
      </c>
      <c r="J996" s="5"/>
      <c r="K996"/>
      <c r="O996"/>
    </row>
    <row r="997" spans="1:15" ht="12.75" customHeight="1" x14ac:dyDescent="0.3">
      <c r="A997" s="4">
        <v>1724</v>
      </c>
      <c r="B997" s="4" t="s">
        <v>605</v>
      </c>
      <c r="C997" s="1" t="s">
        <v>9</v>
      </c>
      <c r="D997" s="1" t="s">
        <v>30</v>
      </c>
      <c r="E997" s="1" t="s">
        <v>1019</v>
      </c>
      <c r="F997" s="7">
        <v>20</v>
      </c>
      <c r="G997" s="2">
        <v>10</v>
      </c>
      <c r="H997" s="3" t="str">
        <f t="shared" si="45"/>
        <v>ITA-zan VETRI-20</v>
      </c>
      <c r="I997" s="5">
        <f t="shared" si="46"/>
        <v>200</v>
      </c>
      <c r="J997" s="5"/>
      <c r="K997"/>
      <c r="O997"/>
    </row>
    <row r="998" spans="1:15" ht="12.75" customHeight="1" x14ac:dyDescent="0.3">
      <c r="A998" s="4">
        <v>1725</v>
      </c>
      <c r="B998" s="4" t="s">
        <v>605</v>
      </c>
      <c r="C998" s="1" t="s">
        <v>9</v>
      </c>
      <c r="D998" s="1" t="s">
        <v>30</v>
      </c>
      <c r="E998" s="1" t="s">
        <v>1019</v>
      </c>
      <c r="F998" s="7">
        <v>20</v>
      </c>
      <c r="G998" s="2">
        <v>14</v>
      </c>
      <c r="H998" s="3" t="str">
        <f t="shared" si="45"/>
        <v>ITA-zan VETRI-20</v>
      </c>
      <c r="I998" s="5">
        <f t="shared" si="46"/>
        <v>280</v>
      </c>
      <c r="J998" s="5"/>
      <c r="K998"/>
      <c r="O998"/>
    </row>
    <row r="999" spans="1:15" ht="12.75" customHeight="1" x14ac:dyDescent="0.3">
      <c r="A999" s="4">
        <v>1726</v>
      </c>
      <c r="B999" s="4" t="s">
        <v>606</v>
      </c>
      <c r="C999" s="1" t="s">
        <v>9</v>
      </c>
      <c r="D999" s="1" t="s">
        <v>10</v>
      </c>
      <c r="E999" s="1" t="s">
        <v>1019</v>
      </c>
      <c r="F999" s="7">
        <v>30</v>
      </c>
      <c r="G999" s="2">
        <v>30</v>
      </c>
      <c r="H999" s="3" t="str">
        <f t="shared" si="45"/>
        <v>ITA-SG-30</v>
      </c>
      <c r="I999" s="5">
        <f t="shared" si="46"/>
        <v>900</v>
      </c>
      <c r="J999" s="5"/>
      <c r="K999"/>
      <c r="O999"/>
    </row>
    <row r="1000" spans="1:15" ht="12.75" customHeight="1" x14ac:dyDescent="0.3">
      <c r="A1000" s="4">
        <v>1728</v>
      </c>
      <c r="B1000" s="4" t="s">
        <v>606</v>
      </c>
      <c r="C1000" s="1" t="s">
        <v>9</v>
      </c>
      <c r="D1000" s="1" t="s">
        <v>10</v>
      </c>
      <c r="E1000" s="1" t="s">
        <v>1019</v>
      </c>
      <c r="F1000" s="7">
        <v>20</v>
      </c>
      <c r="G1000" s="2">
        <v>35</v>
      </c>
      <c r="H1000" s="3" t="str">
        <f t="shared" si="45"/>
        <v>ITA-SG-20</v>
      </c>
      <c r="I1000" s="5">
        <f t="shared" si="46"/>
        <v>700</v>
      </c>
      <c r="J1000" s="5"/>
      <c r="K1000"/>
      <c r="O1000"/>
    </row>
    <row r="1001" spans="1:15" ht="12.75" customHeight="1" x14ac:dyDescent="0.3">
      <c r="A1001" s="4">
        <v>1729</v>
      </c>
      <c r="B1001" s="4" t="s">
        <v>606</v>
      </c>
      <c r="C1001" s="1" t="s">
        <v>9</v>
      </c>
      <c r="D1001" s="1" t="s">
        <v>10</v>
      </c>
      <c r="E1001" s="1" t="s">
        <v>1019</v>
      </c>
      <c r="F1001" s="7">
        <v>20</v>
      </c>
      <c r="G1001" s="2">
        <v>17</v>
      </c>
      <c r="H1001" s="3" t="str">
        <f t="shared" si="45"/>
        <v>ITA-SG-20</v>
      </c>
      <c r="I1001" s="5">
        <f t="shared" si="46"/>
        <v>340</v>
      </c>
      <c r="J1001" s="5"/>
      <c r="K1001"/>
      <c r="O1001"/>
    </row>
    <row r="1002" spans="1:15" ht="12.75" customHeight="1" x14ac:dyDescent="0.3">
      <c r="A1002" s="4">
        <v>1730</v>
      </c>
      <c r="B1002" s="4" t="s">
        <v>607</v>
      </c>
      <c r="C1002" s="1" t="s">
        <v>9</v>
      </c>
      <c r="D1002" s="1" t="s">
        <v>42</v>
      </c>
      <c r="E1002" s="1" t="s">
        <v>1019</v>
      </c>
      <c r="F1002" s="7">
        <v>30</v>
      </c>
      <c r="G1002" s="2">
        <v>18</v>
      </c>
      <c r="H1002" s="3" t="str">
        <f t="shared" si="45"/>
        <v>ITA-SICURpin SUD S.r.l-30</v>
      </c>
      <c r="I1002" s="5">
        <f t="shared" si="46"/>
        <v>540</v>
      </c>
      <c r="J1002" s="5"/>
      <c r="K1002"/>
      <c r="O1002"/>
    </row>
    <row r="1003" spans="1:15" ht="12.75" customHeight="1" x14ac:dyDescent="0.3">
      <c r="A1003" s="4">
        <v>1732</v>
      </c>
      <c r="B1003" s="4" t="s">
        <v>607</v>
      </c>
      <c r="C1003" s="1" t="s">
        <v>9</v>
      </c>
      <c r="D1003" s="1" t="s">
        <v>42</v>
      </c>
      <c r="E1003" s="1" t="s">
        <v>1019</v>
      </c>
      <c r="F1003" s="7">
        <v>20</v>
      </c>
      <c r="G1003" s="2">
        <v>12</v>
      </c>
      <c r="H1003" s="3" t="str">
        <f t="shared" si="45"/>
        <v>ITA-SICURpin SUD S.r.l-20</v>
      </c>
      <c r="I1003" s="5">
        <f t="shared" ref="I1003:I1036" si="47">PRODUCT(F1003,G1003)</f>
        <v>240</v>
      </c>
      <c r="J1003" s="5"/>
      <c r="K1003"/>
      <c r="O1003"/>
    </row>
    <row r="1004" spans="1:15" ht="12.75" customHeight="1" x14ac:dyDescent="0.3">
      <c r="A1004" s="4">
        <v>1734</v>
      </c>
      <c r="B1004" s="4" t="s">
        <v>608</v>
      </c>
      <c r="C1004" s="1" t="s">
        <v>9</v>
      </c>
      <c r="D1004" s="1" t="s">
        <v>77</v>
      </c>
      <c r="E1004" s="1" t="s">
        <v>1019</v>
      </c>
      <c r="F1004" s="7">
        <v>20</v>
      </c>
      <c r="G1004" s="2">
        <v>26</v>
      </c>
      <c r="H1004" s="3" t="str">
        <f t="shared" si="45"/>
        <v>ITA-zan SPA-20</v>
      </c>
      <c r="I1004" s="5">
        <f t="shared" si="47"/>
        <v>520</v>
      </c>
      <c r="J1004" s="5"/>
      <c r="K1004"/>
      <c r="O1004"/>
    </row>
    <row r="1005" spans="1:15" ht="12.75" customHeight="1" x14ac:dyDescent="0.3">
      <c r="A1005" s="4">
        <v>1736</v>
      </c>
      <c r="B1005" s="4" t="s">
        <v>608</v>
      </c>
      <c r="C1005" s="1" t="s">
        <v>9</v>
      </c>
      <c r="D1005" s="1" t="s">
        <v>77</v>
      </c>
      <c r="E1005" s="1" t="s">
        <v>1019</v>
      </c>
      <c r="F1005" s="7">
        <v>30</v>
      </c>
      <c r="G1005" s="2">
        <v>29</v>
      </c>
      <c r="H1005" s="3" t="str">
        <f t="shared" si="45"/>
        <v>ITA-zan SPA-30</v>
      </c>
      <c r="I1005" s="5">
        <f t="shared" si="47"/>
        <v>870</v>
      </c>
      <c r="J1005" s="5"/>
      <c r="K1005"/>
      <c r="O1005"/>
    </row>
    <row r="1006" spans="1:15" ht="12.75" customHeight="1" x14ac:dyDescent="0.3">
      <c r="A1006" s="4">
        <v>1737</v>
      </c>
      <c r="B1006" s="4" t="s">
        <v>608</v>
      </c>
      <c r="C1006" s="1" t="s">
        <v>9</v>
      </c>
      <c r="D1006" s="1" t="s">
        <v>77</v>
      </c>
      <c r="E1006" s="1" t="s">
        <v>1019</v>
      </c>
      <c r="F1006" s="7">
        <v>20</v>
      </c>
      <c r="G1006" s="2">
        <v>32</v>
      </c>
      <c r="H1006" s="3" t="str">
        <f t="shared" si="45"/>
        <v>ITA-zan SPA-20</v>
      </c>
      <c r="I1006" s="5">
        <f t="shared" si="47"/>
        <v>640</v>
      </c>
      <c r="J1006" s="5"/>
      <c r="K1006"/>
      <c r="O1006"/>
    </row>
    <row r="1007" spans="1:15" ht="12.75" customHeight="1" x14ac:dyDescent="0.3">
      <c r="A1007" s="4">
        <v>1738</v>
      </c>
      <c r="B1007" s="4" t="s">
        <v>609</v>
      </c>
      <c r="C1007" s="1" t="s">
        <v>9</v>
      </c>
      <c r="D1007" s="1" t="s">
        <v>62</v>
      </c>
      <c r="E1007" s="1" t="s">
        <v>1019</v>
      </c>
      <c r="F1007" s="7">
        <v>30</v>
      </c>
      <c r="G1007" s="2">
        <v>25</v>
      </c>
      <c r="H1007" s="3" t="str">
        <f t="shared" si="45"/>
        <v>ITA-lollo SRL-30</v>
      </c>
      <c r="I1007" s="5">
        <f t="shared" si="47"/>
        <v>750</v>
      </c>
      <c r="J1007" s="5"/>
      <c r="K1007"/>
      <c r="O1007"/>
    </row>
    <row r="1008" spans="1:15" ht="12.75" customHeight="1" x14ac:dyDescent="0.3">
      <c r="A1008" s="4">
        <v>1741</v>
      </c>
      <c r="B1008" s="4" t="s">
        <v>610</v>
      </c>
      <c r="C1008" s="1" t="s">
        <v>13</v>
      </c>
      <c r="D1008" s="1" t="s">
        <v>12</v>
      </c>
      <c r="E1008" s="1" t="s">
        <v>1019</v>
      </c>
      <c r="F1008" s="7">
        <v>20</v>
      </c>
      <c r="G1008" s="2">
        <v>38</v>
      </c>
      <c r="H1008" s="3" t="str">
        <f t="shared" si="45"/>
        <v>EGY-ccc order-20</v>
      </c>
      <c r="I1008" s="5">
        <f t="shared" si="47"/>
        <v>760</v>
      </c>
      <c r="J1008" s="5"/>
      <c r="K1008"/>
      <c r="O1008"/>
    </row>
    <row r="1009" spans="1:15" ht="12.75" customHeight="1" x14ac:dyDescent="0.3">
      <c r="A1009" s="4">
        <v>1744</v>
      </c>
      <c r="B1009" s="4" t="s">
        <v>611</v>
      </c>
      <c r="C1009" s="1" t="s">
        <v>9</v>
      </c>
      <c r="D1009" s="1" t="s">
        <v>10</v>
      </c>
      <c r="E1009" s="1" t="s">
        <v>1019</v>
      </c>
      <c r="F1009" s="7">
        <v>30</v>
      </c>
      <c r="G1009" s="2">
        <v>40</v>
      </c>
      <c r="H1009" s="3" t="str">
        <f t="shared" si="45"/>
        <v>ITA-SG-30</v>
      </c>
      <c r="I1009" s="5">
        <f t="shared" si="47"/>
        <v>1200</v>
      </c>
      <c r="J1009" s="5"/>
      <c r="K1009"/>
      <c r="O1009"/>
    </row>
    <row r="1010" spans="1:15" ht="12.75" customHeight="1" x14ac:dyDescent="0.3">
      <c r="A1010" s="4">
        <v>1746</v>
      </c>
      <c r="B1010" s="4" t="s">
        <v>612</v>
      </c>
      <c r="C1010" s="1" t="s">
        <v>9</v>
      </c>
      <c r="D1010" s="1" t="s">
        <v>30</v>
      </c>
      <c r="E1010" s="1" t="s">
        <v>1019</v>
      </c>
      <c r="F1010" s="7">
        <v>30</v>
      </c>
      <c r="G1010" s="2">
        <v>40</v>
      </c>
      <c r="H1010" s="3" t="str">
        <f t="shared" si="45"/>
        <v>ITA-zan VETRI-30</v>
      </c>
      <c r="I1010" s="5">
        <f t="shared" si="47"/>
        <v>1200</v>
      </c>
      <c r="J1010" s="5"/>
      <c r="K1010"/>
      <c r="O1010"/>
    </row>
    <row r="1011" spans="1:15" ht="12.75" customHeight="1" x14ac:dyDescent="0.3">
      <c r="A1011" s="4">
        <v>1748</v>
      </c>
      <c r="B1011" s="4" t="s">
        <v>613</v>
      </c>
      <c r="C1011" s="1" t="s">
        <v>9</v>
      </c>
      <c r="D1011" s="1" t="s">
        <v>40</v>
      </c>
      <c r="E1011" s="1" t="s">
        <v>1019</v>
      </c>
      <c r="F1011" s="7">
        <v>20</v>
      </c>
      <c r="G1011" s="2">
        <v>40</v>
      </c>
      <c r="H1011" s="3" t="str">
        <f t="shared" si="45"/>
        <v>ITA-zan pin SPA-20</v>
      </c>
      <c r="I1011" s="5">
        <f t="shared" si="47"/>
        <v>800</v>
      </c>
      <c r="J1011" s="5"/>
      <c r="K1011"/>
      <c r="O1011"/>
    </row>
    <row r="1012" spans="1:15" ht="12.75" customHeight="1" x14ac:dyDescent="0.3">
      <c r="A1012" s="4">
        <v>1750</v>
      </c>
      <c r="B1012" s="4" t="s">
        <v>614</v>
      </c>
      <c r="C1012" s="1" t="s">
        <v>9</v>
      </c>
      <c r="D1012" s="1" t="s">
        <v>40</v>
      </c>
      <c r="E1012" s="1" t="s">
        <v>1019</v>
      </c>
      <c r="F1012" s="7">
        <v>20</v>
      </c>
      <c r="G1012" s="2">
        <v>25</v>
      </c>
      <c r="H1012" s="3" t="str">
        <f t="shared" si="45"/>
        <v>ITA-zan pin SPA-20</v>
      </c>
      <c r="I1012" s="5">
        <f t="shared" si="47"/>
        <v>500</v>
      </c>
      <c r="J1012" s="5"/>
      <c r="K1012"/>
      <c r="O1012"/>
    </row>
    <row r="1013" spans="1:15" ht="12.75" customHeight="1" x14ac:dyDescent="0.3">
      <c r="A1013" s="4">
        <v>1752</v>
      </c>
      <c r="B1013" s="4" t="s">
        <v>615</v>
      </c>
      <c r="C1013" s="1" t="s">
        <v>9</v>
      </c>
      <c r="D1013" s="1" t="s">
        <v>40</v>
      </c>
      <c r="E1013" s="1" t="s">
        <v>1019</v>
      </c>
      <c r="F1013" s="7">
        <v>20</v>
      </c>
      <c r="G1013" s="2">
        <v>35</v>
      </c>
      <c r="H1013" s="3" t="str">
        <f t="shared" si="45"/>
        <v>ITA-zan pin SPA-20</v>
      </c>
      <c r="I1013" s="5">
        <f t="shared" si="47"/>
        <v>700</v>
      </c>
      <c r="J1013" s="5"/>
      <c r="K1013"/>
      <c r="O1013"/>
    </row>
    <row r="1014" spans="1:15" ht="12.75" customHeight="1" x14ac:dyDescent="0.3">
      <c r="A1014" s="4">
        <v>1753</v>
      </c>
      <c r="B1014" s="4" t="s">
        <v>615</v>
      </c>
      <c r="C1014" s="1" t="s">
        <v>9</v>
      </c>
      <c r="D1014" s="1" t="s">
        <v>40</v>
      </c>
      <c r="E1014" s="1" t="s">
        <v>1019</v>
      </c>
      <c r="F1014" s="7">
        <v>30</v>
      </c>
      <c r="G1014" s="2">
        <v>18</v>
      </c>
      <c r="H1014" s="3" t="str">
        <f t="shared" si="45"/>
        <v>ITA-zan pin SPA-30</v>
      </c>
      <c r="I1014" s="5">
        <f t="shared" si="47"/>
        <v>540</v>
      </c>
      <c r="J1014" s="5"/>
      <c r="K1014"/>
      <c r="O1014"/>
    </row>
    <row r="1015" spans="1:15" ht="12.75" customHeight="1" x14ac:dyDescent="0.3">
      <c r="A1015" s="4">
        <v>1756</v>
      </c>
      <c r="B1015" s="4" t="s">
        <v>616</v>
      </c>
      <c r="C1015" s="1" t="s">
        <v>9</v>
      </c>
      <c r="D1015" s="1" t="s">
        <v>77</v>
      </c>
      <c r="E1015" s="1" t="s">
        <v>1019</v>
      </c>
      <c r="F1015" s="7">
        <v>20</v>
      </c>
      <c r="G1015" s="2">
        <v>35</v>
      </c>
      <c r="H1015" s="3" t="str">
        <f t="shared" si="45"/>
        <v>ITA-zan SPA-20</v>
      </c>
      <c r="I1015" s="5">
        <f t="shared" si="47"/>
        <v>700</v>
      </c>
      <c r="J1015" s="5"/>
      <c r="K1015"/>
      <c r="O1015"/>
    </row>
    <row r="1016" spans="1:15" ht="12.75" customHeight="1" x14ac:dyDescent="0.3">
      <c r="A1016" s="4">
        <v>1757</v>
      </c>
      <c r="B1016" s="4" t="s">
        <v>616</v>
      </c>
      <c r="C1016" s="1" t="s">
        <v>9</v>
      </c>
      <c r="D1016" s="1" t="s">
        <v>77</v>
      </c>
      <c r="E1016" s="1" t="s">
        <v>1019</v>
      </c>
      <c r="F1016" s="7">
        <v>30</v>
      </c>
      <c r="G1016" s="2">
        <v>40</v>
      </c>
      <c r="H1016" s="3" t="str">
        <f t="shared" si="45"/>
        <v>ITA-zan SPA-30</v>
      </c>
      <c r="I1016" s="5">
        <f t="shared" si="47"/>
        <v>1200</v>
      </c>
      <c r="J1016" s="5"/>
      <c r="K1016"/>
      <c r="O1016"/>
    </row>
    <row r="1017" spans="1:15" ht="12.75" customHeight="1" x14ac:dyDescent="0.3">
      <c r="A1017" s="4">
        <v>1759</v>
      </c>
      <c r="B1017" s="4" t="s">
        <v>617</v>
      </c>
      <c r="C1017" s="1" t="s">
        <v>9</v>
      </c>
      <c r="D1017" s="1" t="s">
        <v>10</v>
      </c>
      <c r="E1017" s="1" t="s">
        <v>1019</v>
      </c>
      <c r="F1017" s="7">
        <v>20</v>
      </c>
      <c r="G1017" s="2">
        <v>22</v>
      </c>
      <c r="H1017" s="3" t="str">
        <f t="shared" si="45"/>
        <v>ITA-SG-20</v>
      </c>
      <c r="I1017" s="5">
        <f t="shared" si="47"/>
        <v>440</v>
      </c>
      <c r="J1017" s="5"/>
      <c r="K1017"/>
      <c r="O1017"/>
    </row>
    <row r="1018" spans="1:15" ht="12.75" customHeight="1" x14ac:dyDescent="0.3">
      <c r="A1018" s="4">
        <v>1761</v>
      </c>
      <c r="B1018" s="4" t="s">
        <v>617</v>
      </c>
      <c r="C1018" s="1" t="s">
        <v>9</v>
      </c>
      <c r="D1018" s="1" t="s">
        <v>10</v>
      </c>
      <c r="E1018" s="1" t="s">
        <v>1019</v>
      </c>
      <c r="F1018" s="7">
        <v>20</v>
      </c>
      <c r="G1018" s="2">
        <v>11</v>
      </c>
      <c r="H1018" s="3" t="str">
        <f t="shared" si="45"/>
        <v>ITA-SG-20</v>
      </c>
      <c r="I1018" s="5">
        <f t="shared" si="47"/>
        <v>220</v>
      </c>
      <c r="J1018" s="5"/>
      <c r="K1018"/>
      <c r="O1018"/>
    </row>
    <row r="1019" spans="1:15" ht="12.75" customHeight="1" x14ac:dyDescent="0.3">
      <c r="A1019" s="4">
        <v>1762</v>
      </c>
      <c r="B1019" s="4" t="s">
        <v>617</v>
      </c>
      <c r="C1019" s="1" t="s">
        <v>9</v>
      </c>
      <c r="D1019" s="1" t="s">
        <v>10</v>
      </c>
      <c r="E1019" s="1" t="s">
        <v>1019</v>
      </c>
      <c r="F1019" s="7">
        <v>30</v>
      </c>
      <c r="G1019" s="2">
        <v>40</v>
      </c>
      <c r="H1019" s="3" t="str">
        <f t="shared" si="45"/>
        <v>ITA-SG-30</v>
      </c>
      <c r="I1019" s="5">
        <f t="shared" si="47"/>
        <v>1200</v>
      </c>
      <c r="J1019" s="5"/>
      <c r="K1019"/>
      <c r="O1019"/>
    </row>
    <row r="1020" spans="1:15" ht="12.75" customHeight="1" x14ac:dyDescent="0.3">
      <c r="A1020" s="4">
        <v>1764</v>
      </c>
      <c r="B1020" s="4" t="s">
        <v>618</v>
      </c>
      <c r="C1020" s="1" t="s">
        <v>9</v>
      </c>
      <c r="D1020" s="1" t="s">
        <v>144</v>
      </c>
      <c r="E1020" s="1" t="s">
        <v>1019</v>
      </c>
      <c r="F1020" s="7">
        <v>30</v>
      </c>
      <c r="G1020" s="2">
        <v>23</v>
      </c>
      <c r="H1020" s="3" t="str">
        <f t="shared" si="45"/>
        <v>ITA-ECOpin S.R.L.-30</v>
      </c>
      <c r="I1020" s="5">
        <f t="shared" si="47"/>
        <v>690</v>
      </c>
      <c r="J1020" s="5"/>
      <c r="K1020"/>
      <c r="O1020"/>
    </row>
    <row r="1021" spans="1:15" ht="12.75" customHeight="1" x14ac:dyDescent="0.3">
      <c r="A1021" s="4">
        <v>1765</v>
      </c>
      <c r="B1021" s="4" t="s">
        <v>618</v>
      </c>
      <c r="C1021" s="1" t="s">
        <v>9</v>
      </c>
      <c r="D1021" s="1" t="s">
        <v>144</v>
      </c>
      <c r="E1021" s="1" t="s">
        <v>1019</v>
      </c>
      <c r="F1021" s="7">
        <v>20</v>
      </c>
      <c r="G1021" s="2">
        <v>25</v>
      </c>
      <c r="H1021" s="3" t="str">
        <f t="shared" si="45"/>
        <v>ITA-ECOpin S.R.L.-20</v>
      </c>
      <c r="I1021" s="5">
        <f t="shared" si="47"/>
        <v>500</v>
      </c>
      <c r="J1021" s="5"/>
      <c r="K1021"/>
      <c r="O1021"/>
    </row>
    <row r="1022" spans="1:15" ht="12.75" customHeight="1" x14ac:dyDescent="0.3">
      <c r="A1022" s="4">
        <v>1769</v>
      </c>
      <c r="B1022" s="4" t="s">
        <v>619</v>
      </c>
      <c r="C1022" s="1" t="s">
        <v>9</v>
      </c>
      <c r="D1022" s="1" t="s">
        <v>62</v>
      </c>
      <c r="E1022" s="1" t="s">
        <v>1019</v>
      </c>
      <c r="F1022" s="7">
        <v>20</v>
      </c>
      <c r="G1022" s="2">
        <v>28</v>
      </c>
      <c r="H1022" s="3" t="str">
        <f t="shared" si="45"/>
        <v>ITA-lollo SRL-20</v>
      </c>
      <c r="I1022" s="5">
        <f t="shared" si="47"/>
        <v>560</v>
      </c>
      <c r="J1022" s="5"/>
      <c r="K1022"/>
      <c r="O1022"/>
    </row>
    <row r="1023" spans="1:15" ht="12.75" customHeight="1" x14ac:dyDescent="0.3">
      <c r="A1023" s="4">
        <v>1773</v>
      </c>
      <c r="B1023" s="4" t="s">
        <v>620</v>
      </c>
      <c r="C1023" s="1" t="s">
        <v>9</v>
      </c>
      <c r="D1023" s="1" t="s">
        <v>10</v>
      </c>
      <c r="E1023" s="1" t="s">
        <v>1019</v>
      </c>
      <c r="F1023" s="7">
        <v>20</v>
      </c>
      <c r="G1023" s="2">
        <v>28</v>
      </c>
      <c r="H1023" s="3" t="str">
        <f t="shared" si="45"/>
        <v>ITA-SG-20</v>
      </c>
      <c r="I1023" s="5">
        <f t="shared" si="47"/>
        <v>560</v>
      </c>
      <c r="J1023" s="5"/>
      <c r="K1023"/>
      <c r="O1023"/>
    </row>
    <row r="1024" spans="1:15" ht="12.75" customHeight="1" x14ac:dyDescent="0.3">
      <c r="A1024" s="4">
        <v>1774</v>
      </c>
      <c r="B1024" s="4" t="s">
        <v>620</v>
      </c>
      <c r="C1024" s="1" t="s">
        <v>9</v>
      </c>
      <c r="D1024" s="1" t="s">
        <v>10</v>
      </c>
      <c r="E1024" s="1" t="s">
        <v>1019</v>
      </c>
      <c r="F1024" s="7">
        <v>30</v>
      </c>
      <c r="G1024" s="2">
        <v>20</v>
      </c>
      <c r="H1024" s="3" t="str">
        <f t="shared" si="45"/>
        <v>ITA-SG-30</v>
      </c>
      <c r="I1024" s="5">
        <f t="shared" si="47"/>
        <v>600</v>
      </c>
      <c r="J1024" s="5"/>
      <c r="K1024"/>
      <c r="O1024"/>
    </row>
    <row r="1025" spans="1:15" ht="12.75" customHeight="1" x14ac:dyDescent="0.3">
      <c r="A1025" s="4">
        <v>1776</v>
      </c>
      <c r="B1025" s="4" t="s">
        <v>621</v>
      </c>
      <c r="C1025" s="1" t="s">
        <v>9</v>
      </c>
      <c r="D1025" s="1" t="s">
        <v>40</v>
      </c>
      <c r="E1025" s="1" t="s">
        <v>1019</v>
      </c>
      <c r="F1025" s="7">
        <v>20</v>
      </c>
      <c r="G1025" s="2">
        <v>35</v>
      </c>
      <c r="H1025" s="3" t="str">
        <f t="shared" si="45"/>
        <v>ITA-zan pin SPA-20</v>
      </c>
      <c r="I1025" s="5">
        <f t="shared" si="47"/>
        <v>700</v>
      </c>
      <c r="J1025" s="5"/>
      <c r="K1025"/>
      <c r="O1025"/>
    </row>
    <row r="1026" spans="1:15" ht="12.75" customHeight="1" x14ac:dyDescent="0.3">
      <c r="A1026" s="4">
        <v>1778</v>
      </c>
      <c r="B1026" s="4" t="s">
        <v>622</v>
      </c>
      <c r="C1026" s="1" t="s">
        <v>9</v>
      </c>
      <c r="D1026" s="1" t="s">
        <v>40</v>
      </c>
      <c r="E1026" s="1" t="s">
        <v>1019</v>
      </c>
      <c r="F1026" s="7">
        <v>30</v>
      </c>
      <c r="G1026" s="2">
        <v>28</v>
      </c>
      <c r="H1026" s="3" t="str">
        <f t="shared" si="45"/>
        <v>ITA-zan pin SPA-30</v>
      </c>
      <c r="I1026" s="5">
        <f t="shared" si="47"/>
        <v>840</v>
      </c>
      <c r="J1026" s="5"/>
      <c r="K1026"/>
      <c r="O1026"/>
    </row>
    <row r="1027" spans="1:15" ht="12.75" customHeight="1" x14ac:dyDescent="0.3">
      <c r="A1027" s="4">
        <v>1779</v>
      </c>
      <c r="B1027" s="4" t="s">
        <v>622</v>
      </c>
      <c r="C1027" s="1" t="s">
        <v>9</v>
      </c>
      <c r="D1027" s="1" t="s">
        <v>40</v>
      </c>
      <c r="E1027" s="1" t="s">
        <v>1019</v>
      </c>
      <c r="F1027" s="7">
        <v>20</v>
      </c>
      <c r="G1027" s="2">
        <v>25</v>
      </c>
      <c r="H1027" s="3" t="str">
        <f t="shared" ref="H1027:H1090" si="48">_xlfn.CONCAT(C1027,"-",D1027,"-",F1027)</f>
        <v>ITA-zan pin SPA-20</v>
      </c>
      <c r="I1027" s="5">
        <f t="shared" si="47"/>
        <v>500</v>
      </c>
      <c r="J1027" s="5"/>
      <c r="K1027"/>
      <c r="O1027"/>
    </row>
    <row r="1028" spans="1:15" ht="12.75" customHeight="1" x14ac:dyDescent="0.3">
      <c r="A1028" s="4">
        <v>1780</v>
      </c>
      <c r="B1028" s="4" t="s">
        <v>622</v>
      </c>
      <c r="C1028" s="1" t="s">
        <v>9</v>
      </c>
      <c r="D1028" s="1" t="s">
        <v>40</v>
      </c>
      <c r="E1028" s="1" t="s">
        <v>1019</v>
      </c>
      <c r="F1028" s="7">
        <v>20</v>
      </c>
      <c r="G1028" s="2">
        <v>33</v>
      </c>
      <c r="H1028" s="3" t="str">
        <f t="shared" si="48"/>
        <v>ITA-zan pin SPA-20</v>
      </c>
      <c r="I1028" s="5">
        <f t="shared" si="47"/>
        <v>660</v>
      </c>
      <c r="J1028" s="5"/>
      <c r="K1028"/>
      <c r="O1028"/>
    </row>
    <row r="1029" spans="1:15" ht="12.75" customHeight="1" x14ac:dyDescent="0.3">
      <c r="A1029" s="4">
        <v>1782</v>
      </c>
      <c r="B1029" s="4" t="s">
        <v>623</v>
      </c>
      <c r="C1029" s="1" t="s">
        <v>13</v>
      </c>
      <c r="D1029" s="1" t="s">
        <v>12</v>
      </c>
      <c r="E1029" s="1" t="s">
        <v>1019</v>
      </c>
      <c r="F1029" s="7">
        <v>20</v>
      </c>
      <c r="G1029" s="2">
        <v>22</v>
      </c>
      <c r="H1029" s="3" t="str">
        <f t="shared" si="48"/>
        <v>EGY-ccc order-20</v>
      </c>
      <c r="I1029" s="5">
        <f t="shared" si="47"/>
        <v>440</v>
      </c>
      <c r="J1029" s="5"/>
      <c r="K1029"/>
      <c r="O1029"/>
    </row>
    <row r="1030" spans="1:15" ht="12.75" customHeight="1" x14ac:dyDescent="0.3">
      <c r="A1030" s="4">
        <v>1784</v>
      </c>
      <c r="B1030" s="4" t="s">
        <v>624</v>
      </c>
      <c r="C1030" s="1" t="s">
        <v>9</v>
      </c>
      <c r="D1030" s="1" t="s">
        <v>40</v>
      </c>
      <c r="E1030" s="1" t="s">
        <v>1019</v>
      </c>
      <c r="F1030" s="7">
        <v>30</v>
      </c>
      <c r="G1030" s="2">
        <v>30</v>
      </c>
      <c r="H1030" s="3" t="str">
        <f t="shared" si="48"/>
        <v>ITA-zan pin SPA-30</v>
      </c>
      <c r="I1030" s="5">
        <f t="shared" si="47"/>
        <v>900</v>
      </c>
      <c r="J1030" s="5"/>
      <c r="K1030"/>
      <c r="O1030"/>
    </row>
    <row r="1031" spans="1:15" ht="12.75" customHeight="1" x14ac:dyDescent="0.3">
      <c r="A1031" s="4">
        <v>1785</v>
      </c>
      <c r="B1031" s="4" t="s">
        <v>625</v>
      </c>
      <c r="C1031" s="1" t="s">
        <v>9</v>
      </c>
      <c r="D1031" s="1" t="s">
        <v>40</v>
      </c>
      <c r="E1031" s="1" t="s">
        <v>1019</v>
      </c>
      <c r="F1031" s="7">
        <v>20</v>
      </c>
      <c r="G1031" s="2">
        <v>40</v>
      </c>
      <c r="H1031" s="3" t="str">
        <f t="shared" si="48"/>
        <v>ITA-zan pin SPA-20</v>
      </c>
      <c r="I1031" s="5">
        <f t="shared" si="47"/>
        <v>800</v>
      </c>
      <c r="J1031" s="5"/>
      <c r="K1031"/>
      <c r="O1031"/>
    </row>
    <row r="1032" spans="1:15" ht="12.75" customHeight="1" x14ac:dyDescent="0.3">
      <c r="A1032" s="4">
        <v>1786</v>
      </c>
      <c r="B1032" s="4" t="s">
        <v>625</v>
      </c>
      <c r="C1032" s="1" t="s">
        <v>9</v>
      </c>
      <c r="D1032" s="1" t="s">
        <v>40</v>
      </c>
      <c r="E1032" s="1" t="s">
        <v>1019</v>
      </c>
      <c r="F1032" s="7">
        <v>20</v>
      </c>
      <c r="G1032" s="2">
        <v>39</v>
      </c>
      <c r="H1032" s="3" t="str">
        <f t="shared" si="48"/>
        <v>ITA-zan pin SPA-20</v>
      </c>
      <c r="I1032" s="5">
        <f t="shared" si="47"/>
        <v>780</v>
      </c>
      <c r="J1032" s="5"/>
      <c r="K1032"/>
      <c r="O1032"/>
    </row>
    <row r="1033" spans="1:15" ht="12.75" customHeight="1" x14ac:dyDescent="0.3">
      <c r="A1033" s="4">
        <v>1788</v>
      </c>
      <c r="B1033" s="4" t="s">
        <v>625</v>
      </c>
      <c r="C1033" s="1" t="s">
        <v>9</v>
      </c>
      <c r="D1033" s="1" t="s">
        <v>40</v>
      </c>
      <c r="E1033" s="1" t="s">
        <v>1019</v>
      </c>
      <c r="F1033" s="7">
        <v>30</v>
      </c>
      <c r="G1033" s="2">
        <v>21</v>
      </c>
      <c r="H1033" s="3" t="str">
        <f t="shared" si="48"/>
        <v>ITA-zan pin SPA-30</v>
      </c>
      <c r="I1033" s="5">
        <f t="shared" si="47"/>
        <v>630</v>
      </c>
      <c r="J1033" s="5"/>
      <c r="K1033"/>
      <c r="O1033"/>
    </row>
    <row r="1034" spans="1:15" ht="12.75" customHeight="1" x14ac:dyDescent="0.3">
      <c r="A1034" s="4">
        <v>1789</v>
      </c>
      <c r="B1034" s="4" t="s">
        <v>626</v>
      </c>
      <c r="C1034" s="1" t="s">
        <v>9</v>
      </c>
      <c r="D1034" s="1" t="s">
        <v>10</v>
      </c>
      <c r="E1034" s="1" t="s">
        <v>1019</v>
      </c>
      <c r="F1034" s="7">
        <v>30</v>
      </c>
      <c r="G1034" s="2">
        <v>31</v>
      </c>
      <c r="H1034" s="3" t="str">
        <f t="shared" si="48"/>
        <v>ITA-SG-30</v>
      </c>
      <c r="I1034" s="5">
        <f t="shared" si="47"/>
        <v>930</v>
      </c>
      <c r="J1034" s="5"/>
      <c r="K1034"/>
      <c r="O1034"/>
    </row>
    <row r="1035" spans="1:15" ht="12.75" customHeight="1" x14ac:dyDescent="0.3">
      <c r="A1035" s="4">
        <v>1791</v>
      </c>
      <c r="B1035" s="4" t="s">
        <v>627</v>
      </c>
      <c r="C1035" s="1" t="s">
        <v>9</v>
      </c>
      <c r="D1035" s="1" t="s">
        <v>40</v>
      </c>
      <c r="E1035" s="1" t="s">
        <v>1019</v>
      </c>
      <c r="F1035" s="7">
        <v>30</v>
      </c>
      <c r="G1035" s="2">
        <v>34</v>
      </c>
      <c r="H1035" s="3" t="str">
        <f t="shared" si="48"/>
        <v>ITA-zan pin SPA-30</v>
      </c>
      <c r="I1035" s="5">
        <f t="shared" si="47"/>
        <v>1020</v>
      </c>
      <c r="J1035" s="5"/>
      <c r="K1035"/>
      <c r="O1035"/>
    </row>
    <row r="1036" spans="1:15" ht="12.75" customHeight="1" x14ac:dyDescent="0.3">
      <c r="A1036" s="4">
        <v>1795</v>
      </c>
      <c r="B1036" s="4" t="s">
        <v>628</v>
      </c>
      <c r="C1036" s="1" t="s">
        <v>9</v>
      </c>
      <c r="D1036" s="1" t="s">
        <v>10</v>
      </c>
      <c r="E1036" s="1" t="s">
        <v>1019</v>
      </c>
      <c r="F1036" s="7">
        <v>30</v>
      </c>
      <c r="G1036" s="2">
        <v>11</v>
      </c>
      <c r="H1036" s="3" t="str">
        <f t="shared" si="48"/>
        <v>ITA-SG-30</v>
      </c>
      <c r="I1036" s="5">
        <f t="shared" si="47"/>
        <v>330</v>
      </c>
      <c r="J1036" s="5"/>
      <c r="K1036"/>
      <c r="O1036"/>
    </row>
    <row r="1037" spans="1:15" ht="12.75" customHeight="1" x14ac:dyDescent="0.3">
      <c r="A1037" s="4">
        <v>1796</v>
      </c>
      <c r="B1037" s="4" t="s">
        <v>629</v>
      </c>
      <c r="C1037" s="1" t="s">
        <v>9</v>
      </c>
      <c r="D1037" s="1" t="s">
        <v>30</v>
      </c>
      <c r="E1037" s="1" t="s">
        <v>1019</v>
      </c>
      <c r="F1037" s="7">
        <v>20</v>
      </c>
      <c r="G1037" s="2">
        <v>27</v>
      </c>
      <c r="H1037" s="3" t="str">
        <f t="shared" si="48"/>
        <v>ITA-zan VETRI-20</v>
      </c>
      <c r="I1037" s="5">
        <f t="shared" ref="I1037:I1074" si="49">PRODUCT(F1037,G1037)</f>
        <v>540</v>
      </c>
      <c r="J1037" s="5"/>
      <c r="K1037"/>
      <c r="O1037"/>
    </row>
    <row r="1038" spans="1:15" ht="12.75" customHeight="1" x14ac:dyDescent="0.3">
      <c r="A1038" s="4">
        <v>1798</v>
      </c>
      <c r="B1038" s="4" t="s">
        <v>629</v>
      </c>
      <c r="C1038" s="1" t="s">
        <v>9</v>
      </c>
      <c r="D1038" s="1" t="s">
        <v>30</v>
      </c>
      <c r="E1038" s="1" t="s">
        <v>1019</v>
      </c>
      <c r="F1038" s="7">
        <v>30</v>
      </c>
      <c r="G1038" s="2">
        <v>11</v>
      </c>
      <c r="H1038" s="3" t="str">
        <f t="shared" si="48"/>
        <v>ITA-zan VETRI-30</v>
      </c>
      <c r="I1038" s="5">
        <f t="shared" si="49"/>
        <v>330</v>
      </c>
      <c r="J1038" s="5"/>
      <c r="K1038"/>
      <c r="O1038"/>
    </row>
    <row r="1039" spans="1:15" ht="12.75" customHeight="1" x14ac:dyDescent="0.3">
      <c r="A1039" s="4">
        <v>1799</v>
      </c>
      <c r="B1039" s="4" t="s">
        <v>630</v>
      </c>
      <c r="C1039" s="1" t="s">
        <v>9</v>
      </c>
      <c r="D1039" s="1" t="s">
        <v>10</v>
      </c>
      <c r="E1039" s="1" t="s">
        <v>1019</v>
      </c>
      <c r="F1039" s="7">
        <v>30</v>
      </c>
      <c r="G1039" s="2">
        <v>20</v>
      </c>
      <c r="H1039" s="3" t="str">
        <f t="shared" si="48"/>
        <v>ITA-SG-30</v>
      </c>
      <c r="I1039" s="5">
        <f t="shared" si="49"/>
        <v>600</v>
      </c>
      <c r="J1039" s="5"/>
      <c r="K1039"/>
      <c r="O1039"/>
    </row>
    <row r="1040" spans="1:15" ht="12.75" customHeight="1" x14ac:dyDescent="0.3">
      <c r="A1040" s="4">
        <v>1801</v>
      </c>
      <c r="B1040" s="4" t="s">
        <v>631</v>
      </c>
      <c r="C1040" s="1" t="s">
        <v>9</v>
      </c>
      <c r="D1040" s="1" t="s">
        <v>77</v>
      </c>
      <c r="E1040" s="1" t="s">
        <v>1019</v>
      </c>
      <c r="F1040" s="7">
        <v>20</v>
      </c>
      <c r="G1040" s="2">
        <v>17</v>
      </c>
      <c r="H1040" s="3" t="str">
        <f t="shared" si="48"/>
        <v>ITA-zan SPA-20</v>
      </c>
      <c r="I1040" s="5">
        <f t="shared" si="49"/>
        <v>340</v>
      </c>
      <c r="J1040" s="5"/>
      <c r="K1040"/>
      <c r="O1040"/>
    </row>
    <row r="1041" spans="1:15" ht="12.75" customHeight="1" x14ac:dyDescent="0.3">
      <c r="A1041" s="4">
        <v>1803</v>
      </c>
      <c r="B1041" s="4" t="s">
        <v>631</v>
      </c>
      <c r="C1041" s="1" t="s">
        <v>9</v>
      </c>
      <c r="D1041" s="1" t="s">
        <v>77</v>
      </c>
      <c r="E1041" s="1" t="s">
        <v>1019</v>
      </c>
      <c r="F1041" s="7">
        <v>30</v>
      </c>
      <c r="G1041" s="2">
        <v>16</v>
      </c>
      <c r="H1041" s="3" t="str">
        <f t="shared" si="48"/>
        <v>ITA-zan SPA-30</v>
      </c>
      <c r="I1041" s="5">
        <f t="shared" si="49"/>
        <v>480</v>
      </c>
      <c r="J1041" s="5"/>
      <c r="K1041"/>
      <c r="O1041"/>
    </row>
    <row r="1042" spans="1:15" ht="12.75" customHeight="1" x14ac:dyDescent="0.3">
      <c r="A1042" s="4">
        <v>1805</v>
      </c>
      <c r="B1042" s="4" t="s">
        <v>632</v>
      </c>
      <c r="C1042" s="1" t="s">
        <v>66</v>
      </c>
      <c r="D1042" s="1" t="s">
        <v>150</v>
      </c>
      <c r="E1042" s="1" t="s">
        <v>1019</v>
      </c>
      <c r="F1042" s="7">
        <v>30</v>
      </c>
      <c r="G1042" s="2">
        <v>33</v>
      </c>
      <c r="H1042" s="3" t="str">
        <f t="shared" si="48"/>
        <v>GRC-zan palla SA-30</v>
      </c>
      <c r="I1042" s="5">
        <f t="shared" si="49"/>
        <v>990</v>
      </c>
      <c r="J1042" s="5"/>
      <c r="K1042"/>
      <c r="O1042"/>
    </row>
    <row r="1043" spans="1:15" ht="12.75" customHeight="1" x14ac:dyDescent="0.3">
      <c r="A1043" s="4">
        <v>1806</v>
      </c>
      <c r="B1043" s="4" t="s">
        <v>632</v>
      </c>
      <c r="C1043" s="1" t="s">
        <v>66</v>
      </c>
      <c r="D1043" s="1" t="s">
        <v>150</v>
      </c>
      <c r="E1043" s="1" t="s">
        <v>1019</v>
      </c>
      <c r="F1043" s="7">
        <v>20</v>
      </c>
      <c r="G1043" s="2">
        <v>10</v>
      </c>
      <c r="H1043" s="3" t="str">
        <f t="shared" si="48"/>
        <v>GRC-zan palla SA-20</v>
      </c>
      <c r="I1043" s="5">
        <f t="shared" si="49"/>
        <v>200</v>
      </c>
      <c r="J1043" s="5"/>
      <c r="K1043"/>
      <c r="O1043"/>
    </row>
    <row r="1044" spans="1:15" ht="12.75" customHeight="1" x14ac:dyDescent="0.3">
      <c r="A1044" s="4">
        <v>1808</v>
      </c>
      <c r="B1044" s="4" t="s">
        <v>633</v>
      </c>
      <c r="C1044" s="1" t="s">
        <v>9</v>
      </c>
      <c r="D1044" s="1" t="s">
        <v>10</v>
      </c>
      <c r="E1044" s="1" t="s">
        <v>1019</v>
      </c>
      <c r="F1044" s="7">
        <v>20</v>
      </c>
      <c r="G1044" s="2">
        <v>30</v>
      </c>
      <c r="H1044" s="3" t="str">
        <f t="shared" si="48"/>
        <v>ITA-SG-20</v>
      </c>
      <c r="I1044" s="5">
        <f t="shared" si="49"/>
        <v>600</v>
      </c>
      <c r="J1044" s="5"/>
      <c r="K1044"/>
      <c r="O1044"/>
    </row>
    <row r="1045" spans="1:15" ht="12.75" customHeight="1" x14ac:dyDescent="0.3">
      <c r="A1045" s="4">
        <v>1809</v>
      </c>
      <c r="B1045" s="4" t="s">
        <v>633</v>
      </c>
      <c r="C1045" s="1" t="s">
        <v>9</v>
      </c>
      <c r="D1045" s="1" t="s">
        <v>10</v>
      </c>
      <c r="E1045" s="1" t="s">
        <v>1019</v>
      </c>
      <c r="F1045" s="7">
        <v>30</v>
      </c>
      <c r="G1045" s="2">
        <v>19</v>
      </c>
      <c r="H1045" s="3" t="str">
        <f t="shared" si="48"/>
        <v>ITA-SG-30</v>
      </c>
      <c r="I1045" s="5">
        <f t="shared" si="49"/>
        <v>570</v>
      </c>
      <c r="J1045" s="5"/>
      <c r="K1045"/>
      <c r="O1045"/>
    </row>
    <row r="1046" spans="1:15" ht="12.75" customHeight="1" x14ac:dyDescent="0.3">
      <c r="A1046" s="4">
        <v>1811</v>
      </c>
      <c r="B1046" s="4" t="s">
        <v>634</v>
      </c>
      <c r="C1046" s="1" t="s">
        <v>9</v>
      </c>
      <c r="D1046" s="1" t="s">
        <v>83</v>
      </c>
      <c r="E1046" s="1" t="s">
        <v>1019</v>
      </c>
      <c r="F1046" s="7">
        <v>20</v>
      </c>
      <c r="G1046" s="2">
        <v>17</v>
      </c>
      <c r="H1046" s="3" t="str">
        <f t="shared" si="48"/>
        <v>ITA-SG DISTRIBUZIONE SRL-20</v>
      </c>
      <c r="I1046" s="5">
        <f t="shared" si="49"/>
        <v>340</v>
      </c>
      <c r="J1046" s="5"/>
      <c r="K1046"/>
      <c r="O1046"/>
    </row>
    <row r="1047" spans="1:15" ht="12.75" customHeight="1" x14ac:dyDescent="0.3">
      <c r="A1047" s="4">
        <v>1812</v>
      </c>
      <c r="B1047" s="4" t="s">
        <v>634</v>
      </c>
      <c r="C1047" s="1" t="s">
        <v>9</v>
      </c>
      <c r="D1047" s="1" t="s">
        <v>83</v>
      </c>
      <c r="E1047" s="1" t="s">
        <v>1019</v>
      </c>
      <c r="F1047" s="7">
        <v>20</v>
      </c>
      <c r="G1047" s="2">
        <v>11</v>
      </c>
      <c r="H1047" s="3" t="str">
        <f t="shared" si="48"/>
        <v>ITA-SG DISTRIBUZIONE SRL-20</v>
      </c>
      <c r="I1047" s="5">
        <f t="shared" si="49"/>
        <v>220</v>
      </c>
      <c r="J1047" s="5"/>
      <c r="K1047"/>
      <c r="O1047"/>
    </row>
    <row r="1048" spans="1:15" ht="12.75" customHeight="1" x14ac:dyDescent="0.3">
      <c r="A1048" s="4">
        <v>1815</v>
      </c>
      <c r="B1048" s="4" t="s">
        <v>635</v>
      </c>
      <c r="C1048" s="1" t="s">
        <v>9</v>
      </c>
      <c r="D1048" s="1" t="s">
        <v>40</v>
      </c>
      <c r="E1048" s="1" t="s">
        <v>1019</v>
      </c>
      <c r="F1048" s="7">
        <v>20</v>
      </c>
      <c r="G1048" s="2">
        <v>40</v>
      </c>
      <c r="H1048" s="3" t="str">
        <f t="shared" si="48"/>
        <v>ITA-zan pin SPA-20</v>
      </c>
      <c r="I1048" s="5">
        <f t="shared" si="49"/>
        <v>800</v>
      </c>
      <c r="J1048" s="5"/>
      <c r="K1048"/>
      <c r="O1048"/>
    </row>
    <row r="1049" spans="1:15" ht="12.75" customHeight="1" x14ac:dyDescent="0.3">
      <c r="A1049" s="4">
        <v>1816</v>
      </c>
      <c r="B1049" s="4" t="s">
        <v>636</v>
      </c>
      <c r="C1049" s="1" t="s">
        <v>9</v>
      </c>
      <c r="D1049" s="1" t="s">
        <v>77</v>
      </c>
      <c r="E1049" s="1" t="s">
        <v>1019</v>
      </c>
      <c r="F1049" s="7">
        <v>20</v>
      </c>
      <c r="G1049" s="2">
        <v>15</v>
      </c>
      <c r="H1049" s="3" t="str">
        <f t="shared" si="48"/>
        <v>ITA-zan SPA-20</v>
      </c>
      <c r="I1049" s="5">
        <f t="shared" si="49"/>
        <v>300</v>
      </c>
      <c r="J1049" s="5"/>
      <c r="K1049"/>
      <c r="O1049"/>
    </row>
    <row r="1050" spans="1:15" ht="12.75" customHeight="1" x14ac:dyDescent="0.3">
      <c r="A1050" s="4">
        <v>1818</v>
      </c>
      <c r="B1050" s="4" t="s">
        <v>637</v>
      </c>
      <c r="C1050" s="1" t="s">
        <v>9</v>
      </c>
      <c r="D1050" s="1" t="s">
        <v>77</v>
      </c>
      <c r="E1050" s="1" t="s">
        <v>1019</v>
      </c>
      <c r="F1050" s="7">
        <v>20</v>
      </c>
      <c r="G1050" s="2">
        <v>36</v>
      </c>
      <c r="H1050" s="3" t="str">
        <f t="shared" si="48"/>
        <v>ITA-zan SPA-20</v>
      </c>
      <c r="I1050" s="5">
        <f t="shared" si="49"/>
        <v>720</v>
      </c>
      <c r="J1050" s="5"/>
      <c r="K1050"/>
      <c r="O1050"/>
    </row>
    <row r="1051" spans="1:15" ht="12.75" customHeight="1" x14ac:dyDescent="0.3">
      <c r="A1051" s="4">
        <v>1820</v>
      </c>
      <c r="B1051" s="4" t="s">
        <v>638</v>
      </c>
      <c r="C1051" s="1" t="s">
        <v>9</v>
      </c>
      <c r="D1051" s="1" t="s">
        <v>10</v>
      </c>
      <c r="E1051" s="1" t="s">
        <v>1019</v>
      </c>
      <c r="F1051" s="7">
        <v>10</v>
      </c>
      <c r="G1051" s="2">
        <v>28</v>
      </c>
      <c r="H1051" s="3" t="str">
        <f t="shared" si="48"/>
        <v>ITA-SG-10</v>
      </c>
      <c r="I1051" s="5">
        <f t="shared" si="49"/>
        <v>280</v>
      </c>
      <c r="J1051" s="5"/>
      <c r="K1051"/>
      <c r="O1051"/>
    </row>
    <row r="1052" spans="1:15" ht="12.75" customHeight="1" x14ac:dyDescent="0.3">
      <c r="A1052" s="4">
        <v>1821</v>
      </c>
      <c r="B1052" s="4" t="s">
        <v>638</v>
      </c>
      <c r="C1052" s="1" t="s">
        <v>9</v>
      </c>
      <c r="D1052" s="1" t="s">
        <v>10</v>
      </c>
      <c r="E1052" s="1" t="s">
        <v>1019</v>
      </c>
      <c r="F1052" s="7">
        <v>20</v>
      </c>
      <c r="G1052" s="2">
        <v>36</v>
      </c>
      <c r="H1052" s="3" t="str">
        <f t="shared" si="48"/>
        <v>ITA-SG-20</v>
      </c>
      <c r="I1052" s="5">
        <f t="shared" si="49"/>
        <v>720</v>
      </c>
      <c r="J1052" s="5"/>
      <c r="K1052"/>
      <c r="O1052"/>
    </row>
    <row r="1053" spans="1:15" ht="12.75" customHeight="1" x14ac:dyDescent="0.3">
      <c r="A1053" s="4">
        <v>1822</v>
      </c>
      <c r="B1053" s="4" t="s">
        <v>638</v>
      </c>
      <c r="C1053" s="1" t="s">
        <v>9</v>
      </c>
      <c r="D1053" s="1" t="s">
        <v>10</v>
      </c>
      <c r="E1053" s="1" t="s">
        <v>1019</v>
      </c>
      <c r="F1053" s="7">
        <v>20</v>
      </c>
      <c r="G1053" s="2">
        <v>36</v>
      </c>
      <c r="H1053" s="3" t="str">
        <f t="shared" si="48"/>
        <v>ITA-SG-20</v>
      </c>
      <c r="I1053" s="5">
        <f t="shared" si="49"/>
        <v>720</v>
      </c>
      <c r="J1053" s="5"/>
      <c r="K1053"/>
      <c r="O1053"/>
    </row>
    <row r="1054" spans="1:15" ht="12.75" customHeight="1" x14ac:dyDescent="0.3">
      <c r="A1054" s="4">
        <v>1823</v>
      </c>
      <c r="B1054" s="4" t="s">
        <v>639</v>
      </c>
      <c r="C1054" s="1" t="s">
        <v>9</v>
      </c>
      <c r="D1054" s="1" t="s">
        <v>30</v>
      </c>
      <c r="E1054" s="1" t="s">
        <v>1019</v>
      </c>
      <c r="F1054" s="7">
        <v>20</v>
      </c>
      <c r="G1054" s="2">
        <v>22</v>
      </c>
      <c r="H1054" s="3" t="str">
        <f t="shared" si="48"/>
        <v>ITA-zan VETRI-20</v>
      </c>
      <c r="I1054" s="5">
        <f t="shared" si="49"/>
        <v>440</v>
      </c>
      <c r="J1054" s="5"/>
      <c r="K1054"/>
      <c r="O1054"/>
    </row>
    <row r="1055" spans="1:15" ht="12.75" customHeight="1" x14ac:dyDescent="0.3">
      <c r="A1055" s="4">
        <v>1824</v>
      </c>
      <c r="B1055" s="4" t="s">
        <v>639</v>
      </c>
      <c r="C1055" s="1" t="s">
        <v>9</v>
      </c>
      <c r="D1055" s="1" t="s">
        <v>30</v>
      </c>
      <c r="E1055" s="1" t="s">
        <v>1019</v>
      </c>
      <c r="F1055" s="7">
        <v>20</v>
      </c>
      <c r="G1055" s="2">
        <v>14</v>
      </c>
      <c r="H1055" s="3" t="str">
        <f t="shared" si="48"/>
        <v>ITA-zan VETRI-20</v>
      </c>
      <c r="I1055" s="5">
        <f t="shared" si="49"/>
        <v>280</v>
      </c>
      <c r="J1055" s="5"/>
      <c r="K1055"/>
      <c r="O1055"/>
    </row>
    <row r="1056" spans="1:15" ht="12.75" customHeight="1" x14ac:dyDescent="0.3">
      <c r="A1056" s="4">
        <v>1825</v>
      </c>
      <c r="B1056" s="4" t="s">
        <v>639</v>
      </c>
      <c r="C1056" s="1" t="s">
        <v>9</v>
      </c>
      <c r="D1056" s="1" t="s">
        <v>30</v>
      </c>
      <c r="E1056" s="1" t="s">
        <v>1019</v>
      </c>
      <c r="F1056" s="7">
        <v>10</v>
      </c>
      <c r="G1056" s="2">
        <v>27</v>
      </c>
      <c r="H1056" s="3" t="str">
        <f t="shared" si="48"/>
        <v>ITA-zan VETRI-10</v>
      </c>
      <c r="I1056" s="5">
        <f t="shared" si="49"/>
        <v>270</v>
      </c>
      <c r="J1056" s="5"/>
      <c r="K1056"/>
      <c r="O1056"/>
    </row>
    <row r="1057" spans="1:15" ht="12.75" customHeight="1" x14ac:dyDescent="0.3">
      <c r="A1057" s="4">
        <v>1830</v>
      </c>
      <c r="B1057" s="4" t="s">
        <v>640</v>
      </c>
      <c r="C1057" s="1" t="s">
        <v>9</v>
      </c>
      <c r="D1057" s="1" t="s">
        <v>10</v>
      </c>
      <c r="E1057" s="1" t="s">
        <v>1019</v>
      </c>
      <c r="F1057" s="7">
        <v>10</v>
      </c>
      <c r="G1057" s="2">
        <v>18</v>
      </c>
      <c r="H1057" s="3" t="str">
        <f t="shared" si="48"/>
        <v>ITA-SG-10</v>
      </c>
      <c r="I1057" s="5">
        <f t="shared" si="49"/>
        <v>180</v>
      </c>
      <c r="J1057" s="5"/>
      <c r="K1057"/>
      <c r="O1057"/>
    </row>
    <row r="1058" spans="1:15" ht="12.75" customHeight="1" x14ac:dyDescent="0.3">
      <c r="A1058" s="4">
        <v>1832</v>
      </c>
      <c r="B1058" s="4" t="s">
        <v>641</v>
      </c>
      <c r="C1058" s="1" t="s">
        <v>9</v>
      </c>
      <c r="D1058" s="1" t="s">
        <v>10</v>
      </c>
      <c r="E1058" s="1" t="s">
        <v>1019</v>
      </c>
      <c r="F1058" s="7">
        <v>10</v>
      </c>
      <c r="G1058" s="2">
        <v>35</v>
      </c>
      <c r="H1058" s="3" t="str">
        <f t="shared" si="48"/>
        <v>ITA-SG-10</v>
      </c>
      <c r="I1058" s="5">
        <f t="shared" si="49"/>
        <v>350</v>
      </c>
      <c r="J1058" s="5"/>
      <c r="K1058"/>
      <c r="O1058"/>
    </row>
    <row r="1059" spans="1:15" ht="12.75" customHeight="1" x14ac:dyDescent="0.3">
      <c r="A1059" s="4">
        <v>1833</v>
      </c>
      <c r="B1059" s="4" t="s">
        <v>642</v>
      </c>
      <c r="C1059" s="1" t="s">
        <v>9</v>
      </c>
      <c r="D1059" s="1" t="s">
        <v>40</v>
      </c>
      <c r="E1059" s="1" t="s">
        <v>1019</v>
      </c>
      <c r="F1059" s="7">
        <v>20</v>
      </c>
      <c r="G1059" s="2">
        <v>13</v>
      </c>
      <c r="H1059" s="3" t="str">
        <f t="shared" si="48"/>
        <v>ITA-zan pin SPA-20</v>
      </c>
      <c r="I1059" s="5">
        <f t="shared" si="49"/>
        <v>260</v>
      </c>
      <c r="J1059" s="5"/>
      <c r="K1059"/>
      <c r="O1059"/>
    </row>
    <row r="1060" spans="1:15" ht="12.75" customHeight="1" x14ac:dyDescent="0.3">
      <c r="A1060" s="4">
        <v>1835</v>
      </c>
      <c r="B1060" s="4" t="s">
        <v>642</v>
      </c>
      <c r="C1060" s="1" t="s">
        <v>9</v>
      </c>
      <c r="D1060" s="1" t="s">
        <v>40</v>
      </c>
      <c r="E1060" s="1" t="s">
        <v>1019</v>
      </c>
      <c r="F1060" s="7">
        <v>10</v>
      </c>
      <c r="G1060" s="2">
        <v>35</v>
      </c>
      <c r="H1060" s="3" t="str">
        <f t="shared" si="48"/>
        <v>ITA-zan pin SPA-10</v>
      </c>
      <c r="I1060" s="5">
        <f t="shared" si="49"/>
        <v>350</v>
      </c>
      <c r="J1060" s="5"/>
      <c r="K1060"/>
      <c r="O1060"/>
    </row>
    <row r="1061" spans="1:15" ht="12.75" customHeight="1" x14ac:dyDescent="0.3">
      <c r="A1061" s="4">
        <v>1836</v>
      </c>
      <c r="B1061" s="4" t="s">
        <v>643</v>
      </c>
      <c r="C1061" s="1" t="s">
        <v>9</v>
      </c>
      <c r="D1061" s="1" t="s">
        <v>137</v>
      </c>
      <c r="E1061" s="1" t="s">
        <v>1019</v>
      </c>
      <c r="F1061" s="7">
        <v>10</v>
      </c>
      <c r="G1061" s="2">
        <v>34</v>
      </c>
      <c r="H1061" s="3" t="str">
        <f t="shared" si="48"/>
        <v>ITA-mull-10</v>
      </c>
      <c r="I1061" s="5">
        <f t="shared" si="49"/>
        <v>340</v>
      </c>
      <c r="J1061" s="5"/>
      <c r="K1061"/>
      <c r="O1061"/>
    </row>
    <row r="1062" spans="1:15" ht="12.75" customHeight="1" x14ac:dyDescent="0.3">
      <c r="A1062" s="4">
        <v>1838</v>
      </c>
      <c r="B1062" s="4" t="s">
        <v>643</v>
      </c>
      <c r="C1062" s="1" t="s">
        <v>9</v>
      </c>
      <c r="D1062" s="1" t="s">
        <v>137</v>
      </c>
      <c r="E1062" s="1" t="s">
        <v>1019</v>
      </c>
      <c r="F1062" s="7">
        <v>20</v>
      </c>
      <c r="G1062" s="2">
        <v>21</v>
      </c>
      <c r="H1062" s="3" t="str">
        <f t="shared" si="48"/>
        <v>ITA-mull-20</v>
      </c>
      <c r="I1062" s="5">
        <f t="shared" si="49"/>
        <v>420</v>
      </c>
      <c r="J1062" s="5"/>
      <c r="K1062"/>
      <c r="O1062"/>
    </row>
    <row r="1063" spans="1:15" ht="12.75" customHeight="1" x14ac:dyDescent="0.3">
      <c r="A1063" s="4">
        <v>1840</v>
      </c>
      <c r="B1063" s="4" t="s">
        <v>644</v>
      </c>
      <c r="C1063" s="1" t="s">
        <v>13</v>
      </c>
      <c r="D1063" s="1" t="s">
        <v>19</v>
      </c>
      <c r="E1063" s="1" t="s">
        <v>1019</v>
      </c>
      <c r="F1063" s="7">
        <v>20</v>
      </c>
      <c r="G1063" s="2">
        <v>30</v>
      </c>
      <c r="H1063" s="3" t="str">
        <f t="shared" si="48"/>
        <v>EGY-zan pin assuf S.A.E.-20</v>
      </c>
      <c r="I1063" s="5">
        <f t="shared" si="49"/>
        <v>600</v>
      </c>
      <c r="J1063" s="5"/>
      <c r="K1063"/>
      <c r="O1063"/>
    </row>
    <row r="1064" spans="1:15" ht="12.75" customHeight="1" x14ac:dyDescent="0.3">
      <c r="A1064" s="4">
        <v>1842</v>
      </c>
      <c r="B1064" s="4" t="s">
        <v>644</v>
      </c>
      <c r="C1064" s="1" t="s">
        <v>13</v>
      </c>
      <c r="D1064" s="1" t="s">
        <v>19</v>
      </c>
      <c r="E1064" s="1" t="s">
        <v>1019</v>
      </c>
      <c r="F1064" s="7">
        <v>10</v>
      </c>
      <c r="G1064" s="2">
        <v>13</v>
      </c>
      <c r="H1064" s="3" t="str">
        <f t="shared" si="48"/>
        <v>EGY-zan pin assuf S.A.E.-10</v>
      </c>
      <c r="I1064" s="5">
        <f t="shared" si="49"/>
        <v>130</v>
      </c>
      <c r="J1064" s="5"/>
      <c r="K1064"/>
      <c r="O1064"/>
    </row>
    <row r="1065" spans="1:15" ht="12.75" customHeight="1" x14ac:dyDescent="0.3">
      <c r="A1065" s="4">
        <v>1843</v>
      </c>
      <c r="B1065" s="4" t="s">
        <v>644</v>
      </c>
      <c r="C1065" s="1" t="s">
        <v>13</v>
      </c>
      <c r="D1065" s="1" t="s">
        <v>19</v>
      </c>
      <c r="E1065" s="1" t="s">
        <v>1019</v>
      </c>
      <c r="F1065" s="7">
        <v>20</v>
      </c>
      <c r="G1065" s="2">
        <v>27</v>
      </c>
      <c r="H1065" s="3" t="str">
        <f t="shared" si="48"/>
        <v>EGY-zan pin assuf S.A.E.-20</v>
      </c>
      <c r="I1065" s="5">
        <f t="shared" si="49"/>
        <v>540</v>
      </c>
      <c r="J1065" s="5"/>
      <c r="K1065"/>
      <c r="O1065"/>
    </row>
    <row r="1066" spans="1:15" ht="12.75" customHeight="1" x14ac:dyDescent="0.3">
      <c r="A1066" s="4">
        <v>1845</v>
      </c>
      <c r="B1066" s="4" t="s">
        <v>645</v>
      </c>
      <c r="C1066" s="1" t="s">
        <v>13</v>
      </c>
      <c r="D1066" s="1" t="s">
        <v>25</v>
      </c>
      <c r="E1066" s="1" t="s">
        <v>1019</v>
      </c>
      <c r="F1066" s="7">
        <v>20</v>
      </c>
      <c r="G1066" s="2">
        <v>37</v>
      </c>
      <c r="H1066" s="3" t="str">
        <f t="shared" si="48"/>
        <v>EGY-order For Trading SARL-20</v>
      </c>
      <c r="I1066" s="5">
        <f t="shared" si="49"/>
        <v>740</v>
      </c>
      <c r="J1066" s="5"/>
      <c r="K1066"/>
      <c r="O1066"/>
    </row>
    <row r="1067" spans="1:15" ht="12.75" customHeight="1" x14ac:dyDescent="0.3">
      <c r="A1067" s="4">
        <v>1846</v>
      </c>
      <c r="B1067" s="4" t="s">
        <v>646</v>
      </c>
      <c r="C1067" s="1" t="s">
        <v>13</v>
      </c>
      <c r="D1067" s="1" t="s">
        <v>19</v>
      </c>
      <c r="E1067" s="1" t="s">
        <v>1019</v>
      </c>
      <c r="F1067" s="7">
        <v>10</v>
      </c>
      <c r="G1067" s="2">
        <v>27</v>
      </c>
      <c r="H1067" s="3" t="str">
        <f t="shared" si="48"/>
        <v>EGY-zan pin assuf S.A.E.-10</v>
      </c>
      <c r="I1067" s="5">
        <f t="shared" si="49"/>
        <v>270</v>
      </c>
      <c r="J1067" s="5"/>
      <c r="K1067"/>
      <c r="O1067"/>
    </row>
    <row r="1068" spans="1:15" ht="12.75" customHeight="1" x14ac:dyDescent="0.3">
      <c r="A1068" s="4">
        <v>1847</v>
      </c>
      <c r="B1068" s="4" t="s">
        <v>647</v>
      </c>
      <c r="C1068" s="1" t="s">
        <v>13</v>
      </c>
      <c r="D1068" s="1" t="s">
        <v>19</v>
      </c>
      <c r="E1068" s="1" t="s">
        <v>1019</v>
      </c>
      <c r="F1068" s="7">
        <v>20</v>
      </c>
      <c r="G1068" s="2">
        <v>40</v>
      </c>
      <c r="H1068" s="3" t="str">
        <f t="shared" si="48"/>
        <v>EGY-zan pin assuf S.A.E.-20</v>
      </c>
      <c r="I1068" s="5">
        <f t="shared" si="49"/>
        <v>800</v>
      </c>
      <c r="J1068" s="5"/>
      <c r="K1068"/>
      <c r="O1068"/>
    </row>
    <row r="1069" spans="1:15" ht="12.75" customHeight="1" x14ac:dyDescent="0.3">
      <c r="A1069" s="4">
        <v>1849</v>
      </c>
      <c r="B1069" s="4" t="s">
        <v>647</v>
      </c>
      <c r="C1069" s="1" t="s">
        <v>13</v>
      </c>
      <c r="D1069" s="1" t="s">
        <v>19</v>
      </c>
      <c r="E1069" s="1" t="s">
        <v>1019</v>
      </c>
      <c r="F1069" s="7">
        <v>10</v>
      </c>
      <c r="G1069" s="2">
        <v>13</v>
      </c>
      <c r="H1069" s="3" t="str">
        <f t="shared" si="48"/>
        <v>EGY-zan pin assuf S.A.E.-10</v>
      </c>
      <c r="I1069" s="5">
        <f t="shared" si="49"/>
        <v>130</v>
      </c>
      <c r="J1069" s="5"/>
      <c r="K1069"/>
      <c r="O1069"/>
    </row>
    <row r="1070" spans="1:15" ht="12.75" customHeight="1" x14ac:dyDescent="0.3">
      <c r="A1070" s="4">
        <v>1850</v>
      </c>
      <c r="B1070" s="4" t="s">
        <v>648</v>
      </c>
      <c r="C1070" s="1" t="s">
        <v>9</v>
      </c>
      <c r="D1070" s="1" t="s">
        <v>40</v>
      </c>
      <c r="E1070" s="1" t="s">
        <v>1019</v>
      </c>
      <c r="F1070" s="7">
        <v>10</v>
      </c>
      <c r="G1070" s="2">
        <v>17</v>
      </c>
      <c r="H1070" s="3" t="str">
        <f t="shared" si="48"/>
        <v>ITA-zan pin SPA-10</v>
      </c>
      <c r="I1070" s="5">
        <f t="shared" si="49"/>
        <v>170</v>
      </c>
      <c r="J1070" s="5"/>
      <c r="K1070"/>
      <c r="O1070"/>
    </row>
    <row r="1071" spans="1:15" ht="12.75" customHeight="1" x14ac:dyDescent="0.3">
      <c r="A1071" s="4">
        <v>1852</v>
      </c>
      <c r="B1071" s="4" t="s">
        <v>648</v>
      </c>
      <c r="C1071" s="1" t="s">
        <v>9</v>
      </c>
      <c r="D1071" s="1" t="s">
        <v>40</v>
      </c>
      <c r="E1071" s="1" t="s">
        <v>1019</v>
      </c>
      <c r="F1071" s="7">
        <v>20</v>
      </c>
      <c r="G1071" s="2">
        <v>27</v>
      </c>
      <c r="H1071" s="3" t="str">
        <f t="shared" si="48"/>
        <v>ITA-zan pin SPA-20</v>
      </c>
      <c r="I1071" s="5">
        <f t="shared" si="49"/>
        <v>540</v>
      </c>
      <c r="J1071" s="5"/>
      <c r="K1071"/>
      <c r="O1071"/>
    </row>
    <row r="1072" spans="1:15" ht="12.75" customHeight="1" x14ac:dyDescent="0.3">
      <c r="A1072" s="4">
        <v>1854</v>
      </c>
      <c r="B1072" s="4" t="s">
        <v>649</v>
      </c>
      <c r="C1072" s="1" t="s">
        <v>9</v>
      </c>
      <c r="D1072" s="1" t="s">
        <v>10</v>
      </c>
      <c r="E1072" s="1" t="s">
        <v>1019</v>
      </c>
      <c r="F1072" s="7">
        <v>10</v>
      </c>
      <c r="G1072" s="2">
        <v>14</v>
      </c>
      <c r="H1072" s="3" t="str">
        <f t="shared" si="48"/>
        <v>ITA-SG-10</v>
      </c>
      <c r="I1072" s="5">
        <f t="shared" si="49"/>
        <v>140</v>
      </c>
      <c r="J1072" s="5"/>
      <c r="K1072"/>
      <c r="O1072"/>
    </row>
    <row r="1073" spans="1:15" ht="12.75" customHeight="1" x14ac:dyDescent="0.3">
      <c r="A1073" s="4">
        <v>1855</v>
      </c>
      <c r="B1073" s="4" t="s">
        <v>650</v>
      </c>
      <c r="C1073" s="1" t="s">
        <v>9</v>
      </c>
      <c r="D1073" s="1" t="s">
        <v>10</v>
      </c>
      <c r="E1073" s="1" t="s">
        <v>1019</v>
      </c>
      <c r="F1073" s="7">
        <v>10</v>
      </c>
      <c r="G1073" s="2">
        <v>23</v>
      </c>
      <c r="H1073" s="3" t="str">
        <f t="shared" si="48"/>
        <v>ITA-SG-10</v>
      </c>
      <c r="I1073" s="5">
        <f t="shared" si="49"/>
        <v>230</v>
      </c>
      <c r="J1073" s="5"/>
      <c r="K1073"/>
      <c r="O1073"/>
    </row>
    <row r="1074" spans="1:15" ht="12.75" customHeight="1" x14ac:dyDescent="0.3">
      <c r="A1074" s="4">
        <v>1857</v>
      </c>
      <c r="B1074" s="4" t="s">
        <v>651</v>
      </c>
      <c r="C1074" s="1" t="s">
        <v>9</v>
      </c>
      <c r="D1074" s="1" t="s">
        <v>10</v>
      </c>
      <c r="E1074" s="1" t="s">
        <v>1019</v>
      </c>
      <c r="F1074" s="7">
        <v>10</v>
      </c>
      <c r="G1074" s="2">
        <v>33</v>
      </c>
      <c r="H1074" s="3" t="str">
        <f t="shared" si="48"/>
        <v>ITA-SG-10</v>
      </c>
      <c r="I1074" s="5">
        <f t="shared" si="49"/>
        <v>330</v>
      </c>
      <c r="J1074" s="5"/>
      <c r="K1074"/>
      <c r="O1074"/>
    </row>
    <row r="1075" spans="1:15" ht="12.75" customHeight="1" x14ac:dyDescent="0.3">
      <c r="A1075" s="4">
        <v>1860</v>
      </c>
      <c r="B1075" s="4" t="s">
        <v>652</v>
      </c>
      <c r="C1075" s="1" t="s">
        <v>9</v>
      </c>
      <c r="D1075" s="1" t="s">
        <v>10</v>
      </c>
      <c r="E1075" s="1" t="s">
        <v>1019</v>
      </c>
      <c r="F1075" s="7">
        <v>10</v>
      </c>
      <c r="G1075" s="2">
        <v>14</v>
      </c>
      <c r="H1075" s="3" t="str">
        <f t="shared" si="48"/>
        <v>ITA-SG-10</v>
      </c>
      <c r="I1075" s="5">
        <f t="shared" ref="I1075:I1114" si="50">PRODUCT(F1075,G1075)</f>
        <v>140</v>
      </c>
      <c r="J1075" s="5"/>
      <c r="K1075"/>
      <c r="O1075"/>
    </row>
    <row r="1076" spans="1:15" ht="12.75" customHeight="1" x14ac:dyDescent="0.3">
      <c r="A1076" s="4">
        <v>1861</v>
      </c>
      <c r="B1076" s="4" t="s">
        <v>652</v>
      </c>
      <c r="C1076" s="1" t="s">
        <v>9</v>
      </c>
      <c r="D1076" s="1" t="s">
        <v>10</v>
      </c>
      <c r="E1076" s="1" t="s">
        <v>1019</v>
      </c>
      <c r="F1076" s="7">
        <v>20</v>
      </c>
      <c r="G1076" s="2">
        <v>13</v>
      </c>
      <c r="H1076" s="3" t="str">
        <f t="shared" si="48"/>
        <v>ITA-SG-20</v>
      </c>
      <c r="I1076" s="5">
        <f t="shared" si="50"/>
        <v>260</v>
      </c>
      <c r="J1076" s="5"/>
      <c r="K1076"/>
      <c r="O1076"/>
    </row>
    <row r="1077" spans="1:15" ht="12.75" customHeight="1" x14ac:dyDescent="0.3">
      <c r="A1077" s="4">
        <v>1862</v>
      </c>
      <c r="B1077" s="4" t="s">
        <v>652</v>
      </c>
      <c r="C1077" s="1" t="s">
        <v>9</v>
      </c>
      <c r="D1077" s="1" t="s">
        <v>10</v>
      </c>
      <c r="E1077" s="1" t="s">
        <v>1019</v>
      </c>
      <c r="F1077" s="7">
        <v>20</v>
      </c>
      <c r="G1077" s="2">
        <v>30</v>
      </c>
      <c r="H1077" s="3" t="str">
        <f t="shared" si="48"/>
        <v>ITA-SG-20</v>
      </c>
      <c r="I1077" s="5">
        <f t="shared" si="50"/>
        <v>600</v>
      </c>
      <c r="J1077" s="5"/>
      <c r="K1077"/>
      <c r="O1077"/>
    </row>
    <row r="1078" spans="1:15" ht="12.75" customHeight="1" x14ac:dyDescent="0.3">
      <c r="A1078" s="4">
        <v>1865</v>
      </c>
      <c r="B1078" s="4" t="s">
        <v>653</v>
      </c>
      <c r="C1078" s="1" t="s">
        <v>9</v>
      </c>
      <c r="D1078" s="1" t="s">
        <v>77</v>
      </c>
      <c r="E1078" s="1" t="s">
        <v>1019</v>
      </c>
      <c r="F1078" s="7">
        <v>20</v>
      </c>
      <c r="G1078" s="2">
        <v>34</v>
      </c>
      <c r="H1078" s="3" t="str">
        <f t="shared" si="48"/>
        <v>ITA-zan SPA-20</v>
      </c>
      <c r="I1078" s="5">
        <f t="shared" si="50"/>
        <v>680</v>
      </c>
      <c r="J1078" s="5"/>
      <c r="K1078"/>
      <c r="O1078"/>
    </row>
    <row r="1079" spans="1:15" ht="12.75" customHeight="1" x14ac:dyDescent="0.3">
      <c r="A1079" s="4">
        <v>1866</v>
      </c>
      <c r="B1079" s="4" t="s">
        <v>653</v>
      </c>
      <c r="C1079" s="1" t="s">
        <v>9</v>
      </c>
      <c r="D1079" s="1" t="s">
        <v>77</v>
      </c>
      <c r="E1079" s="1" t="s">
        <v>1019</v>
      </c>
      <c r="F1079" s="7">
        <v>10</v>
      </c>
      <c r="G1079" s="2">
        <v>36</v>
      </c>
      <c r="H1079" s="3" t="str">
        <f t="shared" si="48"/>
        <v>ITA-zan SPA-10</v>
      </c>
      <c r="I1079" s="5">
        <f t="shared" si="50"/>
        <v>360</v>
      </c>
      <c r="J1079" s="5"/>
      <c r="K1079"/>
      <c r="O1079"/>
    </row>
    <row r="1080" spans="1:15" ht="12.75" customHeight="1" x14ac:dyDescent="0.3">
      <c r="A1080" s="4">
        <v>1867</v>
      </c>
      <c r="B1080" s="4" t="s">
        <v>654</v>
      </c>
      <c r="C1080" s="1" t="s">
        <v>9</v>
      </c>
      <c r="D1080" s="1" t="s">
        <v>30</v>
      </c>
      <c r="E1080" s="1" t="s">
        <v>1019</v>
      </c>
      <c r="F1080" s="7">
        <v>20</v>
      </c>
      <c r="G1080" s="2">
        <v>35</v>
      </c>
      <c r="H1080" s="3" t="str">
        <f t="shared" si="48"/>
        <v>ITA-zan VETRI-20</v>
      </c>
      <c r="I1080" s="5">
        <f t="shared" si="50"/>
        <v>700</v>
      </c>
      <c r="J1080" s="5"/>
      <c r="K1080"/>
      <c r="O1080"/>
    </row>
    <row r="1081" spans="1:15" ht="12.75" customHeight="1" x14ac:dyDescent="0.3">
      <c r="A1081" s="4">
        <v>1869</v>
      </c>
      <c r="B1081" s="4" t="s">
        <v>654</v>
      </c>
      <c r="C1081" s="1" t="s">
        <v>9</v>
      </c>
      <c r="D1081" s="1" t="s">
        <v>30</v>
      </c>
      <c r="E1081" s="1" t="s">
        <v>1019</v>
      </c>
      <c r="F1081" s="7">
        <v>10</v>
      </c>
      <c r="G1081" s="2">
        <v>18</v>
      </c>
      <c r="H1081" s="3" t="str">
        <f t="shared" si="48"/>
        <v>ITA-zan VETRI-10</v>
      </c>
      <c r="I1081" s="5">
        <f t="shared" si="50"/>
        <v>180</v>
      </c>
      <c r="J1081" s="5"/>
      <c r="K1081"/>
      <c r="O1081"/>
    </row>
    <row r="1082" spans="1:15" ht="12.75" customHeight="1" x14ac:dyDescent="0.3">
      <c r="A1082" s="4">
        <v>1871</v>
      </c>
      <c r="B1082" s="4" t="s">
        <v>655</v>
      </c>
      <c r="C1082" s="1" t="s">
        <v>9</v>
      </c>
      <c r="D1082" s="1" t="s">
        <v>10</v>
      </c>
      <c r="E1082" s="1" t="s">
        <v>1019</v>
      </c>
      <c r="F1082" s="7">
        <v>10</v>
      </c>
      <c r="G1082" s="2">
        <v>39</v>
      </c>
      <c r="H1082" s="3" t="str">
        <f t="shared" si="48"/>
        <v>ITA-SG-10</v>
      </c>
      <c r="I1082" s="5">
        <f t="shared" si="50"/>
        <v>390</v>
      </c>
      <c r="J1082" s="5"/>
      <c r="K1082"/>
      <c r="O1082"/>
    </row>
    <row r="1083" spans="1:15" ht="12.75" customHeight="1" x14ac:dyDescent="0.3">
      <c r="A1083" s="4">
        <v>1874</v>
      </c>
      <c r="B1083" s="4" t="s">
        <v>656</v>
      </c>
      <c r="C1083" s="1" t="s">
        <v>9</v>
      </c>
      <c r="D1083" s="1" t="s">
        <v>10</v>
      </c>
      <c r="E1083" s="1" t="s">
        <v>1019</v>
      </c>
      <c r="F1083" s="7">
        <v>20</v>
      </c>
      <c r="G1083" s="2">
        <v>29</v>
      </c>
      <c r="H1083" s="3" t="str">
        <f t="shared" si="48"/>
        <v>ITA-SG-20</v>
      </c>
      <c r="I1083" s="5">
        <f t="shared" si="50"/>
        <v>580</v>
      </c>
      <c r="J1083" s="5"/>
      <c r="K1083"/>
      <c r="O1083"/>
    </row>
    <row r="1084" spans="1:15" ht="12.75" customHeight="1" x14ac:dyDescent="0.3">
      <c r="A1084" s="4">
        <v>1875</v>
      </c>
      <c r="B1084" s="4" t="s">
        <v>656</v>
      </c>
      <c r="C1084" s="1" t="s">
        <v>9</v>
      </c>
      <c r="D1084" s="1" t="s">
        <v>10</v>
      </c>
      <c r="E1084" s="1" t="s">
        <v>1019</v>
      </c>
      <c r="F1084" s="7">
        <v>10</v>
      </c>
      <c r="G1084" s="2">
        <v>40</v>
      </c>
      <c r="H1084" s="3" t="str">
        <f t="shared" si="48"/>
        <v>ITA-SG-10</v>
      </c>
      <c r="I1084" s="5">
        <f t="shared" si="50"/>
        <v>400</v>
      </c>
      <c r="J1084" s="5"/>
      <c r="K1084"/>
      <c r="O1084"/>
    </row>
    <row r="1085" spans="1:15" ht="12.75" customHeight="1" x14ac:dyDescent="0.3">
      <c r="A1085" s="4">
        <v>1877</v>
      </c>
      <c r="B1085" s="4" t="s">
        <v>657</v>
      </c>
      <c r="C1085" s="1" t="s">
        <v>9</v>
      </c>
      <c r="D1085" s="1" t="s">
        <v>10</v>
      </c>
      <c r="E1085" s="1" t="s">
        <v>1019</v>
      </c>
      <c r="F1085" s="7">
        <v>10</v>
      </c>
      <c r="G1085" s="2">
        <v>24</v>
      </c>
      <c r="H1085" s="3" t="str">
        <f t="shared" si="48"/>
        <v>ITA-SG-10</v>
      </c>
      <c r="I1085" s="5">
        <f t="shared" si="50"/>
        <v>240</v>
      </c>
      <c r="J1085" s="5"/>
      <c r="K1085"/>
      <c r="O1085"/>
    </row>
    <row r="1086" spans="1:15" ht="12.75" customHeight="1" x14ac:dyDescent="0.3">
      <c r="A1086" s="4">
        <v>1880</v>
      </c>
      <c r="B1086" s="4" t="s">
        <v>658</v>
      </c>
      <c r="C1086" s="1" t="s">
        <v>9</v>
      </c>
      <c r="D1086" s="1" t="s">
        <v>10</v>
      </c>
      <c r="E1086" s="1" t="s">
        <v>1019</v>
      </c>
      <c r="F1086" s="7">
        <v>10</v>
      </c>
      <c r="G1086" s="2">
        <v>14</v>
      </c>
      <c r="H1086" s="3" t="str">
        <f t="shared" si="48"/>
        <v>ITA-SG-10</v>
      </c>
      <c r="I1086" s="5">
        <f t="shared" si="50"/>
        <v>140</v>
      </c>
      <c r="J1086" s="5"/>
      <c r="K1086"/>
      <c r="O1086"/>
    </row>
    <row r="1087" spans="1:15" ht="12.75" customHeight="1" x14ac:dyDescent="0.3">
      <c r="A1087" s="4">
        <v>1882</v>
      </c>
      <c r="B1087" s="4" t="s">
        <v>659</v>
      </c>
      <c r="C1087" s="1" t="s">
        <v>9</v>
      </c>
      <c r="D1087" s="1" t="s">
        <v>10</v>
      </c>
      <c r="E1087" s="1" t="s">
        <v>1019</v>
      </c>
      <c r="F1087" s="7">
        <v>10</v>
      </c>
      <c r="G1087" s="2">
        <v>34</v>
      </c>
      <c r="H1087" s="3" t="str">
        <f t="shared" si="48"/>
        <v>ITA-SG-10</v>
      </c>
      <c r="I1087" s="5">
        <f t="shared" si="50"/>
        <v>340</v>
      </c>
      <c r="J1087" s="5"/>
      <c r="K1087"/>
      <c r="O1087"/>
    </row>
    <row r="1088" spans="1:15" ht="12.75" customHeight="1" x14ac:dyDescent="0.3">
      <c r="A1088" s="4">
        <v>1887</v>
      </c>
      <c r="B1088" s="4" t="s">
        <v>660</v>
      </c>
      <c r="C1088" s="1" t="s">
        <v>9</v>
      </c>
      <c r="D1088" s="1" t="s">
        <v>55</v>
      </c>
      <c r="E1088" s="1" t="s">
        <v>1019</v>
      </c>
      <c r="F1088" s="7">
        <v>20</v>
      </c>
      <c r="G1088" s="2">
        <v>40</v>
      </c>
      <c r="H1088" s="3" t="str">
        <f t="shared" si="48"/>
        <v>ITA-zan PAM-20</v>
      </c>
      <c r="I1088" s="5">
        <f t="shared" si="50"/>
        <v>800</v>
      </c>
      <c r="J1088" s="5"/>
      <c r="K1088"/>
      <c r="O1088"/>
    </row>
    <row r="1089" spans="1:15" ht="12.75" customHeight="1" x14ac:dyDescent="0.3">
      <c r="A1089" s="4">
        <v>1888</v>
      </c>
      <c r="B1089" s="4" t="s">
        <v>660</v>
      </c>
      <c r="C1089" s="1" t="s">
        <v>9</v>
      </c>
      <c r="D1089" s="1" t="s">
        <v>55</v>
      </c>
      <c r="E1089" s="1" t="s">
        <v>1019</v>
      </c>
      <c r="F1089" s="7">
        <v>10</v>
      </c>
      <c r="G1089" s="2">
        <v>36</v>
      </c>
      <c r="H1089" s="3" t="str">
        <f t="shared" si="48"/>
        <v>ITA-zan PAM-10</v>
      </c>
      <c r="I1089" s="5">
        <f t="shared" si="50"/>
        <v>360</v>
      </c>
      <c r="J1089" s="5"/>
      <c r="K1089"/>
      <c r="O1089"/>
    </row>
    <row r="1090" spans="1:15" ht="12.75" customHeight="1" x14ac:dyDescent="0.3">
      <c r="A1090" s="4">
        <v>1889</v>
      </c>
      <c r="B1090" s="4" t="s">
        <v>660</v>
      </c>
      <c r="C1090" s="1" t="s">
        <v>9</v>
      </c>
      <c r="D1090" s="1" t="s">
        <v>55</v>
      </c>
      <c r="E1090" s="1" t="s">
        <v>1019</v>
      </c>
      <c r="F1090" s="7">
        <v>20</v>
      </c>
      <c r="G1090" s="2">
        <v>12</v>
      </c>
      <c r="H1090" s="3" t="str">
        <f t="shared" si="48"/>
        <v>ITA-zan PAM-20</v>
      </c>
      <c r="I1090" s="5">
        <f t="shared" si="50"/>
        <v>240</v>
      </c>
      <c r="J1090" s="5"/>
      <c r="K1090"/>
      <c r="O1090"/>
    </row>
    <row r="1091" spans="1:15" ht="12.75" customHeight="1" x14ac:dyDescent="0.3">
      <c r="A1091" s="4">
        <v>1891</v>
      </c>
      <c r="B1091" s="4" t="s">
        <v>661</v>
      </c>
      <c r="C1091" s="1" t="s">
        <v>9</v>
      </c>
      <c r="D1091" s="1" t="s">
        <v>40</v>
      </c>
      <c r="E1091" s="1" t="s">
        <v>1019</v>
      </c>
      <c r="F1091" s="7">
        <v>10</v>
      </c>
      <c r="G1091" s="2">
        <v>16</v>
      </c>
      <c r="H1091" s="3" t="str">
        <f t="shared" ref="H1091:H1154" si="51">_xlfn.CONCAT(C1091,"-",D1091,"-",F1091)</f>
        <v>ITA-zan pin SPA-10</v>
      </c>
      <c r="I1091" s="5">
        <f t="shared" si="50"/>
        <v>160</v>
      </c>
      <c r="J1091" s="5"/>
      <c r="K1091"/>
      <c r="O1091"/>
    </row>
    <row r="1092" spans="1:15" ht="12.75" customHeight="1" x14ac:dyDescent="0.3">
      <c r="A1092" s="4">
        <v>1892</v>
      </c>
      <c r="B1092" s="4" t="s">
        <v>661</v>
      </c>
      <c r="C1092" s="1" t="s">
        <v>9</v>
      </c>
      <c r="D1092" s="1" t="s">
        <v>40</v>
      </c>
      <c r="E1092" s="1" t="s">
        <v>1019</v>
      </c>
      <c r="F1092" s="7">
        <v>20</v>
      </c>
      <c r="G1092" s="2">
        <v>13</v>
      </c>
      <c r="H1092" s="3" t="str">
        <f t="shared" si="51"/>
        <v>ITA-zan pin SPA-20</v>
      </c>
      <c r="I1092" s="5">
        <f t="shared" si="50"/>
        <v>260</v>
      </c>
      <c r="J1092" s="5"/>
      <c r="K1092"/>
      <c r="O1092"/>
    </row>
    <row r="1093" spans="1:15" ht="12.75" customHeight="1" x14ac:dyDescent="0.3">
      <c r="A1093" s="4">
        <v>1893</v>
      </c>
      <c r="B1093" s="4" t="s">
        <v>662</v>
      </c>
      <c r="C1093" s="1" t="s">
        <v>9</v>
      </c>
      <c r="D1093" s="1" t="s">
        <v>55</v>
      </c>
      <c r="E1093" s="1" t="s">
        <v>1019</v>
      </c>
      <c r="F1093" s="7">
        <v>20</v>
      </c>
      <c r="G1093" s="2">
        <v>31</v>
      </c>
      <c r="H1093" s="3" t="str">
        <f t="shared" si="51"/>
        <v>ITA-zan PAM-20</v>
      </c>
      <c r="I1093" s="5">
        <f t="shared" si="50"/>
        <v>620</v>
      </c>
      <c r="J1093" s="5"/>
      <c r="K1093"/>
      <c r="O1093"/>
    </row>
    <row r="1094" spans="1:15" ht="12.75" customHeight="1" x14ac:dyDescent="0.3">
      <c r="A1094" s="4">
        <v>1895</v>
      </c>
      <c r="B1094" s="4" t="s">
        <v>662</v>
      </c>
      <c r="C1094" s="1" t="s">
        <v>9</v>
      </c>
      <c r="D1094" s="1" t="s">
        <v>55</v>
      </c>
      <c r="E1094" s="1" t="s">
        <v>1019</v>
      </c>
      <c r="F1094" s="7">
        <v>10</v>
      </c>
      <c r="G1094" s="2">
        <v>31</v>
      </c>
      <c r="H1094" s="3" t="str">
        <f t="shared" si="51"/>
        <v>ITA-zan PAM-10</v>
      </c>
      <c r="I1094" s="5">
        <f t="shared" si="50"/>
        <v>310</v>
      </c>
      <c r="J1094" s="5"/>
      <c r="K1094"/>
      <c r="O1094"/>
    </row>
    <row r="1095" spans="1:15" ht="12.75" customHeight="1" x14ac:dyDescent="0.3">
      <c r="A1095" s="4">
        <v>1896</v>
      </c>
      <c r="B1095" s="4" t="s">
        <v>663</v>
      </c>
      <c r="C1095" s="1" t="s">
        <v>9</v>
      </c>
      <c r="D1095" s="1" t="s">
        <v>77</v>
      </c>
      <c r="E1095" s="1" t="s">
        <v>1019</v>
      </c>
      <c r="F1095" s="7">
        <v>10</v>
      </c>
      <c r="G1095" s="2">
        <v>11</v>
      </c>
      <c r="H1095" s="3" t="str">
        <f t="shared" si="51"/>
        <v>ITA-zan SPA-10</v>
      </c>
      <c r="I1095" s="5">
        <f t="shared" si="50"/>
        <v>110</v>
      </c>
      <c r="J1095" s="5"/>
      <c r="K1095"/>
      <c r="O1095"/>
    </row>
    <row r="1096" spans="1:15" ht="12.75" customHeight="1" x14ac:dyDescent="0.3">
      <c r="A1096" s="4">
        <v>1897</v>
      </c>
      <c r="B1096" s="4" t="s">
        <v>664</v>
      </c>
      <c r="C1096" s="1" t="s">
        <v>9</v>
      </c>
      <c r="D1096" s="1" t="s">
        <v>74</v>
      </c>
      <c r="E1096" s="1" t="s">
        <v>1019</v>
      </c>
      <c r="F1096" s="7">
        <v>20</v>
      </c>
      <c r="G1096" s="2">
        <v>38</v>
      </c>
      <c r="H1096" s="3" t="str">
        <f t="shared" si="51"/>
        <v>ITA-SG palla S.R.L.-20</v>
      </c>
      <c r="I1096" s="5">
        <f t="shared" si="50"/>
        <v>760</v>
      </c>
      <c r="J1096" s="5"/>
      <c r="K1096"/>
      <c r="O1096"/>
    </row>
    <row r="1097" spans="1:15" ht="12.75" customHeight="1" x14ac:dyDescent="0.3">
      <c r="A1097" s="4">
        <v>1898</v>
      </c>
      <c r="B1097" s="4" t="s">
        <v>664</v>
      </c>
      <c r="C1097" s="1" t="s">
        <v>9</v>
      </c>
      <c r="D1097" s="1" t="s">
        <v>74</v>
      </c>
      <c r="E1097" s="1" t="s">
        <v>1019</v>
      </c>
      <c r="F1097" s="7">
        <v>10</v>
      </c>
      <c r="G1097" s="2">
        <v>15</v>
      </c>
      <c r="H1097" s="3" t="str">
        <f t="shared" si="51"/>
        <v>ITA-SG palla S.R.L.-10</v>
      </c>
      <c r="I1097" s="5">
        <f t="shared" si="50"/>
        <v>150</v>
      </c>
      <c r="J1097" s="5"/>
      <c r="K1097"/>
      <c r="O1097"/>
    </row>
    <row r="1098" spans="1:15" ht="12.75" customHeight="1" x14ac:dyDescent="0.3">
      <c r="A1098" s="4">
        <v>1899</v>
      </c>
      <c r="B1098" s="4" t="s">
        <v>665</v>
      </c>
      <c r="C1098" s="1" t="s">
        <v>9</v>
      </c>
      <c r="D1098" s="1" t="s">
        <v>137</v>
      </c>
      <c r="E1098" s="1" t="s">
        <v>1019</v>
      </c>
      <c r="F1098" s="7">
        <v>10</v>
      </c>
      <c r="G1098" s="2">
        <v>27</v>
      </c>
      <c r="H1098" s="3" t="str">
        <f t="shared" si="51"/>
        <v>ITA-mull-10</v>
      </c>
      <c r="I1098" s="5">
        <f t="shared" si="50"/>
        <v>270</v>
      </c>
      <c r="J1098" s="5"/>
      <c r="K1098"/>
      <c r="O1098"/>
    </row>
    <row r="1099" spans="1:15" ht="12.75" customHeight="1" x14ac:dyDescent="0.3">
      <c r="A1099" s="4">
        <v>1901</v>
      </c>
      <c r="B1099" s="4" t="s">
        <v>665</v>
      </c>
      <c r="C1099" s="1" t="s">
        <v>9</v>
      </c>
      <c r="D1099" s="1" t="s">
        <v>137</v>
      </c>
      <c r="E1099" s="1" t="s">
        <v>1019</v>
      </c>
      <c r="F1099" s="7">
        <v>20</v>
      </c>
      <c r="G1099" s="2">
        <v>31</v>
      </c>
      <c r="H1099" s="3" t="str">
        <f t="shared" si="51"/>
        <v>ITA-mull-20</v>
      </c>
      <c r="I1099" s="5">
        <f t="shared" si="50"/>
        <v>620</v>
      </c>
      <c r="J1099" s="5"/>
      <c r="K1099"/>
      <c r="O1099"/>
    </row>
    <row r="1100" spans="1:15" ht="12.75" customHeight="1" x14ac:dyDescent="0.3">
      <c r="A1100" s="4">
        <v>1905</v>
      </c>
      <c r="B1100" s="4" t="s">
        <v>666</v>
      </c>
      <c r="C1100" s="1" t="s">
        <v>9</v>
      </c>
      <c r="D1100" s="1" t="s">
        <v>30</v>
      </c>
      <c r="E1100" s="1" t="s">
        <v>1019</v>
      </c>
      <c r="F1100" s="7">
        <v>20</v>
      </c>
      <c r="G1100" s="2">
        <v>13</v>
      </c>
      <c r="H1100" s="3" t="str">
        <f t="shared" si="51"/>
        <v>ITA-zan VETRI-20</v>
      </c>
      <c r="I1100" s="5">
        <f t="shared" si="50"/>
        <v>260</v>
      </c>
      <c r="J1100" s="5"/>
      <c r="K1100"/>
      <c r="O1100"/>
    </row>
    <row r="1101" spans="1:15" ht="12.75" customHeight="1" x14ac:dyDescent="0.3">
      <c r="A1101" s="4">
        <v>1906</v>
      </c>
      <c r="B1101" s="4" t="s">
        <v>666</v>
      </c>
      <c r="C1101" s="1" t="s">
        <v>9</v>
      </c>
      <c r="D1101" s="1" t="s">
        <v>30</v>
      </c>
      <c r="E1101" s="1" t="s">
        <v>1019</v>
      </c>
      <c r="F1101" s="7">
        <v>10</v>
      </c>
      <c r="G1101" s="2">
        <v>31</v>
      </c>
      <c r="H1101" s="3" t="str">
        <f t="shared" si="51"/>
        <v>ITA-zan VETRI-10</v>
      </c>
      <c r="I1101" s="5">
        <f t="shared" si="50"/>
        <v>310</v>
      </c>
      <c r="J1101" s="5"/>
      <c r="K1101"/>
      <c r="O1101"/>
    </row>
    <row r="1102" spans="1:15" ht="12.75" customHeight="1" x14ac:dyDescent="0.3">
      <c r="A1102" s="4">
        <v>1907</v>
      </c>
      <c r="B1102" s="4" t="s">
        <v>667</v>
      </c>
      <c r="C1102" s="1" t="s">
        <v>13</v>
      </c>
      <c r="D1102" s="1" t="s">
        <v>12</v>
      </c>
      <c r="E1102" s="1" t="s">
        <v>1019</v>
      </c>
      <c r="F1102" s="7">
        <v>20</v>
      </c>
      <c r="G1102" s="2">
        <v>28</v>
      </c>
      <c r="H1102" s="3" t="str">
        <f t="shared" si="51"/>
        <v>EGY-ccc order-20</v>
      </c>
      <c r="I1102" s="5">
        <f t="shared" si="50"/>
        <v>560</v>
      </c>
      <c r="J1102" s="5"/>
      <c r="K1102"/>
      <c r="O1102"/>
    </row>
    <row r="1103" spans="1:15" ht="12.75" customHeight="1" x14ac:dyDescent="0.3">
      <c r="A1103" s="4">
        <v>1908</v>
      </c>
      <c r="B1103" s="4" t="s">
        <v>668</v>
      </c>
      <c r="C1103" s="1" t="s">
        <v>1020</v>
      </c>
      <c r="D1103" s="1" t="s">
        <v>15</v>
      </c>
      <c r="E1103" s="1" t="s">
        <v>1019</v>
      </c>
      <c r="F1103" s="7">
        <v>10</v>
      </c>
      <c r="G1103" s="2">
        <v>30</v>
      </c>
      <c r="H1103" s="3" t="str">
        <f t="shared" si="51"/>
        <v>N.D-EGYPTIAN SAE-10</v>
      </c>
      <c r="I1103" s="5">
        <f t="shared" si="50"/>
        <v>300</v>
      </c>
      <c r="J1103" s="5"/>
      <c r="K1103"/>
      <c r="O1103"/>
    </row>
    <row r="1104" spans="1:15" ht="12.75" customHeight="1" x14ac:dyDescent="0.3">
      <c r="A1104" s="4">
        <v>1909</v>
      </c>
      <c r="B1104" s="4" t="s">
        <v>668</v>
      </c>
      <c r="C1104" s="1" t="s">
        <v>1020</v>
      </c>
      <c r="D1104" s="1" t="s">
        <v>15</v>
      </c>
      <c r="E1104" s="1" t="s">
        <v>1019</v>
      </c>
      <c r="F1104" s="7">
        <v>20</v>
      </c>
      <c r="G1104" s="2">
        <v>21</v>
      </c>
      <c r="H1104" s="3" t="str">
        <f t="shared" si="51"/>
        <v>N.D-EGYPTIAN SAE-20</v>
      </c>
      <c r="I1104" s="5">
        <f t="shared" si="50"/>
        <v>420</v>
      </c>
      <c r="J1104" s="5"/>
      <c r="K1104"/>
      <c r="O1104"/>
    </row>
    <row r="1105" spans="1:15" ht="12.75" customHeight="1" x14ac:dyDescent="0.3">
      <c r="A1105" s="4">
        <v>1911</v>
      </c>
      <c r="B1105" s="4" t="s">
        <v>669</v>
      </c>
      <c r="C1105" s="1" t="s">
        <v>9</v>
      </c>
      <c r="D1105" s="1" t="s">
        <v>77</v>
      </c>
      <c r="E1105" s="1" t="s">
        <v>1019</v>
      </c>
      <c r="F1105" s="7">
        <v>10</v>
      </c>
      <c r="G1105" s="2">
        <v>24</v>
      </c>
      <c r="H1105" s="3" t="str">
        <f t="shared" si="51"/>
        <v>ITA-zan SPA-10</v>
      </c>
      <c r="I1105" s="5">
        <f t="shared" si="50"/>
        <v>240</v>
      </c>
      <c r="J1105" s="5"/>
      <c r="K1105"/>
      <c r="O1105"/>
    </row>
    <row r="1106" spans="1:15" ht="12.75" customHeight="1" x14ac:dyDescent="0.3">
      <c r="A1106" s="4">
        <v>1912</v>
      </c>
      <c r="B1106" s="4" t="s">
        <v>670</v>
      </c>
      <c r="C1106" s="1" t="s">
        <v>9</v>
      </c>
      <c r="D1106" s="1" t="s">
        <v>47</v>
      </c>
      <c r="E1106" s="1" t="s">
        <v>1019</v>
      </c>
      <c r="F1106" s="7">
        <v>10</v>
      </c>
      <c r="G1106" s="2">
        <v>38</v>
      </c>
      <c r="H1106" s="3" t="str">
        <f t="shared" si="51"/>
        <v>ITA-zan S.R.L.-10</v>
      </c>
      <c r="I1106" s="5">
        <f t="shared" si="50"/>
        <v>380</v>
      </c>
      <c r="J1106" s="5"/>
      <c r="K1106"/>
      <c r="O1106"/>
    </row>
    <row r="1107" spans="1:15" ht="12.75" customHeight="1" x14ac:dyDescent="0.3">
      <c r="A1107" s="4">
        <v>1913</v>
      </c>
      <c r="B1107" s="4" t="s">
        <v>670</v>
      </c>
      <c r="C1107" s="1" t="s">
        <v>9</v>
      </c>
      <c r="D1107" s="1" t="s">
        <v>47</v>
      </c>
      <c r="E1107" s="1" t="s">
        <v>1019</v>
      </c>
      <c r="F1107" s="7">
        <v>20</v>
      </c>
      <c r="G1107" s="2">
        <v>34</v>
      </c>
      <c r="H1107" s="3" t="str">
        <f t="shared" si="51"/>
        <v>ITA-zan S.R.L.-20</v>
      </c>
      <c r="I1107" s="5">
        <f t="shared" si="50"/>
        <v>680</v>
      </c>
      <c r="J1107" s="5"/>
      <c r="K1107"/>
      <c r="O1107"/>
    </row>
    <row r="1108" spans="1:15" ht="12.75" customHeight="1" x14ac:dyDescent="0.3">
      <c r="A1108" s="4">
        <v>1915</v>
      </c>
      <c r="B1108" s="4" t="s">
        <v>671</v>
      </c>
      <c r="C1108" s="1" t="s">
        <v>13</v>
      </c>
      <c r="D1108" s="1" t="s">
        <v>19</v>
      </c>
      <c r="E1108" s="1" t="s">
        <v>1019</v>
      </c>
      <c r="F1108" s="7">
        <v>20</v>
      </c>
      <c r="G1108" s="2">
        <v>12</v>
      </c>
      <c r="H1108" s="3" t="str">
        <f t="shared" si="51"/>
        <v>EGY-zan pin assuf S.A.E.-20</v>
      </c>
      <c r="I1108" s="5">
        <f t="shared" si="50"/>
        <v>240</v>
      </c>
      <c r="J1108" s="5"/>
      <c r="K1108"/>
      <c r="O1108"/>
    </row>
    <row r="1109" spans="1:15" ht="12.75" customHeight="1" x14ac:dyDescent="0.3">
      <c r="A1109" s="4">
        <v>1916</v>
      </c>
      <c r="B1109" s="4" t="s">
        <v>671</v>
      </c>
      <c r="C1109" s="1" t="s">
        <v>13</v>
      </c>
      <c r="D1109" s="1" t="s">
        <v>19</v>
      </c>
      <c r="E1109" s="1" t="s">
        <v>1019</v>
      </c>
      <c r="F1109" s="7">
        <v>10</v>
      </c>
      <c r="G1109" s="2">
        <v>19</v>
      </c>
      <c r="H1109" s="3" t="str">
        <f t="shared" si="51"/>
        <v>EGY-zan pin assuf S.A.E.-10</v>
      </c>
      <c r="I1109" s="5">
        <f t="shared" si="50"/>
        <v>190</v>
      </c>
      <c r="J1109" s="5"/>
      <c r="K1109"/>
      <c r="O1109"/>
    </row>
    <row r="1110" spans="1:15" ht="12.75" customHeight="1" x14ac:dyDescent="0.3">
      <c r="A1110" s="4">
        <v>1918</v>
      </c>
      <c r="B1110" s="4" t="s">
        <v>672</v>
      </c>
      <c r="C1110" s="1" t="s">
        <v>13</v>
      </c>
      <c r="D1110" s="1" t="s">
        <v>19</v>
      </c>
      <c r="E1110" s="1" t="s">
        <v>1019</v>
      </c>
      <c r="F1110" s="7">
        <v>10</v>
      </c>
      <c r="G1110" s="2">
        <v>17</v>
      </c>
      <c r="H1110" s="3" t="str">
        <f t="shared" si="51"/>
        <v>EGY-zan pin assuf S.A.E.-10</v>
      </c>
      <c r="I1110" s="5">
        <f t="shared" si="50"/>
        <v>170</v>
      </c>
      <c r="J1110" s="5"/>
      <c r="K1110"/>
      <c r="O1110"/>
    </row>
    <row r="1111" spans="1:15" ht="12.75" customHeight="1" x14ac:dyDescent="0.3">
      <c r="A1111" s="4">
        <v>1919</v>
      </c>
      <c r="B1111" s="4" t="s">
        <v>672</v>
      </c>
      <c r="C1111" s="1" t="s">
        <v>13</v>
      </c>
      <c r="D1111" s="1" t="s">
        <v>19</v>
      </c>
      <c r="E1111" s="1" t="s">
        <v>1019</v>
      </c>
      <c r="F1111" s="7">
        <v>20</v>
      </c>
      <c r="G1111" s="2">
        <v>31</v>
      </c>
      <c r="H1111" s="3" t="str">
        <f t="shared" si="51"/>
        <v>EGY-zan pin assuf S.A.E.-20</v>
      </c>
      <c r="I1111" s="5">
        <f t="shared" si="50"/>
        <v>620</v>
      </c>
      <c r="J1111" s="5"/>
      <c r="K1111"/>
      <c r="O1111"/>
    </row>
    <row r="1112" spans="1:15" ht="12.75" customHeight="1" x14ac:dyDescent="0.3">
      <c r="A1112" s="4">
        <v>1921</v>
      </c>
      <c r="B1112" s="4" t="s">
        <v>673</v>
      </c>
      <c r="C1112" s="1" t="s">
        <v>1020</v>
      </c>
      <c r="D1112" s="1" t="s">
        <v>15</v>
      </c>
      <c r="E1112" s="1" t="s">
        <v>1019</v>
      </c>
      <c r="F1112" s="7">
        <v>10</v>
      </c>
      <c r="G1112" s="2">
        <v>16</v>
      </c>
      <c r="H1112" s="3" t="str">
        <f t="shared" si="51"/>
        <v>N.D-EGYPTIAN SAE-10</v>
      </c>
      <c r="I1112" s="5">
        <f t="shared" si="50"/>
        <v>160</v>
      </c>
      <c r="J1112" s="5"/>
      <c r="K1112"/>
      <c r="O1112"/>
    </row>
    <row r="1113" spans="1:15" ht="12.75" customHeight="1" x14ac:dyDescent="0.3">
      <c r="A1113" s="4">
        <v>1922</v>
      </c>
      <c r="B1113" s="4" t="s">
        <v>673</v>
      </c>
      <c r="C1113" s="1" t="s">
        <v>1020</v>
      </c>
      <c r="D1113" s="1" t="s">
        <v>15</v>
      </c>
      <c r="E1113" s="1" t="s">
        <v>1019</v>
      </c>
      <c r="F1113" s="7">
        <v>20</v>
      </c>
      <c r="G1113" s="2">
        <v>16</v>
      </c>
      <c r="H1113" s="3" t="str">
        <f t="shared" si="51"/>
        <v>N.D-EGYPTIAN SAE-20</v>
      </c>
      <c r="I1113" s="5">
        <f t="shared" si="50"/>
        <v>320</v>
      </c>
      <c r="J1113" s="5"/>
      <c r="K1113"/>
      <c r="O1113"/>
    </row>
    <row r="1114" spans="1:15" ht="12.75" customHeight="1" x14ac:dyDescent="0.3">
      <c r="A1114" s="4">
        <v>1923</v>
      </c>
      <c r="B1114" s="4" t="s">
        <v>674</v>
      </c>
      <c r="C1114" s="1" t="s">
        <v>9</v>
      </c>
      <c r="D1114" s="1" t="s">
        <v>10</v>
      </c>
      <c r="E1114" s="1" t="s">
        <v>1019</v>
      </c>
      <c r="F1114" s="7">
        <v>10</v>
      </c>
      <c r="G1114" s="2">
        <v>34</v>
      </c>
      <c r="H1114" s="3" t="str">
        <f t="shared" si="51"/>
        <v>ITA-SG-10</v>
      </c>
      <c r="I1114" s="5">
        <f t="shared" si="50"/>
        <v>340</v>
      </c>
      <c r="J1114" s="5"/>
      <c r="K1114"/>
      <c r="O1114"/>
    </row>
    <row r="1115" spans="1:15" ht="12.75" customHeight="1" x14ac:dyDescent="0.3">
      <c r="A1115" s="4">
        <v>1925</v>
      </c>
      <c r="B1115" s="4" t="s">
        <v>675</v>
      </c>
      <c r="C1115" s="1" t="s">
        <v>9</v>
      </c>
      <c r="D1115" s="1" t="s">
        <v>10</v>
      </c>
      <c r="E1115" s="1" t="s">
        <v>1019</v>
      </c>
      <c r="F1115" s="7">
        <v>10</v>
      </c>
      <c r="G1115" s="2">
        <v>37</v>
      </c>
      <c r="H1115" s="3" t="str">
        <f t="shared" si="51"/>
        <v>ITA-SG-10</v>
      </c>
      <c r="I1115" s="5">
        <f t="shared" ref="I1115:I1152" si="52">PRODUCT(F1115,G1115)</f>
        <v>370</v>
      </c>
      <c r="J1115" s="5"/>
      <c r="K1115"/>
      <c r="O1115"/>
    </row>
    <row r="1116" spans="1:15" ht="12.75" customHeight="1" x14ac:dyDescent="0.3">
      <c r="A1116" s="4">
        <v>1927</v>
      </c>
      <c r="B1116" s="4" t="s">
        <v>675</v>
      </c>
      <c r="C1116" s="1" t="s">
        <v>9</v>
      </c>
      <c r="D1116" s="1" t="s">
        <v>10</v>
      </c>
      <c r="E1116" s="1" t="s">
        <v>1019</v>
      </c>
      <c r="F1116" s="7">
        <v>20</v>
      </c>
      <c r="G1116" s="2">
        <v>31</v>
      </c>
      <c r="H1116" s="3" t="str">
        <f t="shared" si="51"/>
        <v>ITA-SG-20</v>
      </c>
      <c r="I1116" s="5">
        <f t="shared" si="52"/>
        <v>620</v>
      </c>
      <c r="J1116" s="5"/>
      <c r="K1116"/>
      <c r="O1116"/>
    </row>
    <row r="1117" spans="1:15" ht="12.75" customHeight="1" x14ac:dyDescent="0.3">
      <c r="A1117" s="4">
        <v>1930</v>
      </c>
      <c r="B1117" s="4" t="s">
        <v>676</v>
      </c>
      <c r="C1117" s="1" t="s">
        <v>9</v>
      </c>
      <c r="D1117" s="1" t="s">
        <v>10</v>
      </c>
      <c r="E1117" s="1" t="s">
        <v>1019</v>
      </c>
      <c r="F1117" s="7">
        <v>10</v>
      </c>
      <c r="G1117" s="2">
        <v>24</v>
      </c>
      <c r="H1117" s="3" t="str">
        <f t="shared" si="51"/>
        <v>ITA-SG-10</v>
      </c>
      <c r="I1117" s="5">
        <f t="shared" si="52"/>
        <v>240</v>
      </c>
      <c r="J1117" s="5"/>
      <c r="K1117"/>
      <c r="O1117"/>
    </row>
    <row r="1118" spans="1:15" ht="12.75" customHeight="1" x14ac:dyDescent="0.3">
      <c r="A1118" s="4">
        <v>1931</v>
      </c>
      <c r="B1118" s="4" t="s">
        <v>677</v>
      </c>
      <c r="C1118" s="1" t="s">
        <v>13</v>
      </c>
      <c r="D1118" s="1" t="s">
        <v>25</v>
      </c>
      <c r="E1118" s="1" t="s">
        <v>1019</v>
      </c>
      <c r="F1118" s="7">
        <v>10</v>
      </c>
      <c r="G1118" s="2">
        <v>13</v>
      </c>
      <c r="H1118" s="3" t="str">
        <f t="shared" si="51"/>
        <v>EGY-order For Trading SARL-10</v>
      </c>
      <c r="I1118" s="5">
        <f t="shared" si="52"/>
        <v>130</v>
      </c>
      <c r="J1118" s="5"/>
      <c r="K1118"/>
      <c r="O1118"/>
    </row>
    <row r="1119" spans="1:15" ht="12.75" customHeight="1" x14ac:dyDescent="0.3">
      <c r="A1119" s="4">
        <v>1932</v>
      </c>
      <c r="B1119" s="4" t="s">
        <v>677</v>
      </c>
      <c r="C1119" s="1" t="s">
        <v>13</v>
      </c>
      <c r="D1119" s="1" t="s">
        <v>25</v>
      </c>
      <c r="E1119" s="1" t="s">
        <v>1019</v>
      </c>
      <c r="F1119" s="7">
        <v>20</v>
      </c>
      <c r="G1119" s="2">
        <v>15</v>
      </c>
      <c r="H1119" s="3" t="str">
        <f t="shared" si="51"/>
        <v>EGY-order For Trading SARL-20</v>
      </c>
      <c r="I1119" s="5">
        <f t="shared" si="52"/>
        <v>300</v>
      </c>
      <c r="J1119" s="5"/>
      <c r="K1119"/>
      <c r="O1119"/>
    </row>
    <row r="1120" spans="1:15" ht="12.75" customHeight="1" x14ac:dyDescent="0.3">
      <c r="A1120" s="4">
        <v>1935</v>
      </c>
      <c r="B1120" s="4" t="s">
        <v>678</v>
      </c>
      <c r="C1120" s="1" t="s">
        <v>9</v>
      </c>
      <c r="D1120" s="1" t="s">
        <v>10</v>
      </c>
      <c r="E1120" s="1" t="s">
        <v>1019</v>
      </c>
      <c r="F1120" s="7">
        <v>20</v>
      </c>
      <c r="G1120" s="2">
        <v>35</v>
      </c>
      <c r="H1120" s="3" t="str">
        <f t="shared" si="51"/>
        <v>ITA-SG-20</v>
      </c>
      <c r="I1120" s="5">
        <f t="shared" si="52"/>
        <v>700</v>
      </c>
      <c r="J1120" s="5"/>
      <c r="K1120"/>
      <c r="O1120"/>
    </row>
    <row r="1121" spans="1:15" ht="12.75" customHeight="1" x14ac:dyDescent="0.3">
      <c r="A1121" s="4">
        <v>1936</v>
      </c>
      <c r="B1121" s="4" t="s">
        <v>678</v>
      </c>
      <c r="C1121" s="1" t="s">
        <v>9</v>
      </c>
      <c r="D1121" s="1" t="s">
        <v>10</v>
      </c>
      <c r="E1121" s="1" t="s">
        <v>1019</v>
      </c>
      <c r="F1121" s="7">
        <v>10</v>
      </c>
      <c r="G1121" s="2">
        <v>34</v>
      </c>
      <c r="H1121" s="3" t="str">
        <f t="shared" si="51"/>
        <v>ITA-SG-10</v>
      </c>
      <c r="I1121" s="5">
        <f t="shared" si="52"/>
        <v>340</v>
      </c>
      <c r="J1121" s="5"/>
      <c r="K1121"/>
      <c r="O1121"/>
    </row>
    <row r="1122" spans="1:15" ht="12.75" customHeight="1" x14ac:dyDescent="0.3">
      <c r="A1122" s="4">
        <v>1937</v>
      </c>
      <c r="B1122" s="4" t="s">
        <v>679</v>
      </c>
      <c r="C1122" s="1" t="s">
        <v>9</v>
      </c>
      <c r="D1122" s="1" t="s">
        <v>10</v>
      </c>
      <c r="E1122" s="1" t="s">
        <v>1019</v>
      </c>
      <c r="F1122" s="7">
        <v>20</v>
      </c>
      <c r="G1122" s="2">
        <v>26</v>
      </c>
      <c r="H1122" s="3" t="str">
        <f t="shared" si="51"/>
        <v>ITA-SG-20</v>
      </c>
      <c r="I1122" s="5">
        <f t="shared" si="52"/>
        <v>520</v>
      </c>
      <c r="J1122" s="5"/>
      <c r="K1122"/>
      <c r="O1122"/>
    </row>
    <row r="1123" spans="1:15" ht="12.75" customHeight="1" x14ac:dyDescent="0.3">
      <c r="A1123" s="4">
        <v>1938</v>
      </c>
      <c r="B1123" s="4" t="s">
        <v>679</v>
      </c>
      <c r="C1123" s="1" t="s">
        <v>9</v>
      </c>
      <c r="D1123" s="1" t="s">
        <v>10</v>
      </c>
      <c r="E1123" s="1" t="s">
        <v>1019</v>
      </c>
      <c r="F1123" s="7">
        <v>10</v>
      </c>
      <c r="G1123" s="2">
        <v>39</v>
      </c>
      <c r="H1123" s="3" t="str">
        <f t="shared" si="51"/>
        <v>ITA-SG-10</v>
      </c>
      <c r="I1123" s="5">
        <f t="shared" si="52"/>
        <v>390</v>
      </c>
      <c r="J1123" s="5"/>
      <c r="K1123"/>
      <c r="O1123"/>
    </row>
    <row r="1124" spans="1:15" ht="12.75" customHeight="1" x14ac:dyDescent="0.3">
      <c r="A1124" s="4">
        <v>1939</v>
      </c>
      <c r="B1124" s="4" t="s">
        <v>680</v>
      </c>
      <c r="C1124" s="1" t="s">
        <v>9</v>
      </c>
      <c r="D1124" s="1" t="s">
        <v>42</v>
      </c>
      <c r="E1124" s="1" t="s">
        <v>1019</v>
      </c>
      <c r="F1124" s="7">
        <v>20</v>
      </c>
      <c r="G1124" s="2">
        <v>30</v>
      </c>
      <c r="H1124" s="3" t="str">
        <f t="shared" si="51"/>
        <v>ITA-SICURpin SUD S.r.l-20</v>
      </c>
      <c r="I1124" s="5">
        <f t="shared" si="52"/>
        <v>600</v>
      </c>
      <c r="J1124" s="5"/>
      <c r="K1124"/>
      <c r="O1124"/>
    </row>
    <row r="1125" spans="1:15" ht="12.75" customHeight="1" x14ac:dyDescent="0.3">
      <c r="A1125" s="4">
        <v>1941</v>
      </c>
      <c r="B1125" s="4" t="s">
        <v>681</v>
      </c>
      <c r="C1125" s="1" t="s">
        <v>9</v>
      </c>
      <c r="D1125" s="1" t="s">
        <v>77</v>
      </c>
      <c r="E1125" s="1" t="s">
        <v>1019</v>
      </c>
      <c r="F1125" s="7">
        <v>10</v>
      </c>
      <c r="G1125" s="2">
        <v>17</v>
      </c>
      <c r="H1125" s="3" t="str">
        <f t="shared" si="51"/>
        <v>ITA-zan SPA-10</v>
      </c>
      <c r="I1125" s="5">
        <f t="shared" si="52"/>
        <v>170</v>
      </c>
      <c r="J1125" s="5"/>
      <c r="K1125"/>
      <c r="O1125"/>
    </row>
    <row r="1126" spans="1:15" ht="12.75" customHeight="1" x14ac:dyDescent="0.3">
      <c r="A1126" s="4">
        <v>1942</v>
      </c>
      <c r="B1126" s="4" t="s">
        <v>681</v>
      </c>
      <c r="C1126" s="1" t="s">
        <v>9</v>
      </c>
      <c r="D1126" s="1" t="s">
        <v>77</v>
      </c>
      <c r="E1126" s="1" t="s">
        <v>1019</v>
      </c>
      <c r="F1126" s="7">
        <v>20</v>
      </c>
      <c r="G1126" s="2">
        <v>26</v>
      </c>
      <c r="H1126" s="3" t="str">
        <f t="shared" si="51"/>
        <v>ITA-zan SPA-20</v>
      </c>
      <c r="I1126" s="5">
        <f t="shared" si="52"/>
        <v>520</v>
      </c>
      <c r="J1126" s="5"/>
      <c r="K1126"/>
      <c r="O1126"/>
    </row>
    <row r="1127" spans="1:15" ht="12.75" customHeight="1" x14ac:dyDescent="0.3">
      <c r="A1127" s="4">
        <v>1945</v>
      </c>
      <c r="B1127" s="4" t="s">
        <v>682</v>
      </c>
      <c r="C1127" s="1" t="s">
        <v>13</v>
      </c>
      <c r="D1127" s="1" t="s">
        <v>19</v>
      </c>
      <c r="E1127" s="1" t="s">
        <v>1019</v>
      </c>
      <c r="F1127" s="7">
        <v>10</v>
      </c>
      <c r="G1127" s="2">
        <v>25</v>
      </c>
      <c r="H1127" s="3" t="str">
        <f t="shared" si="51"/>
        <v>EGY-zan pin assuf S.A.E.-10</v>
      </c>
      <c r="I1127" s="5">
        <f t="shared" si="52"/>
        <v>250</v>
      </c>
      <c r="J1127" s="5"/>
      <c r="K1127"/>
      <c r="O1127"/>
    </row>
    <row r="1128" spans="1:15" ht="12.75" customHeight="1" x14ac:dyDescent="0.3">
      <c r="A1128" s="4">
        <v>1947</v>
      </c>
      <c r="B1128" s="4" t="s">
        <v>683</v>
      </c>
      <c r="C1128" s="1" t="s">
        <v>9</v>
      </c>
      <c r="D1128" s="1" t="s">
        <v>30</v>
      </c>
      <c r="E1128" s="1" t="s">
        <v>1019</v>
      </c>
      <c r="F1128" s="7">
        <v>10</v>
      </c>
      <c r="G1128" s="2">
        <v>36</v>
      </c>
      <c r="H1128" s="3" t="str">
        <f t="shared" si="51"/>
        <v>ITA-zan VETRI-10</v>
      </c>
      <c r="I1128" s="5">
        <f t="shared" si="52"/>
        <v>360</v>
      </c>
      <c r="J1128" s="5"/>
      <c r="K1128"/>
      <c r="O1128"/>
    </row>
    <row r="1129" spans="1:15" ht="12.75" customHeight="1" x14ac:dyDescent="0.3">
      <c r="A1129" s="4">
        <v>1948</v>
      </c>
      <c r="B1129" s="4" t="s">
        <v>683</v>
      </c>
      <c r="C1129" s="1" t="s">
        <v>9</v>
      </c>
      <c r="D1129" s="1" t="s">
        <v>30</v>
      </c>
      <c r="E1129" s="1" t="s">
        <v>1019</v>
      </c>
      <c r="F1129" s="7">
        <v>20</v>
      </c>
      <c r="G1129" s="2">
        <v>40</v>
      </c>
      <c r="H1129" s="3" t="str">
        <f t="shared" si="51"/>
        <v>ITA-zan VETRI-20</v>
      </c>
      <c r="I1129" s="5">
        <f t="shared" si="52"/>
        <v>800</v>
      </c>
      <c r="J1129" s="5"/>
      <c r="K1129"/>
      <c r="O1129"/>
    </row>
    <row r="1130" spans="1:15" ht="12.75" customHeight="1" x14ac:dyDescent="0.3">
      <c r="A1130" s="4">
        <v>1949</v>
      </c>
      <c r="B1130" s="4" t="s">
        <v>684</v>
      </c>
      <c r="C1130" s="1" t="s">
        <v>9</v>
      </c>
      <c r="D1130" s="1" t="s">
        <v>77</v>
      </c>
      <c r="E1130" s="1" t="s">
        <v>1019</v>
      </c>
      <c r="F1130" s="7">
        <v>20</v>
      </c>
      <c r="G1130" s="2">
        <v>15</v>
      </c>
      <c r="H1130" s="3" t="str">
        <f t="shared" si="51"/>
        <v>ITA-zan SPA-20</v>
      </c>
      <c r="I1130" s="5">
        <f t="shared" si="52"/>
        <v>300</v>
      </c>
      <c r="J1130" s="5"/>
      <c r="K1130"/>
      <c r="O1130"/>
    </row>
    <row r="1131" spans="1:15" ht="12.75" customHeight="1" x14ac:dyDescent="0.3">
      <c r="A1131" s="4">
        <v>1950</v>
      </c>
      <c r="B1131" s="4" t="s">
        <v>684</v>
      </c>
      <c r="C1131" s="1" t="s">
        <v>9</v>
      </c>
      <c r="D1131" s="1" t="s">
        <v>77</v>
      </c>
      <c r="E1131" s="1" t="s">
        <v>1019</v>
      </c>
      <c r="F1131" s="7">
        <v>10</v>
      </c>
      <c r="G1131" s="2">
        <v>37</v>
      </c>
      <c r="H1131" s="3" t="str">
        <f t="shared" si="51"/>
        <v>ITA-zan SPA-10</v>
      </c>
      <c r="I1131" s="5">
        <f t="shared" si="52"/>
        <v>370</v>
      </c>
      <c r="J1131" s="5"/>
      <c r="K1131"/>
      <c r="O1131"/>
    </row>
    <row r="1132" spans="1:15" ht="12.75" customHeight="1" x14ac:dyDescent="0.3">
      <c r="A1132" s="4">
        <v>1951</v>
      </c>
      <c r="B1132" s="4" t="s">
        <v>685</v>
      </c>
      <c r="C1132" s="1" t="s">
        <v>9</v>
      </c>
      <c r="D1132" s="1" t="s">
        <v>55</v>
      </c>
      <c r="E1132" s="1" t="s">
        <v>1019</v>
      </c>
      <c r="F1132" s="7">
        <v>20</v>
      </c>
      <c r="G1132" s="2">
        <v>34</v>
      </c>
      <c r="H1132" s="3" t="str">
        <f t="shared" si="51"/>
        <v>ITA-zan PAM-20</v>
      </c>
      <c r="I1132" s="5">
        <f t="shared" si="52"/>
        <v>680</v>
      </c>
      <c r="J1132" s="5"/>
      <c r="K1132"/>
      <c r="O1132"/>
    </row>
    <row r="1133" spans="1:15" ht="12.75" customHeight="1" x14ac:dyDescent="0.3">
      <c r="A1133" s="4">
        <v>1953</v>
      </c>
      <c r="B1133" s="4" t="s">
        <v>686</v>
      </c>
      <c r="C1133" s="1" t="s">
        <v>9</v>
      </c>
      <c r="D1133" s="1" t="s">
        <v>42</v>
      </c>
      <c r="E1133" s="1" t="s">
        <v>1019</v>
      </c>
      <c r="F1133" s="7">
        <v>10</v>
      </c>
      <c r="G1133" s="2">
        <v>22</v>
      </c>
      <c r="H1133" s="3" t="str">
        <f t="shared" si="51"/>
        <v>ITA-SICURpin SUD S.r.l-10</v>
      </c>
      <c r="I1133" s="5">
        <f t="shared" si="52"/>
        <v>220</v>
      </c>
      <c r="J1133" s="5"/>
      <c r="K1133"/>
      <c r="O1133"/>
    </row>
    <row r="1134" spans="1:15" ht="12.75" customHeight="1" x14ac:dyDescent="0.3">
      <c r="A1134" s="4">
        <v>1955</v>
      </c>
      <c r="B1134" s="4" t="s">
        <v>687</v>
      </c>
      <c r="C1134" s="1" t="s">
        <v>9</v>
      </c>
      <c r="D1134" s="1" t="s">
        <v>40</v>
      </c>
      <c r="E1134" s="1" t="s">
        <v>1019</v>
      </c>
      <c r="F1134" s="7">
        <v>10</v>
      </c>
      <c r="G1134" s="2">
        <v>19</v>
      </c>
      <c r="H1134" s="3" t="str">
        <f t="shared" si="51"/>
        <v>ITA-zan pin SPA-10</v>
      </c>
      <c r="I1134" s="5">
        <f t="shared" si="52"/>
        <v>190</v>
      </c>
      <c r="J1134" s="5"/>
      <c r="K1134"/>
      <c r="O1134"/>
    </row>
    <row r="1135" spans="1:15" ht="12.75" customHeight="1" x14ac:dyDescent="0.3">
      <c r="A1135" s="4">
        <v>1957</v>
      </c>
      <c r="B1135" s="4" t="s">
        <v>688</v>
      </c>
      <c r="C1135" s="1" t="s">
        <v>9</v>
      </c>
      <c r="D1135" s="1" t="s">
        <v>30</v>
      </c>
      <c r="E1135" s="1" t="s">
        <v>1019</v>
      </c>
      <c r="F1135" s="7">
        <v>20</v>
      </c>
      <c r="G1135" s="2">
        <v>26</v>
      </c>
      <c r="H1135" s="3" t="str">
        <f t="shared" si="51"/>
        <v>ITA-zan VETRI-20</v>
      </c>
      <c r="I1135" s="5">
        <f t="shared" si="52"/>
        <v>520</v>
      </c>
      <c r="J1135" s="5"/>
      <c r="K1135"/>
      <c r="O1135"/>
    </row>
    <row r="1136" spans="1:15" ht="12.75" customHeight="1" x14ac:dyDescent="0.3">
      <c r="A1136" s="4">
        <v>1958</v>
      </c>
      <c r="B1136" s="4" t="s">
        <v>688</v>
      </c>
      <c r="C1136" s="1" t="s">
        <v>9</v>
      </c>
      <c r="D1136" s="1" t="s">
        <v>30</v>
      </c>
      <c r="E1136" s="1" t="s">
        <v>1019</v>
      </c>
      <c r="F1136" s="7">
        <v>10</v>
      </c>
      <c r="G1136" s="2">
        <v>35</v>
      </c>
      <c r="H1136" s="3" t="str">
        <f t="shared" si="51"/>
        <v>ITA-zan VETRI-10</v>
      </c>
      <c r="I1136" s="5">
        <f t="shared" si="52"/>
        <v>350</v>
      </c>
      <c r="J1136" s="5"/>
      <c r="K1136"/>
      <c r="O1136"/>
    </row>
    <row r="1137" spans="1:15" ht="12.75" customHeight="1" x14ac:dyDescent="0.3">
      <c r="A1137" s="4">
        <v>1960</v>
      </c>
      <c r="B1137" s="4" t="s">
        <v>689</v>
      </c>
      <c r="C1137" s="1" t="s">
        <v>9</v>
      </c>
      <c r="D1137" s="1" t="s">
        <v>40</v>
      </c>
      <c r="E1137" s="1" t="s">
        <v>1019</v>
      </c>
      <c r="F1137" s="7">
        <v>20</v>
      </c>
      <c r="G1137" s="2">
        <v>25</v>
      </c>
      <c r="H1137" s="3" t="str">
        <f t="shared" si="51"/>
        <v>ITA-zan pin SPA-20</v>
      </c>
      <c r="I1137" s="5">
        <f t="shared" si="52"/>
        <v>500</v>
      </c>
      <c r="J1137" s="5"/>
      <c r="K1137"/>
      <c r="O1137"/>
    </row>
    <row r="1138" spans="1:15" ht="12.75" customHeight="1" x14ac:dyDescent="0.3">
      <c r="A1138" s="4">
        <v>1962</v>
      </c>
      <c r="B1138" s="4" t="s">
        <v>689</v>
      </c>
      <c r="C1138" s="1" t="s">
        <v>9</v>
      </c>
      <c r="D1138" s="1" t="s">
        <v>40</v>
      </c>
      <c r="E1138" s="1" t="s">
        <v>1019</v>
      </c>
      <c r="F1138" s="7">
        <v>10</v>
      </c>
      <c r="G1138" s="2">
        <v>38</v>
      </c>
      <c r="H1138" s="3" t="str">
        <f t="shared" si="51"/>
        <v>ITA-zan pin SPA-10</v>
      </c>
      <c r="I1138" s="5">
        <f t="shared" si="52"/>
        <v>380</v>
      </c>
      <c r="J1138" s="5"/>
      <c r="K1138"/>
      <c r="O1138"/>
    </row>
    <row r="1139" spans="1:15" ht="12.75" customHeight="1" x14ac:dyDescent="0.3">
      <c r="A1139" s="4">
        <v>1965</v>
      </c>
      <c r="B1139" s="4" t="s">
        <v>690</v>
      </c>
      <c r="C1139" s="1" t="s">
        <v>9</v>
      </c>
      <c r="D1139" s="1" t="s">
        <v>47</v>
      </c>
      <c r="E1139" s="1" t="s">
        <v>1019</v>
      </c>
      <c r="F1139" s="7">
        <v>20</v>
      </c>
      <c r="G1139" s="2">
        <v>32</v>
      </c>
      <c r="H1139" s="3" t="str">
        <f t="shared" si="51"/>
        <v>ITA-zan S.R.L.-20</v>
      </c>
      <c r="I1139" s="5">
        <f t="shared" si="52"/>
        <v>640</v>
      </c>
      <c r="J1139" s="5"/>
      <c r="K1139"/>
      <c r="O1139"/>
    </row>
    <row r="1140" spans="1:15" ht="12.75" customHeight="1" x14ac:dyDescent="0.3">
      <c r="A1140" s="4">
        <v>1966</v>
      </c>
      <c r="B1140" s="4" t="s">
        <v>690</v>
      </c>
      <c r="C1140" s="1" t="s">
        <v>9</v>
      </c>
      <c r="D1140" s="1" t="s">
        <v>47</v>
      </c>
      <c r="E1140" s="1" t="s">
        <v>1019</v>
      </c>
      <c r="F1140" s="7">
        <v>10</v>
      </c>
      <c r="G1140" s="2">
        <v>27</v>
      </c>
      <c r="H1140" s="3" t="str">
        <f t="shared" si="51"/>
        <v>ITA-zan S.R.L.-10</v>
      </c>
      <c r="I1140" s="5">
        <f t="shared" si="52"/>
        <v>270</v>
      </c>
      <c r="J1140" s="5"/>
      <c r="K1140"/>
      <c r="O1140"/>
    </row>
    <row r="1141" spans="1:15" ht="12.75" customHeight="1" x14ac:dyDescent="0.3">
      <c r="A1141" s="4">
        <v>1968</v>
      </c>
      <c r="B1141" s="4" t="s">
        <v>691</v>
      </c>
      <c r="C1141" s="1" t="s">
        <v>66</v>
      </c>
      <c r="D1141" s="1" t="s">
        <v>150</v>
      </c>
      <c r="E1141" s="1" t="s">
        <v>1019</v>
      </c>
      <c r="F1141" s="7">
        <v>10</v>
      </c>
      <c r="G1141" s="2">
        <v>23</v>
      </c>
      <c r="H1141" s="3" t="str">
        <f t="shared" si="51"/>
        <v>GRC-zan palla SA-10</v>
      </c>
      <c r="I1141" s="5">
        <f t="shared" si="52"/>
        <v>230</v>
      </c>
      <c r="J1141" s="5"/>
      <c r="K1141"/>
      <c r="O1141"/>
    </row>
    <row r="1142" spans="1:15" ht="12.75" customHeight="1" x14ac:dyDescent="0.3">
      <c r="A1142" s="4">
        <v>1969</v>
      </c>
      <c r="B1142" s="4" t="s">
        <v>691</v>
      </c>
      <c r="C1142" s="1" t="s">
        <v>66</v>
      </c>
      <c r="D1142" s="1" t="s">
        <v>150</v>
      </c>
      <c r="E1142" s="1" t="s">
        <v>1019</v>
      </c>
      <c r="F1142" s="7">
        <v>20</v>
      </c>
      <c r="G1142" s="2">
        <v>18</v>
      </c>
      <c r="H1142" s="3" t="str">
        <f t="shared" si="51"/>
        <v>GRC-zan palla SA-20</v>
      </c>
      <c r="I1142" s="5">
        <f t="shared" si="52"/>
        <v>360</v>
      </c>
      <c r="J1142" s="5"/>
      <c r="K1142"/>
      <c r="O1142"/>
    </row>
    <row r="1143" spans="1:15" ht="12.75" customHeight="1" x14ac:dyDescent="0.3">
      <c r="A1143" s="4">
        <v>1971</v>
      </c>
      <c r="B1143" s="4" t="s">
        <v>692</v>
      </c>
      <c r="C1143" s="1" t="s">
        <v>9</v>
      </c>
      <c r="D1143" s="1" t="s">
        <v>40</v>
      </c>
      <c r="E1143" s="1" t="s">
        <v>1019</v>
      </c>
      <c r="F1143" s="7">
        <v>20</v>
      </c>
      <c r="G1143" s="2">
        <v>32</v>
      </c>
      <c r="H1143" s="3" t="str">
        <f t="shared" si="51"/>
        <v>ITA-zan pin SPA-20</v>
      </c>
      <c r="I1143" s="5">
        <f t="shared" si="52"/>
        <v>640</v>
      </c>
      <c r="J1143" s="5"/>
      <c r="K1143"/>
      <c r="O1143"/>
    </row>
    <row r="1144" spans="1:15" ht="12.75" customHeight="1" x14ac:dyDescent="0.3">
      <c r="A1144" s="4">
        <v>1973</v>
      </c>
      <c r="B1144" s="4" t="s">
        <v>693</v>
      </c>
      <c r="C1144" s="1" t="s">
        <v>9</v>
      </c>
      <c r="D1144" s="1" t="s">
        <v>10</v>
      </c>
      <c r="E1144" s="1" t="s">
        <v>1019</v>
      </c>
      <c r="F1144" s="7">
        <v>10</v>
      </c>
      <c r="G1144" s="2">
        <v>27</v>
      </c>
      <c r="H1144" s="3" t="str">
        <f t="shared" si="51"/>
        <v>ITA-SG-10</v>
      </c>
      <c r="I1144" s="5">
        <f t="shared" si="52"/>
        <v>270</v>
      </c>
      <c r="J1144" s="5"/>
      <c r="K1144"/>
      <c r="O1144"/>
    </row>
    <row r="1145" spans="1:15" ht="12.75" customHeight="1" x14ac:dyDescent="0.3">
      <c r="A1145" s="4">
        <v>1975</v>
      </c>
      <c r="B1145" s="4" t="s">
        <v>694</v>
      </c>
      <c r="C1145" s="1" t="s">
        <v>66</v>
      </c>
      <c r="D1145" s="1" t="s">
        <v>150</v>
      </c>
      <c r="E1145" s="1" t="s">
        <v>1019</v>
      </c>
      <c r="F1145" s="7">
        <v>20</v>
      </c>
      <c r="G1145" s="2">
        <v>17</v>
      </c>
      <c r="H1145" s="3" t="str">
        <f t="shared" si="51"/>
        <v>GRC-zan palla SA-20</v>
      </c>
      <c r="I1145" s="5">
        <f t="shared" si="52"/>
        <v>340</v>
      </c>
      <c r="J1145" s="5"/>
      <c r="K1145"/>
      <c r="O1145"/>
    </row>
    <row r="1146" spans="1:15" ht="12.75" customHeight="1" x14ac:dyDescent="0.3">
      <c r="A1146" s="4">
        <v>1976</v>
      </c>
      <c r="B1146" s="4" t="s">
        <v>694</v>
      </c>
      <c r="C1146" s="1" t="s">
        <v>66</v>
      </c>
      <c r="D1146" s="1" t="s">
        <v>150</v>
      </c>
      <c r="E1146" s="1" t="s">
        <v>1019</v>
      </c>
      <c r="F1146" s="7">
        <v>10</v>
      </c>
      <c r="G1146" s="2">
        <v>25</v>
      </c>
      <c r="H1146" s="3" t="str">
        <f t="shared" si="51"/>
        <v>GRC-zan palla SA-10</v>
      </c>
      <c r="I1146" s="5">
        <f t="shared" si="52"/>
        <v>250</v>
      </c>
      <c r="J1146" s="5"/>
      <c r="K1146"/>
      <c r="O1146"/>
    </row>
    <row r="1147" spans="1:15" ht="12.75" customHeight="1" x14ac:dyDescent="0.3">
      <c r="A1147" s="4">
        <v>1977</v>
      </c>
      <c r="B1147" s="4" t="s">
        <v>695</v>
      </c>
      <c r="C1147" s="1" t="s">
        <v>9</v>
      </c>
      <c r="D1147" s="1" t="s">
        <v>55</v>
      </c>
      <c r="E1147" s="1" t="s">
        <v>1019</v>
      </c>
      <c r="F1147" s="7">
        <v>10</v>
      </c>
      <c r="G1147" s="2">
        <v>26</v>
      </c>
      <c r="H1147" s="3" t="str">
        <f t="shared" si="51"/>
        <v>ITA-zan PAM-10</v>
      </c>
      <c r="I1147" s="5">
        <f t="shared" si="52"/>
        <v>260</v>
      </c>
      <c r="J1147" s="5"/>
      <c r="K1147"/>
      <c r="O1147"/>
    </row>
    <row r="1148" spans="1:15" ht="12.75" customHeight="1" x14ac:dyDescent="0.3">
      <c r="A1148" s="4">
        <v>1979</v>
      </c>
      <c r="B1148" s="4" t="s">
        <v>695</v>
      </c>
      <c r="C1148" s="1" t="s">
        <v>9</v>
      </c>
      <c r="D1148" s="1" t="s">
        <v>55</v>
      </c>
      <c r="E1148" s="1" t="s">
        <v>1019</v>
      </c>
      <c r="F1148" s="7">
        <v>20</v>
      </c>
      <c r="G1148" s="2">
        <v>17</v>
      </c>
      <c r="H1148" s="3" t="str">
        <f t="shared" si="51"/>
        <v>ITA-zan PAM-20</v>
      </c>
      <c r="I1148" s="5">
        <f t="shared" si="52"/>
        <v>340</v>
      </c>
      <c r="J1148" s="5"/>
      <c r="K1148"/>
      <c r="O1148"/>
    </row>
    <row r="1149" spans="1:15" ht="12.75" customHeight="1" x14ac:dyDescent="0.3">
      <c r="A1149" s="4">
        <v>1982</v>
      </c>
      <c r="B1149" s="4" t="s">
        <v>696</v>
      </c>
      <c r="C1149" s="1" t="s">
        <v>1020</v>
      </c>
      <c r="D1149" s="1" t="s">
        <v>15</v>
      </c>
      <c r="E1149" s="1" t="s">
        <v>1019</v>
      </c>
      <c r="F1149" s="7">
        <v>10</v>
      </c>
      <c r="G1149" s="2">
        <v>20</v>
      </c>
      <c r="H1149" s="3" t="str">
        <f t="shared" si="51"/>
        <v>N.D-EGYPTIAN SAE-10</v>
      </c>
      <c r="I1149" s="5">
        <f t="shared" si="52"/>
        <v>200</v>
      </c>
      <c r="J1149" s="5"/>
      <c r="K1149"/>
      <c r="O1149"/>
    </row>
    <row r="1150" spans="1:15" ht="12.75" customHeight="1" x14ac:dyDescent="0.3">
      <c r="A1150" s="4">
        <v>1983</v>
      </c>
      <c r="B1150" s="4" t="s">
        <v>696</v>
      </c>
      <c r="C1150" s="1" t="s">
        <v>1020</v>
      </c>
      <c r="D1150" s="1" t="s">
        <v>15</v>
      </c>
      <c r="E1150" s="1" t="s">
        <v>1019</v>
      </c>
      <c r="F1150" s="7">
        <v>20</v>
      </c>
      <c r="G1150" s="2">
        <v>20</v>
      </c>
      <c r="H1150" s="3" t="str">
        <f t="shared" si="51"/>
        <v>N.D-EGYPTIAN SAE-20</v>
      </c>
      <c r="I1150" s="5">
        <f t="shared" si="52"/>
        <v>400</v>
      </c>
      <c r="J1150" s="5"/>
      <c r="K1150"/>
      <c r="O1150"/>
    </row>
    <row r="1151" spans="1:15" ht="12.75" customHeight="1" x14ac:dyDescent="0.3">
      <c r="A1151" s="4">
        <v>1985</v>
      </c>
      <c r="B1151" s="4" t="s">
        <v>697</v>
      </c>
      <c r="C1151" s="1" t="s">
        <v>9</v>
      </c>
      <c r="D1151" s="1" t="s">
        <v>10</v>
      </c>
      <c r="E1151" s="1" t="s">
        <v>1019</v>
      </c>
      <c r="F1151" s="7">
        <v>20</v>
      </c>
      <c r="G1151" s="2">
        <v>14</v>
      </c>
      <c r="H1151" s="3" t="str">
        <f t="shared" si="51"/>
        <v>ITA-SG-20</v>
      </c>
      <c r="I1151" s="5">
        <f t="shared" si="52"/>
        <v>280</v>
      </c>
      <c r="J1151" s="5"/>
      <c r="K1151"/>
      <c r="O1151"/>
    </row>
    <row r="1152" spans="1:15" ht="12.75" customHeight="1" x14ac:dyDescent="0.3">
      <c r="A1152" s="4">
        <v>1987</v>
      </c>
      <c r="B1152" s="4" t="s">
        <v>697</v>
      </c>
      <c r="C1152" s="1" t="s">
        <v>9</v>
      </c>
      <c r="D1152" s="1" t="s">
        <v>10</v>
      </c>
      <c r="E1152" s="1" t="s">
        <v>1019</v>
      </c>
      <c r="F1152" s="7">
        <v>10</v>
      </c>
      <c r="G1152" s="2">
        <v>25</v>
      </c>
      <c r="H1152" s="3" t="str">
        <f t="shared" si="51"/>
        <v>ITA-SG-10</v>
      </c>
      <c r="I1152" s="5">
        <f t="shared" si="52"/>
        <v>250</v>
      </c>
      <c r="J1152" s="5"/>
      <c r="K1152"/>
      <c r="O1152"/>
    </row>
    <row r="1153" spans="1:15" ht="12.75" customHeight="1" x14ac:dyDescent="0.3">
      <c r="A1153" s="4">
        <v>1988</v>
      </c>
      <c r="B1153" s="4" t="s">
        <v>698</v>
      </c>
      <c r="C1153" s="1" t="s">
        <v>9</v>
      </c>
      <c r="D1153" s="1" t="s">
        <v>47</v>
      </c>
      <c r="E1153" s="1" t="s">
        <v>1019</v>
      </c>
      <c r="F1153" s="7">
        <v>20</v>
      </c>
      <c r="G1153" s="2">
        <v>33</v>
      </c>
      <c r="H1153" s="3" t="str">
        <f t="shared" si="51"/>
        <v>ITA-zan S.R.L.-20</v>
      </c>
      <c r="I1153" s="5">
        <f t="shared" ref="I1153:I1190" si="53">PRODUCT(F1153,G1153)</f>
        <v>660</v>
      </c>
      <c r="J1153" s="5"/>
      <c r="K1153"/>
      <c r="O1153"/>
    </row>
    <row r="1154" spans="1:15" ht="12.75" customHeight="1" x14ac:dyDescent="0.3">
      <c r="A1154" s="4">
        <v>1989</v>
      </c>
      <c r="B1154" s="4" t="s">
        <v>699</v>
      </c>
      <c r="C1154" s="1" t="s">
        <v>9</v>
      </c>
      <c r="D1154" s="1" t="s">
        <v>10</v>
      </c>
      <c r="E1154" s="1" t="s">
        <v>1019</v>
      </c>
      <c r="F1154" s="7">
        <v>20</v>
      </c>
      <c r="G1154" s="2">
        <v>36</v>
      </c>
      <c r="H1154" s="3" t="str">
        <f t="shared" si="51"/>
        <v>ITA-SG-20</v>
      </c>
      <c r="I1154" s="5">
        <f t="shared" si="53"/>
        <v>720</v>
      </c>
      <c r="J1154" s="5"/>
      <c r="K1154"/>
      <c r="O1154"/>
    </row>
    <row r="1155" spans="1:15" ht="12.75" customHeight="1" x14ac:dyDescent="0.3">
      <c r="A1155" s="4">
        <v>1991</v>
      </c>
      <c r="B1155" s="4" t="s">
        <v>699</v>
      </c>
      <c r="C1155" s="1" t="s">
        <v>9</v>
      </c>
      <c r="D1155" s="1" t="s">
        <v>10</v>
      </c>
      <c r="E1155" s="1" t="s">
        <v>1019</v>
      </c>
      <c r="F1155" s="7">
        <v>20</v>
      </c>
      <c r="G1155" s="2">
        <v>13</v>
      </c>
      <c r="H1155" s="3" t="str">
        <f t="shared" ref="H1155:H1218" si="54">_xlfn.CONCAT(C1155,"-",D1155,"-",F1155)</f>
        <v>ITA-SG-20</v>
      </c>
      <c r="I1155" s="5">
        <f t="shared" si="53"/>
        <v>260</v>
      </c>
      <c r="J1155" s="5"/>
      <c r="K1155"/>
      <c r="O1155"/>
    </row>
    <row r="1156" spans="1:15" ht="12.75" customHeight="1" x14ac:dyDescent="0.3">
      <c r="A1156" s="4">
        <v>1992</v>
      </c>
      <c r="B1156" s="4" t="s">
        <v>699</v>
      </c>
      <c r="C1156" s="1" t="s">
        <v>9</v>
      </c>
      <c r="D1156" s="1" t="s">
        <v>10</v>
      </c>
      <c r="E1156" s="1" t="s">
        <v>1019</v>
      </c>
      <c r="F1156" s="7">
        <v>10</v>
      </c>
      <c r="G1156" s="2">
        <v>13</v>
      </c>
      <c r="H1156" s="3" t="str">
        <f t="shared" si="54"/>
        <v>ITA-SG-10</v>
      </c>
      <c r="I1156" s="5">
        <f t="shared" si="53"/>
        <v>130</v>
      </c>
      <c r="J1156" s="5"/>
      <c r="K1156"/>
      <c r="O1156"/>
    </row>
    <row r="1157" spans="1:15" ht="12.75" customHeight="1" x14ac:dyDescent="0.3">
      <c r="A1157" s="4">
        <v>1996</v>
      </c>
      <c r="B1157" s="4" t="s">
        <v>700</v>
      </c>
      <c r="C1157" s="1" t="s">
        <v>9</v>
      </c>
      <c r="D1157" s="1" t="s">
        <v>77</v>
      </c>
      <c r="E1157" s="1" t="s">
        <v>1019</v>
      </c>
      <c r="F1157" s="7">
        <v>10</v>
      </c>
      <c r="G1157" s="2">
        <v>27</v>
      </c>
      <c r="H1157" s="3" t="str">
        <f t="shared" si="54"/>
        <v>ITA-zan SPA-10</v>
      </c>
      <c r="I1157" s="5">
        <f t="shared" si="53"/>
        <v>270</v>
      </c>
      <c r="J1157" s="5"/>
      <c r="K1157"/>
      <c r="O1157"/>
    </row>
    <row r="1158" spans="1:15" ht="12.75" customHeight="1" x14ac:dyDescent="0.3">
      <c r="A1158" s="4">
        <v>1997</v>
      </c>
      <c r="B1158" s="4" t="s">
        <v>700</v>
      </c>
      <c r="C1158" s="1" t="s">
        <v>9</v>
      </c>
      <c r="D1158" s="1" t="s">
        <v>77</v>
      </c>
      <c r="E1158" s="1" t="s">
        <v>1019</v>
      </c>
      <c r="F1158" s="7">
        <v>20</v>
      </c>
      <c r="G1158" s="2">
        <v>16</v>
      </c>
      <c r="H1158" s="3" t="str">
        <f t="shared" si="54"/>
        <v>ITA-zan SPA-20</v>
      </c>
      <c r="I1158" s="5">
        <f t="shared" si="53"/>
        <v>320</v>
      </c>
      <c r="J1158" s="5"/>
      <c r="K1158"/>
      <c r="O1158"/>
    </row>
    <row r="1159" spans="1:15" ht="12.75" customHeight="1" x14ac:dyDescent="0.3">
      <c r="A1159" s="4">
        <v>1999</v>
      </c>
      <c r="B1159" s="4" t="s">
        <v>700</v>
      </c>
      <c r="C1159" s="1" t="s">
        <v>9</v>
      </c>
      <c r="D1159" s="1" t="s">
        <v>77</v>
      </c>
      <c r="E1159" s="1" t="s">
        <v>1019</v>
      </c>
      <c r="F1159" s="7">
        <v>20</v>
      </c>
      <c r="G1159" s="2">
        <v>35</v>
      </c>
      <c r="H1159" s="3" t="str">
        <f t="shared" si="54"/>
        <v>ITA-zan SPA-20</v>
      </c>
      <c r="I1159" s="5">
        <f t="shared" si="53"/>
        <v>700</v>
      </c>
      <c r="J1159" s="5"/>
      <c r="K1159"/>
      <c r="O1159"/>
    </row>
    <row r="1160" spans="1:15" ht="12.75" customHeight="1" x14ac:dyDescent="0.3">
      <c r="A1160" s="4">
        <v>2000</v>
      </c>
      <c r="B1160" s="4" t="s">
        <v>701</v>
      </c>
      <c r="C1160" s="1" t="s">
        <v>9</v>
      </c>
      <c r="D1160" s="1" t="s">
        <v>55</v>
      </c>
      <c r="E1160" s="1" t="s">
        <v>1019</v>
      </c>
      <c r="F1160" s="7">
        <v>20</v>
      </c>
      <c r="G1160" s="2">
        <v>22</v>
      </c>
      <c r="H1160" s="3" t="str">
        <f t="shared" si="54"/>
        <v>ITA-zan PAM-20</v>
      </c>
      <c r="I1160" s="5">
        <f t="shared" si="53"/>
        <v>440</v>
      </c>
      <c r="J1160" s="5"/>
      <c r="K1160"/>
      <c r="O1160"/>
    </row>
    <row r="1161" spans="1:15" ht="12.75" customHeight="1" x14ac:dyDescent="0.3">
      <c r="A1161" s="4">
        <v>2002</v>
      </c>
      <c r="B1161" s="4" t="s">
        <v>701</v>
      </c>
      <c r="C1161" s="1" t="s">
        <v>9</v>
      </c>
      <c r="D1161" s="1" t="s">
        <v>55</v>
      </c>
      <c r="E1161" s="1" t="s">
        <v>1019</v>
      </c>
      <c r="F1161" s="7">
        <v>10</v>
      </c>
      <c r="G1161" s="2">
        <v>24</v>
      </c>
      <c r="H1161" s="3" t="str">
        <f t="shared" si="54"/>
        <v>ITA-zan PAM-10</v>
      </c>
      <c r="I1161" s="5">
        <f t="shared" si="53"/>
        <v>240</v>
      </c>
      <c r="J1161" s="5"/>
      <c r="K1161"/>
      <c r="O1161"/>
    </row>
    <row r="1162" spans="1:15" ht="12.75" customHeight="1" x14ac:dyDescent="0.3">
      <c r="A1162" s="4">
        <v>2004</v>
      </c>
      <c r="B1162" s="4" t="s">
        <v>702</v>
      </c>
      <c r="C1162" s="1" t="s">
        <v>9</v>
      </c>
      <c r="D1162" s="1" t="s">
        <v>47</v>
      </c>
      <c r="E1162" s="1" t="s">
        <v>1019</v>
      </c>
      <c r="F1162" s="7">
        <v>10</v>
      </c>
      <c r="G1162" s="2">
        <v>31</v>
      </c>
      <c r="H1162" s="3" t="str">
        <f t="shared" si="54"/>
        <v>ITA-zan S.R.L.-10</v>
      </c>
      <c r="I1162" s="5">
        <f t="shared" si="53"/>
        <v>310</v>
      </c>
      <c r="J1162" s="5"/>
      <c r="K1162"/>
      <c r="O1162"/>
    </row>
    <row r="1163" spans="1:15" ht="12.75" customHeight="1" x14ac:dyDescent="0.3">
      <c r="A1163" s="4">
        <v>2006</v>
      </c>
      <c r="B1163" s="4" t="s">
        <v>702</v>
      </c>
      <c r="C1163" s="1" t="s">
        <v>9</v>
      </c>
      <c r="D1163" s="1" t="s">
        <v>47</v>
      </c>
      <c r="E1163" s="1" t="s">
        <v>1019</v>
      </c>
      <c r="F1163" s="7">
        <v>20</v>
      </c>
      <c r="G1163" s="2">
        <v>18</v>
      </c>
      <c r="H1163" s="3" t="str">
        <f t="shared" si="54"/>
        <v>ITA-zan S.R.L.-20</v>
      </c>
      <c r="I1163" s="5">
        <f t="shared" si="53"/>
        <v>360</v>
      </c>
      <c r="J1163" s="5"/>
      <c r="K1163"/>
      <c r="O1163"/>
    </row>
    <row r="1164" spans="1:15" ht="12.75" customHeight="1" x14ac:dyDescent="0.3">
      <c r="A1164" s="4">
        <v>2008</v>
      </c>
      <c r="B1164" s="4" t="s">
        <v>703</v>
      </c>
      <c r="C1164" s="1" t="s">
        <v>9</v>
      </c>
      <c r="D1164" s="1" t="s">
        <v>10</v>
      </c>
      <c r="E1164" s="1" t="s">
        <v>1019</v>
      </c>
      <c r="F1164" s="7">
        <v>20</v>
      </c>
      <c r="G1164" s="2">
        <v>36</v>
      </c>
      <c r="H1164" s="3" t="str">
        <f t="shared" si="54"/>
        <v>ITA-SG-20</v>
      </c>
      <c r="I1164" s="5">
        <f t="shared" si="53"/>
        <v>720</v>
      </c>
      <c r="J1164" s="5"/>
      <c r="K1164"/>
      <c r="O1164"/>
    </row>
    <row r="1165" spans="1:15" ht="12.75" customHeight="1" x14ac:dyDescent="0.3">
      <c r="A1165" s="4">
        <v>2009</v>
      </c>
      <c r="B1165" s="4" t="s">
        <v>703</v>
      </c>
      <c r="C1165" s="1" t="s">
        <v>9</v>
      </c>
      <c r="D1165" s="1" t="s">
        <v>10</v>
      </c>
      <c r="E1165" s="1" t="s">
        <v>1019</v>
      </c>
      <c r="F1165" s="7">
        <v>10</v>
      </c>
      <c r="G1165" s="2">
        <v>35</v>
      </c>
      <c r="H1165" s="3" t="str">
        <f t="shared" si="54"/>
        <v>ITA-SG-10</v>
      </c>
      <c r="I1165" s="5">
        <f t="shared" si="53"/>
        <v>350</v>
      </c>
      <c r="J1165" s="5"/>
      <c r="K1165"/>
      <c r="O1165"/>
    </row>
    <row r="1166" spans="1:15" ht="12.75" customHeight="1" x14ac:dyDescent="0.3">
      <c r="A1166" s="4">
        <v>2010</v>
      </c>
      <c r="B1166" s="4" t="s">
        <v>704</v>
      </c>
      <c r="C1166" s="1" t="s">
        <v>9</v>
      </c>
      <c r="D1166" s="1" t="s">
        <v>30</v>
      </c>
      <c r="E1166" s="1" t="s">
        <v>1019</v>
      </c>
      <c r="F1166" s="7">
        <v>20</v>
      </c>
      <c r="G1166" s="2">
        <v>10</v>
      </c>
      <c r="H1166" s="3" t="str">
        <f t="shared" si="54"/>
        <v>ITA-zan VETRI-20</v>
      </c>
      <c r="I1166" s="5">
        <f t="shared" si="53"/>
        <v>200</v>
      </c>
      <c r="J1166" s="5"/>
      <c r="K1166"/>
      <c r="O1166"/>
    </row>
    <row r="1167" spans="1:15" ht="12.75" customHeight="1" x14ac:dyDescent="0.3">
      <c r="A1167" s="4">
        <v>2012</v>
      </c>
      <c r="B1167" s="4" t="s">
        <v>704</v>
      </c>
      <c r="C1167" s="1" t="s">
        <v>9</v>
      </c>
      <c r="D1167" s="1" t="s">
        <v>30</v>
      </c>
      <c r="E1167" s="1" t="s">
        <v>1019</v>
      </c>
      <c r="F1167" s="7">
        <v>10</v>
      </c>
      <c r="G1167" s="2">
        <v>22</v>
      </c>
      <c r="H1167" s="3" t="str">
        <f t="shared" si="54"/>
        <v>ITA-zan VETRI-10</v>
      </c>
      <c r="I1167" s="5">
        <f t="shared" si="53"/>
        <v>220</v>
      </c>
      <c r="J1167" s="5"/>
      <c r="K1167"/>
      <c r="O1167"/>
    </row>
    <row r="1168" spans="1:15" ht="12.75" customHeight="1" x14ac:dyDescent="0.3">
      <c r="A1168" s="4">
        <v>2013</v>
      </c>
      <c r="B1168" s="4" t="s">
        <v>705</v>
      </c>
      <c r="C1168" s="1" t="s">
        <v>9</v>
      </c>
      <c r="D1168" s="1" t="s">
        <v>30</v>
      </c>
      <c r="E1168" s="1" t="s">
        <v>1019</v>
      </c>
      <c r="F1168" s="7">
        <v>10</v>
      </c>
      <c r="G1168" s="2">
        <v>40</v>
      </c>
      <c r="H1168" s="3" t="str">
        <f t="shared" si="54"/>
        <v>ITA-zan VETRI-10</v>
      </c>
      <c r="I1168" s="5">
        <f t="shared" si="53"/>
        <v>400</v>
      </c>
      <c r="J1168" s="5"/>
      <c r="K1168"/>
      <c r="O1168"/>
    </row>
    <row r="1169" spans="1:15" ht="12.75" customHeight="1" x14ac:dyDescent="0.3">
      <c r="A1169" s="4">
        <v>2015</v>
      </c>
      <c r="B1169" s="4" t="s">
        <v>705</v>
      </c>
      <c r="C1169" s="1" t="s">
        <v>9</v>
      </c>
      <c r="D1169" s="1" t="s">
        <v>30</v>
      </c>
      <c r="E1169" s="1" t="s">
        <v>1019</v>
      </c>
      <c r="F1169" s="7">
        <v>20</v>
      </c>
      <c r="G1169" s="2">
        <v>30</v>
      </c>
      <c r="H1169" s="3" t="str">
        <f t="shared" si="54"/>
        <v>ITA-zan VETRI-20</v>
      </c>
      <c r="I1169" s="5">
        <f t="shared" si="53"/>
        <v>600</v>
      </c>
      <c r="J1169" s="5"/>
      <c r="K1169"/>
      <c r="O1169"/>
    </row>
    <row r="1170" spans="1:15" ht="12.75" customHeight="1" x14ac:dyDescent="0.3">
      <c r="A1170" s="4">
        <v>2016</v>
      </c>
      <c r="B1170" s="4" t="s">
        <v>706</v>
      </c>
      <c r="C1170" s="1" t="s">
        <v>9</v>
      </c>
      <c r="D1170" s="1" t="s">
        <v>40</v>
      </c>
      <c r="E1170" s="1" t="s">
        <v>1019</v>
      </c>
      <c r="F1170" s="7">
        <v>20</v>
      </c>
      <c r="G1170" s="2">
        <v>12</v>
      </c>
      <c r="H1170" s="3" t="str">
        <f t="shared" si="54"/>
        <v>ITA-zan pin SPA-20</v>
      </c>
      <c r="I1170" s="5">
        <f t="shared" si="53"/>
        <v>240</v>
      </c>
      <c r="J1170" s="5"/>
      <c r="K1170"/>
      <c r="O1170"/>
    </row>
    <row r="1171" spans="1:15" ht="12.75" customHeight="1" x14ac:dyDescent="0.3">
      <c r="A1171" s="4">
        <v>2018</v>
      </c>
      <c r="B1171" s="4" t="s">
        <v>707</v>
      </c>
      <c r="C1171" s="1" t="s">
        <v>9</v>
      </c>
      <c r="D1171" s="1" t="s">
        <v>55</v>
      </c>
      <c r="E1171" s="1" t="s">
        <v>1019</v>
      </c>
      <c r="F1171" s="7">
        <v>20</v>
      </c>
      <c r="G1171" s="2">
        <v>33</v>
      </c>
      <c r="H1171" s="3" t="str">
        <f t="shared" si="54"/>
        <v>ITA-zan PAM-20</v>
      </c>
      <c r="I1171" s="5">
        <f t="shared" si="53"/>
        <v>660</v>
      </c>
      <c r="J1171" s="5"/>
      <c r="K1171"/>
      <c r="O1171"/>
    </row>
    <row r="1172" spans="1:15" ht="12.75" customHeight="1" x14ac:dyDescent="0.3">
      <c r="A1172" s="4">
        <v>2019</v>
      </c>
      <c r="B1172" s="4" t="s">
        <v>707</v>
      </c>
      <c r="C1172" s="1" t="s">
        <v>9</v>
      </c>
      <c r="D1172" s="1" t="s">
        <v>55</v>
      </c>
      <c r="E1172" s="1" t="s">
        <v>1019</v>
      </c>
      <c r="F1172" s="7">
        <v>10</v>
      </c>
      <c r="G1172" s="2">
        <v>33</v>
      </c>
      <c r="H1172" s="3" t="str">
        <f t="shared" si="54"/>
        <v>ITA-zan PAM-10</v>
      </c>
      <c r="I1172" s="5">
        <f t="shared" si="53"/>
        <v>330</v>
      </c>
      <c r="J1172" s="5"/>
      <c r="K1172"/>
      <c r="O1172"/>
    </row>
    <row r="1173" spans="1:15" ht="12.75" customHeight="1" x14ac:dyDescent="0.3">
      <c r="A1173" s="4">
        <v>2022</v>
      </c>
      <c r="B1173" s="4" t="s">
        <v>708</v>
      </c>
      <c r="C1173" s="1" t="s">
        <v>9</v>
      </c>
      <c r="D1173" s="1" t="s">
        <v>47</v>
      </c>
      <c r="E1173" s="1" t="s">
        <v>1019</v>
      </c>
      <c r="F1173" s="7">
        <v>20</v>
      </c>
      <c r="G1173" s="2">
        <v>33</v>
      </c>
      <c r="H1173" s="3" t="str">
        <f t="shared" si="54"/>
        <v>ITA-zan S.R.L.-20</v>
      </c>
      <c r="I1173" s="5">
        <f t="shared" si="53"/>
        <v>660</v>
      </c>
      <c r="J1173" s="5"/>
      <c r="K1173"/>
      <c r="O1173"/>
    </row>
    <row r="1174" spans="1:15" ht="12.75" customHeight="1" x14ac:dyDescent="0.3">
      <c r="A1174" s="4">
        <v>2023</v>
      </c>
      <c r="B1174" s="4" t="s">
        <v>709</v>
      </c>
      <c r="C1174" s="1" t="s">
        <v>13</v>
      </c>
      <c r="D1174" s="1" t="s">
        <v>19</v>
      </c>
      <c r="E1174" s="1" t="s">
        <v>1019</v>
      </c>
      <c r="F1174" s="7">
        <v>20</v>
      </c>
      <c r="G1174" s="2">
        <v>16</v>
      </c>
      <c r="H1174" s="3" t="str">
        <f t="shared" si="54"/>
        <v>EGY-zan pin assuf S.A.E.-20</v>
      </c>
      <c r="I1174" s="5">
        <f t="shared" si="53"/>
        <v>320</v>
      </c>
      <c r="J1174" s="5"/>
      <c r="K1174"/>
      <c r="O1174"/>
    </row>
    <row r="1175" spans="1:15" ht="12.75" customHeight="1" x14ac:dyDescent="0.3">
      <c r="A1175" s="4">
        <v>2025</v>
      </c>
      <c r="B1175" s="4" t="s">
        <v>709</v>
      </c>
      <c r="C1175" s="1" t="s">
        <v>13</v>
      </c>
      <c r="D1175" s="1" t="s">
        <v>19</v>
      </c>
      <c r="E1175" s="1" t="s">
        <v>1019</v>
      </c>
      <c r="F1175" s="7">
        <v>20</v>
      </c>
      <c r="G1175" s="2">
        <v>10</v>
      </c>
      <c r="H1175" s="3" t="str">
        <f t="shared" si="54"/>
        <v>EGY-zan pin assuf S.A.E.-20</v>
      </c>
      <c r="I1175" s="5">
        <f t="shared" si="53"/>
        <v>200</v>
      </c>
      <c r="J1175" s="5"/>
      <c r="K1175"/>
      <c r="O1175"/>
    </row>
    <row r="1176" spans="1:15" ht="12.75" customHeight="1" x14ac:dyDescent="0.3">
      <c r="A1176" s="4">
        <v>2026</v>
      </c>
      <c r="B1176" s="4" t="s">
        <v>710</v>
      </c>
      <c r="C1176" s="1" t="s">
        <v>9</v>
      </c>
      <c r="D1176" s="1" t="s">
        <v>40</v>
      </c>
      <c r="E1176" s="1" t="s">
        <v>1019</v>
      </c>
      <c r="F1176" s="7">
        <v>20</v>
      </c>
      <c r="G1176" s="2">
        <v>37</v>
      </c>
      <c r="H1176" s="3" t="str">
        <f t="shared" si="54"/>
        <v>ITA-zan pin SPA-20</v>
      </c>
      <c r="I1176" s="5">
        <f t="shared" si="53"/>
        <v>740</v>
      </c>
      <c r="J1176" s="5"/>
      <c r="K1176"/>
      <c r="O1176"/>
    </row>
    <row r="1177" spans="1:15" ht="12.75" customHeight="1" x14ac:dyDescent="0.3">
      <c r="A1177" s="4">
        <v>2028</v>
      </c>
      <c r="B1177" s="4" t="s">
        <v>711</v>
      </c>
      <c r="C1177" s="1" t="s">
        <v>9</v>
      </c>
      <c r="D1177" s="1" t="s">
        <v>47</v>
      </c>
      <c r="E1177" s="1" t="s">
        <v>1019</v>
      </c>
      <c r="F1177" s="7">
        <v>20</v>
      </c>
      <c r="G1177" s="2">
        <v>13</v>
      </c>
      <c r="H1177" s="3" t="str">
        <f t="shared" si="54"/>
        <v>ITA-zan S.R.L.-20</v>
      </c>
      <c r="I1177" s="5">
        <f t="shared" si="53"/>
        <v>260</v>
      </c>
      <c r="J1177" s="5"/>
      <c r="K1177"/>
      <c r="O1177"/>
    </row>
    <row r="1178" spans="1:15" ht="12.75" customHeight="1" x14ac:dyDescent="0.3">
      <c r="A1178" s="4">
        <v>2029</v>
      </c>
      <c r="B1178" s="4" t="s">
        <v>711</v>
      </c>
      <c r="C1178" s="1" t="s">
        <v>9</v>
      </c>
      <c r="D1178" s="1" t="s">
        <v>47</v>
      </c>
      <c r="E1178" s="1" t="s">
        <v>1019</v>
      </c>
      <c r="F1178" s="7">
        <v>10</v>
      </c>
      <c r="G1178" s="2">
        <v>37</v>
      </c>
      <c r="H1178" s="3" t="str">
        <f t="shared" si="54"/>
        <v>ITA-zan S.R.L.-10</v>
      </c>
      <c r="I1178" s="5">
        <f t="shared" si="53"/>
        <v>370</v>
      </c>
      <c r="J1178" s="5"/>
      <c r="K1178"/>
      <c r="O1178"/>
    </row>
    <row r="1179" spans="1:15" ht="12.75" customHeight="1" x14ac:dyDescent="0.3">
      <c r="A1179" s="4">
        <v>2030</v>
      </c>
      <c r="B1179" s="4" t="s">
        <v>711</v>
      </c>
      <c r="C1179" s="1" t="s">
        <v>9</v>
      </c>
      <c r="D1179" s="1" t="s">
        <v>47</v>
      </c>
      <c r="E1179" s="1" t="s">
        <v>1019</v>
      </c>
      <c r="F1179" s="7">
        <v>20</v>
      </c>
      <c r="G1179" s="2">
        <v>34</v>
      </c>
      <c r="H1179" s="3" t="str">
        <f t="shared" si="54"/>
        <v>ITA-zan S.R.L.-20</v>
      </c>
      <c r="I1179" s="5">
        <f t="shared" si="53"/>
        <v>680</v>
      </c>
      <c r="J1179" s="5"/>
      <c r="K1179"/>
      <c r="O1179"/>
    </row>
    <row r="1180" spans="1:15" ht="12.75" customHeight="1" x14ac:dyDescent="0.3">
      <c r="A1180" s="4">
        <v>2031</v>
      </c>
      <c r="B1180" s="4" t="s">
        <v>712</v>
      </c>
      <c r="C1180" s="1" t="s">
        <v>9</v>
      </c>
      <c r="D1180" s="1" t="s">
        <v>40</v>
      </c>
      <c r="E1180" s="1" t="s">
        <v>1019</v>
      </c>
      <c r="F1180" s="7">
        <v>10</v>
      </c>
      <c r="G1180" s="2">
        <v>18</v>
      </c>
      <c r="H1180" s="3" t="str">
        <f t="shared" si="54"/>
        <v>ITA-zan pin SPA-10</v>
      </c>
      <c r="I1180" s="5">
        <f t="shared" si="53"/>
        <v>180</v>
      </c>
      <c r="J1180" s="5"/>
      <c r="K1180"/>
      <c r="O1180"/>
    </row>
    <row r="1181" spans="1:15" ht="12.75" customHeight="1" x14ac:dyDescent="0.3">
      <c r="A1181" s="4">
        <v>2033</v>
      </c>
      <c r="B1181" s="4" t="s">
        <v>713</v>
      </c>
      <c r="C1181" s="1" t="s">
        <v>9</v>
      </c>
      <c r="D1181" s="1" t="s">
        <v>30</v>
      </c>
      <c r="E1181" s="1" t="s">
        <v>1019</v>
      </c>
      <c r="F1181" s="7">
        <v>20</v>
      </c>
      <c r="G1181" s="2">
        <v>23</v>
      </c>
      <c r="H1181" s="3" t="str">
        <f t="shared" si="54"/>
        <v>ITA-zan VETRI-20</v>
      </c>
      <c r="I1181" s="5">
        <f t="shared" si="53"/>
        <v>460</v>
      </c>
      <c r="J1181" s="5"/>
      <c r="K1181"/>
      <c r="O1181"/>
    </row>
    <row r="1182" spans="1:15" ht="12.75" customHeight="1" x14ac:dyDescent="0.3">
      <c r="A1182" s="4">
        <v>2035</v>
      </c>
      <c r="B1182" s="4" t="s">
        <v>713</v>
      </c>
      <c r="C1182" s="1" t="s">
        <v>9</v>
      </c>
      <c r="D1182" s="1" t="s">
        <v>30</v>
      </c>
      <c r="E1182" s="1" t="s">
        <v>1019</v>
      </c>
      <c r="F1182" s="7">
        <v>10</v>
      </c>
      <c r="G1182" s="2">
        <v>11</v>
      </c>
      <c r="H1182" s="3" t="str">
        <f t="shared" si="54"/>
        <v>ITA-zan VETRI-10</v>
      </c>
      <c r="I1182" s="5">
        <f t="shared" si="53"/>
        <v>110</v>
      </c>
      <c r="J1182" s="5"/>
      <c r="K1182"/>
      <c r="O1182"/>
    </row>
    <row r="1183" spans="1:15" ht="12.75" customHeight="1" x14ac:dyDescent="0.3">
      <c r="A1183" s="4">
        <v>2037</v>
      </c>
      <c r="B1183" s="4" t="s">
        <v>714</v>
      </c>
      <c r="C1183" s="1" t="s">
        <v>9</v>
      </c>
      <c r="D1183" s="1" t="s">
        <v>40</v>
      </c>
      <c r="E1183" s="1" t="s">
        <v>1019</v>
      </c>
      <c r="F1183" s="7">
        <v>10</v>
      </c>
      <c r="G1183" s="2">
        <v>13</v>
      </c>
      <c r="H1183" s="3" t="str">
        <f t="shared" si="54"/>
        <v>ITA-zan pin SPA-10</v>
      </c>
      <c r="I1183" s="5">
        <f t="shared" si="53"/>
        <v>130</v>
      </c>
      <c r="J1183" s="5"/>
      <c r="K1183"/>
      <c r="O1183"/>
    </row>
    <row r="1184" spans="1:15" ht="12.75" customHeight="1" x14ac:dyDescent="0.3">
      <c r="A1184" s="4">
        <v>2038</v>
      </c>
      <c r="B1184" s="4" t="s">
        <v>715</v>
      </c>
      <c r="C1184" s="1" t="s">
        <v>9</v>
      </c>
      <c r="D1184" s="1" t="s">
        <v>30</v>
      </c>
      <c r="E1184" s="1" t="s">
        <v>1019</v>
      </c>
      <c r="F1184" s="7">
        <v>20</v>
      </c>
      <c r="G1184" s="2">
        <v>24</v>
      </c>
      <c r="H1184" s="3" t="str">
        <f t="shared" si="54"/>
        <v>ITA-zan VETRI-20</v>
      </c>
      <c r="I1184" s="5">
        <f t="shared" si="53"/>
        <v>480</v>
      </c>
      <c r="J1184" s="5"/>
      <c r="K1184"/>
      <c r="O1184"/>
    </row>
    <row r="1185" spans="1:15" ht="12.75" customHeight="1" x14ac:dyDescent="0.3">
      <c r="A1185" s="4">
        <v>2040</v>
      </c>
      <c r="B1185" s="4" t="s">
        <v>716</v>
      </c>
      <c r="C1185" s="1" t="s">
        <v>9</v>
      </c>
      <c r="D1185" s="1" t="s">
        <v>10</v>
      </c>
      <c r="E1185" s="1" t="s">
        <v>1019</v>
      </c>
      <c r="F1185" s="7">
        <v>20</v>
      </c>
      <c r="G1185" s="2">
        <v>26</v>
      </c>
      <c r="H1185" s="3" t="str">
        <f t="shared" si="54"/>
        <v>ITA-SG-20</v>
      </c>
      <c r="I1185" s="5">
        <f t="shared" si="53"/>
        <v>520</v>
      </c>
      <c r="J1185" s="5"/>
      <c r="K1185"/>
      <c r="O1185"/>
    </row>
    <row r="1186" spans="1:15" ht="12.75" customHeight="1" x14ac:dyDescent="0.3">
      <c r="A1186" s="4">
        <v>2041</v>
      </c>
      <c r="B1186" s="4" t="s">
        <v>716</v>
      </c>
      <c r="C1186" s="1" t="s">
        <v>9</v>
      </c>
      <c r="D1186" s="1" t="s">
        <v>10</v>
      </c>
      <c r="E1186" s="1" t="s">
        <v>1019</v>
      </c>
      <c r="F1186" s="7">
        <v>10</v>
      </c>
      <c r="G1186" s="2">
        <v>20</v>
      </c>
      <c r="H1186" s="3" t="str">
        <f t="shared" si="54"/>
        <v>ITA-SG-10</v>
      </c>
      <c r="I1186" s="5">
        <f t="shared" si="53"/>
        <v>200</v>
      </c>
      <c r="J1186" s="5"/>
      <c r="K1186"/>
      <c r="O1186"/>
    </row>
    <row r="1187" spans="1:15" ht="12.75" customHeight="1" x14ac:dyDescent="0.3">
      <c r="A1187" s="4">
        <v>2043</v>
      </c>
      <c r="B1187" s="4" t="s">
        <v>716</v>
      </c>
      <c r="C1187" s="1" t="s">
        <v>9</v>
      </c>
      <c r="D1187" s="1" t="s">
        <v>10</v>
      </c>
      <c r="E1187" s="1" t="s">
        <v>1019</v>
      </c>
      <c r="F1187" s="7">
        <v>20</v>
      </c>
      <c r="G1187" s="2">
        <v>11</v>
      </c>
      <c r="H1187" s="3" t="str">
        <f t="shared" si="54"/>
        <v>ITA-SG-20</v>
      </c>
      <c r="I1187" s="5">
        <f t="shared" si="53"/>
        <v>220</v>
      </c>
      <c r="J1187" s="5"/>
      <c r="K1187"/>
      <c r="O1187"/>
    </row>
    <row r="1188" spans="1:15" ht="12.75" customHeight="1" x14ac:dyDescent="0.3">
      <c r="A1188" s="4">
        <v>2045</v>
      </c>
      <c r="B1188" s="4" t="s">
        <v>717</v>
      </c>
      <c r="C1188" s="1" t="s">
        <v>9</v>
      </c>
      <c r="D1188" s="1" t="s">
        <v>30</v>
      </c>
      <c r="E1188" s="1" t="s">
        <v>1019</v>
      </c>
      <c r="F1188" s="7">
        <v>20</v>
      </c>
      <c r="G1188" s="2">
        <v>23</v>
      </c>
      <c r="H1188" s="3" t="str">
        <f t="shared" si="54"/>
        <v>ITA-zan VETRI-20</v>
      </c>
      <c r="I1188" s="5">
        <f t="shared" si="53"/>
        <v>460</v>
      </c>
      <c r="J1188" s="5"/>
      <c r="K1188"/>
      <c r="O1188"/>
    </row>
    <row r="1189" spans="1:15" ht="12.75" customHeight="1" x14ac:dyDescent="0.3">
      <c r="A1189" s="4">
        <v>2047</v>
      </c>
      <c r="B1189" s="4" t="s">
        <v>718</v>
      </c>
      <c r="C1189" s="1" t="s">
        <v>9</v>
      </c>
      <c r="D1189" s="1" t="s">
        <v>10</v>
      </c>
      <c r="E1189" s="1" t="s">
        <v>1019</v>
      </c>
      <c r="F1189" s="7">
        <v>10</v>
      </c>
      <c r="G1189" s="2">
        <v>32</v>
      </c>
      <c r="H1189" s="3" t="str">
        <f t="shared" si="54"/>
        <v>ITA-SG-10</v>
      </c>
      <c r="I1189" s="5">
        <f t="shared" si="53"/>
        <v>320</v>
      </c>
      <c r="J1189" s="5"/>
      <c r="K1189"/>
      <c r="O1189"/>
    </row>
    <row r="1190" spans="1:15" ht="12.75" customHeight="1" x14ac:dyDescent="0.3">
      <c r="A1190" s="4">
        <v>2050</v>
      </c>
      <c r="B1190" s="4" t="s">
        <v>719</v>
      </c>
      <c r="C1190" s="1" t="s">
        <v>9</v>
      </c>
      <c r="D1190" s="1" t="s">
        <v>40</v>
      </c>
      <c r="E1190" s="1" t="s">
        <v>1019</v>
      </c>
      <c r="F1190" s="7">
        <v>10</v>
      </c>
      <c r="G1190" s="2">
        <v>16</v>
      </c>
      <c r="H1190" s="3" t="str">
        <f t="shared" si="54"/>
        <v>ITA-zan pin SPA-10</v>
      </c>
      <c r="I1190" s="5">
        <f t="shared" si="53"/>
        <v>160</v>
      </c>
      <c r="J1190" s="5"/>
      <c r="K1190"/>
      <c r="O1190"/>
    </row>
    <row r="1191" spans="1:15" ht="12.75" customHeight="1" x14ac:dyDescent="0.3">
      <c r="A1191" s="4">
        <v>2052</v>
      </c>
      <c r="B1191" s="4" t="s">
        <v>719</v>
      </c>
      <c r="C1191" s="1" t="s">
        <v>9</v>
      </c>
      <c r="D1191" s="1" t="s">
        <v>40</v>
      </c>
      <c r="E1191" s="1" t="s">
        <v>1019</v>
      </c>
      <c r="F1191" s="7">
        <v>20</v>
      </c>
      <c r="G1191" s="2">
        <v>13</v>
      </c>
      <c r="H1191" s="3" t="str">
        <f t="shared" si="54"/>
        <v>ITA-zan pin SPA-20</v>
      </c>
      <c r="I1191" s="5">
        <f t="shared" ref="I1191:I1226" si="55">PRODUCT(F1191,G1191)</f>
        <v>260</v>
      </c>
      <c r="J1191" s="5"/>
      <c r="K1191"/>
      <c r="O1191"/>
    </row>
    <row r="1192" spans="1:15" ht="12.75" customHeight="1" x14ac:dyDescent="0.3">
      <c r="A1192" s="4">
        <v>2053</v>
      </c>
      <c r="B1192" s="4" t="s">
        <v>720</v>
      </c>
      <c r="C1192" s="1" t="s">
        <v>9</v>
      </c>
      <c r="D1192" s="1" t="s">
        <v>10</v>
      </c>
      <c r="E1192" s="1" t="s">
        <v>1019</v>
      </c>
      <c r="F1192" s="7">
        <v>20</v>
      </c>
      <c r="G1192" s="2">
        <v>30</v>
      </c>
      <c r="H1192" s="3" t="str">
        <f t="shared" si="54"/>
        <v>ITA-SG-20</v>
      </c>
      <c r="I1192" s="5">
        <f t="shared" si="55"/>
        <v>600</v>
      </c>
      <c r="J1192" s="5"/>
      <c r="K1192"/>
      <c r="O1192"/>
    </row>
    <row r="1193" spans="1:15" ht="12.75" customHeight="1" x14ac:dyDescent="0.3">
      <c r="A1193" s="4">
        <v>2055</v>
      </c>
      <c r="B1193" s="4" t="s">
        <v>720</v>
      </c>
      <c r="C1193" s="1" t="s">
        <v>9</v>
      </c>
      <c r="D1193" s="1" t="s">
        <v>10</v>
      </c>
      <c r="E1193" s="1" t="s">
        <v>1019</v>
      </c>
      <c r="F1193" s="7">
        <v>10</v>
      </c>
      <c r="G1193" s="2">
        <v>20</v>
      </c>
      <c r="H1193" s="3" t="str">
        <f t="shared" si="54"/>
        <v>ITA-SG-10</v>
      </c>
      <c r="I1193" s="5">
        <f t="shared" si="55"/>
        <v>200</v>
      </c>
      <c r="J1193" s="5"/>
      <c r="K1193"/>
      <c r="O1193"/>
    </row>
    <row r="1194" spans="1:15" ht="12.75" customHeight="1" x14ac:dyDescent="0.3">
      <c r="A1194" s="4">
        <v>2056</v>
      </c>
      <c r="B1194" s="4" t="s">
        <v>720</v>
      </c>
      <c r="C1194" s="1" t="s">
        <v>9</v>
      </c>
      <c r="D1194" s="1" t="s">
        <v>10</v>
      </c>
      <c r="E1194" s="1" t="s">
        <v>1019</v>
      </c>
      <c r="F1194" s="7">
        <v>20</v>
      </c>
      <c r="G1194" s="2">
        <v>25</v>
      </c>
      <c r="H1194" s="3" t="str">
        <f t="shared" si="54"/>
        <v>ITA-SG-20</v>
      </c>
      <c r="I1194" s="5">
        <f t="shared" si="55"/>
        <v>500</v>
      </c>
      <c r="J1194" s="5"/>
      <c r="K1194"/>
      <c r="O1194"/>
    </row>
    <row r="1195" spans="1:15" ht="12.75" customHeight="1" x14ac:dyDescent="0.3">
      <c r="A1195" s="4">
        <v>2057</v>
      </c>
      <c r="B1195" s="4" t="s">
        <v>721</v>
      </c>
      <c r="C1195" s="1" t="s">
        <v>9</v>
      </c>
      <c r="D1195" s="1" t="s">
        <v>10</v>
      </c>
      <c r="E1195" s="1" t="s">
        <v>1019</v>
      </c>
      <c r="F1195" s="7">
        <v>20</v>
      </c>
      <c r="G1195" s="2">
        <v>36</v>
      </c>
      <c r="H1195" s="3" t="str">
        <f t="shared" si="54"/>
        <v>ITA-SG-20</v>
      </c>
      <c r="I1195" s="5">
        <f t="shared" si="55"/>
        <v>720</v>
      </c>
      <c r="J1195" s="5"/>
      <c r="K1195"/>
      <c r="O1195"/>
    </row>
    <row r="1196" spans="1:15" ht="12.75" customHeight="1" x14ac:dyDescent="0.3">
      <c r="A1196" s="4">
        <v>2058</v>
      </c>
      <c r="B1196" s="4" t="s">
        <v>721</v>
      </c>
      <c r="C1196" s="1" t="s">
        <v>9</v>
      </c>
      <c r="D1196" s="1" t="s">
        <v>10</v>
      </c>
      <c r="E1196" s="1" t="s">
        <v>1019</v>
      </c>
      <c r="F1196" s="7">
        <v>10</v>
      </c>
      <c r="G1196" s="2">
        <v>20</v>
      </c>
      <c r="H1196" s="3" t="str">
        <f t="shared" si="54"/>
        <v>ITA-SG-10</v>
      </c>
      <c r="I1196" s="5">
        <f t="shared" si="55"/>
        <v>200</v>
      </c>
      <c r="J1196" s="5"/>
      <c r="K1196"/>
      <c r="O1196"/>
    </row>
    <row r="1197" spans="1:15" ht="12.75" customHeight="1" x14ac:dyDescent="0.3">
      <c r="A1197" s="4">
        <v>2060</v>
      </c>
      <c r="B1197" s="4" t="s">
        <v>722</v>
      </c>
      <c r="C1197" s="1" t="s">
        <v>9</v>
      </c>
      <c r="D1197" s="1" t="s">
        <v>40</v>
      </c>
      <c r="E1197" s="1" t="s">
        <v>1019</v>
      </c>
      <c r="F1197" s="7">
        <v>10</v>
      </c>
      <c r="G1197" s="2">
        <v>23</v>
      </c>
      <c r="H1197" s="3" t="str">
        <f t="shared" si="54"/>
        <v>ITA-zan pin SPA-10</v>
      </c>
      <c r="I1197" s="5">
        <f t="shared" si="55"/>
        <v>230</v>
      </c>
      <c r="J1197" s="5"/>
      <c r="K1197"/>
      <c r="O1197"/>
    </row>
    <row r="1198" spans="1:15" ht="12.75" customHeight="1" x14ac:dyDescent="0.3">
      <c r="A1198" s="4">
        <v>2062</v>
      </c>
      <c r="B1198" s="4" t="s">
        <v>722</v>
      </c>
      <c r="C1198" s="1" t="s">
        <v>9</v>
      </c>
      <c r="D1198" s="1" t="s">
        <v>40</v>
      </c>
      <c r="E1198" s="1" t="s">
        <v>1019</v>
      </c>
      <c r="F1198" s="7">
        <v>20</v>
      </c>
      <c r="G1198" s="2">
        <v>21</v>
      </c>
      <c r="H1198" s="3" t="str">
        <f t="shared" si="54"/>
        <v>ITA-zan pin SPA-20</v>
      </c>
      <c r="I1198" s="5">
        <f t="shared" si="55"/>
        <v>420</v>
      </c>
      <c r="J1198" s="5"/>
      <c r="K1198"/>
      <c r="O1198"/>
    </row>
    <row r="1199" spans="1:15" ht="12.75" customHeight="1" x14ac:dyDescent="0.3">
      <c r="A1199" s="4">
        <v>2064</v>
      </c>
      <c r="B1199" s="4" t="s">
        <v>723</v>
      </c>
      <c r="C1199" s="1" t="s">
        <v>9</v>
      </c>
      <c r="D1199" s="1" t="s">
        <v>137</v>
      </c>
      <c r="E1199" s="1" t="s">
        <v>1019</v>
      </c>
      <c r="F1199" s="7">
        <v>10</v>
      </c>
      <c r="G1199" s="2">
        <v>33</v>
      </c>
      <c r="H1199" s="3" t="str">
        <f t="shared" si="54"/>
        <v>ITA-mull-10</v>
      </c>
      <c r="I1199" s="5">
        <f t="shared" si="55"/>
        <v>330</v>
      </c>
      <c r="J1199" s="5"/>
      <c r="K1199"/>
      <c r="O1199"/>
    </row>
    <row r="1200" spans="1:15" ht="12.75" customHeight="1" x14ac:dyDescent="0.3">
      <c r="A1200" s="4">
        <v>2069</v>
      </c>
      <c r="B1200" s="4" t="s">
        <v>724</v>
      </c>
      <c r="C1200" s="1" t="s">
        <v>9</v>
      </c>
      <c r="D1200" s="1" t="s">
        <v>77</v>
      </c>
      <c r="E1200" s="1" t="s">
        <v>1019</v>
      </c>
      <c r="F1200" s="7">
        <v>30</v>
      </c>
      <c r="G1200" s="2">
        <v>14</v>
      </c>
      <c r="H1200" s="3" t="str">
        <f t="shared" si="54"/>
        <v>ITA-zan SPA-30</v>
      </c>
      <c r="I1200" s="5">
        <f t="shared" si="55"/>
        <v>420</v>
      </c>
      <c r="J1200" s="5"/>
      <c r="K1200"/>
      <c r="O1200"/>
    </row>
    <row r="1201" spans="1:15" ht="12.75" customHeight="1" x14ac:dyDescent="0.3">
      <c r="A1201" s="4">
        <v>2070</v>
      </c>
      <c r="B1201" s="4" t="s">
        <v>724</v>
      </c>
      <c r="C1201" s="1" t="s">
        <v>9</v>
      </c>
      <c r="D1201" s="1" t="s">
        <v>77</v>
      </c>
      <c r="E1201" s="1" t="s">
        <v>1019</v>
      </c>
      <c r="F1201" s="7">
        <v>10</v>
      </c>
      <c r="G1201" s="2">
        <v>11</v>
      </c>
      <c r="H1201" s="3" t="str">
        <f t="shared" si="54"/>
        <v>ITA-zan SPA-10</v>
      </c>
      <c r="I1201" s="5">
        <f t="shared" si="55"/>
        <v>110</v>
      </c>
      <c r="J1201" s="5"/>
      <c r="K1201"/>
      <c r="O1201"/>
    </row>
    <row r="1202" spans="1:15" ht="12.75" customHeight="1" x14ac:dyDescent="0.3">
      <c r="A1202" s="4">
        <v>2073</v>
      </c>
      <c r="B1202" s="4" t="s">
        <v>725</v>
      </c>
      <c r="C1202" s="1" t="s">
        <v>9</v>
      </c>
      <c r="D1202" s="1" t="s">
        <v>40</v>
      </c>
      <c r="E1202" s="1" t="s">
        <v>1019</v>
      </c>
      <c r="F1202" s="7">
        <v>10</v>
      </c>
      <c r="G1202" s="2">
        <v>26</v>
      </c>
      <c r="H1202" s="3" t="str">
        <f t="shared" si="54"/>
        <v>ITA-zan pin SPA-10</v>
      </c>
      <c r="I1202" s="5">
        <f t="shared" si="55"/>
        <v>260</v>
      </c>
      <c r="J1202" s="5"/>
      <c r="K1202"/>
      <c r="O1202"/>
    </row>
    <row r="1203" spans="1:15" ht="12.75" customHeight="1" x14ac:dyDescent="0.3">
      <c r="A1203" s="4">
        <v>2074</v>
      </c>
      <c r="B1203" s="4" t="s">
        <v>725</v>
      </c>
      <c r="C1203" s="1" t="s">
        <v>9</v>
      </c>
      <c r="D1203" s="1" t="s">
        <v>40</v>
      </c>
      <c r="E1203" s="1" t="s">
        <v>1019</v>
      </c>
      <c r="F1203" s="7">
        <v>20</v>
      </c>
      <c r="G1203" s="2">
        <v>15</v>
      </c>
      <c r="H1203" s="3" t="str">
        <f t="shared" si="54"/>
        <v>ITA-zan pin SPA-20</v>
      </c>
      <c r="I1203" s="5">
        <f t="shared" si="55"/>
        <v>300</v>
      </c>
      <c r="J1203" s="5"/>
      <c r="K1203"/>
      <c r="O1203"/>
    </row>
    <row r="1204" spans="1:15" ht="12.75" customHeight="1" x14ac:dyDescent="0.3">
      <c r="A1204" s="4">
        <v>2075</v>
      </c>
      <c r="B1204" s="4" t="s">
        <v>725</v>
      </c>
      <c r="C1204" s="1" t="s">
        <v>9</v>
      </c>
      <c r="D1204" s="1" t="s">
        <v>40</v>
      </c>
      <c r="E1204" s="1" t="s">
        <v>1019</v>
      </c>
      <c r="F1204" s="7">
        <v>30</v>
      </c>
      <c r="G1204" s="2">
        <v>23</v>
      </c>
      <c r="H1204" s="3" t="str">
        <f t="shared" si="54"/>
        <v>ITA-zan pin SPA-30</v>
      </c>
      <c r="I1204" s="5">
        <f t="shared" si="55"/>
        <v>690</v>
      </c>
      <c r="J1204" s="5"/>
      <c r="K1204"/>
      <c r="O1204"/>
    </row>
    <row r="1205" spans="1:15" ht="12.75" customHeight="1" x14ac:dyDescent="0.3">
      <c r="A1205" s="4">
        <v>2077</v>
      </c>
      <c r="B1205" s="4" t="s">
        <v>726</v>
      </c>
      <c r="C1205" s="1" t="s">
        <v>9</v>
      </c>
      <c r="D1205" s="1" t="s">
        <v>55</v>
      </c>
      <c r="E1205" s="1" t="s">
        <v>1019</v>
      </c>
      <c r="F1205" s="7">
        <v>30</v>
      </c>
      <c r="G1205" s="2">
        <v>37</v>
      </c>
      <c r="H1205" s="3" t="str">
        <f t="shared" si="54"/>
        <v>ITA-zan PAM-30</v>
      </c>
      <c r="I1205" s="5">
        <f t="shared" si="55"/>
        <v>1110</v>
      </c>
      <c r="J1205" s="5"/>
      <c r="K1205"/>
      <c r="O1205"/>
    </row>
    <row r="1206" spans="1:15" ht="12.75" customHeight="1" x14ac:dyDescent="0.3">
      <c r="A1206" s="4">
        <v>2078</v>
      </c>
      <c r="B1206" s="4" t="s">
        <v>727</v>
      </c>
      <c r="C1206" s="1" t="s">
        <v>66</v>
      </c>
      <c r="D1206" s="1" t="s">
        <v>67</v>
      </c>
      <c r="E1206" s="1" t="s">
        <v>1019</v>
      </c>
      <c r="F1206" s="7">
        <v>10</v>
      </c>
      <c r="G1206" s="2">
        <v>23</v>
      </c>
      <c r="H1206" s="3" t="str">
        <f t="shared" si="54"/>
        <v>GRC-zan ABEE-10</v>
      </c>
      <c r="I1206" s="5">
        <f t="shared" si="55"/>
        <v>230</v>
      </c>
      <c r="J1206" s="5"/>
      <c r="K1206"/>
      <c r="O1206"/>
    </row>
    <row r="1207" spans="1:15" ht="12.75" customHeight="1" x14ac:dyDescent="0.3">
      <c r="A1207" s="4">
        <v>2079</v>
      </c>
      <c r="B1207" s="4" t="s">
        <v>727</v>
      </c>
      <c r="C1207" s="1" t="s">
        <v>66</v>
      </c>
      <c r="D1207" s="1" t="s">
        <v>67</v>
      </c>
      <c r="E1207" s="1" t="s">
        <v>1019</v>
      </c>
      <c r="F1207" s="7">
        <v>30</v>
      </c>
      <c r="G1207" s="2">
        <v>36</v>
      </c>
      <c r="H1207" s="3" t="str">
        <f t="shared" si="54"/>
        <v>GRC-zan ABEE-30</v>
      </c>
      <c r="I1207" s="5">
        <f t="shared" si="55"/>
        <v>1080</v>
      </c>
      <c r="J1207" s="5"/>
      <c r="K1207"/>
      <c r="O1207"/>
    </row>
    <row r="1208" spans="1:15" ht="12.75" customHeight="1" x14ac:dyDescent="0.3">
      <c r="A1208" s="4">
        <v>2082</v>
      </c>
      <c r="B1208" s="4" t="s">
        <v>728</v>
      </c>
      <c r="C1208" s="1" t="s">
        <v>9</v>
      </c>
      <c r="D1208" s="1" t="s">
        <v>10</v>
      </c>
      <c r="E1208" s="1" t="s">
        <v>1019</v>
      </c>
      <c r="F1208" s="7">
        <v>10</v>
      </c>
      <c r="G1208" s="2">
        <v>35</v>
      </c>
      <c r="H1208" s="3" t="str">
        <f t="shared" si="54"/>
        <v>ITA-SG-10</v>
      </c>
      <c r="I1208" s="5">
        <f t="shared" si="55"/>
        <v>350</v>
      </c>
      <c r="J1208" s="5"/>
      <c r="K1208"/>
      <c r="O1208"/>
    </row>
    <row r="1209" spans="1:15" ht="12.75" customHeight="1" x14ac:dyDescent="0.3">
      <c r="A1209" s="4">
        <v>2083</v>
      </c>
      <c r="B1209" s="4" t="s">
        <v>729</v>
      </c>
      <c r="C1209" s="1" t="s">
        <v>66</v>
      </c>
      <c r="D1209" s="1" t="s">
        <v>150</v>
      </c>
      <c r="E1209" s="1" t="s">
        <v>1019</v>
      </c>
      <c r="F1209" s="7">
        <v>10</v>
      </c>
      <c r="G1209" s="2">
        <v>26</v>
      </c>
      <c r="H1209" s="3" t="str">
        <f t="shared" si="54"/>
        <v>GRC-zan palla SA-10</v>
      </c>
      <c r="I1209" s="5">
        <f t="shared" si="55"/>
        <v>260</v>
      </c>
      <c r="J1209" s="5"/>
      <c r="K1209"/>
      <c r="O1209"/>
    </row>
    <row r="1210" spans="1:15" ht="12.75" customHeight="1" x14ac:dyDescent="0.3">
      <c r="A1210" s="4">
        <v>2084</v>
      </c>
      <c r="B1210" s="4" t="s">
        <v>729</v>
      </c>
      <c r="C1210" s="1" t="s">
        <v>66</v>
      </c>
      <c r="D1210" s="1" t="s">
        <v>150</v>
      </c>
      <c r="E1210" s="1" t="s">
        <v>1019</v>
      </c>
      <c r="F1210" s="7">
        <v>30</v>
      </c>
      <c r="G1210" s="2">
        <v>15</v>
      </c>
      <c r="H1210" s="3" t="str">
        <f t="shared" si="54"/>
        <v>GRC-zan palla SA-30</v>
      </c>
      <c r="I1210" s="5">
        <f t="shared" si="55"/>
        <v>450</v>
      </c>
      <c r="J1210" s="5"/>
      <c r="K1210"/>
      <c r="O1210"/>
    </row>
    <row r="1211" spans="1:15" ht="12.75" customHeight="1" x14ac:dyDescent="0.3">
      <c r="A1211" s="4">
        <v>2087</v>
      </c>
      <c r="B1211" s="4" t="s">
        <v>730</v>
      </c>
      <c r="C1211" s="1" t="s">
        <v>9</v>
      </c>
      <c r="D1211" s="1" t="s">
        <v>10</v>
      </c>
      <c r="E1211" s="1" t="s">
        <v>1019</v>
      </c>
      <c r="F1211" s="7">
        <v>10</v>
      </c>
      <c r="G1211" s="2">
        <v>11</v>
      </c>
      <c r="H1211" s="3" t="str">
        <f t="shared" si="54"/>
        <v>ITA-SG-10</v>
      </c>
      <c r="I1211" s="5">
        <f t="shared" si="55"/>
        <v>110</v>
      </c>
      <c r="J1211" s="5"/>
      <c r="K1211"/>
      <c r="O1211"/>
    </row>
    <row r="1212" spans="1:15" ht="12.75" customHeight="1" x14ac:dyDescent="0.3">
      <c r="A1212" s="4">
        <v>2090</v>
      </c>
      <c r="B1212" s="4" t="s">
        <v>731</v>
      </c>
      <c r="C1212" s="1" t="s">
        <v>9</v>
      </c>
      <c r="D1212" s="1" t="s">
        <v>55</v>
      </c>
      <c r="E1212" s="1" t="s">
        <v>1019</v>
      </c>
      <c r="F1212" s="7">
        <v>10</v>
      </c>
      <c r="G1212" s="2">
        <v>34</v>
      </c>
      <c r="H1212" s="3" t="str">
        <f t="shared" si="54"/>
        <v>ITA-zan PAM-10</v>
      </c>
      <c r="I1212" s="5">
        <f t="shared" si="55"/>
        <v>340</v>
      </c>
      <c r="J1212" s="5"/>
      <c r="K1212"/>
      <c r="O1212"/>
    </row>
    <row r="1213" spans="1:15" ht="12.75" customHeight="1" x14ac:dyDescent="0.3">
      <c r="A1213" s="4">
        <v>2093</v>
      </c>
      <c r="B1213" s="4" t="s">
        <v>732</v>
      </c>
      <c r="C1213" s="1" t="s">
        <v>9</v>
      </c>
      <c r="D1213" s="1" t="s">
        <v>10</v>
      </c>
      <c r="E1213" s="1" t="s">
        <v>1019</v>
      </c>
      <c r="F1213" s="7">
        <v>10</v>
      </c>
      <c r="G1213" s="2">
        <v>21</v>
      </c>
      <c r="H1213" s="3" t="str">
        <f t="shared" si="54"/>
        <v>ITA-SG-10</v>
      </c>
      <c r="I1213" s="5">
        <f t="shared" si="55"/>
        <v>210</v>
      </c>
      <c r="J1213" s="5"/>
      <c r="K1213"/>
      <c r="O1213"/>
    </row>
    <row r="1214" spans="1:15" ht="12.75" customHeight="1" x14ac:dyDescent="0.3">
      <c r="A1214" s="4">
        <v>2095</v>
      </c>
      <c r="B1214" s="4" t="s">
        <v>733</v>
      </c>
      <c r="C1214" s="1" t="s">
        <v>9</v>
      </c>
      <c r="D1214" s="1" t="s">
        <v>47</v>
      </c>
      <c r="E1214" s="1" t="s">
        <v>1019</v>
      </c>
      <c r="F1214" s="7">
        <v>30</v>
      </c>
      <c r="G1214" s="2">
        <v>19</v>
      </c>
      <c r="H1214" s="3" t="str">
        <f t="shared" si="54"/>
        <v>ITA-zan S.R.L.-30</v>
      </c>
      <c r="I1214" s="5">
        <f t="shared" si="55"/>
        <v>570</v>
      </c>
      <c r="J1214" s="5"/>
      <c r="K1214"/>
      <c r="O1214"/>
    </row>
    <row r="1215" spans="1:15" ht="12.75" customHeight="1" x14ac:dyDescent="0.3">
      <c r="A1215" s="4">
        <v>2097</v>
      </c>
      <c r="B1215" s="4" t="s">
        <v>734</v>
      </c>
      <c r="C1215" s="1" t="s">
        <v>9</v>
      </c>
      <c r="D1215" s="1" t="s">
        <v>10</v>
      </c>
      <c r="E1215" s="1" t="s">
        <v>1019</v>
      </c>
      <c r="F1215" s="7">
        <v>10</v>
      </c>
      <c r="G1215" s="2">
        <v>16</v>
      </c>
      <c r="H1215" s="3" t="str">
        <f t="shared" si="54"/>
        <v>ITA-SG-10</v>
      </c>
      <c r="I1215" s="5">
        <f t="shared" si="55"/>
        <v>160</v>
      </c>
      <c r="J1215" s="5"/>
      <c r="K1215"/>
      <c r="O1215"/>
    </row>
    <row r="1216" spans="1:15" ht="12.75" customHeight="1" x14ac:dyDescent="0.3">
      <c r="A1216" s="4">
        <v>2098</v>
      </c>
      <c r="B1216" s="4" t="s">
        <v>734</v>
      </c>
      <c r="C1216" s="1" t="s">
        <v>9</v>
      </c>
      <c r="D1216" s="1" t="s">
        <v>10</v>
      </c>
      <c r="E1216" s="1" t="s">
        <v>1019</v>
      </c>
      <c r="F1216" s="7">
        <v>30</v>
      </c>
      <c r="G1216" s="2">
        <v>26</v>
      </c>
      <c r="H1216" s="3" t="str">
        <f t="shared" si="54"/>
        <v>ITA-SG-30</v>
      </c>
      <c r="I1216" s="5">
        <f t="shared" si="55"/>
        <v>780</v>
      </c>
      <c r="J1216" s="5"/>
      <c r="K1216"/>
      <c r="O1216"/>
    </row>
    <row r="1217" spans="1:15" ht="12.75" customHeight="1" x14ac:dyDescent="0.3">
      <c r="A1217" s="4">
        <v>2099</v>
      </c>
      <c r="B1217" s="4" t="s">
        <v>735</v>
      </c>
      <c r="C1217" s="1" t="s">
        <v>9</v>
      </c>
      <c r="D1217" s="1" t="s">
        <v>77</v>
      </c>
      <c r="E1217" s="1" t="s">
        <v>1019</v>
      </c>
      <c r="F1217" s="7">
        <v>10</v>
      </c>
      <c r="G1217" s="2">
        <v>31</v>
      </c>
      <c r="H1217" s="3" t="str">
        <f t="shared" si="54"/>
        <v>ITA-zan SPA-10</v>
      </c>
      <c r="I1217" s="5">
        <f t="shared" si="55"/>
        <v>310</v>
      </c>
      <c r="J1217" s="5"/>
      <c r="K1217"/>
      <c r="O1217"/>
    </row>
    <row r="1218" spans="1:15" ht="12.75" customHeight="1" x14ac:dyDescent="0.3">
      <c r="A1218" s="4">
        <v>2102</v>
      </c>
      <c r="B1218" s="4" t="s">
        <v>736</v>
      </c>
      <c r="C1218" s="1" t="s">
        <v>9</v>
      </c>
      <c r="D1218" s="1" t="s">
        <v>30</v>
      </c>
      <c r="E1218" s="1" t="s">
        <v>1019</v>
      </c>
      <c r="F1218" s="7">
        <v>30</v>
      </c>
      <c r="G1218" s="2">
        <v>32</v>
      </c>
      <c r="H1218" s="3" t="str">
        <f t="shared" si="54"/>
        <v>ITA-zan VETRI-30</v>
      </c>
      <c r="I1218" s="5">
        <f t="shared" si="55"/>
        <v>960</v>
      </c>
      <c r="J1218" s="5"/>
      <c r="K1218"/>
      <c r="O1218"/>
    </row>
    <row r="1219" spans="1:15" ht="12.75" customHeight="1" x14ac:dyDescent="0.3">
      <c r="A1219" s="4">
        <v>2104</v>
      </c>
      <c r="B1219" s="4" t="s">
        <v>736</v>
      </c>
      <c r="C1219" s="1" t="s">
        <v>9</v>
      </c>
      <c r="D1219" s="1" t="s">
        <v>30</v>
      </c>
      <c r="E1219" s="1" t="s">
        <v>1019</v>
      </c>
      <c r="F1219" s="7">
        <v>10</v>
      </c>
      <c r="G1219" s="2">
        <v>20</v>
      </c>
      <c r="H1219" s="3" t="str">
        <f t="shared" ref="H1219:H1282" si="56">_xlfn.CONCAT(C1219,"-",D1219,"-",F1219)</f>
        <v>ITA-zan VETRI-10</v>
      </c>
      <c r="I1219" s="5">
        <f t="shared" si="55"/>
        <v>200</v>
      </c>
      <c r="J1219" s="5"/>
      <c r="K1219"/>
      <c r="O1219"/>
    </row>
    <row r="1220" spans="1:15" ht="12.75" customHeight="1" x14ac:dyDescent="0.3">
      <c r="A1220" s="4">
        <v>2105</v>
      </c>
      <c r="B1220" s="4" t="s">
        <v>737</v>
      </c>
      <c r="C1220" s="1" t="s">
        <v>9</v>
      </c>
      <c r="D1220" s="1" t="s">
        <v>83</v>
      </c>
      <c r="E1220" s="1" t="s">
        <v>1019</v>
      </c>
      <c r="F1220" s="7">
        <v>10</v>
      </c>
      <c r="G1220" s="2">
        <v>38</v>
      </c>
      <c r="H1220" s="3" t="str">
        <f t="shared" si="56"/>
        <v>ITA-SG DISTRIBUZIONE SRL-10</v>
      </c>
      <c r="I1220" s="5">
        <f t="shared" si="55"/>
        <v>380</v>
      </c>
      <c r="J1220" s="5"/>
      <c r="K1220"/>
      <c r="O1220"/>
    </row>
    <row r="1221" spans="1:15" ht="12.75" customHeight="1" x14ac:dyDescent="0.3">
      <c r="A1221" s="4">
        <v>2107</v>
      </c>
      <c r="B1221" s="4" t="s">
        <v>737</v>
      </c>
      <c r="C1221" s="1" t="s">
        <v>9</v>
      </c>
      <c r="D1221" s="1" t="s">
        <v>83</v>
      </c>
      <c r="E1221" s="1" t="s">
        <v>1019</v>
      </c>
      <c r="F1221" s="7">
        <v>30</v>
      </c>
      <c r="G1221" s="2">
        <v>36</v>
      </c>
      <c r="H1221" s="3" t="str">
        <f t="shared" si="56"/>
        <v>ITA-SG DISTRIBUZIONE SRL-30</v>
      </c>
      <c r="I1221" s="5">
        <f t="shared" si="55"/>
        <v>1080</v>
      </c>
      <c r="J1221" s="5"/>
      <c r="K1221"/>
      <c r="O1221"/>
    </row>
    <row r="1222" spans="1:15" ht="12.75" customHeight="1" x14ac:dyDescent="0.3">
      <c r="A1222" s="4">
        <v>2110</v>
      </c>
      <c r="B1222" s="4" t="s">
        <v>738</v>
      </c>
      <c r="C1222" s="1" t="s">
        <v>9</v>
      </c>
      <c r="D1222" s="1" t="s">
        <v>47</v>
      </c>
      <c r="E1222" s="1" t="s">
        <v>1019</v>
      </c>
      <c r="F1222" s="7">
        <v>10</v>
      </c>
      <c r="G1222" s="2">
        <v>33</v>
      </c>
      <c r="H1222" s="3" t="str">
        <f t="shared" si="56"/>
        <v>ITA-zan S.R.L.-10</v>
      </c>
      <c r="I1222" s="5">
        <f t="shared" si="55"/>
        <v>330</v>
      </c>
      <c r="J1222" s="5"/>
      <c r="K1222"/>
      <c r="O1222"/>
    </row>
    <row r="1223" spans="1:15" ht="12.75" customHeight="1" x14ac:dyDescent="0.3">
      <c r="A1223" s="4">
        <v>2111</v>
      </c>
      <c r="B1223" s="4" t="s">
        <v>738</v>
      </c>
      <c r="C1223" s="1" t="s">
        <v>9</v>
      </c>
      <c r="D1223" s="1" t="s">
        <v>47</v>
      </c>
      <c r="E1223" s="1" t="s">
        <v>1019</v>
      </c>
      <c r="F1223" s="7">
        <v>30</v>
      </c>
      <c r="G1223" s="2">
        <v>25</v>
      </c>
      <c r="H1223" s="3" t="str">
        <f t="shared" si="56"/>
        <v>ITA-zan S.R.L.-30</v>
      </c>
      <c r="I1223" s="5">
        <f t="shared" si="55"/>
        <v>750</v>
      </c>
      <c r="J1223" s="5"/>
      <c r="K1223"/>
      <c r="O1223"/>
    </row>
    <row r="1224" spans="1:15" ht="12.75" customHeight="1" x14ac:dyDescent="0.3">
      <c r="A1224" s="4">
        <v>2115</v>
      </c>
      <c r="B1224" s="4" t="s">
        <v>739</v>
      </c>
      <c r="C1224" s="1" t="s">
        <v>9</v>
      </c>
      <c r="D1224" s="1" t="s">
        <v>10</v>
      </c>
      <c r="E1224" s="1" t="s">
        <v>1019</v>
      </c>
      <c r="F1224" s="7">
        <v>30</v>
      </c>
      <c r="G1224" s="2">
        <v>37</v>
      </c>
      <c r="H1224" s="3" t="str">
        <f t="shared" si="56"/>
        <v>ITA-SG-30</v>
      </c>
      <c r="I1224" s="5">
        <f t="shared" si="55"/>
        <v>1110</v>
      </c>
      <c r="J1224" s="5"/>
      <c r="K1224"/>
      <c r="O1224"/>
    </row>
    <row r="1225" spans="1:15" ht="12.75" customHeight="1" x14ac:dyDescent="0.3">
      <c r="A1225" s="4">
        <v>2116</v>
      </c>
      <c r="B1225" s="4" t="s">
        <v>739</v>
      </c>
      <c r="C1225" s="1" t="s">
        <v>9</v>
      </c>
      <c r="D1225" s="1" t="s">
        <v>10</v>
      </c>
      <c r="E1225" s="1" t="s">
        <v>1019</v>
      </c>
      <c r="F1225" s="7">
        <v>10</v>
      </c>
      <c r="G1225" s="2">
        <v>29</v>
      </c>
      <c r="H1225" s="3" t="str">
        <f t="shared" si="56"/>
        <v>ITA-SG-10</v>
      </c>
      <c r="I1225" s="5">
        <f t="shared" si="55"/>
        <v>290</v>
      </c>
      <c r="J1225" s="5"/>
      <c r="K1225"/>
      <c r="O1225"/>
    </row>
    <row r="1226" spans="1:15" ht="12.75" customHeight="1" x14ac:dyDescent="0.3">
      <c r="A1226" s="4">
        <v>2118</v>
      </c>
      <c r="B1226" s="4" t="s">
        <v>740</v>
      </c>
      <c r="C1226" s="1" t="s">
        <v>9</v>
      </c>
      <c r="D1226" s="1" t="s">
        <v>47</v>
      </c>
      <c r="E1226" s="1" t="s">
        <v>1019</v>
      </c>
      <c r="F1226" s="7">
        <v>10</v>
      </c>
      <c r="G1226" s="2">
        <v>16</v>
      </c>
      <c r="H1226" s="3" t="str">
        <f t="shared" si="56"/>
        <v>ITA-zan S.R.L.-10</v>
      </c>
      <c r="I1226" s="5">
        <f t="shared" si="55"/>
        <v>160</v>
      </c>
      <c r="J1226" s="5"/>
      <c r="K1226"/>
      <c r="O1226"/>
    </row>
    <row r="1227" spans="1:15" ht="12.75" customHeight="1" x14ac:dyDescent="0.3">
      <c r="A1227" s="4">
        <v>2119</v>
      </c>
      <c r="B1227" s="4" t="s">
        <v>740</v>
      </c>
      <c r="C1227" s="1" t="s">
        <v>9</v>
      </c>
      <c r="D1227" s="1" t="s">
        <v>47</v>
      </c>
      <c r="E1227" s="1" t="s">
        <v>1019</v>
      </c>
      <c r="F1227" s="7">
        <v>30</v>
      </c>
      <c r="G1227" s="2">
        <v>34</v>
      </c>
      <c r="H1227" s="3" t="str">
        <f t="shared" si="56"/>
        <v>ITA-zan S.R.L.-30</v>
      </c>
      <c r="I1227" s="5">
        <f t="shared" ref="I1227:I1258" si="57">PRODUCT(F1227,G1227)</f>
        <v>1020</v>
      </c>
      <c r="J1227" s="5"/>
      <c r="K1227"/>
      <c r="O1227"/>
    </row>
    <row r="1228" spans="1:15" ht="12.75" customHeight="1" x14ac:dyDescent="0.3">
      <c r="A1228" s="4">
        <v>2122</v>
      </c>
      <c r="B1228" s="4" t="s">
        <v>741</v>
      </c>
      <c r="C1228" s="1" t="s">
        <v>9</v>
      </c>
      <c r="D1228" s="1" t="s">
        <v>55</v>
      </c>
      <c r="E1228" s="1" t="s">
        <v>1019</v>
      </c>
      <c r="F1228" s="7">
        <v>30</v>
      </c>
      <c r="G1228" s="2">
        <v>18</v>
      </c>
      <c r="H1228" s="3" t="str">
        <f t="shared" si="56"/>
        <v>ITA-zan PAM-30</v>
      </c>
      <c r="I1228" s="5">
        <f t="shared" si="57"/>
        <v>540</v>
      </c>
      <c r="J1228" s="5"/>
      <c r="K1228"/>
      <c r="O1228"/>
    </row>
    <row r="1229" spans="1:15" ht="12.75" customHeight="1" x14ac:dyDescent="0.3">
      <c r="A1229" s="4">
        <v>2123</v>
      </c>
      <c r="B1229" s="4" t="s">
        <v>741</v>
      </c>
      <c r="C1229" s="1" t="s">
        <v>9</v>
      </c>
      <c r="D1229" s="1" t="s">
        <v>55</v>
      </c>
      <c r="E1229" s="1" t="s">
        <v>1019</v>
      </c>
      <c r="F1229" s="7">
        <v>10</v>
      </c>
      <c r="G1229" s="2">
        <v>17</v>
      </c>
      <c r="H1229" s="3" t="str">
        <f t="shared" si="56"/>
        <v>ITA-zan PAM-10</v>
      </c>
      <c r="I1229" s="5">
        <f t="shared" si="57"/>
        <v>170</v>
      </c>
      <c r="J1229" s="5"/>
      <c r="K1229"/>
      <c r="O1229"/>
    </row>
    <row r="1230" spans="1:15" ht="12.75" customHeight="1" x14ac:dyDescent="0.3">
      <c r="A1230" s="4">
        <v>2125</v>
      </c>
      <c r="B1230" s="4" t="s">
        <v>742</v>
      </c>
      <c r="C1230" s="1" t="s">
        <v>9</v>
      </c>
      <c r="D1230" s="1" t="s">
        <v>10</v>
      </c>
      <c r="E1230" s="1" t="s">
        <v>1019</v>
      </c>
      <c r="F1230" s="7">
        <v>10</v>
      </c>
      <c r="G1230" s="2">
        <v>16</v>
      </c>
      <c r="H1230" s="3" t="str">
        <f t="shared" si="56"/>
        <v>ITA-SG-10</v>
      </c>
      <c r="I1230" s="5">
        <f t="shared" si="57"/>
        <v>160</v>
      </c>
      <c r="J1230" s="5"/>
      <c r="K1230"/>
      <c r="O1230"/>
    </row>
    <row r="1231" spans="1:15" ht="12.75" customHeight="1" x14ac:dyDescent="0.3">
      <c r="A1231" s="4">
        <v>2128</v>
      </c>
      <c r="B1231" s="4" t="s">
        <v>743</v>
      </c>
      <c r="C1231" s="1" t="s">
        <v>9</v>
      </c>
      <c r="D1231" s="1" t="s">
        <v>30</v>
      </c>
      <c r="E1231" s="1" t="s">
        <v>1019</v>
      </c>
      <c r="F1231" s="7">
        <v>30</v>
      </c>
      <c r="G1231" s="2">
        <v>29</v>
      </c>
      <c r="H1231" s="3" t="str">
        <f t="shared" si="56"/>
        <v>ITA-zan VETRI-30</v>
      </c>
      <c r="I1231" s="5">
        <f t="shared" si="57"/>
        <v>870</v>
      </c>
      <c r="J1231" s="5"/>
      <c r="K1231"/>
      <c r="O1231"/>
    </row>
    <row r="1232" spans="1:15" ht="12.75" customHeight="1" x14ac:dyDescent="0.3">
      <c r="A1232" s="4">
        <v>2130</v>
      </c>
      <c r="B1232" s="4" t="s">
        <v>744</v>
      </c>
      <c r="C1232" s="1" t="s">
        <v>9</v>
      </c>
      <c r="D1232" s="1" t="s">
        <v>10</v>
      </c>
      <c r="E1232" s="1" t="s">
        <v>1019</v>
      </c>
      <c r="F1232" s="7">
        <v>10</v>
      </c>
      <c r="G1232" s="2">
        <v>34</v>
      </c>
      <c r="H1232" s="3" t="str">
        <f t="shared" si="56"/>
        <v>ITA-SG-10</v>
      </c>
      <c r="I1232" s="5">
        <f t="shared" si="57"/>
        <v>340</v>
      </c>
      <c r="J1232" s="5"/>
      <c r="K1232"/>
      <c r="O1232"/>
    </row>
    <row r="1233" spans="1:15" ht="12.75" customHeight="1" x14ac:dyDescent="0.3">
      <c r="A1233" s="4">
        <v>2135</v>
      </c>
      <c r="B1233" s="4" t="s">
        <v>745</v>
      </c>
      <c r="C1233" s="1" t="s">
        <v>9</v>
      </c>
      <c r="D1233" s="1" t="s">
        <v>30</v>
      </c>
      <c r="E1233" s="1" t="s">
        <v>1019</v>
      </c>
      <c r="F1233" s="7">
        <v>30</v>
      </c>
      <c r="G1233" s="2">
        <v>18</v>
      </c>
      <c r="H1233" s="3" t="str">
        <f t="shared" si="56"/>
        <v>ITA-zan VETRI-30</v>
      </c>
      <c r="I1233" s="5">
        <f t="shared" si="57"/>
        <v>540</v>
      </c>
      <c r="J1233" s="5"/>
      <c r="K1233"/>
      <c r="O1233"/>
    </row>
    <row r="1234" spans="1:15" ht="12.75" customHeight="1" x14ac:dyDescent="0.3">
      <c r="A1234" s="4">
        <v>2136</v>
      </c>
      <c r="B1234" s="4" t="s">
        <v>745</v>
      </c>
      <c r="C1234" s="1" t="s">
        <v>9</v>
      </c>
      <c r="D1234" s="1" t="s">
        <v>30</v>
      </c>
      <c r="E1234" s="1" t="s">
        <v>1019</v>
      </c>
      <c r="F1234" s="7">
        <v>10</v>
      </c>
      <c r="G1234" s="2">
        <v>27</v>
      </c>
      <c r="H1234" s="3" t="str">
        <f t="shared" si="56"/>
        <v>ITA-zan VETRI-10</v>
      </c>
      <c r="I1234" s="5">
        <f t="shared" si="57"/>
        <v>270</v>
      </c>
      <c r="J1234" s="5"/>
      <c r="K1234"/>
      <c r="O1234"/>
    </row>
    <row r="1235" spans="1:15" ht="12.75" customHeight="1" x14ac:dyDescent="0.3">
      <c r="A1235" s="4">
        <v>2137</v>
      </c>
      <c r="B1235" s="4" t="s">
        <v>746</v>
      </c>
      <c r="C1235" s="1" t="s">
        <v>9</v>
      </c>
      <c r="D1235" s="1" t="s">
        <v>40</v>
      </c>
      <c r="E1235" s="1" t="s">
        <v>1019</v>
      </c>
      <c r="F1235" s="7">
        <v>10</v>
      </c>
      <c r="G1235" s="2">
        <v>23</v>
      </c>
      <c r="H1235" s="3" t="str">
        <f t="shared" si="56"/>
        <v>ITA-zan pin SPA-10</v>
      </c>
      <c r="I1235" s="5">
        <f t="shared" si="57"/>
        <v>230</v>
      </c>
      <c r="J1235" s="5"/>
      <c r="K1235"/>
      <c r="O1235"/>
    </row>
    <row r="1236" spans="1:15" ht="12.75" customHeight="1" x14ac:dyDescent="0.3">
      <c r="A1236" s="4">
        <v>2142</v>
      </c>
      <c r="B1236" s="4" t="s">
        <v>747</v>
      </c>
      <c r="C1236" s="1" t="s">
        <v>9</v>
      </c>
      <c r="D1236" s="1" t="s">
        <v>10</v>
      </c>
      <c r="E1236" s="1" t="s">
        <v>1019</v>
      </c>
      <c r="F1236" s="7">
        <v>10</v>
      </c>
      <c r="G1236" s="2">
        <v>29</v>
      </c>
      <c r="H1236" s="3" t="str">
        <f t="shared" si="56"/>
        <v>ITA-SG-10</v>
      </c>
      <c r="I1236" s="5">
        <f t="shared" si="57"/>
        <v>290</v>
      </c>
      <c r="J1236" s="5"/>
      <c r="K1236"/>
      <c r="O1236"/>
    </row>
    <row r="1237" spans="1:15" ht="12.75" customHeight="1" x14ac:dyDescent="0.3">
      <c r="A1237" s="4">
        <v>2144</v>
      </c>
      <c r="B1237" s="4" t="s">
        <v>748</v>
      </c>
      <c r="C1237" s="1" t="s">
        <v>13</v>
      </c>
      <c r="D1237" s="1" t="s">
        <v>12</v>
      </c>
      <c r="E1237" s="1" t="s">
        <v>1019</v>
      </c>
      <c r="F1237" s="7">
        <v>30</v>
      </c>
      <c r="G1237" s="2">
        <v>24</v>
      </c>
      <c r="H1237" s="3" t="str">
        <f t="shared" si="56"/>
        <v>EGY-ccc order-30</v>
      </c>
      <c r="I1237" s="5">
        <f t="shared" si="57"/>
        <v>720</v>
      </c>
      <c r="J1237" s="5"/>
      <c r="K1237"/>
      <c r="O1237"/>
    </row>
    <row r="1238" spans="1:15" ht="12.75" customHeight="1" x14ac:dyDescent="0.3">
      <c r="A1238" s="4">
        <v>2145</v>
      </c>
      <c r="B1238" s="4" t="s">
        <v>748</v>
      </c>
      <c r="C1238" s="1" t="s">
        <v>13</v>
      </c>
      <c r="D1238" s="1" t="s">
        <v>12</v>
      </c>
      <c r="E1238" s="1" t="s">
        <v>1019</v>
      </c>
      <c r="F1238" s="7">
        <v>10</v>
      </c>
      <c r="G1238" s="2">
        <v>25</v>
      </c>
      <c r="H1238" s="3" t="str">
        <f t="shared" si="56"/>
        <v>EGY-ccc order-10</v>
      </c>
      <c r="I1238" s="5">
        <f t="shared" si="57"/>
        <v>250</v>
      </c>
      <c r="J1238" s="5"/>
      <c r="K1238"/>
      <c r="O1238"/>
    </row>
    <row r="1239" spans="1:15" ht="12.75" customHeight="1" x14ac:dyDescent="0.3">
      <c r="A1239" s="4">
        <v>2147</v>
      </c>
      <c r="B1239" s="4" t="s">
        <v>749</v>
      </c>
      <c r="C1239" s="1" t="s">
        <v>9</v>
      </c>
      <c r="D1239" s="1" t="s">
        <v>30</v>
      </c>
      <c r="E1239" s="1" t="s">
        <v>1019</v>
      </c>
      <c r="F1239" s="7">
        <v>20</v>
      </c>
      <c r="G1239" s="2">
        <v>40</v>
      </c>
      <c r="H1239" s="3" t="str">
        <f t="shared" si="56"/>
        <v>ITA-zan VETRI-20</v>
      </c>
      <c r="I1239" s="5">
        <f t="shared" si="57"/>
        <v>800</v>
      </c>
      <c r="J1239" s="5"/>
      <c r="K1239"/>
      <c r="O1239"/>
    </row>
    <row r="1240" spans="1:15" ht="12.75" customHeight="1" x14ac:dyDescent="0.3">
      <c r="A1240" s="4">
        <v>2148</v>
      </c>
      <c r="B1240" s="4" t="s">
        <v>749</v>
      </c>
      <c r="C1240" s="1" t="s">
        <v>9</v>
      </c>
      <c r="D1240" s="1" t="s">
        <v>30</v>
      </c>
      <c r="E1240" s="1" t="s">
        <v>1019</v>
      </c>
      <c r="F1240" s="7">
        <v>10</v>
      </c>
      <c r="G1240" s="2">
        <v>29</v>
      </c>
      <c r="H1240" s="3" t="str">
        <f t="shared" si="56"/>
        <v>ITA-zan VETRI-10</v>
      </c>
      <c r="I1240" s="5">
        <f t="shared" si="57"/>
        <v>290</v>
      </c>
      <c r="J1240" s="5"/>
      <c r="K1240"/>
      <c r="O1240"/>
    </row>
    <row r="1241" spans="1:15" ht="12.75" customHeight="1" x14ac:dyDescent="0.3">
      <c r="A1241" s="4">
        <v>2150</v>
      </c>
      <c r="B1241" s="4" t="s">
        <v>749</v>
      </c>
      <c r="C1241" s="1" t="s">
        <v>9</v>
      </c>
      <c r="D1241" s="1" t="s">
        <v>30</v>
      </c>
      <c r="E1241" s="1" t="s">
        <v>1019</v>
      </c>
      <c r="F1241" s="7">
        <v>30</v>
      </c>
      <c r="G1241" s="2">
        <v>23</v>
      </c>
      <c r="H1241" s="3" t="str">
        <f t="shared" si="56"/>
        <v>ITA-zan VETRI-30</v>
      </c>
      <c r="I1241" s="5">
        <f t="shared" si="57"/>
        <v>690</v>
      </c>
      <c r="J1241" s="5"/>
      <c r="K1241"/>
      <c r="O1241"/>
    </row>
    <row r="1242" spans="1:15" ht="12.75" customHeight="1" x14ac:dyDescent="0.3">
      <c r="A1242" s="4">
        <v>2151</v>
      </c>
      <c r="B1242" s="4" t="s">
        <v>750</v>
      </c>
      <c r="C1242" s="1" t="s">
        <v>9</v>
      </c>
      <c r="D1242" s="1" t="s">
        <v>30</v>
      </c>
      <c r="E1242" s="1" t="s">
        <v>1019</v>
      </c>
      <c r="F1242" s="7">
        <v>10</v>
      </c>
      <c r="G1242" s="2">
        <v>24</v>
      </c>
      <c r="H1242" s="3" t="str">
        <f t="shared" si="56"/>
        <v>ITA-zan VETRI-10</v>
      </c>
      <c r="I1242" s="5">
        <f t="shared" si="57"/>
        <v>240</v>
      </c>
      <c r="J1242" s="5"/>
      <c r="K1242"/>
      <c r="O1242"/>
    </row>
    <row r="1243" spans="1:15" ht="12.75" customHeight="1" x14ac:dyDescent="0.3">
      <c r="A1243" s="4">
        <v>2152</v>
      </c>
      <c r="B1243" s="4" t="s">
        <v>750</v>
      </c>
      <c r="C1243" s="1" t="s">
        <v>9</v>
      </c>
      <c r="D1243" s="1" t="s">
        <v>30</v>
      </c>
      <c r="E1243" s="1" t="s">
        <v>1019</v>
      </c>
      <c r="F1243" s="7">
        <v>30</v>
      </c>
      <c r="G1243" s="2">
        <v>30</v>
      </c>
      <c r="H1243" s="3" t="str">
        <f t="shared" si="56"/>
        <v>ITA-zan VETRI-30</v>
      </c>
      <c r="I1243" s="5">
        <f t="shared" si="57"/>
        <v>900</v>
      </c>
      <c r="J1243" s="5"/>
      <c r="K1243"/>
      <c r="O1243"/>
    </row>
    <row r="1244" spans="1:15" ht="12.75" customHeight="1" x14ac:dyDescent="0.3">
      <c r="A1244" s="4">
        <v>2155</v>
      </c>
      <c r="B1244" s="4" t="s">
        <v>751</v>
      </c>
      <c r="C1244" s="1" t="s">
        <v>13</v>
      </c>
      <c r="D1244" s="1" t="s">
        <v>19</v>
      </c>
      <c r="E1244" s="1" t="s">
        <v>1019</v>
      </c>
      <c r="F1244" s="7">
        <v>10</v>
      </c>
      <c r="G1244" s="2">
        <v>40</v>
      </c>
      <c r="H1244" s="3" t="str">
        <f t="shared" si="56"/>
        <v>EGY-zan pin assuf S.A.E.-10</v>
      </c>
      <c r="I1244" s="5">
        <f t="shared" si="57"/>
        <v>400</v>
      </c>
      <c r="J1244" s="5"/>
      <c r="K1244"/>
      <c r="O1244"/>
    </row>
    <row r="1245" spans="1:15" ht="12.75" customHeight="1" x14ac:dyDescent="0.3">
      <c r="A1245" s="4">
        <v>2158</v>
      </c>
      <c r="B1245" s="4" t="s">
        <v>752</v>
      </c>
      <c r="C1245" s="1" t="s">
        <v>9</v>
      </c>
      <c r="D1245" s="1" t="s">
        <v>10</v>
      </c>
      <c r="E1245" s="1" t="s">
        <v>1019</v>
      </c>
      <c r="F1245" s="7">
        <v>10</v>
      </c>
      <c r="G1245" s="2">
        <v>11</v>
      </c>
      <c r="H1245" s="3" t="str">
        <f t="shared" si="56"/>
        <v>ITA-SG-10</v>
      </c>
      <c r="I1245" s="5">
        <f t="shared" si="57"/>
        <v>110</v>
      </c>
      <c r="J1245" s="5"/>
      <c r="K1245"/>
      <c r="O1245"/>
    </row>
    <row r="1246" spans="1:15" ht="12.75" customHeight="1" x14ac:dyDescent="0.3">
      <c r="A1246" s="4">
        <v>2160</v>
      </c>
      <c r="B1246" s="4" t="s">
        <v>753</v>
      </c>
      <c r="C1246" s="1" t="s">
        <v>9</v>
      </c>
      <c r="D1246" s="1" t="s">
        <v>10</v>
      </c>
      <c r="E1246" s="1" t="s">
        <v>1019</v>
      </c>
      <c r="F1246" s="7">
        <v>10</v>
      </c>
      <c r="G1246" s="2">
        <v>15</v>
      </c>
      <c r="H1246" s="3" t="str">
        <f t="shared" si="56"/>
        <v>ITA-SG-10</v>
      </c>
      <c r="I1246" s="5">
        <f t="shared" si="57"/>
        <v>150</v>
      </c>
      <c r="J1246" s="5"/>
      <c r="K1246"/>
      <c r="O1246"/>
    </row>
    <row r="1247" spans="1:15" ht="12.75" customHeight="1" x14ac:dyDescent="0.3">
      <c r="A1247" s="4">
        <v>2161</v>
      </c>
      <c r="B1247" s="4" t="s">
        <v>754</v>
      </c>
      <c r="C1247" s="1" t="s">
        <v>9</v>
      </c>
      <c r="D1247" s="1" t="s">
        <v>47</v>
      </c>
      <c r="E1247" s="1" t="s">
        <v>1019</v>
      </c>
      <c r="F1247" s="7">
        <v>10</v>
      </c>
      <c r="G1247" s="2">
        <v>25</v>
      </c>
      <c r="H1247" s="3" t="str">
        <f t="shared" si="56"/>
        <v>ITA-zan S.R.L.-10</v>
      </c>
      <c r="I1247" s="5">
        <f t="shared" si="57"/>
        <v>250</v>
      </c>
      <c r="J1247" s="5"/>
      <c r="K1247"/>
      <c r="O1247"/>
    </row>
    <row r="1248" spans="1:15" ht="12.75" customHeight="1" x14ac:dyDescent="0.3">
      <c r="A1248" s="4">
        <v>2163</v>
      </c>
      <c r="B1248" s="4" t="s">
        <v>754</v>
      </c>
      <c r="C1248" s="1" t="s">
        <v>9</v>
      </c>
      <c r="D1248" s="1" t="s">
        <v>47</v>
      </c>
      <c r="E1248" s="1" t="s">
        <v>1019</v>
      </c>
      <c r="F1248" s="7">
        <v>30</v>
      </c>
      <c r="G1248" s="2">
        <v>16</v>
      </c>
      <c r="H1248" s="3" t="str">
        <f t="shared" si="56"/>
        <v>ITA-zan S.R.L.-30</v>
      </c>
      <c r="I1248" s="5">
        <f t="shared" si="57"/>
        <v>480</v>
      </c>
      <c r="J1248" s="5"/>
      <c r="K1248"/>
      <c r="O1248"/>
    </row>
    <row r="1249" spans="1:15" ht="12.75" customHeight="1" x14ac:dyDescent="0.3">
      <c r="A1249" s="4">
        <v>2165</v>
      </c>
      <c r="B1249" s="4" t="s">
        <v>755</v>
      </c>
      <c r="C1249" s="1" t="s">
        <v>9</v>
      </c>
      <c r="D1249" s="1" t="s">
        <v>10</v>
      </c>
      <c r="E1249" s="1" t="s">
        <v>1019</v>
      </c>
      <c r="F1249" s="7">
        <v>20</v>
      </c>
      <c r="G1249" s="2">
        <v>37</v>
      </c>
      <c r="H1249" s="3" t="str">
        <f t="shared" si="56"/>
        <v>ITA-SG-20</v>
      </c>
      <c r="I1249" s="5">
        <f t="shared" si="57"/>
        <v>740</v>
      </c>
      <c r="J1249" s="5"/>
      <c r="K1249"/>
      <c r="O1249"/>
    </row>
    <row r="1250" spans="1:15" ht="12.75" customHeight="1" x14ac:dyDescent="0.3">
      <c r="A1250" s="4">
        <v>2167</v>
      </c>
      <c r="B1250" s="4" t="s">
        <v>756</v>
      </c>
      <c r="C1250" s="1" t="s">
        <v>9</v>
      </c>
      <c r="D1250" s="1" t="s">
        <v>10</v>
      </c>
      <c r="E1250" s="1" t="s">
        <v>1019</v>
      </c>
      <c r="F1250" s="7">
        <v>10</v>
      </c>
      <c r="G1250" s="2">
        <v>34</v>
      </c>
      <c r="H1250" s="3" t="str">
        <f t="shared" si="56"/>
        <v>ITA-SG-10</v>
      </c>
      <c r="I1250" s="5">
        <f t="shared" si="57"/>
        <v>340</v>
      </c>
      <c r="J1250" s="5"/>
      <c r="K1250"/>
      <c r="O1250"/>
    </row>
    <row r="1251" spans="1:15" ht="12.75" customHeight="1" x14ac:dyDescent="0.3">
      <c r="A1251" s="4">
        <v>2169</v>
      </c>
      <c r="B1251" s="4" t="s">
        <v>757</v>
      </c>
      <c r="C1251" s="1" t="s">
        <v>9</v>
      </c>
      <c r="D1251" s="1" t="s">
        <v>40</v>
      </c>
      <c r="E1251" s="1" t="s">
        <v>1019</v>
      </c>
      <c r="F1251" s="7">
        <v>30</v>
      </c>
      <c r="G1251" s="2">
        <v>40</v>
      </c>
      <c r="H1251" s="3" t="str">
        <f t="shared" si="56"/>
        <v>ITA-zan pin SPA-30</v>
      </c>
      <c r="I1251" s="5">
        <f t="shared" si="57"/>
        <v>1200</v>
      </c>
      <c r="J1251" s="5"/>
      <c r="K1251"/>
      <c r="O1251"/>
    </row>
    <row r="1252" spans="1:15" ht="12.75" customHeight="1" x14ac:dyDescent="0.3">
      <c r="A1252" s="4">
        <v>2171</v>
      </c>
      <c r="B1252" s="4" t="s">
        <v>757</v>
      </c>
      <c r="C1252" s="1" t="s">
        <v>9</v>
      </c>
      <c r="D1252" s="1" t="s">
        <v>40</v>
      </c>
      <c r="E1252" s="1" t="s">
        <v>1019</v>
      </c>
      <c r="F1252" s="7">
        <v>10</v>
      </c>
      <c r="G1252" s="2">
        <v>32</v>
      </c>
      <c r="H1252" s="3" t="str">
        <f t="shared" si="56"/>
        <v>ITA-zan pin SPA-10</v>
      </c>
      <c r="I1252" s="5">
        <f t="shared" si="57"/>
        <v>320</v>
      </c>
      <c r="J1252" s="5"/>
      <c r="K1252"/>
      <c r="O1252"/>
    </row>
    <row r="1253" spans="1:15" ht="12.75" customHeight="1" x14ac:dyDescent="0.3">
      <c r="A1253" s="4">
        <v>2173</v>
      </c>
      <c r="B1253" s="4" t="s">
        <v>758</v>
      </c>
      <c r="C1253" s="1" t="s">
        <v>9</v>
      </c>
      <c r="D1253" s="1" t="s">
        <v>10</v>
      </c>
      <c r="E1253" s="1" t="s">
        <v>1019</v>
      </c>
      <c r="F1253" s="7">
        <v>10</v>
      </c>
      <c r="G1253" s="2">
        <v>35</v>
      </c>
      <c r="H1253" s="3" t="str">
        <f t="shared" si="56"/>
        <v>ITA-SG-10</v>
      </c>
      <c r="I1253" s="5">
        <f t="shared" si="57"/>
        <v>350</v>
      </c>
      <c r="J1253" s="5"/>
      <c r="K1253"/>
      <c r="O1253"/>
    </row>
    <row r="1254" spans="1:15" ht="12.75" customHeight="1" x14ac:dyDescent="0.3">
      <c r="A1254" s="4">
        <v>2175</v>
      </c>
      <c r="B1254" s="4" t="s">
        <v>758</v>
      </c>
      <c r="C1254" s="1" t="s">
        <v>9</v>
      </c>
      <c r="D1254" s="1" t="s">
        <v>10</v>
      </c>
      <c r="E1254" s="1" t="s">
        <v>1019</v>
      </c>
      <c r="F1254" s="7">
        <v>30</v>
      </c>
      <c r="G1254" s="2">
        <v>21</v>
      </c>
      <c r="H1254" s="3" t="str">
        <f t="shared" si="56"/>
        <v>ITA-SG-30</v>
      </c>
      <c r="I1254" s="5">
        <f t="shared" si="57"/>
        <v>630</v>
      </c>
      <c r="J1254" s="5"/>
      <c r="K1254"/>
      <c r="O1254"/>
    </row>
    <row r="1255" spans="1:15" ht="12.75" customHeight="1" x14ac:dyDescent="0.3">
      <c r="A1255" s="4">
        <v>2177</v>
      </c>
      <c r="B1255" s="4" t="s">
        <v>759</v>
      </c>
      <c r="C1255" s="1" t="s">
        <v>9</v>
      </c>
      <c r="D1255" s="1" t="s">
        <v>55</v>
      </c>
      <c r="E1255" s="1" t="s">
        <v>1019</v>
      </c>
      <c r="F1255" s="7">
        <v>30</v>
      </c>
      <c r="G1255" s="2">
        <v>38</v>
      </c>
      <c r="H1255" s="3" t="str">
        <f t="shared" si="56"/>
        <v>ITA-zan PAM-30</v>
      </c>
      <c r="I1255" s="5">
        <f t="shared" si="57"/>
        <v>1140</v>
      </c>
      <c r="J1255" s="5"/>
      <c r="K1255"/>
      <c r="O1255"/>
    </row>
    <row r="1256" spans="1:15" ht="12.75" customHeight="1" x14ac:dyDescent="0.3">
      <c r="A1256" s="4">
        <v>2178</v>
      </c>
      <c r="B1256" s="4" t="s">
        <v>759</v>
      </c>
      <c r="C1256" s="1" t="s">
        <v>9</v>
      </c>
      <c r="D1256" s="1" t="s">
        <v>55</v>
      </c>
      <c r="E1256" s="1" t="s">
        <v>1019</v>
      </c>
      <c r="F1256" s="7">
        <v>10</v>
      </c>
      <c r="G1256" s="2">
        <v>39</v>
      </c>
      <c r="H1256" s="3" t="str">
        <f t="shared" si="56"/>
        <v>ITA-zan PAM-10</v>
      </c>
      <c r="I1256" s="5">
        <f t="shared" si="57"/>
        <v>390</v>
      </c>
      <c r="J1256" s="5"/>
      <c r="K1256"/>
      <c r="O1256"/>
    </row>
    <row r="1257" spans="1:15" ht="12.75" customHeight="1" x14ac:dyDescent="0.3">
      <c r="A1257" s="4">
        <v>2181</v>
      </c>
      <c r="B1257" s="4" t="s">
        <v>760</v>
      </c>
      <c r="C1257" s="1" t="s">
        <v>9</v>
      </c>
      <c r="D1257" s="1" t="s">
        <v>10</v>
      </c>
      <c r="E1257" s="1" t="s">
        <v>1019</v>
      </c>
      <c r="F1257" s="7">
        <v>10</v>
      </c>
      <c r="G1257" s="2">
        <v>16</v>
      </c>
      <c r="H1257" s="3" t="str">
        <f t="shared" si="56"/>
        <v>ITA-SG-10</v>
      </c>
      <c r="I1257" s="5">
        <f t="shared" si="57"/>
        <v>160</v>
      </c>
      <c r="J1257" s="5"/>
      <c r="K1257"/>
      <c r="O1257"/>
    </row>
    <row r="1258" spans="1:15" ht="12.75" customHeight="1" x14ac:dyDescent="0.3">
      <c r="A1258" s="4">
        <v>2182</v>
      </c>
      <c r="B1258" s="4" t="s">
        <v>761</v>
      </c>
      <c r="C1258" s="1" t="s">
        <v>9</v>
      </c>
      <c r="D1258" s="1" t="s">
        <v>30</v>
      </c>
      <c r="E1258" s="1" t="s">
        <v>1019</v>
      </c>
      <c r="F1258" s="7">
        <v>10</v>
      </c>
      <c r="G1258" s="2">
        <v>29</v>
      </c>
      <c r="H1258" s="3" t="str">
        <f t="shared" si="56"/>
        <v>ITA-zan VETRI-10</v>
      </c>
      <c r="I1258" s="5">
        <f t="shared" si="57"/>
        <v>290</v>
      </c>
      <c r="J1258" s="5"/>
      <c r="K1258"/>
      <c r="O1258"/>
    </row>
    <row r="1259" spans="1:15" ht="12.75" customHeight="1" x14ac:dyDescent="0.3">
      <c r="A1259" s="4">
        <v>2184</v>
      </c>
      <c r="B1259" s="4" t="s">
        <v>761</v>
      </c>
      <c r="C1259" s="1" t="s">
        <v>9</v>
      </c>
      <c r="D1259" s="1" t="s">
        <v>30</v>
      </c>
      <c r="E1259" s="1" t="s">
        <v>1019</v>
      </c>
      <c r="F1259" s="7">
        <v>30</v>
      </c>
      <c r="G1259" s="2">
        <v>13</v>
      </c>
      <c r="H1259" s="3" t="str">
        <f t="shared" si="56"/>
        <v>ITA-zan VETRI-30</v>
      </c>
      <c r="I1259" s="5">
        <f t="shared" ref="I1259:I1292" si="58">PRODUCT(F1259,G1259)</f>
        <v>390</v>
      </c>
      <c r="J1259" s="5"/>
      <c r="K1259"/>
      <c r="O1259"/>
    </row>
    <row r="1260" spans="1:15" ht="12.75" customHeight="1" x14ac:dyDescent="0.3">
      <c r="A1260" s="4">
        <v>2185</v>
      </c>
      <c r="B1260" s="4" t="s">
        <v>762</v>
      </c>
      <c r="C1260" s="1" t="s">
        <v>9</v>
      </c>
      <c r="D1260" s="1" t="s">
        <v>55</v>
      </c>
      <c r="E1260" s="1" t="s">
        <v>1019</v>
      </c>
      <c r="F1260" s="7">
        <v>10</v>
      </c>
      <c r="G1260" s="2">
        <v>14</v>
      </c>
      <c r="H1260" s="3" t="str">
        <f t="shared" si="56"/>
        <v>ITA-zan PAM-10</v>
      </c>
      <c r="I1260" s="5">
        <f t="shared" si="58"/>
        <v>140</v>
      </c>
      <c r="J1260" s="5"/>
      <c r="K1260"/>
      <c r="O1260"/>
    </row>
    <row r="1261" spans="1:15" ht="12.75" customHeight="1" x14ac:dyDescent="0.3">
      <c r="A1261" s="4">
        <v>2187</v>
      </c>
      <c r="B1261" s="4" t="s">
        <v>762</v>
      </c>
      <c r="C1261" s="1" t="s">
        <v>9</v>
      </c>
      <c r="D1261" s="1" t="s">
        <v>55</v>
      </c>
      <c r="E1261" s="1" t="s">
        <v>1019</v>
      </c>
      <c r="F1261" s="7">
        <v>30</v>
      </c>
      <c r="G1261" s="2">
        <v>22</v>
      </c>
      <c r="H1261" s="3" t="str">
        <f t="shared" si="56"/>
        <v>ITA-zan PAM-30</v>
      </c>
      <c r="I1261" s="5">
        <f t="shared" si="58"/>
        <v>660</v>
      </c>
      <c r="J1261" s="5"/>
      <c r="K1261"/>
      <c r="O1261"/>
    </row>
    <row r="1262" spans="1:15" ht="12.75" customHeight="1" x14ac:dyDescent="0.3">
      <c r="A1262" s="4">
        <v>2191</v>
      </c>
      <c r="B1262" s="4" t="s">
        <v>763</v>
      </c>
      <c r="C1262" s="1" t="s">
        <v>9</v>
      </c>
      <c r="D1262" s="1" t="s">
        <v>10</v>
      </c>
      <c r="E1262" s="1" t="s">
        <v>1019</v>
      </c>
      <c r="F1262" s="7">
        <v>10</v>
      </c>
      <c r="G1262" s="2">
        <v>24</v>
      </c>
      <c r="H1262" s="3" t="str">
        <f t="shared" si="56"/>
        <v>ITA-SG-10</v>
      </c>
      <c r="I1262" s="5">
        <f t="shared" si="58"/>
        <v>240</v>
      </c>
      <c r="J1262" s="5"/>
      <c r="K1262"/>
      <c r="O1262"/>
    </row>
    <row r="1263" spans="1:15" ht="12.75" customHeight="1" x14ac:dyDescent="0.3">
      <c r="A1263" s="4">
        <v>2194</v>
      </c>
      <c r="B1263" s="4" t="s">
        <v>764</v>
      </c>
      <c r="C1263" s="1" t="s">
        <v>9</v>
      </c>
      <c r="D1263" s="1" t="s">
        <v>40</v>
      </c>
      <c r="E1263" s="1" t="s">
        <v>1019</v>
      </c>
      <c r="F1263" s="7">
        <v>30</v>
      </c>
      <c r="G1263" s="2">
        <v>39</v>
      </c>
      <c r="H1263" s="3" t="str">
        <f t="shared" si="56"/>
        <v>ITA-zan pin SPA-30</v>
      </c>
      <c r="I1263" s="5">
        <f t="shared" si="58"/>
        <v>1170</v>
      </c>
      <c r="J1263" s="5"/>
      <c r="K1263"/>
      <c r="O1263"/>
    </row>
    <row r="1264" spans="1:15" ht="12.75" customHeight="1" x14ac:dyDescent="0.3">
      <c r="A1264" s="4">
        <v>2197</v>
      </c>
      <c r="B1264" s="4" t="s">
        <v>765</v>
      </c>
      <c r="C1264" s="1" t="s">
        <v>9</v>
      </c>
      <c r="D1264" s="1" t="s">
        <v>30</v>
      </c>
      <c r="E1264" s="1" t="s">
        <v>1019</v>
      </c>
      <c r="F1264" s="7">
        <v>30</v>
      </c>
      <c r="G1264" s="2">
        <v>27</v>
      </c>
      <c r="H1264" s="3" t="str">
        <f t="shared" si="56"/>
        <v>ITA-zan VETRI-30</v>
      </c>
      <c r="I1264" s="5">
        <f t="shared" si="58"/>
        <v>810</v>
      </c>
      <c r="J1264" s="5"/>
      <c r="K1264"/>
      <c r="O1264"/>
    </row>
    <row r="1265" spans="1:15" ht="12.75" customHeight="1" x14ac:dyDescent="0.3">
      <c r="A1265" s="4">
        <v>2198</v>
      </c>
      <c r="B1265" s="4" t="s">
        <v>765</v>
      </c>
      <c r="C1265" s="1" t="s">
        <v>9</v>
      </c>
      <c r="D1265" s="1" t="s">
        <v>30</v>
      </c>
      <c r="E1265" s="1" t="s">
        <v>1019</v>
      </c>
      <c r="F1265" s="7">
        <v>10</v>
      </c>
      <c r="G1265" s="2">
        <v>40</v>
      </c>
      <c r="H1265" s="3" t="str">
        <f t="shared" si="56"/>
        <v>ITA-zan VETRI-10</v>
      </c>
      <c r="I1265" s="5">
        <f t="shared" si="58"/>
        <v>400</v>
      </c>
      <c r="J1265" s="5"/>
      <c r="K1265"/>
      <c r="O1265"/>
    </row>
    <row r="1266" spans="1:15" ht="12.75" customHeight="1" x14ac:dyDescent="0.3">
      <c r="A1266" s="4">
        <v>2200</v>
      </c>
      <c r="B1266" s="4" t="s">
        <v>766</v>
      </c>
      <c r="C1266" s="1" t="s">
        <v>9</v>
      </c>
      <c r="D1266" s="1" t="s">
        <v>10</v>
      </c>
      <c r="E1266" s="1" t="s">
        <v>1019</v>
      </c>
      <c r="F1266" s="7">
        <v>10</v>
      </c>
      <c r="G1266" s="2">
        <v>26</v>
      </c>
      <c r="H1266" s="3" t="str">
        <f t="shared" si="56"/>
        <v>ITA-SG-10</v>
      </c>
      <c r="I1266" s="5">
        <f t="shared" si="58"/>
        <v>260</v>
      </c>
      <c r="J1266" s="5"/>
      <c r="K1266"/>
      <c r="O1266"/>
    </row>
    <row r="1267" spans="1:15" ht="12.75" customHeight="1" x14ac:dyDescent="0.3">
      <c r="A1267" s="4">
        <v>2203</v>
      </c>
      <c r="B1267" s="4" t="s">
        <v>767</v>
      </c>
      <c r="C1267" s="1" t="s">
        <v>9</v>
      </c>
      <c r="D1267" s="1" t="s">
        <v>10</v>
      </c>
      <c r="E1267" s="1" t="s">
        <v>1019</v>
      </c>
      <c r="F1267" s="7">
        <v>10</v>
      </c>
      <c r="G1267" s="2">
        <v>36</v>
      </c>
      <c r="H1267" s="3" t="str">
        <f t="shared" si="56"/>
        <v>ITA-SG-10</v>
      </c>
      <c r="I1267" s="5">
        <f t="shared" si="58"/>
        <v>360</v>
      </c>
      <c r="J1267" s="5"/>
      <c r="K1267"/>
      <c r="O1267"/>
    </row>
    <row r="1268" spans="1:15" ht="12.75" customHeight="1" x14ac:dyDescent="0.3">
      <c r="A1268" s="4">
        <v>2205</v>
      </c>
      <c r="B1268" s="4" t="s">
        <v>768</v>
      </c>
      <c r="C1268" s="1" t="s">
        <v>9</v>
      </c>
      <c r="D1268" s="1" t="s">
        <v>40</v>
      </c>
      <c r="E1268" s="1" t="s">
        <v>1019</v>
      </c>
      <c r="F1268" s="7">
        <v>10</v>
      </c>
      <c r="G1268" s="2">
        <v>10</v>
      </c>
      <c r="H1268" s="3" t="str">
        <f t="shared" si="56"/>
        <v>ITA-zan pin SPA-10</v>
      </c>
      <c r="I1268" s="5">
        <f t="shared" si="58"/>
        <v>100</v>
      </c>
      <c r="J1268" s="5"/>
      <c r="K1268"/>
      <c r="O1268"/>
    </row>
    <row r="1269" spans="1:15" ht="12.75" customHeight="1" x14ac:dyDescent="0.3">
      <c r="A1269" s="4">
        <v>2206</v>
      </c>
      <c r="B1269" s="4" t="s">
        <v>768</v>
      </c>
      <c r="C1269" s="1" t="s">
        <v>9</v>
      </c>
      <c r="D1269" s="1" t="s">
        <v>40</v>
      </c>
      <c r="E1269" s="1" t="s">
        <v>1019</v>
      </c>
      <c r="F1269" s="7">
        <v>30</v>
      </c>
      <c r="G1269" s="2">
        <v>31</v>
      </c>
      <c r="H1269" s="3" t="str">
        <f t="shared" si="56"/>
        <v>ITA-zan pin SPA-30</v>
      </c>
      <c r="I1269" s="5">
        <f t="shared" si="58"/>
        <v>930</v>
      </c>
      <c r="J1269" s="5"/>
      <c r="K1269"/>
      <c r="O1269"/>
    </row>
    <row r="1270" spans="1:15" ht="12.75" customHeight="1" x14ac:dyDescent="0.3">
      <c r="A1270" s="4">
        <v>2208</v>
      </c>
      <c r="B1270" s="4" t="s">
        <v>769</v>
      </c>
      <c r="C1270" s="1" t="s">
        <v>9</v>
      </c>
      <c r="D1270" s="1" t="s">
        <v>10</v>
      </c>
      <c r="E1270" s="1" t="s">
        <v>1019</v>
      </c>
      <c r="F1270" s="7">
        <v>10</v>
      </c>
      <c r="G1270" s="2">
        <v>14</v>
      </c>
      <c r="H1270" s="3" t="str">
        <f t="shared" si="56"/>
        <v>ITA-SG-10</v>
      </c>
      <c r="I1270" s="5">
        <f t="shared" si="58"/>
        <v>140</v>
      </c>
      <c r="J1270" s="5"/>
      <c r="K1270"/>
      <c r="O1270"/>
    </row>
    <row r="1271" spans="1:15" ht="12.75" customHeight="1" x14ac:dyDescent="0.3">
      <c r="A1271" s="4">
        <v>2209</v>
      </c>
      <c r="B1271" s="4" t="s">
        <v>769</v>
      </c>
      <c r="C1271" s="1" t="s">
        <v>9</v>
      </c>
      <c r="D1271" s="1" t="s">
        <v>10</v>
      </c>
      <c r="E1271" s="1" t="s">
        <v>1019</v>
      </c>
      <c r="F1271" s="7">
        <v>20</v>
      </c>
      <c r="G1271" s="2">
        <v>38</v>
      </c>
      <c r="H1271" s="3" t="str">
        <f t="shared" si="56"/>
        <v>ITA-SG-20</v>
      </c>
      <c r="I1271" s="5">
        <f t="shared" si="58"/>
        <v>760</v>
      </c>
      <c r="J1271" s="5"/>
      <c r="K1271"/>
      <c r="O1271"/>
    </row>
    <row r="1272" spans="1:15" ht="12.75" customHeight="1" x14ac:dyDescent="0.3">
      <c r="A1272" s="4">
        <v>2210</v>
      </c>
      <c r="B1272" s="4" t="s">
        <v>769</v>
      </c>
      <c r="C1272" s="1" t="s">
        <v>9</v>
      </c>
      <c r="D1272" s="1" t="s">
        <v>10</v>
      </c>
      <c r="E1272" s="1" t="s">
        <v>1019</v>
      </c>
      <c r="F1272" s="7">
        <v>30</v>
      </c>
      <c r="G1272" s="2">
        <v>27</v>
      </c>
      <c r="H1272" s="3" t="str">
        <f t="shared" si="56"/>
        <v>ITA-SG-30</v>
      </c>
      <c r="I1272" s="5">
        <f t="shared" si="58"/>
        <v>810</v>
      </c>
      <c r="J1272" s="5"/>
      <c r="K1272"/>
      <c r="O1272"/>
    </row>
    <row r="1273" spans="1:15" ht="12.75" customHeight="1" x14ac:dyDescent="0.3">
      <c r="A1273" s="4">
        <v>2213</v>
      </c>
      <c r="B1273" s="4" t="s">
        <v>770</v>
      </c>
      <c r="C1273" s="1" t="s">
        <v>9</v>
      </c>
      <c r="D1273" s="1" t="s">
        <v>10</v>
      </c>
      <c r="E1273" s="1" t="s">
        <v>1019</v>
      </c>
      <c r="F1273" s="7">
        <v>10</v>
      </c>
      <c r="G1273" s="2">
        <v>38</v>
      </c>
      <c r="H1273" s="3" t="str">
        <f t="shared" si="56"/>
        <v>ITA-SG-10</v>
      </c>
      <c r="I1273" s="5">
        <f t="shared" si="58"/>
        <v>380</v>
      </c>
      <c r="J1273" s="5"/>
      <c r="K1273"/>
      <c r="O1273"/>
    </row>
    <row r="1274" spans="1:15" ht="12.75" customHeight="1" x14ac:dyDescent="0.3">
      <c r="A1274" s="4">
        <v>2215</v>
      </c>
      <c r="B1274" s="4" t="s">
        <v>771</v>
      </c>
      <c r="C1274" s="1" t="s">
        <v>9</v>
      </c>
      <c r="D1274" s="1" t="s">
        <v>40</v>
      </c>
      <c r="E1274" s="1" t="s">
        <v>1019</v>
      </c>
      <c r="F1274" s="7">
        <v>10</v>
      </c>
      <c r="G1274" s="2">
        <v>40</v>
      </c>
      <c r="H1274" s="3" t="str">
        <f t="shared" si="56"/>
        <v>ITA-zan pin SPA-10</v>
      </c>
      <c r="I1274" s="5">
        <f t="shared" si="58"/>
        <v>400</v>
      </c>
      <c r="J1274" s="5"/>
      <c r="K1274"/>
      <c r="O1274"/>
    </row>
    <row r="1275" spans="1:15" ht="12.75" customHeight="1" x14ac:dyDescent="0.3">
      <c r="A1275" s="4">
        <v>2217</v>
      </c>
      <c r="B1275" s="4" t="s">
        <v>771</v>
      </c>
      <c r="C1275" s="1" t="s">
        <v>9</v>
      </c>
      <c r="D1275" s="1" t="s">
        <v>40</v>
      </c>
      <c r="E1275" s="1" t="s">
        <v>1019</v>
      </c>
      <c r="F1275" s="7">
        <v>30</v>
      </c>
      <c r="G1275" s="2">
        <v>25</v>
      </c>
      <c r="H1275" s="3" t="str">
        <f t="shared" si="56"/>
        <v>ITA-zan pin SPA-30</v>
      </c>
      <c r="I1275" s="5">
        <f t="shared" si="58"/>
        <v>750</v>
      </c>
      <c r="J1275" s="5"/>
      <c r="K1275"/>
      <c r="O1275"/>
    </row>
    <row r="1276" spans="1:15" ht="12.75" customHeight="1" x14ac:dyDescent="0.3">
      <c r="A1276" s="4">
        <v>2218</v>
      </c>
      <c r="B1276" s="4" t="s">
        <v>772</v>
      </c>
      <c r="C1276" s="1" t="s">
        <v>9</v>
      </c>
      <c r="D1276" s="1" t="s">
        <v>30</v>
      </c>
      <c r="E1276" s="1" t="s">
        <v>1019</v>
      </c>
      <c r="F1276" s="7">
        <v>10</v>
      </c>
      <c r="G1276" s="2">
        <v>31</v>
      </c>
      <c r="H1276" s="3" t="str">
        <f t="shared" si="56"/>
        <v>ITA-zan VETRI-10</v>
      </c>
      <c r="I1276" s="5">
        <f t="shared" si="58"/>
        <v>310</v>
      </c>
      <c r="J1276" s="5"/>
      <c r="K1276"/>
      <c r="O1276"/>
    </row>
    <row r="1277" spans="1:15" ht="12.75" customHeight="1" x14ac:dyDescent="0.3">
      <c r="A1277" s="4">
        <v>2219</v>
      </c>
      <c r="B1277" s="4" t="s">
        <v>772</v>
      </c>
      <c r="C1277" s="1" t="s">
        <v>9</v>
      </c>
      <c r="D1277" s="1" t="s">
        <v>30</v>
      </c>
      <c r="E1277" s="1" t="s">
        <v>1019</v>
      </c>
      <c r="F1277" s="7">
        <v>30</v>
      </c>
      <c r="G1277" s="2">
        <v>10</v>
      </c>
      <c r="H1277" s="3" t="str">
        <f t="shared" si="56"/>
        <v>ITA-zan VETRI-30</v>
      </c>
      <c r="I1277" s="5">
        <f t="shared" si="58"/>
        <v>300</v>
      </c>
      <c r="J1277" s="5"/>
      <c r="K1277"/>
      <c r="O1277"/>
    </row>
    <row r="1278" spans="1:15" ht="12.75" customHeight="1" x14ac:dyDescent="0.3">
      <c r="A1278" s="4">
        <v>2222</v>
      </c>
      <c r="B1278" s="4" t="s">
        <v>773</v>
      </c>
      <c r="C1278" s="1" t="s">
        <v>9</v>
      </c>
      <c r="D1278" s="1" t="s">
        <v>10</v>
      </c>
      <c r="E1278" s="1" t="s">
        <v>1019</v>
      </c>
      <c r="F1278" s="7">
        <v>30</v>
      </c>
      <c r="G1278" s="2">
        <v>24</v>
      </c>
      <c r="H1278" s="3" t="str">
        <f t="shared" si="56"/>
        <v>ITA-SG-30</v>
      </c>
      <c r="I1278" s="5">
        <f t="shared" si="58"/>
        <v>720</v>
      </c>
      <c r="J1278" s="5"/>
      <c r="K1278"/>
      <c r="O1278"/>
    </row>
    <row r="1279" spans="1:15" ht="12.75" customHeight="1" x14ac:dyDescent="0.3">
      <c r="A1279" s="4">
        <v>2223</v>
      </c>
      <c r="B1279" s="4" t="s">
        <v>773</v>
      </c>
      <c r="C1279" s="1" t="s">
        <v>9</v>
      </c>
      <c r="D1279" s="1" t="s">
        <v>10</v>
      </c>
      <c r="E1279" s="1" t="s">
        <v>1019</v>
      </c>
      <c r="F1279" s="7">
        <v>10</v>
      </c>
      <c r="G1279" s="2">
        <v>30</v>
      </c>
      <c r="H1279" s="3" t="str">
        <f t="shared" si="56"/>
        <v>ITA-SG-10</v>
      </c>
      <c r="I1279" s="5">
        <f t="shared" si="58"/>
        <v>300</v>
      </c>
      <c r="J1279" s="5"/>
      <c r="K1279"/>
      <c r="O1279"/>
    </row>
    <row r="1280" spans="1:15" ht="12.75" customHeight="1" x14ac:dyDescent="0.3">
      <c r="A1280" s="4">
        <v>2224</v>
      </c>
      <c r="B1280" s="4" t="s">
        <v>773</v>
      </c>
      <c r="C1280" s="1" t="s">
        <v>9</v>
      </c>
      <c r="D1280" s="1" t="s">
        <v>10</v>
      </c>
      <c r="E1280" s="1" t="s">
        <v>1019</v>
      </c>
      <c r="F1280" s="7">
        <v>20</v>
      </c>
      <c r="G1280" s="2">
        <v>29</v>
      </c>
      <c r="H1280" s="3" t="str">
        <f t="shared" si="56"/>
        <v>ITA-SG-20</v>
      </c>
      <c r="I1280" s="5">
        <f t="shared" si="58"/>
        <v>580</v>
      </c>
      <c r="J1280" s="5"/>
      <c r="K1280"/>
      <c r="O1280"/>
    </row>
    <row r="1281" spans="1:15" ht="12.75" customHeight="1" x14ac:dyDescent="0.3">
      <c r="A1281" s="4">
        <v>2226</v>
      </c>
      <c r="B1281" s="4" t="s">
        <v>774</v>
      </c>
      <c r="C1281" s="1" t="s">
        <v>9</v>
      </c>
      <c r="D1281" s="1" t="s">
        <v>40</v>
      </c>
      <c r="E1281" s="1" t="s">
        <v>1019</v>
      </c>
      <c r="F1281" s="7">
        <v>30</v>
      </c>
      <c r="G1281" s="2">
        <v>38</v>
      </c>
      <c r="H1281" s="3" t="str">
        <f t="shared" si="56"/>
        <v>ITA-zan pin SPA-30</v>
      </c>
      <c r="I1281" s="5">
        <f t="shared" si="58"/>
        <v>1140</v>
      </c>
      <c r="J1281" s="5"/>
      <c r="K1281"/>
      <c r="O1281"/>
    </row>
    <row r="1282" spans="1:15" ht="12.75" customHeight="1" x14ac:dyDescent="0.3">
      <c r="A1282" s="4">
        <v>2227</v>
      </c>
      <c r="B1282" s="4" t="s">
        <v>774</v>
      </c>
      <c r="C1282" s="1" t="s">
        <v>9</v>
      </c>
      <c r="D1282" s="1" t="s">
        <v>40</v>
      </c>
      <c r="E1282" s="1" t="s">
        <v>1019</v>
      </c>
      <c r="F1282" s="7">
        <v>10</v>
      </c>
      <c r="G1282" s="2">
        <v>19</v>
      </c>
      <c r="H1282" s="3" t="str">
        <f t="shared" si="56"/>
        <v>ITA-zan pin SPA-10</v>
      </c>
      <c r="I1282" s="5">
        <f t="shared" si="58"/>
        <v>190</v>
      </c>
      <c r="J1282" s="5"/>
      <c r="K1282"/>
      <c r="O1282"/>
    </row>
    <row r="1283" spans="1:15" ht="12.75" customHeight="1" x14ac:dyDescent="0.3">
      <c r="A1283" s="4">
        <v>2228</v>
      </c>
      <c r="B1283" s="4" t="s">
        <v>775</v>
      </c>
      <c r="C1283" s="1" t="s">
        <v>9</v>
      </c>
      <c r="D1283" s="1" t="s">
        <v>10</v>
      </c>
      <c r="E1283" s="1" t="s">
        <v>1019</v>
      </c>
      <c r="F1283" s="7">
        <v>10</v>
      </c>
      <c r="G1283" s="2">
        <v>26</v>
      </c>
      <c r="H1283" s="3" t="str">
        <f t="shared" ref="H1283:H1346" si="59">_xlfn.CONCAT(C1283,"-",D1283,"-",F1283)</f>
        <v>ITA-SG-10</v>
      </c>
      <c r="I1283" s="5">
        <f t="shared" si="58"/>
        <v>260</v>
      </c>
      <c r="J1283" s="5"/>
      <c r="K1283"/>
      <c r="O1283"/>
    </row>
    <row r="1284" spans="1:15" ht="12.75" customHeight="1" x14ac:dyDescent="0.3">
      <c r="A1284" s="4">
        <v>2230</v>
      </c>
      <c r="B1284" s="4" t="s">
        <v>775</v>
      </c>
      <c r="C1284" s="1" t="s">
        <v>9</v>
      </c>
      <c r="D1284" s="1" t="s">
        <v>10</v>
      </c>
      <c r="E1284" s="1" t="s">
        <v>1019</v>
      </c>
      <c r="F1284" s="7">
        <v>30</v>
      </c>
      <c r="G1284" s="2">
        <v>23</v>
      </c>
      <c r="H1284" s="3" t="str">
        <f t="shared" si="59"/>
        <v>ITA-SG-30</v>
      </c>
      <c r="I1284" s="5">
        <f t="shared" si="58"/>
        <v>690</v>
      </c>
      <c r="J1284" s="5"/>
      <c r="K1284"/>
      <c r="O1284"/>
    </row>
    <row r="1285" spans="1:15" ht="12.75" customHeight="1" x14ac:dyDescent="0.3">
      <c r="A1285" s="4">
        <v>2233</v>
      </c>
      <c r="B1285" s="4" t="s">
        <v>776</v>
      </c>
      <c r="C1285" s="1" t="s">
        <v>9</v>
      </c>
      <c r="D1285" s="1" t="s">
        <v>30</v>
      </c>
      <c r="E1285" s="1" t="s">
        <v>1019</v>
      </c>
      <c r="F1285" s="7">
        <v>10</v>
      </c>
      <c r="G1285" s="2">
        <v>25</v>
      </c>
      <c r="H1285" s="3" t="str">
        <f t="shared" si="59"/>
        <v>ITA-zan VETRI-10</v>
      </c>
      <c r="I1285" s="5">
        <f t="shared" si="58"/>
        <v>250</v>
      </c>
      <c r="J1285" s="5"/>
      <c r="K1285"/>
      <c r="O1285"/>
    </row>
    <row r="1286" spans="1:15" ht="12.75" customHeight="1" x14ac:dyDescent="0.3">
      <c r="A1286" s="4">
        <v>2234</v>
      </c>
      <c r="B1286" s="4" t="s">
        <v>776</v>
      </c>
      <c r="C1286" s="1" t="s">
        <v>9</v>
      </c>
      <c r="D1286" s="1" t="s">
        <v>30</v>
      </c>
      <c r="E1286" s="1" t="s">
        <v>1019</v>
      </c>
      <c r="F1286" s="7">
        <v>30</v>
      </c>
      <c r="G1286" s="2">
        <v>29</v>
      </c>
      <c r="H1286" s="3" t="str">
        <f t="shared" si="59"/>
        <v>ITA-zan VETRI-30</v>
      </c>
      <c r="I1286" s="5">
        <f t="shared" si="58"/>
        <v>870</v>
      </c>
      <c r="J1286" s="5"/>
      <c r="K1286"/>
      <c r="O1286"/>
    </row>
    <row r="1287" spans="1:15" ht="12.75" customHeight="1" x14ac:dyDescent="0.3">
      <c r="A1287" s="4">
        <v>2235</v>
      </c>
      <c r="B1287" s="4" t="s">
        <v>777</v>
      </c>
      <c r="C1287" s="1" t="s">
        <v>9</v>
      </c>
      <c r="D1287" s="1" t="s">
        <v>137</v>
      </c>
      <c r="E1287" s="1" t="s">
        <v>1019</v>
      </c>
      <c r="F1287" s="7">
        <v>30</v>
      </c>
      <c r="G1287" s="2">
        <v>22</v>
      </c>
      <c r="H1287" s="3" t="str">
        <f t="shared" si="59"/>
        <v>ITA-mull-30</v>
      </c>
      <c r="I1287" s="5">
        <f t="shared" si="58"/>
        <v>660</v>
      </c>
      <c r="J1287" s="5"/>
      <c r="K1287"/>
      <c r="O1287"/>
    </row>
    <row r="1288" spans="1:15" ht="12.75" customHeight="1" x14ac:dyDescent="0.3">
      <c r="A1288" s="4">
        <v>2237</v>
      </c>
      <c r="B1288" s="4" t="s">
        <v>777</v>
      </c>
      <c r="C1288" s="1" t="s">
        <v>9</v>
      </c>
      <c r="D1288" s="1" t="s">
        <v>137</v>
      </c>
      <c r="E1288" s="1" t="s">
        <v>1019</v>
      </c>
      <c r="F1288" s="7">
        <v>20</v>
      </c>
      <c r="G1288" s="2">
        <v>11</v>
      </c>
      <c r="H1288" s="3" t="str">
        <f t="shared" si="59"/>
        <v>ITA-mull-20</v>
      </c>
      <c r="I1288" s="5">
        <f t="shared" si="58"/>
        <v>220</v>
      </c>
      <c r="J1288" s="5"/>
      <c r="K1288"/>
      <c r="O1288"/>
    </row>
    <row r="1289" spans="1:15" ht="12.75" customHeight="1" x14ac:dyDescent="0.3">
      <c r="A1289" s="4">
        <v>2238</v>
      </c>
      <c r="B1289" s="4" t="s">
        <v>777</v>
      </c>
      <c r="C1289" s="1" t="s">
        <v>9</v>
      </c>
      <c r="D1289" s="1" t="s">
        <v>137</v>
      </c>
      <c r="E1289" s="1" t="s">
        <v>1019</v>
      </c>
      <c r="F1289" s="7">
        <v>10</v>
      </c>
      <c r="G1289" s="2">
        <v>40</v>
      </c>
      <c r="H1289" s="3" t="str">
        <f t="shared" si="59"/>
        <v>ITA-mull-10</v>
      </c>
      <c r="I1289" s="5">
        <f t="shared" si="58"/>
        <v>400</v>
      </c>
      <c r="J1289" s="5"/>
      <c r="K1289"/>
      <c r="O1289"/>
    </row>
    <row r="1290" spans="1:15" ht="12.75" customHeight="1" x14ac:dyDescent="0.3">
      <c r="A1290" s="4">
        <v>2241</v>
      </c>
      <c r="B1290" s="4" t="s">
        <v>778</v>
      </c>
      <c r="C1290" s="1" t="s">
        <v>9</v>
      </c>
      <c r="D1290" s="1" t="s">
        <v>62</v>
      </c>
      <c r="E1290" s="1" t="s">
        <v>1019</v>
      </c>
      <c r="F1290" s="7">
        <v>10</v>
      </c>
      <c r="G1290" s="2">
        <v>35</v>
      </c>
      <c r="H1290" s="3" t="str">
        <f t="shared" si="59"/>
        <v>ITA-lollo SRL-10</v>
      </c>
      <c r="I1290" s="5">
        <f t="shared" si="58"/>
        <v>350</v>
      </c>
      <c r="J1290" s="5"/>
      <c r="K1290"/>
      <c r="O1290"/>
    </row>
    <row r="1291" spans="1:15" ht="12.75" customHeight="1" x14ac:dyDescent="0.3">
      <c r="A1291" s="4">
        <v>2242</v>
      </c>
      <c r="B1291" s="4" t="s">
        <v>779</v>
      </c>
      <c r="C1291" s="1" t="s">
        <v>9</v>
      </c>
      <c r="D1291" s="1" t="s">
        <v>30</v>
      </c>
      <c r="E1291" s="1" t="s">
        <v>1019</v>
      </c>
      <c r="F1291" s="7">
        <v>10</v>
      </c>
      <c r="G1291" s="2">
        <v>38</v>
      </c>
      <c r="H1291" s="3" t="str">
        <f t="shared" si="59"/>
        <v>ITA-zan VETRI-10</v>
      </c>
      <c r="I1291" s="5">
        <f t="shared" si="58"/>
        <v>380</v>
      </c>
      <c r="J1291" s="5"/>
      <c r="K1291"/>
      <c r="O1291"/>
    </row>
    <row r="1292" spans="1:15" ht="12.75" customHeight="1" x14ac:dyDescent="0.3">
      <c r="A1292" s="4">
        <v>2246</v>
      </c>
      <c r="B1292" s="4" t="s">
        <v>780</v>
      </c>
      <c r="C1292" s="1" t="s">
        <v>13</v>
      </c>
      <c r="D1292" s="1" t="s">
        <v>19</v>
      </c>
      <c r="E1292" s="1" t="s">
        <v>1019</v>
      </c>
      <c r="F1292" s="7">
        <v>30</v>
      </c>
      <c r="G1292" s="2">
        <v>13</v>
      </c>
      <c r="H1292" s="3" t="str">
        <f t="shared" si="59"/>
        <v>EGY-zan pin assuf S.A.E.-30</v>
      </c>
      <c r="I1292" s="5">
        <f t="shared" si="58"/>
        <v>390</v>
      </c>
      <c r="J1292" s="5"/>
      <c r="K1292"/>
      <c r="O1292"/>
    </row>
    <row r="1293" spans="1:15" ht="12.75" customHeight="1" x14ac:dyDescent="0.3">
      <c r="A1293" s="4">
        <v>2247</v>
      </c>
      <c r="B1293" s="4" t="s">
        <v>780</v>
      </c>
      <c r="C1293" s="1" t="s">
        <v>13</v>
      </c>
      <c r="D1293" s="1" t="s">
        <v>19</v>
      </c>
      <c r="E1293" s="1" t="s">
        <v>1019</v>
      </c>
      <c r="F1293" s="7">
        <v>20</v>
      </c>
      <c r="G1293" s="2">
        <v>14</v>
      </c>
      <c r="H1293" s="3" t="str">
        <f t="shared" si="59"/>
        <v>EGY-zan pin assuf S.A.E.-20</v>
      </c>
      <c r="I1293" s="5">
        <f t="shared" ref="I1293:I1332" si="60">PRODUCT(F1293,G1293)</f>
        <v>280</v>
      </c>
      <c r="J1293" s="5"/>
      <c r="K1293"/>
      <c r="O1293"/>
    </row>
    <row r="1294" spans="1:15" ht="12.75" customHeight="1" x14ac:dyDescent="0.3">
      <c r="A1294" s="4">
        <v>2248</v>
      </c>
      <c r="B1294" s="4" t="s">
        <v>780</v>
      </c>
      <c r="C1294" s="1" t="s">
        <v>13</v>
      </c>
      <c r="D1294" s="1" t="s">
        <v>19</v>
      </c>
      <c r="E1294" s="1" t="s">
        <v>1019</v>
      </c>
      <c r="F1294" s="7">
        <v>10</v>
      </c>
      <c r="G1294" s="2">
        <v>37</v>
      </c>
      <c r="H1294" s="3" t="str">
        <f t="shared" si="59"/>
        <v>EGY-zan pin assuf S.A.E.-10</v>
      </c>
      <c r="I1294" s="5">
        <f t="shared" si="60"/>
        <v>370</v>
      </c>
      <c r="J1294" s="5"/>
      <c r="K1294"/>
      <c r="O1294"/>
    </row>
    <row r="1295" spans="1:15" ht="12.75" customHeight="1" x14ac:dyDescent="0.3">
      <c r="A1295" s="4">
        <v>2249</v>
      </c>
      <c r="B1295" s="4" t="s">
        <v>781</v>
      </c>
      <c r="C1295" s="1" t="s">
        <v>1020</v>
      </c>
      <c r="D1295" s="1" t="s">
        <v>15</v>
      </c>
      <c r="E1295" s="1" t="s">
        <v>1019</v>
      </c>
      <c r="F1295" s="7">
        <v>10</v>
      </c>
      <c r="G1295" s="2">
        <v>12</v>
      </c>
      <c r="H1295" s="3" t="str">
        <f t="shared" si="59"/>
        <v>N.D-EGYPTIAN SAE-10</v>
      </c>
      <c r="I1295" s="5">
        <f t="shared" si="60"/>
        <v>120</v>
      </c>
      <c r="J1295" s="5"/>
      <c r="K1295"/>
      <c r="O1295"/>
    </row>
    <row r="1296" spans="1:15" ht="12.75" customHeight="1" x14ac:dyDescent="0.3">
      <c r="A1296" s="4">
        <v>2251</v>
      </c>
      <c r="B1296" s="4" t="s">
        <v>781</v>
      </c>
      <c r="C1296" s="1" t="s">
        <v>1020</v>
      </c>
      <c r="D1296" s="1" t="s">
        <v>15</v>
      </c>
      <c r="E1296" s="1" t="s">
        <v>1019</v>
      </c>
      <c r="F1296" s="7">
        <v>30</v>
      </c>
      <c r="G1296" s="2">
        <v>11</v>
      </c>
      <c r="H1296" s="3" t="str">
        <f t="shared" si="59"/>
        <v>N.D-EGYPTIAN SAE-30</v>
      </c>
      <c r="I1296" s="5">
        <f t="shared" si="60"/>
        <v>330</v>
      </c>
      <c r="J1296" s="5"/>
      <c r="K1296"/>
      <c r="O1296"/>
    </row>
    <row r="1297" spans="1:15" ht="12.75" customHeight="1" x14ac:dyDescent="0.3">
      <c r="A1297" s="4">
        <v>2252</v>
      </c>
      <c r="B1297" s="4" t="s">
        <v>782</v>
      </c>
      <c r="C1297" s="1" t="s">
        <v>13</v>
      </c>
      <c r="D1297" s="1" t="s">
        <v>12</v>
      </c>
      <c r="E1297" s="1" t="s">
        <v>1019</v>
      </c>
      <c r="F1297" s="7">
        <v>20</v>
      </c>
      <c r="G1297" s="2">
        <v>23</v>
      </c>
      <c r="H1297" s="3" t="str">
        <f t="shared" si="59"/>
        <v>EGY-ccc order-20</v>
      </c>
      <c r="I1297" s="5">
        <f t="shared" si="60"/>
        <v>460</v>
      </c>
      <c r="J1297" s="5"/>
      <c r="K1297"/>
      <c r="O1297"/>
    </row>
    <row r="1298" spans="1:15" ht="12.75" customHeight="1" x14ac:dyDescent="0.3">
      <c r="A1298" s="4">
        <v>2253</v>
      </c>
      <c r="B1298" s="4" t="s">
        <v>782</v>
      </c>
      <c r="C1298" s="1" t="s">
        <v>13</v>
      </c>
      <c r="D1298" s="1" t="s">
        <v>12</v>
      </c>
      <c r="E1298" s="1" t="s">
        <v>1019</v>
      </c>
      <c r="F1298" s="7">
        <v>10</v>
      </c>
      <c r="G1298" s="2">
        <v>16</v>
      </c>
      <c r="H1298" s="3" t="str">
        <f t="shared" si="59"/>
        <v>EGY-ccc order-10</v>
      </c>
      <c r="I1298" s="5">
        <f t="shared" si="60"/>
        <v>160</v>
      </c>
      <c r="J1298" s="5"/>
      <c r="K1298"/>
      <c r="O1298"/>
    </row>
    <row r="1299" spans="1:15" ht="12.75" customHeight="1" x14ac:dyDescent="0.3">
      <c r="A1299" s="4">
        <v>2254</v>
      </c>
      <c r="B1299" s="4" t="s">
        <v>782</v>
      </c>
      <c r="C1299" s="1" t="s">
        <v>13</v>
      </c>
      <c r="D1299" s="1" t="s">
        <v>12</v>
      </c>
      <c r="E1299" s="1" t="s">
        <v>1019</v>
      </c>
      <c r="F1299" s="7">
        <v>30</v>
      </c>
      <c r="G1299" s="2">
        <v>14</v>
      </c>
      <c r="H1299" s="3" t="str">
        <f t="shared" si="59"/>
        <v>EGY-ccc order-30</v>
      </c>
      <c r="I1299" s="5">
        <f t="shared" si="60"/>
        <v>420</v>
      </c>
      <c r="J1299" s="5"/>
      <c r="K1299"/>
      <c r="O1299"/>
    </row>
    <row r="1300" spans="1:15" ht="12.75" customHeight="1" x14ac:dyDescent="0.3">
      <c r="A1300" s="4">
        <v>2257</v>
      </c>
      <c r="B1300" s="4" t="s">
        <v>783</v>
      </c>
      <c r="C1300" s="1" t="s">
        <v>9</v>
      </c>
      <c r="D1300" s="1" t="s">
        <v>62</v>
      </c>
      <c r="E1300" s="1" t="s">
        <v>1019</v>
      </c>
      <c r="F1300" s="7">
        <v>20</v>
      </c>
      <c r="G1300" s="2">
        <v>29</v>
      </c>
      <c r="H1300" s="3" t="str">
        <f t="shared" si="59"/>
        <v>ITA-lollo SRL-20</v>
      </c>
      <c r="I1300" s="5">
        <f t="shared" si="60"/>
        <v>580</v>
      </c>
      <c r="J1300" s="5"/>
      <c r="K1300"/>
      <c r="O1300"/>
    </row>
    <row r="1301" spans="1:15" ht="12.75" customHeight="1" x14ac:dyDescent="0.3">
      <c r="A1301" s="4">
        <v>2259</v>
      </c>
      <c r="B1301" s="4" t="s">
        <v>784</v>
      </c>
      <c r="C1301" s="1" t="s">
        <v>9</v>
      </c>
      <c r="D1301" s="1" t="s">
        <v>10</v>
      </c>
      <c r="E1301" s="1" t="s">
        <v>1019</v>
      </c>
      <c r="F1301" s="7">
        <v>10</v>
      </c>
      <c r="G1301" s="2">
        <v>24</v>
      </c>
      <c r="H1301" s="3" t="str">
        <f t="shared" si="59"/>
        <v>ITA-SG-10</v>
      </c>
      <c r="I1301" s="5">
        <f t="shared" si="60"/>
        <v>240</v>
      </c>
      <c r="J1301" s="5"/>
      <c r="K1301"/>
      <c r="O1301"/>
    </row>
    <row r="1302" spans="1:15" ht="12.75" customHeight="1" x14ac:dyDescent="0.3">
      <c r="A1302" s="4">
        <v>2260</v>
      </c>
      <c r="B1302" s="4" t="s">
        <v>784</v>
      </c>
      <c r="C1302" s="1" t="s">
        <v>9</v>
      </c>
      <c r="D1302" s="1" t="s">
        <v>10</v>
      </c>
      <c r="E1302" s="1" t="s">
        <v>1019</v>
      </c>
      <c r="F1302" s="7">
        <v>30</v>
      </c>
      <c r="G1302" s="2">
        <v>28</v>
      </c>
      <c r="H1302" s="3" t="str">
        <f t="shared" si="59"/>
        <v>ITA-SG-30</v>
      </c>
      <c r="I1302" s="5">
        <f t="shared" si="60"/>
        <v>840</v>
      </c>
      <c r="J1302" s="5"/>
      <c r="K1302"/>
      <c r="O1302"/>
    </row>
    <row r="1303" spans="1:15" ht="12.75" customHeight="1" x14ac:dyDescent="0.3">
      <c r="A1303" s="4">
        <v>2264</v>
      </c>
      <c r="B1303" s="4" t="s">
        <v>785</v>
      </c>
      <c r="C1303" s="1" t="s">
        <v>9</v>
      </c>
      <c r="D1303" s="1" t="s">
        <v>30</v>
      </c>
      <c r="E1303" s="1" t="s">
        <v>1019</v>
      </c>
      <c r="F1303" s="7">
        <v>30</v>
      </c>
      <c r="G1303" s="2">
        <v>15</v>
      </c>
      <c r="H1303" s="3" t="str">
        <f t="shared" si="59"/>
        <v>ITA-zan VETRI-30</v>
      </c>
      <c r="I1303" s="5">
        <f t="shared" si="60"/>
        <v>450</v>
      </c>
      <c r="J1303" s="5"/>
      <c r="K1303"/>
      <c r="O1303"/>
    </row>
    <row r="1304" spans="1:15" ht="12.75" customHeight="1" x14ac:dyDescent="0.3">
      <c r="A1304" s="4">
        <v>2265</v>
      </c>
      <c r="B1304" s="4" t="s">
        <v>785</v>
      </c>
      <c r="C1304" s="1" t="s">
        <v>9</v>
      </c>
      <c r="D1304" s="1" t="s">
        <v>30</v>
      </c>
      <c r="E1304" s="1" t="s">
        <v>1019</v>
      </c>
      <c r="F1304" s="7">
        <v>10</v>
      </c>
      <c r="G1304" s="2">
        <v>40</v>
      </c>
      <c r="H1304" s="3" t="str">
        <f t="shared" si="59"/>
        <v>ITA-zan VETRI-10</v>
      </c>
      <c r="I1304" s="5">
        <f t="shared" si="60"/>
        <v>400</v>
      </c>
      <c r="J1304" s="5"/>
      <c r="K1304"/>
      <c r="O1304"/>
    </row>
    <row r="1305" spans="1:15" ht="12.75" customHeight="1" x14ac:dyDescent="0.3">
      <c r="A1305" s="4">
        <v>2266</v>
      </c>
      <c r="B1305" s="4" t="s">
        <v>786</v>
      </c>
      <c r="C1305" s="1" t="s">
        <v>9</v>
      </c>
      <c r="D1305" s="1" t="s">
        <v>10</v>
      </c>
      <c r="E1305" s="1" t="s">
        <v>1019</v>
      </c>
      <c r="F1305" s="7">
        <v>10</v>
      </c>
      <c r="G1305" s="2">
        <v>11</v>
      </c>
      <c r="H1305" s="3" t="str">
        <f t="shared" si="59"/>
        <v>ITA-SG-10</v>
      </c>
      <c r="I1305" s="5">
        <f t="shared" si="60"/>
        <v>110</v>
      </c>
      <c r="J1305" s="5"/>
      <c r="K1305"/>
      <c r="O1305"/>
    </row>
    <row r="1306" spans="1:15" ht="12.75" customHeight="1" x14ac:dyDescent="0.3">
      <c r="A1306" s="4">
        <v>2268</v>
      </c>
      <c r="B1306" s="4" t="s">
        <v>787</v>
      </c>
      <c r="C1306" s="1" t="s">
        <v>9</v>
      </c>
      <c r="D1306" s="1" t="s">
        <v>40</v>
      </c>
      <c r="E1306" s="1" t="s">
        <v>1019</v>
      </c>
      <c r="F1306" s="7">
        <v>10</v>
      </c>
      <c r="G1306" s="2">
        <v>35</v>
      </c>
      <c r="H1306" s="3" t="str">
        <f t="shared" si="59"/>
        <v>ITA-zan pin SPA-10</v>
      </c>
      <c r="I1306" s="5">
        <f t="shared" si="60"/>
        <v>350</v>
      </c>
      <c r="J1306" s="5"/>
      <c r="K1306"/>
      <c r="O1306"/>
    </row>
    <row r="1307" spans="1:15" ht="12.75" customHeight="1" x14ac:dyDescent="0.3">
      <c r="A1307" s="4">
        <v>2270</v>
      </c>
      <c r="B1307" s="4" t="s">
        <v>787</v>
      </c>
      <c r="C1307" s="1" t="s">
        <v>9</v>
      </c>
      <c r="D1307" s="1" t="s">
        <v>40</v>
      </c>
      <c r="E1307" s="1" t="s">
        <v>1019</v>
      </c>
      <c r="F1307" s="7">
        <v>30</v>
      </c>
      <c r="G1307" s="2">
        <v>24</v>
      </c>
      <c r="H1307" s="3" t="str">
        <f t="shared" si="59"/>
        <v>ITA-zan pin SPA-30</v>
      </c>
      <c r="I1307" s="5">
        <f t="shared" si="60"/>
        <v>720</v>
      </c>
      <c r="J1307" s="5"/>
      <c r="K1307"/>
      <c r="O1307"/>
    </row>
    <row r="1308" spans="1:15" ht="12.75" customHeight="1" x14ac:dyDescent="0.3">
      <c r="A1308" s="4">
        <v>2271</v>
      </c>
      <c r="B1308" s="4" t="s">
        <v>788</v>
      </c>
      <c r="C1308" s="1" t="s">
        <v>9</v>
      </c>
      <c r="D1308" s="1" t="s">
        <v>40</v>
      </c>
      <c r="E1308" s="1" t="s">
        <v>1019</v>
      </c>
      <c r="F1308" s="7">
        <v>30</v>
      </c>
      <c r="G1308" s="2">
        <v>20</v>
      </c>
      <c r="H1308" s="3" t="str">
        <f t="shared" si="59"/>
        <v>ITA-zan pin SPA-30</v>
      </c>
      <c r="I1308" s="5">
        <f t="shared" si="60"/>
        <v>600</v>
      </c>
      <c r="J1308" s="5"/>
      <c r="K1308"/>
      <c r="O1308"/>
    </row>
    <row r="1309" spans="1:15" ht="12.75" customHeight="1" x14ac:dyDescent="0.3">
      <c r="A1309" s="4">
        <v>2272</v>
      </c>
      <c r="B1309" s="4" t="s">
        <v>788</v>
      </c>
      <c r="C1309" s="1" t="s">
        <v>9</v>
      </c>
      <c r="D1309" s="1" t="s">
        <v>40</v>
      </c>
      <c r="E1309" s="1" t="s">
        <v>1019</v>
      </c>
      <c r="F1309" s="7">
        <v>10</v>
      </c>
      <c r="G1309" s="2">
        <v>36</v>
      </c>
      <c r="H1309" s="3" t="str">
        <f t="shared" si="59"/>
        <v>ITA-zan pin SPA-10</v>
      </c>
      <c r="I1309" s="5">
        <f t="shared" si="60"/>
        <v>360</v>
      </c>
      <c r="J1309" s="5"/>
      <c r="K1309"/>
      <c r="O1309"/>
    </row>
    <row r="1310" spans="1:15" ht="12.75" customHeight="1" x14ac:dyDescent="0.3">
      <c r="A1310" s="4">
        <v>2275</v>
      </c>
      <c r="B1310" s="4" t="s">
        <v>789</v>
      </c>
      <c r="C1310" s="1" t="s">
        <v>9</v>
      </c>
      <c r="D1310" s="1" t="s">
        <v>10</v>
      </c>
      <c r="E1310" s="1" t="s">
        <v>1019</v>
      </c>
      <c r="F1310" s="7">
        <v>10</v>
      </c>
      <c r="G1310" s="2">
        <v>33</v>
      </c>
      <c r="H1310" s="3" t="str">
        <f t="shared" si="59"/>
        <v>ITA-SG-10</v>
      </c>
      <c r="I1310" s="5">
        <f t="shared" si="60"/>
        <v>330</v>
      </c>
      <c r="J1310" s="5"/>
      <c r="K1310"/>
      <c r="O1310"/>
    </row>
    <row r="1311" spans="1:15" ht="12.75" customHeight="1" x14ac:dyDescent="0.3">
      <c r="A1311" s="4">
        <v>2276</v>
      </c>
      <c r="B1311" s="4" t="s">
        <v>790</v>
      </c>
      <c r="C1311" s="1" t="s">
        <v>9</v>
      </c>
      <c r="D1311" s="1" t="s">
        <v>10</v>
      </c>
      <c r="E1311" s="1" t="s">
        <v>1019</v>
      </c>
      <c r="F1311" s="7">
        <v>30</v>
      </c>
      <c r="G1311" s="2">
        <v>19</v>
      </c>
      <c r="H1311" s="3" t="str">
        <f t="shared" si="59"/>
        <v>ITA-SG-30</v>
      </c>
      <c r="I1311" s="5">
        <f t="shared" si="60"/>
        <v>570</v>
      </c>
      <c r="J1311" s="5"/>
      <c r="K1311"/>
      <c r="O1311"/>
    </row>
    <row r="1312" spans="1:15" ht="12.75" customHeight="1" x14ac:dyDescent="0.3">
      <c r="A1312" s="4">
        <v>2277</v>
      </c>
      <c r="B1312" s="4" t="s">
        <v>790</v>
      </c>
      <c r="C1312" s="1" t="s">
        <v>9</v>
      </c>
      <c r="D1312" s="1" t="s">
        <v>10</v>
      </c>
      <c r="E1312" s="1" t="s">
        <v>1019</v>
      </c>
      <c r="F1312" s="7">
        <v>10</v>
      </c>
      <c r="G1312" s="2">
        <v>35</v>
      </c>
      <c r="H1312" s="3" t="str">
        <f t="shared" si="59"/>
        <v>ITA-SG-10</v>
      </c>
      <c r="I1312" s="5">
        <f t="shared" si="60"/>
        <v>350</v>
      </c>
      <c r="J1312" s="5"/>
      <c r="K1312"/>
      <c r="O1312"/>
    </row>
    <row r="1313" spans="1:15" ht="12.75" customHeight="1" x14ac:dyDescent="0.3">
      <c r="A1313" s="4">
        <v>2280</v>
      </c>
      <c r="B1313" s="4" t="s">
        <v>791</v>
      </c>
      <c r="C1313" s="1" t="s">
        <v>13</v>
      </c>
      <c r="D1313" s="1" t="s">
        <v>19</v>
      </c>
      <c r="E1313" s="1" t="s">
        <v>1019</v>
      </c>
      <c r="F1313" s="7">
        <v>10</v>
      </c>
      <c r="G1313" s="2">
        <v>37</v>
      </c>
      <c r="H1313" s="3" t="str">
        <f t="shared" si="59"/>
        <v>EGY-zan pin assuf S.A.E.-10</v>
      </c>
      <c r="I1313" s="5">
        <f t="shared" si="60"/>
        <v>370</v>
      </c>
      <c r="J1313" s="5"/>
      <c r="K1313"/>
      <c r="O1313"/>
    </row>
    <row r="1314" spans="1:15" ht="12.75" customHeight="1" x14ac:dyDescent="0.3">
      <c r="A1314" s="4">
        <v>2281</v>
      </c>
      <c r="B1314" s="4" t="s">
        <v>791</v>
      </c>
      <c r="C1314" s="1" t="s">
        <v>13</v>
      </c>
      <c r="D1314" s="1" t="s">
        <v>19</v>
      </c>
      <c r="E1314" s="1" t="s">
        <v>1019</v>
      </c>
      <c r="F1314" s="7">
        <v>20</v>
      </c>
      <c r="G1314" s="2">
        <v>36</v>
      </c>
      <c r="H1314" s="3" t="str">
        <f t="shared" si="59"/>
        <v>EGY-zan pin assuf S.A.E.-20</v>
      </c>
      <c r="I1314" s="5">
        <f t="shared" si="60"/>
        <v>720</v>
      </c>
      <c r="J1314" s="5"/>
      <c r="K1314"/>
      <c r="O1314"/>
    </row>
    <row r="1315" spans="1:15" ht="12.75" customHeight="1" x14ac:dyDescent="0.3">
      <c r="A1315" s="4">
        <v>2282</v>
      </c>
      <c r="B1315" s="4" t="s">
        <v>791</v>
      </c>
      <c r="C1315" s="1" t="s">
        <v>13</v>
      </c>
      <c r="D1315" s="1" t="s">
        <v>19</v>
      </c>
      <c r="E1315" s="1" t="s">
        <v>1019</v>
      </c>
      <c r="F1315" s="7">
        <v>30</v>
      </c>
      <c r="G1315" s="2">
        <v>30</v>
      </c>
      <c r="H1315" s="3" t="str">
        <f t="shared" si="59"/>
        <v>EGY-zan pin assuf S.A.E.-30</v>
      </c>
      <c r="I1315" s="5">
        <f t="shared" si="60"/>
        <v>900</v>
      </c>
      <c r="J1315" s="5"/>
      <c r="K1315"/>
      <c r="O1315"/>
    </row>
    <row r="1316" spans="1:15" ht="12.75" customHeight="1" x14ac:dyDescent="0.3">
      <c r="A1316" s="4">
        <v>2284</v>
      </c>
      <c r="B1316" s="4" t="s">
        <v>792</v>
      </c>
      <c r="C1316" s="1" t="s">
        <v>13</v>
      </c>
      <c r="D1316" s="1" t="s">
        <v>19</v>
      </c>
      <c r="E1316" s="1" t="s">
        <v>1019</v>
      </c>
      <c r="F1316" s="7">
        <v>10</v>
      </c>
      <c r="G1316" s="2">
        <v>27</v>
      </c>
      <c r="H1316" s="3" t="str">
        <f t="shared" si="59"/>
        <v>EGY-zan pin assuf S.A.E.-10</v>
      </c>
      <c r="I1316" s="5">
        <f t="shared" si="60"/>
        <v>270</v>
      </c>
      <c r="J1316" s="5"/>
      <c r="K1316"/>
      <c r="O1316"/>
    </row>
    <row r="1317" spans="1:15" ht="12.75" customHeight="1" x14ac:dyDescent="0.3">
      <c r="A1317" s="4">
        <v>2286</v>
      </c>
      <c r="B1317" s="4" t="s">
        <v>792</v>
      </c>
      <c r="C1317" s="1" t="s">
        <v>13</v>
      </c>
      <c r="D1317" s="1" t="s">
        <v>19</v>
      </c>
      <c r="E1317" s="1" t="s">
        <v>1019</v>
      </c>
      <c r="F1317" s="7">
        <v>30</v>
      </c>
      <c r="G1317" s="2">
        <v>23</v>
      </c>
      <c r="H1317" s="3" t="str">
        <f t="shared" si="59"/>
        <v>EGY-zan pin assuf S.A.E.-30</v>
      </c>
      <c r="I1317" s="5">
        <f t="shared" si="60"/>
        <v>690</v>
      </c>
      <c r="J1317" s="5"/>
      <c r="K1317"/>
      <c r="O1317"/>
    </row>
    <row r="1318" spans="1:15" ht="12.75" customHeight="1" x14ac:dyDescent="0.3">
      <c r="A1318" s="4">
        <v>2287</v>
      </c>
      <c r="B1318" s="4" t="s">
        <v>793</v>
      </c>
      <c r="C1318" s="1" t="s">
        <v>13</v>
      </c>
      <c r="D1318" s="1" t="s">
        <v>19</v>
      </c>
      <c r="E1318" s="1" t="s">
        <v>1019</v>
      </c>
      <c r="F1318" s="7">
        <v>10</v>
      </c>
      <c r="G1318" s="2">
        <v>39</v>
      </c>
      <c r="H1318" s="3" t="str">
        <f t="shared" si="59"/>
        <v>EGY-zan pin assuf S.A.E.-10</v>
      </c>
      <c r="I1318" s="5">
        <f t="shared" si="60"/>
        <v>390</v>
      </c>
      <c r="J1318" s="5"/>
      <c r="K1318"/>
      <c r="O1318"/>
    </row>
    <row r="1319" spans="1:15" ht="12.75" customHeight="1" x14ac:dyDescent="0.3">
      <c r="A1319" s="4">
        <v>2288</v>
      </c>
      <c r="B1319" s="4" t="s">
        <v>793</v>
      </c>
      <c r="C1319" s="1" t="s">
        <v>13</v>
      </c>
      <c r="D1319" s="1" t="s">
        <v>19</v>
      </c>
      <c r="E1319" s="1" t="s">
        <v>1019</v>
      </c>
      <c r="F1319" s="7">
        <v>20</v>
      </c>
      <c r="G1319" s="2">
        <v>32</v>
      </c>
      <c r="H1319" s="3" t="str">
        <f t="shared" si="59"/>
        <v>EGY-zan pin assuf S.A.E.-20</v>
      </c>
      <c r="I1319" s="5">
        <f t="shared" si="60"/>
        <v>640</v>
      </c>
      <c r="J1319" s="5"/>
      <c r="K1319"/>
      <c r="O1319"/>
    </row>
    <row r="1320" spans="1:15" ht="12.75" customHeight="1" x14ac:dyDescent="0.3">
      <c r="A1320" s="4">
        <v>2290</v>
      </c>
      <c r="B1320" s="4" t="s">
        <v>793</v>
      </c>
      <c r="C1320" s="1" t="s">
        <v>13</v>
      </c>
      <c r="D1320" s="1" t="s">
        <v>19</v>
      </c>
      <c r="E1320" s="1" t="s">
        <v>1019</v>
      </c>
      <c r="F1320" s="7">
        <v>30</v>
      </c>
      <c r="G1320" s="2">
        <v>10</v>
      </c>
      <c r="H1320" s="3" t="str">
        <f t="shared" si="59"/>
        <v>EGY-zan pin assuf S.A.E.-30</v>
      </c>
      <c r="I1320" s="5">
        <f t="shared" si="60"/>
        <v>300</v>
      </c>
      <c r="J1320" s="5"/>
      <c r="K1320"/>
      <c r="O1320"/>
    </row>
    <row r="1321" spans="1:15" ht="12.75" customHeight="1" x14ac:dyDescent="0.3">
      <c r="A1321" s="4">
        <v>2293</v>
      </c>
      <c r="B1321" s="4" t="s">
        <v>794</v>
      </c>
      <c r="C1321" s="1" t="s">
        <v>9</v>
      </c>
      <c r="D1321" s="1" t="s">
        <v>40</v>
      </c>
      <c r="E1321" s="1" t="s">
        <v>1019</v>
      </c>
      <c r="F1321" s="7">
        <v>10</v>
      </c>
      <c r="G1321" s="2">
        <v>34</v>
      </c>
      <c r="H1321" s="3" t="str">
        <f t="shared" si="59"/>
        <v>ITA-zan pin SPA-10</v>
      </c>
      <c r="I1321" s="5">
        <f t="shared" si="60"/>
        <v>340</v>
      </c>
      <c r="J1321" s="5"/>
      <c r="K1321"/>
      <c r="O1321"/>
    </row>
    <row r="1322" spans="1:15" ht="12.75" customHeight="1" x14ac:dyDescent="0.3">
      <c r="A1322" s="4">
        <v>2294</v>
      </c>
      <c r="B1322" s="4" t="s">
        <v>794</v>
      </c>
      <c r="C1322" s="1" t="s">
        <v>9</v>
      </c>
      <c r="D1322" s="1" t="s">
        <v>40</v>
      </c>
      <c r="E1322" s="1" t="s">
        <v>1019</v>
      </c>
      <c r="F1322" s="7">
        <v>30</v>
      </c>
      <c r="G1322" s="2">
        <v>21</v>
      </c>
      <c r="H1322" s="3" t="str">
        <f t="shared" si="59"/>
        <v>ITA-zan pin SPA-30</v>
      </c>
      <c r="I1322" s="5">
        <f t="shared" si="60"/>
        <v>630</v>
      </c>
      <c r="J1322" s="5"/>
      <c r="K1322"/>
      <c r="O1322"/>
    </row>
    <row r="1323" spans="1:15" ht="12.75" customHeight="1" x14ac:dyDescent="0.3">
      <c r="A1323" s="4">
        <v>2295</v>
      </c>
      <c r="B1323" s="4" t="s">
        <v>795</v>
      </c>
      <c r="C1323" s="1" t="s">
        <v>9</v>
      </c>
      <c r="D1323" s="1" t="s">
        <v>10</v>
      </c>
      <c r="E1323" s="1" t="s">
        <v>1019</v>
      </c>
      <c r="F1323" s="7">
        <v>10</v>
      </c>
      <c r="G1323" s="2">
        <v>31</v>
      </c>
      <c r="H1323" s="3" t="str">
        <f t="shared" si="59"/>
        <v>ITA-SG-10</v>
      </c>
      <c r="I1323" s="5">
        <f t="shared" si="60"/>
        <v>310</v>
      </c>
      <c r="J1323" s="5"/>
      <c r="K1323"/>
      <c r="O1323"/>
    </row>
    <row r="1324" spans="1:15" ht="12.75" customHeight="1" x14ac:dyDescent="0.3">
      <c r="A1324" s="4">
        <v>2296</v>
      </c>
      <c r="B1324" s="4" t="s">
        <v>796</v>
      </c>
      <c r="C1324" s="1" t="s">
        <v>9</v>
      </c>
      <c r="D1324" s="1" t="s">
        <v>10</v>
      </c>
      <c r="E1324" s="1" t="s">
        <v>1019</v>
      </c>
      <c r="F1324" s="7">
        <v>10</v>
      </c>
      <c r="G1324" s="2">
        <v>32</v>
      </c>
      <c r="H1324" s="3" t="str">
        <f t="shared" si="59"/>
        <v>ITA-SG-10</v>
      </c>
      <c r="I1324" s="5">
        <f t="shared" si="60"/>
        <v>320</v>
      </c>
      <c r="J1324" s="5"/>
      <c r="K1324"/>
      <c r="O1324"/>
    </row>
    <row r="1325" spans="1:15" ht="12.75" customHeight="1" x14ac:dyDescent="0.3">
      <c r="A1325" s="4">
        <v>2297</v>
      </c>
      <c r="B1325" s="4" t="s">
        <v>797</v>
      </c>
      <c r="C1325" s="1" t="s">
        <v>9</v>
      </c>
      <c r="D1325" s="1" t="s">
        <v>77</v>
      </c>
      <c r="E1325" s="1" t="s">
        <v>1019</v>
      </c>
      <c r="F1325" s="7">
        <v>30</v>
      </c>
      <c r="G1325" s="2">
        <v>37</v>
      </c>
      <c r="H1325" s="3" t="str">
        <f t="shared" si="59"/>
        <v>ITA-zan SPA-30</v>
      </c>
      <c r="I1325" s="5">
        <f t="shared" si="60"/>
        <v>1110</v>
      </c>
      <c r="J1325" s="5"/>
      <c r="K1325"/>
      <c r="O1325"/>
    </row>
    <row r="1326" spans="1:15" ht="12.75" customHeight="1" x14ac:dyDescent="0.3">
      <c r="A1326" s="4">
        <v>2299</v>
      </c>
      <c r="B1326" s="4" t="s">
        <v>797</v>
      </c>
      <c r="C1326" s="1" t="s">
        <v>9</v>
      </c>
      <c r="D1326" s="1" t="s">
        <v>77</v>
      </c>
      <c r="E1326" s="1" t="s">
        <v>1019</v>
      </c>
      <c r="F1326" s="7">
        <v>10</v>
      </c>
      <c r="G1326" s="2">
        <v>21</v>
      </c>
      <c r="H1326" s="3" t="str">
        <f t="shared" si="59"/>
        <v>ITA-zan SPA-10</v>
      </c>
      <c r="I1326" s="5">
        <f t="shared" si="60"/>
        <v>210</v>
      </c>
      <c r="J1326" s="5"/>
      <c r="K1326"/>
      <c r="O1326"/>
    </row>
    <row r="1327" spans="1:15" ht="12.75" customHeight="1" x14ac:dyDescent="0.3">
      <c r="A1327" s="4">
        <v>2301</v>
      </c>
      <c r="B1327" s="4" t="s">
        <v>798</v>
      </c>
      <c r="C1327" s="1" t="s">
        <v>9</v>
      </c>
      <c r="D1327" s="1" t="s">
        <v>47</v>
      </c>
      <c r="E1327" s="1" t="s">
        <v>1019</v>
      </c>
      <c r="F1327" s="7">
        <v>30</v>
      </c>
      <c r="G1327" s="2">
        <v>29</v>
      </c>
      <c r="H1327" s="3" t="str">
        <f t="shared" si="59"/>
        <v>ITA-zan S.R.L.-30</v>
      </c>
      <c r="I1327" s="5">
        <f t="shared" si="60"/>
        <v>870</v>
      </c>
      <c r="J1327" s="5"/>
      <c r="K1327"/>
      <c r="O1327"/>
    </row>
    <row r="1328" spans="1:15" ht="12.75" customHeight="1" x14ac:dyDescent="0.3">
      <c r="A1328" s="4">
        <v>2302</v>
      </c>
      <c r="B1328" s="4" t="s">
        <v>798</v>
      </c>
      <c r="C1328" s="1" t="s">
        <v>9</v>
      </c>
      <c r="D1328" s="1" t="s">
        <v>47</v>
      </c>
      <c r="E1328" s="1" t="s">
        <v>1019</v>
      </c>
      <c r="F1328" s="7">
        <v>10</v>
      </c>
      <c r="G1328" s="2">
        <v>18</v>
      </c>
      <c r="H1328" s="3" t="str">
        <f t="shared" si="59"/>
        <v>ITA-zan S.R.L.-10</v>
      </c>
      <c r="I1328" s="5">
        <f t="shared" si="60"/>
        <v>180</v>
      </c>
      <c r="J1328" s="5"/>
      <c r="K1328"/>
      <c r="O1328"/>
    </row>
    <row r="1329" spans="1:15" ht="12.75" customHeight="1" x14ac:dyDescent="0.3">
      <c r="A1329" s="4">
        <v>2304</v>
      </c>
      <c r="B1329" s="4" t="s">
        <v>799</v>
      </c>
      <c r="C1329" s="1" t="s">
        <v>9</v>
      </c>
      <c r="D1329" s="1" t="s">
        <v>47</v>
      </c>
      <c r="E1329" s="1" t="s">
        <v>1019</v>
      </c>
      <c r="F1329" s="7">
        <v>30</v>
      </c>
      <c r="G1329" s="2">
        <v>40</v>
      </c>
      <c r="H1329" s="3" t="str">
        <f t="shared" si="59"/>
        <v>ITA-zan S.R.L.-30</v>
      </c>
      <c r="I1329" s="5">
        <f t="shared" si="60"/>
        <v>1200</v>
      </c>
      <c r="J1329" s="5"/>
      <c r="K1329"/>
      <c r="O1329"/>
    </row>
    <row r="1330" spans="1:15" ht="12.75" customHeight="1" x14ac:dyDescent="0.3">
      <c r="A1330" s="4">
        <v>2306</v>
      </c>
      <c r="B1330" s="4" t="s">
        <v>800</v>
      </c>
      <c r="C1330" s="1" t="s">
        <v>9</v>
      </c>
      <c r="D1330" s="1" t="s">
        <v>47</v>
      </c>
      <c r="E1330" s="1" t="s">
        <v>1019</v>
      </c>
      <c r="F1330" s="7">
        <v>10</v>
      </c>
      <c r="G1330" s="2">
        <v>35</v>
      </c>
      <c r="H1330" s="3" t="str">
        <f t="shared" si="59"/>
        <v>ITA-zan S.R.L.-10</v>
      </c>
      <c r="I1330" s="5">
        <f t="shared" si="60"/>
        <v>350</v>
      </c>
      <c r="J1330" s="5"/>
      <c r="K1330"/>
      <c r="O1330"/>
    </row>
    <row r="1331" spans="1:15" ht="12.75" customHeight="1" x14ac:dyDescent="0.3">
      <c r="A1331" s="4">
        <v>2307</v>
      </c>
      <c r="B1331" s="4" t="s">
        <v>800</v>
      </c>
      <c r="C1331" s="1" t="s">
        <v>9</v>
      </c>
      <c r="D1331" s="1" t="s">
        <v>47</v>
      </c>
      <c r="E1331" s="1" t="s">
        <v>1019</v>
      </c>
      <c r="F1331" s="7">
        <v>20</v>
      </c>
      <c r="G1331" s="2">
        <v>10</v>
      </c>
      <c r="H1331" s="3" t="str">
        <f t="shared" si="59"/>
        <v>ITA-zan S.R.L.-20</v>
      </c>
      <c r="I1331" s="5">
        <f t="shared" si="60"/>
        <v>200</v>
      </c>
      <c r="J1331" s="5"/>
      <c r="K1331"/>
      <c r="O1331"/>
    </row>
    <row r="1332" spans="1:15" ht="12.75" customHeight="1" x14ac:dyDescent="0.3">
      <c r="A1332" s="4">
        <v>2308</v>
      </c>
      <c r="B1332" s="4" t="s">
        <v>800</v>
      </c>
      <c r="C1332" s="1" t="s">
        <v>9</v>
      </c>
      <c r="D1332" s="1" t="s">
        <v>47</v>
      </c>
      <c r="E1332" s="1" t="s">
        <v>1019</v>
      </c>
      <c r="F1332" s="7">
        <v>30</v>
      </c>
      <c r="G1332" s="2">
        <v>13</v>
      </c>
      <c r="H1332" s="3" t="str">
        <f t="shared" si="59"/>
        <v>ITA-zan S.R.L.-30</v>
      </c>
      <c r="I1332" s="5">
        <f t="shared" si="60"/>
        <v>390</v>
      </c>
      <c r="J1332" s="5"/>
      <c r="K1332"/>
      <c r="O1332"/>
    </row>
    <row r="1333" spans="1:15" ht="12.75" customHeight="1" x14ac:dyDescent="0.3">
      <c r="A1333" s="4">
        <v>2312</v>
      </c>
      <c r="B1333" s="4" t="s">
        <v>801</v>
      </c>
      <c r="C1333" s="1" t="s">
        <v>9</v>
      </c>
      <c r="D1333" s="1" t="s">
        <v>10</v>
      </c>
      <c r="E1333" s="1" t="s">
        <v>1019</v>
      </c>
      <c r="F1333" s="7">
        <v>10</v>
      </c>
      <c r="G1333" s="2">
        <v>32</v>
      </c>
      <c r="H1333" s="3" t="str">
        <f t="shared" si="59"/>
        <v>ITA-SG-10</v>
      </c>
      <c r="I1333" s="5">
        <f t="shared" ref="I1333:I1370" si="61">PRODUCT(F1333,G1333)</f>
        <v>320</v>
      </c>
      <c r="J1333" s="5"/>
      <c r="K1333"/>
      <c r="O1333"/>
    </row>
    <row r="1334" spans="1:15" ht="12.75" customHeight="1" x14ac:dyDescent="0.3">
      <c r="A1334" s="4">
        <v>2313</v>
      </c>
      <c r="B1334" s="4" t="s">
        <v>802</v>
      </c>
      <c r="C1334" s="1" t="s">
        <v>579</v>
      </c>
      <c r="D1334" s="1" t="s">
        <v>803</v>
      </c>
      <c r="E1334" s="1" t="s">
        <v>1019</v>
      </c>
      <c r="F1334" s="7">
        <v>10</v>
      </c>
      <c r="G1334" s="2">
        <v>19</v>
      </c>
      <c r="H1334" s="3" t="str">
        <f t="shared" si="59"/>
        <v>FRA-setter DES BOIS ET-10</v>
      </c>
      <c r="I1334" s="5">
        <f t="shared" si="61"/>
        <v>190</v>
      </c>
      <c r="J1334" s="5"/>
      <c r="K1334"/>
      <c r="O1334"/>
    </row>
    <row r="1335" spans="1:15" ht="12.75" customHeight="1" x14ac:dyDescent="0.3">
      <c r="A1335" s="4">
        <v>2314</v>
      </c>
      <c r="B1335" s="4" t="s">
        <v>802</v>
      </c>
      <c r="C1335" s="1" t="s">
        <v>579</v>
      </c>
      <c r="D1335" s="1" t="s">
        <v>803</v>
      </c>
      <c r="E1335" s="1" t="s">
        <v>1019</v>
      </c>
      <c r="F1335" s="7">
        <v>30</v>
      </c>
      <c r="G1335" s="2">
        <v>16</v>
      </c>
      <c r="H1335" s="3" t="str">
        <f t="shared" si="59"/>
        <v>FRA-setter DES BOIS ET-30</v>
      </c>
      <c r="I1335" s="5">
        <f t="shared" si="61"/>
        <v>480</v>
      </c>
      <c r="J1335" s="5"/>
      <c r="K1335"/>
      <c r="O1335"/>
    </row>
    <row r="1336" spans="1:15" ht="12.75" customHeight="1" x14ac:dyDescent="0.3">
      <c r="A1336" s="4">
        <v>2317</v>
      </c>
      <c r="B1336" s="4" t="s">
        <v>804</v>
      </c>
      <c r="C1336" s="1" t="s">
        <v>9</v>
      </c>
      <c r="D1336" s="1" t="s">
        <v>10</v>
      </c>
      <c r="E1336" s="1" t="s">
        <v>1019</v>
      </c>
      <c r="F1336" s="7">
        <v>30</v>
      </c>
      <c r="G1336" s="2">
        <v>15</v>
      </c>
      <c r="H1336" s="3" t="str">
        <f t="shared" si="59"/>
        <v>ITA-SG-30</v>
      </c>
      <c r="I1336" s="5">
        <f t="shared" si="61"/>
        <v>450</v>
      </c>
      <c r="J1336" s="5"/>
      <c r="K1336"/>
      <c r="O1336"/>
    </row>
    <row r="1337" spans="1:15" ht="12.75" customHeight="1" x14ac:dyDescent="0.3">
      <c r="A1337" s="4">
        <v>2318</v>
      </c>
      <c r="B1337" s="4" t="s">
        <v>804</v>
      </c>
      <c r="C1337" s="1" t="s">
        <v>9</v>
      </c>
      <c r="D1337" s="1" t="s">
        <v>10</v>
      </c>
      <c r="E1337" s="1" t="s">
        <v>1019</v>
      </c>
      <c r="F1337" s="7">
        <v>10</v>
      </c>
      <c r="G1337" s="2">
        <v>15</v>
      </c>
      <c r="H1337" s="3" t="str">
        <f t="shared" si="59"/>
        <v>ITA-SG-10</v>
      </c>
      <c r="I1337" s="5">
        <f t="shared" si="61"/>
        <v>150</v>
      </c>
      <c r="J1337" s="5"/>
      <c r="K1337"/>
      <c r="O1337"/>
    </row>
    <row r="1338" spans="1:15" ht="12.75" customHeight="1" x14ac:dyDescent="0.3">
      <c r="A1338" s="4">
        <v>2320</v>
      </c>
      <c r="B1338" s="4" t="s">
        <v>805</v>
      </c>
      <c r="C1338" s="1" t="s">
        <v>9</v>
      </c>
      <c r="D1338" s="1" t="s">
        <v>30</v>
      </c>
      <c r="E1338" s="1" t="s">
        <v>1019</v>
      </c>
      <c r="F1338" s="7">
        <v>10</v>
      </c>
      <c r="G1338" s="2">
        <v>15</v>
      </c>
      <c r="H1338" s="3" t="str">
        <f t="shared" si="59"/>
        <v>ITA-zan VETRI-10</v>
      </c>
      <c r="I1338" s="5">
        <f t="shared" si="61"/>
        <v>150</v>
      </c>
      <c r="J1338" s="5"/>
      <c r="K1338"/>
      <c r="O1338"/>
    </row>
    <row r="1339" spans="1:15" ht="12.75" customHeight="1" x14ac:dyDescent="0.3">
      <c r="A1339" s="4">
        <v>2321</v>
      </c>
      <c r="B1339" s="4" t="s">
        <v>805</v>
      </c>
      <c r="C1339" s="1" t="s">
        <v>9</v>
      </c>
      <c r="D1339" s="1" t="s">
        <v>30</v>
      </c>
      <c r="E1339" s="1" t="s">
        <v>1019</v>
      </c>
      <c r="F1339" s="7">
        <v>30</v>
      </c>
      <c r="G1339" s="2">
        <v>33</v>
      </c>
      <c r="H1339" s="3" t="str">
        <f t="shared" si="59"/>
        <v>ITA-zan VETRI-30</v>
      </c>
      <c r="I1339" s="5">
        <f t="shared" si="61"/>
        <v>990</v>
      </c>
      <c r="J1339" s="5"/>
      <c r="K1339"/>
      <c r="O1339"/>
    </row>
    <row r="1340" spans="1:15" ht="12.75" customHeight="1" x14ac:dyDescent="0.3">
      <c r="A1340" s="4">
        <v>2322</v>
      </c>
      <c r="B1340" s="4" t="s">
        <v>806</v>
      </c>
      <c r="C1340" s="1" t="s">
        <v>9</v>
      </c>
      <c r="D1340" s="1" t="s">
        <v>40</v>
      </c>
      <c r="E1340" s="1" t="s">
        <v>1019</v>
      </c>
      <c r="F1340" s="7">
        <v>10</v>
      </c>
      <c r="G1340" s="2">
        <v>40</v>
      </c>
      <c r="H1340" s="3" t="str">
        <f t="shared" si="59"/>
        <v>ITA-zan pin SPA-10</v>
      </c>
      <c r="I1340" s="5">
        <f t="shared" si="61"/>
        <v>400</v>
      </c>
      <c r="J1340" s="5"/>
      <c r="K1340"/>
      <c r="O1340"/>
    </row>
    <row r="1341" spans="1:15" ht="12.75" customHeight="1" x14ac:dyDescent="0.3">
      <c r="A1341" s="4">
        <v>2323</v>
      </c>
      <c r="B1341" s="4" t="s">
        <v>807</v>
      </c>
      <c r="C1341" s="1" t="s">
        <v>9</v>
      </c>
      <c r="D1341" s="1" t="s">
        <v>47</v>
      </c>
      <c r="E1341" s="1" t="s">
        <v>1019</v>
      </c>
      <c r="F1341" s="7">
        <v>30</v>
      </c>
      <c r="G1341" s="2">
        <v>33</v>
      </c>
      <c r="H1341" s="3" t="str">
        <f t="shared" si="59"/>
        <v>ITA-zan S.R.L.-30</v>
      </c>
      <c r="I1341" s="5">
        <f t="shared" si="61"/>
        <v>990</v>
      </c>
      <c r="J1341" s="5"/>
      <c r="K1341"/>
      <c r="O1341"/>
    </row>
    <row r="1342" spans="1:15" ht="12.75" customHeight="1" x14ac:dyDescent="0.3">
      <c r="A1342" s="4">
        <v>2327</v>
      </c>
      <c r="B1342" s="4" t="s">
        <v>808</v>
      </c>
      <c r="C1342" s="1" t="s">
        <v>9</v>
      </c>
      <c r="D1342" s="1" t="s">
        <v>10</v>
      </c>
      <c r="E1342" s="1" t="s">
        <v>1019</v>
      </c>
      <c r="F1342" s="7">
        <v>10</v>
      </c>
      <c r="G1342" s="2">
        <v>22</v>
      </c>
      <c r="H1342" s="3" t="str">
        <f t="shared" si="59"/>
        <v>ITA-SG-10</v>
      </c>
      <c r="I1342" s="5">
        <f t="shared" si="61"/>
        <v>220</v>
      </c>
      <c r="J1342" s="5"/>
      <c r="K1342"/>
      <c r="O1342"/>
    </row>
    <row r="1343" spans="1:15" ht="12.75" customHeight="1" x14ac:dyDescent="0.3">
      <c r="A1343" s="4">
        <v>2328</v>
      </c>
      <c r="B1343" s="4" t="s">
        <v>809</v>
      </c>
      <c r="C1343" s="1" t="s">
        <v>9</v>
      </c>
      <c r="D1343" s="1" t="s">
        <v>137</v>
      </c>
      <c r="E1343" s="1" t="s">
        <v>1019</v>
      </c>
      <c r="F1343" s="7">
        <v>10</v>
      </c>
      <c r="G1343" s="2">
        <v>34</v>
      </c>
      <c r="H1343" s="3" t="str">
        <f t="shared" si="59"/>
        <v>ITA-mull-10</v>
      </c>
      <c r="I1343" s="5">
        <f t="shared" si="61"/>
        <v>340</v>
      </c>
      <c r="J1343" s="5"/>
      <c r="K1343"/>
      <c r="O1343"/>
    </row>
    <row r="1344" spans="1:15" ht="12.75" customHeight="1" x14ac:dyDescent="0.3">
      <c r="A1344" s="4">
        <v>2330</v>
      </c>
      <c r="B1344" s="4" t="s">
        <v>809</v>
      </c>
      <c r="C1344" s="1" t="s">
        <v>9</v>
      </c>
      <c r="D1344" s="1" t="s">
        <v>137</v>
      </c>
      <c r="E1344" s="1" t="s">
        <v>1019</v>
      </c>
      <c r="F1344" s="7">
        <v>30</v>
      </c>
      <c r="G1344" s="2">
        <v>28</v>
      </c>
      <c r="H1344" s="3" t="str">
        <f t="shared" si="59"/>
        <v>ITA-mull-30</v>
      </c>
      <c r="I1344" s="5">
        <f t="shared" si="61"/>
        <v>840</v>
      </c>
      <c r="J1344" s="5"/>
      <c r="K1344"/>
      <c r="O1344"/>
    </row>
    <row r="1345" spans="1:15" ht="12.75" customHeight="1" x14ac:dyDescent="0.3">
      <c r="A1345" s="4">
        <v>2331</v>
      </c>
      <c r="B1345" s="4" t="s">
        <v>810</v>
      </c>
      <c r="C1345" s="1" t="s">
        <v>9</v>
      </c>
      <c r="D1345" s="1" t="s">
        <v>10</v>
      </c>
      <c r="E1345" s="1" t="s">
        <v>1019</v>
      </c>
      <c r="F1345" s="7">
        <v>20</v>
      </c>
      <c r="G1345" s="2">
        <v>13</v>
      </c>
      <c r="H1345" s="3" t="str">
        <f t="shared" si="59"/>
        <v>ITA-SG-20</v>
      </c>
      <c r="I1345" s="5">
        <f t="shared" si="61"/>
        <v>260</v>
      </c>
      <c r="J1345" s="5"/>
      <c r="K1345"/>
      <c r="O1345"/>
    </row>
    <row r="1346" spans="1:15" ht="12.75" customHeight="1" x14ac:dyDescent="0.3">
      <c r="A1346" s="4">
        <v>2333</v>
      </c>
      <c r="B1346" s="4" t="s">
        <v>810</v>
      </c>
      <c r="C1346" s="1" t="s">
        <v>9</v>
      </c>
      <c r="D1346" s="1" t="s">
        <v>10</v>
      </c>
      <c r="E1346" s="1" t="s">
        <v>1019</v>
      </c>
      <c r="F1346" s="7">
        <v>10</v>
      </c>
      <c r="G1346" s="2">
        <v>24</v>
      </c>
      <c r="H1346" s="3" t="str">
        <f t="shared" si="59"/>
        <v>ITA-SG-10</v>
      </c>
      <c r="I1346" s="5">
        <f t="shared" si="61"/>
        <v>240</v>
      </c>
      <c r="J1346" s="5"/>
      <c r="K1346"/>
      <c r="O1346"/>
    </row>
    <row r="1347" spans="1:15" ht="12.75" customHeight="1" x14ac:dyDescent="0.3">
      <c r="A1347" s="4">
        <v>2334</v>
      </c>
      <c r="B1347" s="4" t="s">
        <v>811</v>
      </c>
      <c r="C1347" s="1" t="s">
        <v>9</v>
      </c>
      <c r="D1347" s="1" t="s">
        <v>77</v>
      </c>
      <c r="E1347" s="1" t="s">
        <v>1019</v>
      </c>
      <c r="F1347" s="7">
        <v>10</v>
      </c>
      <c r="G1347" s="2">
        <v>18</v>
      </c>
      <c r="H1347" s="3" t="str">
        <f t="shared" ref="H1347:H1410" si="62">_xlfn.CONCAT(C1347,"-",D1347,"-",F1347)</f>
        <v>ITA-zan SPA-10</v>
      </c>
      <c r="I1347" s="5">
        <f t="shared" si="61"/>
        <v>180</v>
      </c>
      <c r="J1347" s="5"/>
      <c r="K1347"/>
      <c r="O1347"/>
    </row>
    <row r="1348" spans="1:15" ht="12.75" customHeight="1" x14ac:dyDescent="0.3">
      <c r="A1348" s="4">
        <v>2336</v>
      </c>
      <c r="B1348" s="4" t="s">
        <v>812</v>
      </c>
      <c r="C1348" s="1" t="s">
        <v>9</v>
      </c>
      <c r="D1348" s="1" t="s">
        <v>40</v>
      </c>
      <c r="E1348" s="1" t="s">
        <v>1019</v>
      </c>
      <c r="F1348" s="7">
        <v>30</v>
      </c>
      <c r="G1348" s="2">
        <v>16</v>
      </c>
      <c r="H1348" s="3" t="str">
        <f t="shared" si="62"/>
        <v>ITA-zan pin SPA-30</v>
      </c>
      <c r="I1348" s="5">
        <f t="shared" si="61"/>
        <v>480</v>
      </c>
      <c r="J1348" s="5"/>
      <c r="K1348"/>
      <c r="O1348"/>
    </row>
    <row r="1349" spans="1:15" ht="12.75" customHeight="1" x14ac:dyDescent="0.3">
      <c r="A1349" s="4">
        <v>2337</v>
      </c>
      <c r="B1349" s="4" t="s">
        <v>813</v>
      </c>
      <c r="C1349" s="1" t="s">
        <v>9</v>
      </c>
      <c r="D1349" s="1" t="s">
        <v>30</v>
      </c>
      <c r="E1349" s="1" t="s">
        <v>1019</v>
      </c>
      <c r="F1349" s="7">
        <v>20</v>
      </c>
      <c r="G1349" s="2">
        <v>24</v>
      </c>
      <c r="H1349" s="3" t="str">
        <f t="shared" si="62"/>
        <v>ITA-zan VETRI-20</v>
      </c>
      <c r="I1349" s="5">
        <f t="shared" si="61"/>
        <v>480</v>
      </c>
      <c r="J1349" s="5"/>
      <c r="K1349"/>
      <c r="O1349"/>
    </row>
    <row r="1350" spans="1:15" ht="12.75" customHeight="1" x14ac:dyDescent="0.3">
      <c r="A1350" s="4">
        <v>2338</v>
      </c>
      <c r="B1350" s="4" t="s">
        <v>813</v>
      </c>
      <c r="C1350" s="1" t="s">
        <v>9</v>
      </c>
      <c r="D1350" s="1" t="s">
        <v>30</v>
      </c>
      <c r="E1350" s="1" t="s">
        <v>1019</v>
      </c>
      <c r="F1350" s="7">
        <v>10</v>
      </c>
      <c r="G1350" s="2">
        <v>29</v>
      </c>
      <c r="H1350" s="3" t="str">
        <f t="shared" si="62"/>
        <v>ITA-zan VETRI-10</v>
      </c>
      <c r="I1350" s="5">
        <f t="shared" si="61"/>
        <v>290</v>
      </c>
      <c r="J1350" s="5"/>
      <c r="K1350"/>
      <c r="O1350"/>
    </row>
    <row r="1351" spans="1:15" ht="12.75" customHeight="1" x14ac:dyDescent="0.3">
      <c r="A1351" s="4">
        <v>2341</v>
      </c>
      <c r="B1351" s="4" t="s">
        <v>814</v>
      </c>
      <c r="C1351" s="1" t="s">
        <v>9</v>
      </c>
      <c r="D1351" s="1" t="s">
        <v>40</v>
      </c>
      <c r="E1351" s="1" t="s">
        <v>1019</v>
      </c>
      <c r="F1351" s="7">
        <v>30</v>
      </c>
      <c r="G1351" s="2">
        <v>33</v>
      </c>
      <c r="H1351" s="3" t="str">
        <f t="shared" si="62"/>
        <v>ITA-zan pin SPA-30</v>
      </c>
      <c r="I1351" s="5">
        <f t="shared" si="61"/>
        <v>990</v>
      </c>
      <c r="J1351" s="5"/>
      <c r="K1351"/>
      <c r="O1351"/>
    </row>
    <row r="1352" spans="1:15" ht="12.75" customHeight="1" x14ac:dyDescent="0.3">
      <c r="A1352" s="4">
        <v>2343</v>
      </c>
      <c r="B1352" s="4" t="s">
        <v>814</v>
      </c>
      <c r="C1352" s="1" t="s">
        <v>9</v>
      </c>
      <c r="D1352" s="1" t="s">
        <v>40</v>
      </c>
      <c r="E1352" s="1" t="s">
        <v>1019</v>
      </c>
      <c r="F1352" s="7">
        <v>10</v>
      </c>
      <c r="G1352" s="2">
        <v>15</v>
      </c>
      <c r="H1352" s="3" t="str">
        <f t="shared" si="62"/>
        <v>ITA-zan pin SPA-10</v>
      </c>
      <c r="I1352" s="5">
        <f t="shared" si="61"/>
        <v>150</v>
      </c>
      <c r="J1352" s="5"/>
      <c r="K1352"/>
      <c r="O1352"/>
    </row>
    <row r="1353" spans="1:15" ht="12.75" customHeight="1" x14ac:dyDescent="0.3">
      <c r="A1353" s="4">
        <v>2344</v>
      </c>
      <c r="B1353" s="4" t="s">
        <v>815</v>
      </c>
      <c r="C1353" s="1" t="s">
        <v>9</v>
      </c>
      <c r="D1353" s="1" t="s">
        <v>10</v>
      </c>
      <c r="E1353" s="1" t="s">
        <v>1019</v>
      </c>
      <c r="F1353" s="7">
        <v>10</v>
      </c>
      <c r="G1353" s="2">
        <v>33</v>
      </c>
      <c r="H1353" s="3" t="str">
        <f t="shared" si="62"/>
        <v>ITA-SG-10</v>
      </c>
      <c r="I1353" s="5">
        <f t="shared" si="61"/>
        <v>330</v>
      </c>
      <c r="J1353" s="5"/>
      <c r="K1353"/>
      <c r="O1353"/>
    </row>
    <row r="1354" spans="1:15" ht="12.75" customHeight="1" x14ac:dyDescent="0.3">
      <c r="A1354" s="4">
        <v>2347</v>
      </c>
      <c r="B1354" s="4" t="s">
        <v>816</v>
      </c>
      <c r="C1354" s="1" t="s">
        <v>9</v>
      </c>
      <c r="D1354" s="1" t="s">
        <v>30</v>
      </c>
      <c r="E1354" s="1" t="s">
        <v>1019</v>
      </c>
      <c r="F1354" s="7">
        <v>10</v>
      </c>
      <c r="G1354" s="2">
        <v>35</v>
      </c>
      <c r="H1354" s="3" t="str">
        <f t="shared" si="62"/>
        <v>ITA-zan VETRI-10</v>
      </c>
      <c r="I1354" s="5">
        <f t="shared" si="61"/>
        <v>350</v>
      </c>
      <c r="J1354" s="5"/>
      <c r="K1354"/>
      <c r="O1354"/>
    </row>
    <row r="1355" spans="1:15" ht="12.75" customHeight="1" x14ac:dyDescent="0.3">
      <c r="A1355" s="4">
        <v>2349</v>
      </c>
      <c r="B1355" s="4" t="s">
        <v>817</v>
      </c>
      <c r="C1355" s="1" t="s">
        <v>9</v>
      </c>
      <c r="D1355" s="1" t="s">
        <v>47</v>
      </c>
      <c r="E1355" s="1" t="s">
        <v>1019</v>
      </c>
      <c r="F1355" s="7">
        <v>10</v>
      </c>
      <c r="G1355" s="2">
        <v>18</v>
      </c>
      <c r="H1355" s="3" t="str">
        <f t="shared" si="62"/>
        <v>ITA-zan S.R.L.-10</v>
      </c>
      <c r="I1355" s="5">
        <f t="shared" si="61"/>
        <v>180</v>
      </c>
      <c r="J1355" s="5"/>
      <c r="K1355"/>
      <c r="O1355"/>
    </row>
    <row r="1356" spans="1:15" ht="12.75" customHeight="1" x14ac:dyDescent="0.3">
      <c r="A1356" s="4">
        <v>2350</v>
      </c>
      <c r="B1356" s="4" t="s">
        <v>817</v>
      </c>
      <c r="C1356" s="1" t="s">
        <v>9</v>
      </c>
      <c r="D1356" s="1" t="s">
        <v>47</v>
      </c>
      <c r="E1356" s="1" t="s">
        <v>1019</v>
      </c>
      <c r="F1356" s="7">
        <v>30</v>
      </c>
      <c r="G1356" s="2">
        <v>27</v>
      </c>
      <c r="H1356" s="3" t="str">
        <f t="shared" si="62"/>
        <v>ITA-zan S.R.L.-30</v>
      </c>
      <c r="I1356" s="5">
        <f t="shared" si="61"/>
        <v>810</v>
      </c>
      <c r="J1356" s="5"/>
      <c r="K1356"/>
      <c r="O1356"/>
    </row>
    <row r="1357" spans="1:15" ht="12.75" customHeight="1" x14ac:dyDescent="0.3">
      <c r="A1357" s="4">
        <v>2352</v>
      </c>
      <c r="B1357" s="4" t="s">
        <v>818</v>
      </c>
      <c r="C1357" s="1" t="s">
        <v>9</v>
      </c>
      <c r="D1357" s="1" t="s">
        <v>40</v>
      </c>
      <c r="E1357" s="1" t="s">
        <v>1019</v>
      </c>
      <c r="F1357" s="7">
        <v>30</v>
      </c>
      <c r="G1357" s="2">
        <v>17</v>
      </c>
      <c r="H1357" s="3" t="str">
        <f t="shared" si="62"/>
        <v>ITA-zan pin SPA-30</v>
      </c>
      <c r="I1357" s="5">
        <f t="shared" si="61"/>
        <v>510</v>
      </c>
      <c r="J1357" s="5"/>
      <c r="K1357"/>
      <c r="O1357"/>
    </row>
    <row r="1358" spans="1:15" ht="12.75" customHeight="1" x14ac:dyDescent="0.3">
      <c r="A1358" s="4">
        <v>2353</v>
      </c>
      <c r="B1358" s="4" t="s">
        <v>818</v>
      </c>
      <c r="C1358" s="1" t="s">
        <v>9</v>
      </c>
      <c r="D1358" s="1" t="s">
        <v>40</v>
      </c>
      <c r="E1358" s="1" t="s">
        <v>1019</v>
      </c>
      <c r="F1358" s="7">
        <v>10</v>
      </c>
      <c r="G1358" s="2">
        <v>22</v>
      </c>
      <c r="H1358" s="3" t="str">
        <f t="shared" si="62"/>
        <v>ITA-zan pin SPA-10</v>
      </c>
      <c r="I1358" s="5">
        <f t="shared" si="61"/>
        <v>220</v>
      </c>
      <c r="J1358" s="5"/>
      <c r="K1358"/>
      <c r="O1358"/>
    </row>
    <row r="1359" spans="1:15" ht="12.75" customHeight="1" x14ac:dyDescent="0.3">
      <c r="A1359" s="4">
        <v>2355</v>
      </c>
      <c r="B1359" s="4" t="s">
        <v>819</v>
      </c>
      <c r="C1359" s="1" t="s">
        <v>9</v>
      </c>
      <c r="D1359" s="1" t="s">
        <v>10</v>
      </c>
      <c r="E1359" s="1" t="s">
        <v>1019</v>
      </c>
      <c r="F1359" s="7">
        <v>10</v>
      </c>
      <c r="G1359" s="2">
        <v>13</v>
      </c>
      <c r="H1359" s="3" t="str">
        <f t="shared" si="62"/>
        <v>ITA-SG-10</v>
      </c>
      <c r="I1359" s="5">
        <f t="shared" si="61"/>
        <v>130</v>
      </c>
      <c r="J1359" s="5"/>
      <c r="K1359"/>
      <c r="O1359"/>
    </row>
    <row r="1360" spans="1:15" ht="12.75" customHeight="1" x14ac:dyDescent="0.3">
      <c r="A1360" s="4">
        <v>2357</v>
      </c>
      <c r="B1360" s="4" t="s">
        <v>820</v>
      </c>
      <c r="C1360" s="1" t="s">
        <v>9</v>
      </c>
      <c r="D1360" s="1" t="s">
        <v>10</v>
      </c>
      <c r="E1360" s="1" t="s">
        <v>1019</v>
      </c>
      <c r="F1360" s="7">
        <v>10</v>
      </c>
      <c r="G1360" s="2">
        <v>19</v>
      </c>
      <c r="H1360" s="3" t="str">
        <f t="shared" si="62"/>
        <v>ITA-SG-10</v>
      </c>
      <c r="I1360" s="5">
        <f t="shared" si="61"/>
        <v>190</v>
      </c>
      <c r="J1360" s="5"/>
      <c r="K1360"/>
      <c r="O1360"/>
    </row>
    <row r="1361" spans="1:15" ht="12.75" customHeight="1" x14ac:dyDescent="0.3">
      <c r="A1361" s="4">
        <v>2359</v>
      </c>
      <c r="B1361" s="4" t="s">
        <v>821</v>
      </c>
      <c r="C1361" s="1" t="s">
        <v>9</v>
      </c>
      <c r="D1361" s="1" t="s">
        <v>10</v>
      </c>
      <c r="E1361" s="1" t="s">
        <v>1019</v>
      </c>
      <c r="F1361" s="7">
        <v>10</v>
      </c>
      <c r="G1361" s="2">
        <v>15</v>
      </c>
      <c r="H1361" s="3" t="str">
        <f t="shared" si="62"/>
        <v>ITA-SG-10</v>
      </c>
      <c r="I1361" s="5">
        <f t="shared" si="61"/>
        <v>150</v>
      </c>
      <c r="J1361" s="5"/>
      <c r="K1361"/>
      <c r="O1361"/>
    </row>
    <row r="1362" spans="1:15" ht="12.75" customHeight="1" x14ac:dyDescent="0.3">
      <c r="A1362" s="4">
        <v>2360</v>
      </c>
      <c r="B1362" s="4" t="s">
        <v>821</v>
      </c>
      <c r="C1362" s="1" t="s">
        <v>9</v>
      </c>
      <c r="D1362" s="1" t="s">
        <v>10</v>
      </c>
      <c r="E1362" s="1" t="s">
        <v>1019</v>
      </c>
      <c r="F1362" s="7">
        <v>20</v>
      </c>
      <c r="G1362" s="2">
        <v>23</v>
      </c>
      <c r="H1362" s="3" t="str">
        <f t="shared" si="62"/>
        <v>ITA-SG-20</v>
      </c>
      <c r="I1362" s="5">
        <f t="shared" si="61"/>
        <v>460</v>
      </c>
      <c r="J1362" s="5"/>
      <c r="K1362"/>
      <c r="O1362"/>
    </row>
    <row r="1363" spans="1:15" ht="12.75" customHeight="1" x14ac:dyDescent="0.3">
      <c r="A1363" s="4">
        <v>2361</v>
      </c>
      <c r="B1363" s="4" t="s">
        <v>821</v>
      </c>
      <c r="C1363" s="1" t="s">
        <v>9</v>
      </c>
      <c r="D1363" s="1" t="s">
        <v>10</v>
      </c>
      <c r="E1363" s="1" t="s">
        <v>1019</v>
      </c>
      <c r="F1363" s="7">
        <v>30</v>
      </c>
      <c r="G1363" s="2">
        <v>30</v>
      </c>
      <c r="H1363" s="3" t="str">
        <f t="shared" si="62"/>
        <v>ITA-SG-30</v>
      </c>
      <c r="I1363" s="5">
        <f t="shared" si="61"/>
        <v>900</v>
      </c>
      <c r="J1363" s="5"/>
      <c r="K1363"/>
      <c r="O1363"/>
    </row>
    <row r="1364" spans="1:15" ht="12.75" customHeight="1" x14ac:dyDescent="0.3">
      <c r="A1364" s="4">
        <v>2362</v>
      </c>
      <c r="B1364" s="4" t="s">
        <v>822</v>
      </c>
      <c r="C1364" s="1" t="s">
        <v>9</v>
      </c>
      <c r="D1364" s="1" t="s">
        <v>77</v>
      </c>
      <c r="E1364" s="1" t="s">
        <v>1019</v>
      </c>
      <c r="F1364" s="7">
        <v>30</v>
      </c>
      <c r="G1364" s="2">
        <v>18</v>
      </c>
      <c r="H1364" s="3" t="str">
        <f t="shared" si="62"/>
        <v>ITA-zan SPA-30</v>
      </c>
      <c r="I1364" s="5">
        <f t="shared" si="61"/>
        <v>540</v>
      </c>
      <c r="J1364" s="5"/>
      <c r="K1364"/>
      <c r="O1364"/>
    </row>
    <row r="1365" spans="1:15" ht="12.75" customHeight="1" x14ac:dyDescent="0.3">
      <c r="A1365" s="4">
        <v>2363</v>
      </c>
      <c r="B1365" s="4" t="s">
        <v>822</v>
      </c>
      <c r="C1365" s="1" t="s">
        <v>9</v>
      </c>
      <c r="D1365" s="1" t="s">
        <v>77</v>
      </c>
      <c r="E1365" s="1" t="s">
        <v>1019</v>
      </c>
      <c r="F1365" s="7">
        <v>10</v>
      </c>
      <c r="G1365" s="2">
        <v>32</v>
      </c>
      <c r="H1365" s="3" t="str">
        <f t="shared" si="62"/>
        <v>ITA-zan SPA-10</v>
      </c>
      <c r="I1365" s="5">
        <f t="shared" si="61"/>
        <v>320</v>
      </c>
      <c r="J1365" s="5"/>
      <c r="K1365"/>
      <c r="O1365"/>
    </row>
    <row r="1366" spans="1:15" ht="12.75" customHeight="1" x14ac:dyDescent="0.3">
      <c r="A1366" s="4">
        <v>2366</v>
      </c>
      <c r="B1366" s="4" t="s">
        <v>823</v>
      </c>
      <c r="C1366" s="1" t="s">
        <v>9</v>
      </c>
      <c r="D1366" s="1" t="s">
        <v>74</v>
      </c>
      <c r="E1366" s="1" t="s">
        <v>1019</v>
      </c>
      <c r="F1366" s="7">
        <v>30</v>
      </c>
      <c r="G1366" s="2">
        <v>27</v>
      </c>
      <c r="H1366" s="3" t="str">
        <f t="shared" si="62"/>
        <v>ITA-SG palla S.R.L.-30</v>
      </c>
      <c r="I1366" s="5">
        <f t="shared" si="61"/>
        <v>810</v>
      </c>
      <c r="J1366" s="5"/>
      <c r="K1366"/>
      <c r="O1366"/>
    </row>
    <row r="1367" spans="1:15" ht="12.75" customHeight="1" x14ac:dyDescent="0.3">
      <c r="A1367" s="4">
        <v>2368</v>
      </c>
      <c r="B1367" s="4" t="s">
        <v>824</v>
      </c>
      <c r="C1367" s="1" t="s">
        <v>9</v>
      </c>
      <c r="D1367" s="1" t="s">
        <v>10</v>
      </c>
      <c r="E1367" s="1" t="s">
        <v>1019</v>
      </c>
      <c r="F1367" s="7">
        <v>10</v>
      </c>
      <c r="G1367" s="2">
        <v>24</v>
      </c>
      <c r="H1367" s="3" t="str">
        <f t="shared" si="62"/>
        <v>ITA-SG-10</v>
      </c>
      <c r="I1367" s="5">
        <f t="shared" si="61"/>
        <v>240</v>
      </c>
      <c r="J1367" s="5"/>
      <c r="K1367"/>
      <c r="O1367"/>
    </row>
    <row r="1368" spans="1:15" ht="12.75" customHeight="1" x14ac:dyDescent="0.3">
      <c r="A1368" s="4">
        <v>2371</v>
      </c>
      <c r="B1368" s="4" t="s">
        <v>825</v>
      </c>
      <c r="C1368" s="1" t="s">
        <v>9</v>
      </c>
      <c r="D1368" s="1" t="s">
        <v>10</v>
      </c>
      <c r="E1368" s="1" t="s">
        <v>1019</v>
      </c>
      <c r="F1368" s="7">
        <v>10</v>
      </c>
      <c r="G1368" s="2">
        <v>40</v>
      </c>
      <c r="H1368" s="3" t="str">
        <f t="shared" si="62"/>
        <v>ITA-SG-10</v>
      </c>
      <c r="I1368" s="5">
        <f t="shared" si="61"/>
        <v>400</v>
      </c>
      <c r="J1368" s="5"/>
      <c r="K1368"/>
      <c r="O1368"/>
    </row>
    <row r="1369" spans="1:15" ht="12.75" customHeight="1" x14ac:dyDescent="0.3">
      <c r="A1369" s="4">
        <v>2372</v>
      </c>
      <c r="B1369" s="4" t="s">
        <v>825</v>
      </c>
      <c r="C1369" s="1" t="s">
        <v>9</v>
      </c>
      <c r="D1369" s="1" t="s">
        <v>10</v>
      </c>
      <c r="E1369" s="1" t="s">
        <v>1019</v>
      </c>
      <c r="F1369" s="7">
        <v>20</v>
      </c>
      <c r="G1369" s="2">
        <v>24</v>
      </c>
      <c r="H1369" s="3" t="str">
        <f t="shared" si="62"/>
        <v>ITA-SG-20</v>
      </c>
      <c r="I1369" s="5">
        <f t="shared" si="61"/>
        <v>480</v>
      </c>
      <c r="J1369" s="5"/>
      <c r="K1369"/>
      <c r="O1369"/>
    </row>
    <row r="1370" spans="1:15" ht="12.75" customHeight="1" x14ac:dyDescent="0.3">
      <c r="A1370" s="4">
        <v>2373</v>
      </c>
      <c r="B1370" s="4" t="s">
        <v>825</v>
      </c>
      <c r="C1370" s="1" t="s">
        <v>9</v>
      </c>
      <c r="D1370" s="1" t="s">
        <v>10</v>
      </c>
      <c r="E1370" s="1" t="s">
        <v>1019</v>
      </c>
      <c r="F1370" s="7">
        <v>30</v>
      </c>
      <c r="G1370" s="2">
        <v>27</v>
      </c>
      <c r="H1370" s="3" t="str">
        <f t="shared" si="62"/>
        <v>ITA-SG-30</v>
      </c>
      <c r="I1370" s="5">
        <f t="shared" si="61"/>
        <v>810</v>
      </c>
      <c r="J1370" s="5"/>
      <c r="K1370"/>
      <c r="O1370"/>
    </row>
    <row r="1371" spans="1:15" ht="12.75" customHeight="1" x14ac:dyDescent="0.3">
      <c r="A1371" s="4">
        <v>2375</v>
      </c>
      <c r="B1371" s="4" t="s">
        <v>826</v>
      </c>
      <c r="C1371" s="1" t="s">
        <v>9</v>
      </c>
      <c r="D1371" s="1" t="s">
        <v>10</v>
      </c>
      <c r="E1371" s="1" t="s">
        <v>1019</v>
      </c>
      <c r="F1371" s="7">
        <v>30</v>
      </c>
      <c r="G1371" s="2">
        <v>31</v>
      </c>
      <c r="H1371" s="3" t="str">
        <f t="shared" si="62"/>
        <v>ITA-SG-30</v>
      </c>
      <c r="I1371" s="5">
        <f t="shared" ref="I1371:I1408" si="63">PRODUCT(F1371,G1371)</f>
        <v>930</v>
      </c>
      <c r="J1371" s="5"/>
      <c r="K1371"/>
      <c r="O1371"/>
    </row>
    <row r="1372" spans="1:15" ht="12.75" customHeight="1" x14ac:dyDescent="0.3">
      <c r="A1372" s="4">
        <v>2376</v>
      </c>
      <c r="B1372" s="4" t="s">
        <v>826</v>
      </c>
      <c r="C1372" s="1" t="s">
        <v>9</v>
      </c>
      <c r="D1372" s="1" t="s">
        <v>10</v>
      </c>
      <c r="E1372" s="1" t="s">
        <v>1019</v>
      </c>
      <c r="F1372" s="7">
        <v>10</v>
      </c>
      <c r="G1372" s="2">
        <v>26</v>
      </c>
      <c r="H1372" s="3" t="str">
        <f t="shared" si="62"/>
        <v>ITA-SG-10</v>
      </c>
      <c r="I1372" s="5">
        <f t="shared" si="63"/>
        <v>260</v>
      </c>
      <c r="J1372" s="5"/>
      <c r="K1372"/>
      <c r="O1372"/>
    </row>
    <row r="1373" spans="1:15" ht="12.75" customHeight="1" x14ac:dyDescent="0.3">
      <c r="A1373" s="4">
        <v>2379</v>
      </c>
      <c r="B1373" s="4" t="s">
        <v>827</v>
      </c>
      <c r="C1373" s="1" t="s">
        <v>9</v>
      </c>
      <c r="D1373" s="1" t="s">
        <v>10</v>
      </c>
      <c r="E1373" s="1" t="s">
        <v>1019</v>
      </c>
      <c r="F1373" s="7">
        <v>10</v>
      </c>
      <c r="G1373" s="2">
        <v>20</v>
      </c>
      <c r="H1373" s="3" t="str">
        <f t="shared" si="62"/>
        <v>ITA-SG-10</v>
      </c>
      <c r="I1373" s="5">
        <f t="shared" si="63"/>
        <v>200</v>
      </c>
      <c r="J1373" s="5"/>
      <c r="K1373"/>
      <c r="O1373"/>
    </row>
    <row r="1374" spans="1:15" ht="12.75" customHeight="1" x14ac:dyDescent="0.3">
      <c r="A1374" s="4">
        <v>2380</v>
      </c>
      <c r="B1374" s="4" t="s">
        <v>827</v>
      </c>
      <c r="C1374" s="1" t="s">
        <v>9</v>
      </c>
      <c r="D1374" s="1" t="s">
        <v>10</v>
      </c>
      <c r="E1374" s="1" t="s">
        <v>1019</v>
      </c>
      <c r="F1374" s="7">
        <v>30</v>
      </c>
      <c r="G1374" s="2">
        <v>28</v>
      </c>
      <c r="H1374" s="3" t="str">
        <f t="shared" si="62"/>
        <v>ITA-SG-30</v>
      </c>
      <c r="I1374" s="5">
        <f t="shared" si="63"/>
        <v>840</v>
      </c>
      <c r="J1374" s="5"/>
      <c r="K1374"/>
      <c r="O1374"/>
    </row>
    <row r="1375" spans="1:15" ht="12.75" customHeight="1" x14ac:dyDescent="0.3">
      <c r="A1375" s="4">
        <v>2381</v>
      </c>
      <c r="B1375" s="4" t="s">
        <v>828</v>
      </c>
      <c r="C1375" s="1" t="s">
        <v>9</v>
      </c>
      <c r="D1375" s="1" t="s">
        <v>10</v>
      </c>
      <c r="E1375" s="1" t="s">
        <v>1019</v>
      </c>
      <c r="F1375" s="7">
        <v>10</v>
      </c>
      <c r="G1375" s="2">
        <v>39</v>
      </c>
      <c r="H1375" s="3" t="str">
        <f t="shared" si="62"/>
        <v>ITA-SG-10</v>
      </c>
      <c r="I1375" s="5">
        <f t="shared" si="63"/>
        <v>390</v>
      </c>
      <c r="J1375" s="5"/>
      <c r="K1375"/>
      <c r="O1375"/>
    </row>
    <row r="1376" spans="1:15" ht="12.75" customHeight="1" x14ac:dyDescent="0.3">
      <c r="A1376" s="4">
        <v>2383</v>
      </c>
      <c r="B1376" s="4" t="s">
        <v>829</v>
      </c>
      <c r="C1376" s="1" t="s">
        <v>9</v>
      </c>
      <c r="D1376" s="1" t="s">
        <v>74</v>
      </c>
      <c r="E1376" s="1" t="s">
        <v>1019</v>
      </c>
      <c r="F1376" s="7">
        <v>30</v>
      </c>
      <c r="G1376" s="2">
        <v>23</v>
      </c>
      <c r="H1376" s="3" t="str">
        <f t="shared" si="62"/>
        <v>ITA-SG palla S.R.L.-30</v>
      </c>
      <c r="I1376" s="5">
        <f t="shared" si="63"/>
        <v>690</v>
      </c>
      <c r="J1376" s="5"/>
      <c r="K1376"/>
      <c r="O1376"/>
    </row>
    <row r="1377" spans="1:15" ht="12.75" customHeight="1" x14ac:dyDescent="0.3">
      <c r="A1377" s="4">
        <v>2384</v>
      </c>
      <c r="B1377" s="4" t="s">
        <v>829</v>
      </c>
      <c r="C1377" s="1" t="s">
        <v>9</v>
      </c>
      <c r="D1377" s="1" t="s">
        <v>74</v>
      </c>
      <c r="E1377" s="1" t="s">
        <v>1019</v>
      </c>
      <c r="F1377" s="7">
        <v>10</v>
      </c>
      <c r="G1377" s="2">
        <v>23</v>
      </c>
      <c r="H1377" s="3" t="str">
        <f t="shared" si="62"/>
        <v>ITA-SG palla S.R.L.-10</v>
      </c>
      <c r="I1377" s="5">
        <f t="shared" si="63"/>
        <v>230</v>
      </c>
      <c r="J1377" s="5"/>
      <c r="K1377"/>
      <c r="O1377"/>
    </row>
    <row r="1378" spans="1:15" ht="12.75" customHeight="1" x14ac:dyDescent="0.3">
      <c r="A1378" s="4">
        <v>2385</v>
      </c>
      <c r="B1378" s="4" t="s">
        <v>830</v>
      </c>
      <c r="C1378" s="1" t="s">
        <v>9</v>
      </c>
      <c r="D1378" s="1" t="s">
        <v>83</v>
      </c>
      <c r="E1378" s="1" t="s">
        <v>1019</v>
      </c>
      <c r="F1378" s="7">
        <v>10</v>
      </c>
      <c r="G1378" s="2">
        <v>26</v>
      </c>
      <c r="H1378" s="3" t="str">
        <f t="shared" si="62"/>
        <v>ITA-SG DISTRIBUZIONE SRL-10</v>
      </c>
      <c r="I1378" s="5">
        <f t="shared" si="63"/>
        <v>260</v>
      </c>
      <c r="J1378" s="5"/>
      <c r="K1378"/>
      <c r="O1378"/>
    </row>
    <row r="1379" spans="1:15" ht="12.75" customHeight="1" x14ac:dyDescent="0.3">
      <c r="A1379" s="4">
        <v>2387</v>
      </c>
      <c r="B1379" s="4" t="s">
        <v>831</v>
      </c>
      <c r="C1379" s="1" t="s">
        <v>9</v>
      </c>
      <c r="D1379" s="1" t="s">
        <v>47</v>
      </c>
      <c r="E1379" s="1" t="s">
        <v>1019</v>
      </c>
      <c r="F1379" s="7">
        <v>10</v>
      </c>
      <c r="G1379" s="2">
        <v>33</v>
      </c>
      <c r="H1379" s="3" t="str">
        <f t="shared" si="62"/>
        <v>ITA-zan S.R.L.-10</v>
      </c>
      <c r="I1379" s="5">
        <f t="shared" si="63"/>
        <v>330</v>
      </c>
      <c r="J1379" s="5"/>
      <c r="K1379"/>
      <c r="O1379"/>
    </row>
    <row r="1380" spans="1:15" ht="12.75" customHeight="1" x14ac:dyDescent="0.3">
      <c r="A1380" s="4">
        <v>2390</v>
      </c>
      <c r="B1380" s="4" t="s">
        <v>832</v>
      </c>
      <c r="C1380" s="1" t="s">
        <v>9</v>
      </c>
      <c r="D1380" s="1" t="s">
        <v>10</v>
      </c>
      <c r="E1380" s="1" t="s">
        <v>1019</v>
      </c>
      <c r="F1380" s="7">
        <v>10</v>
      </c>
      <c r="G1380" s="2">
        <v>31</v>
      </c>
      <c r="H1380" s="3" t="str">
        <f t="shared" si="62"/>
        <v>ITA-SG-10</v>
      </c>
      <c r="I1380" s="5">
        <f t="shared" si="63"/>
        <v>310</v>
      </c>
      <c r="J1380" s="5"/>
      <c r="K1380"/>
      <c r="O1380"/>
    </row>
    <row r="1381" spans="1:15" ht="12.75" customHeight="1" x14ac:dyDescent="0.3">
      <c r="A1381" s="4">
        <v>2393</v>
      </c>
      <c r="B1381" s="4" t="s">
        <v>833</v>
      </c>
      <c r="C1381" s="1" t="s">
        <v>9</v>
      </c>
      <c r="D1381" s="1" t="s">
        <v>10</v>
      </c>
      <c r="E1381" s="1" t="s">
        <v>1019</v>
      </c>
      <c r="F1381" s="7">
        <v>30</v>
      </c>
      <c r="G1381" s="2">
        <v>30</v>
      </c>
      <c r="H1381" s="3" t="str">
        <f t="shared" si="62"/>
        <v>ITA-SG-30</v>
      </c>
      <c r="I1381" s="5">
        <f t="shared" si="63"/>
        <v>900</v>
      </c>
      <c r="J1381" s="5"/>
      <c r="K1381"/>
      <c r="O1381"/>
    </row>
    <row r="1382" spans="1:15" ht="12.75" customHeight="1" x14ac:dyDescent="0.3">
      <c r="A1382" s="4">
        <v>2394</v>
      </c>
      <c r="B1382" s="4" t="s">
        <v>833</v>
      </c>
      <c r="C1382" s="1" t="s">
        <v>9</v>
      </c>
      <c r="D1382" s="1" t="s">
        <v>10</v>
      </c>
      <c r="E1382" s="1" t="s">
        <v>1019</v>
      </c>
      <c r="F1382" s="7">
        <v>10</v>
      </c>
      <c r="G1382" s="2">
        <v>16</v>
      </c>
      <c r="H1382" s="3" t="str">
        <f t="shared" si="62"/>
        <v>ITA-SG-10</v>
      </c>
      <c r="I1382" s="5">
        <f t="shared" si="63"/>
        <v>160</v>
      </c>
      <c r="J1382" s="5"/>
      <c r="K1382"/>
      <c r="O1382"/>
    </row>
    <row r="1383" spans="1:15" ht="12.75" customHeight="1" x14ac:dyDescent="0.3">
      <c r="A1383" s="4">
        <v>2395</v>
      </c>
      <c r="B1383" s="4" t="s">
        <v>834</v>
      </c>
      <c r="C1383" s="1" t="s">
        <v>9</v>
      </c>
      <c r="D1383" s="1" t="s">
        <v>77</v>
      </c>
      <c r="E1383" s="1" t="s">
        <v>1019</v>
      </c>
      <c r="F1383" s="7">
        <v>10</v>
      </c>
      <c r="G1383" s="2">
        <v>14</v>
      </c>
      <c r="H1383" s="3" t="str">
        <f t="shared" si="62"/>
        <v>ITA-zan SPA-10</v>
      </c>
      <c r="I1383" s="5">
        <f t="shared" si="63"/>
        <v>140</v>
      </c>
      <c r="J1383" s="5"/>
      <c r="K1383"/>
      <c r="O1383"/>
    </row>
    <row r="1384" spans="1:15" ht="12.75" customHeight="1" x14ac:dyDescent="0.3">
      <c r="A1384" s="4">
        <v>2398</v>
      </c>
      <c r="B1384" s="4" t="s">
        <v>835</v>
      </c>
      <c r="C1384" s="1" t="s">
        <v>9</v>
      </c>
      <c r="D1384" s="1" t="s">
        <v>42</v>
      </c>
      <c r="E1384" s="1" t="s">
        <v>1019</v>
      </c>
      <c r="F1384" s="7">
        <v>10</v>
      </c>
      <c r="G1384" s="2">
        <v>31</v>
      </c>
      <c r="H1384" s="3" t="str">
        <f t="shared" si="62"/>
        <v>ITA-SICURpin SUD S.r.l-10</v>
      </c>
      <c r="I1384" s="5">
        <f t="shared" si="63"/>
        <v>310</v>
      </c>
      <c r="J1384" s="5"/>
      <c r="K1384"/>
      <c r="O1384"/>
    </row>
    <row r="1385" spans="1:15" ht="12.75" customHeight="1" x14ac:dyDescent="0.3">
      <c r="A1385" s="4">
        <v>2400</v>
      </c>
      <c r="B1385" s="4" t="s">
        <v>836</v>
      </c>
      <c r="C1385" s="1" t="s">
        <v>9</v>
      </c>
      <c r="D1385" s="1" t="s">
        <v>40</v>
      </c>
      <c r="E1385" s="1" t="s">
        <v>1019</v>
      </c>
      <c r="F1385" s="7">
        <v>30</v>
      </c>
      <c r="G1385" s="2">
        <v>19</v>
      </c>
      <c r="H1385" s="3" t="str">
        <f t="shared" si="62"/>
        <v>ITA-zan pin SPA-30</v>
      </c>
      <c r="I1385" s="5">
        <f t="shared" si="63"/>
        <v>570</v>
      </c>
      <c r="J1385" s="5"/>
      <c r="K1385"/>
      <c r="O1385"/>
    </row>
    <row r="1386" spans="1:15" ht="12.75" customHeight="1" x14ac:dyDescent="0.3">
      <c r="A1386" s="4">
        <v>2403</v>
      </c>
      <c r="B1386" s="4" t="s">
        <v>837</v>
      </c>
      <c r="C1386" s="1" t="s">
        <v>9</v>
      </c>
      <c r="D1386" s="1" t="s">
        <v>10</v>
      </c>
      <c r="E1386" s="1" t="s">
        <v>1019</v>
      </c>
      <c r="F1386" s="7">
        <v>10</v>
      </c>
      <c r="G1386" s="2">
        <v>28</v>
      </c>
      <c r="H1386" s="3" t="str">
        <f t="shared" si="62"/>
        <v>ITA-SG-10</v>
      </c>
      <c r="I1386" s="5">
        <f t="shared" si="63"/>
        <v>280</v>
      </c>
      <c r="J1386" s="5"/>
      <c r="K1386"/>
      <c r="O1386"/>
    </row>
    <row r="1387" spans="1:15" ht="12.75" customHeight="1" x14ac:dyDescent="0.3">
      <c r="A1387" s="4">
        <v>2404</v>
      </c>
      <c r="B1387" s="4" t="s">
        <v>838</v>
      </c>
      <c r="C1387" s="1" t="s">
        <v>9</v>
      </c>
      <c r="D1387" s="1" t="s">
        <v>55</v>
      </c>
      <c r="E1387" s="1" t="s">
        <v>1019</v>
      </c>
      <c r="F1387" s="7">
        <v>30</v>
      </c>
      <c r="G1387" s="2">
        <v>11</v>
      </c>
      <c r="H1387" s="3" t="str">
        <f t="shared" si="62"/>
        <v>ITA-zan PAM-30</v>
      </c>
      <c r="I1387" s="5">
        <f t="shared" si="63"/>
        <v>330</v>
      </c>
      <c r="J1387" s="5"/>
      <c r="K1387"/>
      <c r="O1387"/>
    </row>
    <row r="1388" spans="1:15" ht="12.75" customHeight="1" x14ac:dyDescent="0.3">
      <c r="A1388" s="4">
        <v>2405</v>
      </c>
      <c r="B1388" s="4" t="s">
        <v>838</v>
      </c>
      <c r="C1388" s="1" t="s">
        <v>9</v>
      </c>
      <c r="D1388" s="1" t="s">
        <v>55</v>
      </c>
      <c r="E1388" s="1" t="s">
        <v>1019</v>
      </c>
      <c r="F1388" s="7">
        <v>10</v>
      </c>
      <c r="G1388" s="2">
        <v>23</v>
      </c>
      <c r="H1388" s="3" t="str">
        <f t="shared" si="62"/>
        <v>ITA-zan PAM-10</v>
      </c>
      <c r="I1388" s="5">
        <f t="shared" si="63"/>
        <v>230</v>
      </c>
      <c r="J1388" s="5"/>
      <c r="K1388"/>
      <c r="O1388"/>
    </row>
    <row r="1389" spans="1:15" ht="12.75" customHeight="1" x14ac:dyDescent="0.3">
      <c r="A1389" s="4">
        <v>2408</v>
      </c>
      <c r="B1389" s="4" t="s">
        <v>839</v>
      </c>
      <c r="C1389" s="1" t="s">
        <v>13</v>
      </c>
      <c r="D1389" s="1" t="s">
        <v>19</v>
      </c>
      <c r="E1389" s="1" t="s">
        <v>1019</v>
      </c>
      <c r="F1389" s="7">
        <v>10</v>
      </c>
      <c r="G1389" s="2">
        <v>15</v>
      </c>
      <c r="H1389" s="3" t="str">
        <f t="shared" si="62"/>
        <v>EGY-zan pin assuf S.A.E.-10</v>
      </c>
      <c r="I1389" s="5">
        <f t="shared" si="63"/>
        <v>150</v>
      </c>
      <c r="J1389" s="5"/>
      <c r="K1389"/>
      <c r="O1389"/>
    </row>
    <row r="1390" spans="1:15" ht="12.75" customHeight="1" x14ac:dyDescent="0.3">
      <c r="A1390" s="4">
        <v>2409</v>
      </c>
      <c r="B1390" s="4" t="s">
        <v>839</v>
      </c>
      <c r="C1390" s="1" t="s">
        <v>13</v>
      </c>
      <c r="D1390" s="1" t="s">
        <v>19</v>
      </c>
      <c r="E1390" s="1" t="s">
        <v>1019</v>
      </c>
      <c r="F1390" s="7">
        <v>30</v>
      </c>
      <c r="G1390" s="2">
        <v>31</v>
      </c>
      <c r="H1390" s="3" t="str">
        <f t="shared" si="62"/>
        <v>EGY-zan pin assuf S.A.E.-30</v>
      </c>
      <c r="I1390" s="5">
        <f t="shared" si="63"/>
        <v>930</v>
      </c>
      <c r="J1390" s="5"/>
      <c r="K1390"/>
      <c r="O1390"/>
    </row>
    <row r="1391" spans="1:15" ht="12.75" customHeight="1" x14ac:dyDescent="0.3">
      <c r="A1391" s="4">
        <v>2411</v>
      </c>
      <c r="B1391" s="4" t="s">
        <v>840</v>
      </c>
      <c r="C1391" s="1" t="s">
        <v>13</v>
      </c>
      <c r="D1391" s="1" t="s">
        <v>19</v>
      </c>
      <c r="E1391" s="1" t="s">
        <v>1019</v>
      </c>
      <c r="F1391" s="7">
        <v>20</v>
      </c>
      <c r="G1391" s="2">
        <v>39</v>
      </c>
      <c r="H1391" s="3" t="str">
        <f t="shared" si="62"/>
        <v>EGY-zan pin assuf S.A.E.-20</v>
      </c>
      <c r="I1391" s="5">
        <f t="shared" si="63"/>
        <v>780</v>
      </c>
      <c r="J1391" s="5"/>
      <c r="K1391"/>
      <c r="O1391"/>
    </row>
    <row r="1392" spans="1:15" ht="12.75" customHeight="1" x14ac:dyDescent="0.3">
      <c r="A1392" s="4">
        <v>2412</v>
      </c>
      <c r="B1392" s="4" t="s">
        <v>840</v>
      </c>
      <c r="C1392" s="1" t="s">
        <v>13</v>
      </c>
      <c r="D1392" s="1" t="s">
        <v>19</v>
      </c>
      <c r="E1392" s="1" t="s">
        <v>1019</v>
      </c>
      <c r="F1392" s="7">
        <v>10</v>
      </c>
      <c r="G1392" s="2">
        <v>26</v>
      </c>
      <c r="H1392" s="3" t="str">
        <f t="shared" si="62"/>
        <v>EGY-zan pin assuf S.A.E.-10</v>
      </c>
      <c r="I1392" s="5">
        <f t="shared" si="63"/>
        <v>260</v>
      </c>
      <c r="J1392" s="5"/>
      <c r="K1392"/>
      <c r="O1392"/>
    </row>
    <row r="1393" spans="1:15" ht="12.75" customHeight="1" x14ac:dyDescent="0.3">
      <c r="A1393" s="4">
        <v>2413</v>
      </c>
      <c r="B1393" s="4" t="s">
        <v>840</v>
      </c>
      <c r="C1393" s="1" t="s">
        <v>13</v>
      </c>
      <c r="D1393" s="1" t="s">
        <v>19</v>
      </c>
      <c r="E1393" s="1" t="s">
        <v>1019</v>
      </c>
      <c r="F1393" s="7">
        <v>30</v>
      </c>
      <c r="G1393" s="2">
        <v>22</v>
      </c>
      <c r="H1393" s="3" t="str">
        <f t="shared" si="62"/>
        <v>EGY-zan pin assuf S.A.E.-30</v>
      </c>
      <c r="I1393" s="5">
        <f t="shared" si="63"/>
        <v>660</v>
      </c>
      <c r="J1393" s="5"/>
      <c r="K1393"/>
      <c r="O1393"/>
    </row>
    <row r="1394" spans="1:15" ht="12.75" customHeight="1" x14ac:dyDescent="0.3">
      <c r="A1394" s="4">
        <v>2414</v>
      </c>
      <c r="B1394" s="4" t="s">
        <v>841</v>
      </c>
      <c r="C1394" s="1" t="s">
        <v>9</v>
      </c>
      <c r="D1394" s="1" t="s">
        <v>10</v>
      </c>
      <c r="E1394" s="1" t="s">
        <v>1019</v>
      </c>
      <c r="F1394" s="7">
        <v>10</v>
      </c>
      <c r="G1394" s="2">
        <v>16</v>
      </c>
      <c r="H1394" s="3" t="str">
        <f t="shared" si="62"/>
        <v>ITA-SG-10</v>
      </c>
      <c r="I1394" s="5">
        <f t="shared" si="63"/>
        <v>160</v>
      </c>
      <c r="J1394" s="5"/>
      <c r="K1394"/>
      <c r="O1394"/>
    </row>
    <row r="1395" spans="1:15" ht="12.75" customHeight="1" x14ac:dyDescent="0.3">
      <c r="A1395" s="4">
        <v>2416</v>
      </c>
      <c r="B1395" s="4" t="s">
        <v>842</v>
      </c>
      <c r="C1395" s="1" t="s">
        <v>9</v>
      </c>
      <c r="D1395" s="1" t="s">
        <v>40</v>
      </c>
      <c r="E1395" s="1" t="s">
        <v>1019</v>
      </c>
      <c r="F1395" s="7">
        <v>10</v>
      </c>
      <c r="G1395" s="2">
        <v>12</v>
      </c>
      <c r="H1395" s="3" t="str">
        <f t="shared" si="62"/>
        <v>ITA-zan pin SPA-10</v>
      </c>
      <c r="I1395" s="5">
        <f t="shared" si="63"/>
        <v>120</v>
      </c>
      <c r="J1395" s="5"/>
      <c r="K1395"/>
      <c r="O1395"/>
    </row>
    <row r="1396" spans="1:15" ht="12.75" customHeight="1" x14ac:dyDescent="0.3">
      <c r="A1396" s="4">
        <v>2419</v>
      </c>
      <c r="B1396" s="4" t="s">
        <v>843</v>
      </c>
      <c r="C1396" s="1" t="s">
        <v>9</v>
      </c>
      <c r="D1396" s="1" t="s">
        <v>40</v>
      </c>
      <c r="E1396" s="1" t="s">
        <v>1019</v>
      </c>
      <c r="F1396" s="7">
        <v>10</v>
      </c>
      <c r="G1396" s="2">
        <v>10</v>
      </c>
      <c r="H1396" s="3" t="str">
        <f t="shared" si="62"/>
        <v>ITA-zan pin SPA-10</v>
      </c>
      <c r="I1396" s="5">
        <f t="shared" si="63"/>
        <v>100</v>
      </c>
      <c r="J1396" s="5"/>
      <c r="K1396"/>
      <c r="O1396"/>
    </row>
    <row r="1397" spans="1:15" ht="12.75" customHeight="1" x14ac:dyDescent="0.3">
      <c r="A1397" s="4">
        <v>2420</v>
      </c>
      <c r="B1397" s="4" t="s">
        <v>843</v>
      </c>
      <c r="C1397" s="1" t="s">
        <v>9</v>
      </c>
      <c r="D1397" s="1" t="s">
        <v>40</v>
      </c>
      <c r="E1397" s="1" t="s">
        <v>1019</v>
      </c>
      <c r="F1397" s="7">
        <v>30</v>
      </c>
      <c r="G1397" s="2">
        <v>39</v>
      </c>
      <c r="H1397" s="3" t="str">
        <f t="shared" si="62"/>
        <v>ITA-zan pin SPA-30</v>
      </c>
      <c r="I1397" s="5">
        <f t="shared" si="63"/>
        <v>1170</v>
      </c>
      <c r="J1397" s="5"/>
      <c r="K1397"/>
      <c r="O1397"/>
    </row>
    <row r="1398" spans="1:15" ht="12.75" customHeight="1" x14ac:dyDescent="0.3">
      <c r="A1398" s="4">
        <v>2422</v>
      </c>
      <c r="B1398" s="4" t="s">
        <v>844</v>
      </c>
      <c r="C1398" s="1" t="s">
        <v>13</v>
      </c>
      <c r="D1398" s="1" t="s">
        <v>12</v>
      </c>
      <c r="E1398" s="1" t="s">
        <v>1019</v>
      </c>
      <c r="F1398" s="7">
        <v>10</v>
      </c>
      <c r="G1398" s="2">
        <v>37</v>
      </c>
      <c r="H1398" s="3" t="str">
        <f t="shared" si="62"/>
        <v>EGY-ccc order-10</v>
      </c>
      <c r="I1398" s="5">
        <f t="shared" si="63"/>
        <v>370</v>
      </c>
      <c r="J1398" s="5"/>
      <c r="K1398"/>
      <c r="O1398"/>
    </row>
    <row r="1399" spans="1:15" ht="12.75" customHeight="1" x14ac:dyDescent="0.3">
      <c r="A1399" s="4">
        <v>2423</v>
      </c>
      <c r="B1399" s="4" t="s">
        <v>844</v>
      </c>
      <c r="C1399" s="1" t="s">
        <v>13</v>
      </c>
      <c r="D1399" s="1" t="s">
        <v>12</v>
      </c>
      <c r="E1399" s="1" t="s">
        <v>1019</v>
      </c>
      <c r="F1399" s="7">
        <v>30</v>
      </c>
      <c r="G1399" s="2">
        <v>27</v>
      </c>
      <c r="H1399" s="3" t="str">
        <f t="shared" si="62"/>
        <v>EGY-ccc order-30</v>
      </c>
      <c r="I1399" s="5">
        <f t="shared" si="63"/>
        <v>810</v>
      </c>
      <c r="J1399" s="5"/>
      <c r="K1399"/>
      <c r="O1399"/>
    </row>
    <row r="1400" spans="1:15" ht="12.75" customHeight="1" x14ac:dyDescent="0.3">
      <c r="A1400" s="4">
        <v>2425</v>
      </c>
      <c r="B1400" s="4" t="s">
        <v>845</v>
      </c>
      <c r="C1400" s="1" t="s">
        <v>13</v>
      </c>
      <c r="D1400" s="1" t="s">
        <v>25</v>
      </c>
      <c r="E1400" s="1" t="s">
        <v>1019</v>
      </c>
      <c r="F1400" s="7">
        <v>30</v>
      </c>
      <c r="G1400" s="2">
        <v>37</v>
      </c>
      <c r="H1400" s="3" t="str">
        <f t="shared" si="62"/>
        <v>EGY-order For Trading SARL-30</v>
      </c>
      <c r="I1400" s="5">
        <f t="shared" si="63"/>
        <v>1110</v>
      </c>
      <c r="J1400" s="5"/>
      <c r="K1400"/>
      <c r="O1400"/>
    </row>
    <row r="1401" spans="1:15" ht="12.75" customHeight="1" x14ac:dyDescent="0.3">
      <c r="A1401" s="4">
        <v>2426</v>
      </c>
      <c r="B1401" s="4" t="s">
        <v>846</v>
      </c>
      <c r="C1401" s="1" t="s">
        <v>13</v>
      </c>
      <c r="D1401" s="1" t="s">
        <v>19</v>
      </c>
      <c r="E1401" s="1" t="s">
        <v>1019</v>
      </c>
      <c r="F1401" s="7">
        <v>10</v>
      </c>
      <c r="G1401" s="2">
        <v>15</v>
      </c>
      <c r="H1401" s="3" t="str">
        <f t="shared" si="62"/>
        <v>EGY-zan pin assuf S.A.E.-10</v>
      </c>
      <c r="I1401" s="5">
        <f t="shared" si="63"/>
        <v>150</v>
      </c>
      <c r="J1401" s="5"/>
      <c r="K1401"/>
      <c r="O1401"/>
    </row>
    <row r="1402" spans="1:15" ht="12.75" customHeight="1" x14ac:dyDescent="0.3">
      <c r="A1402" s="4">
        <v>2428</v>
      </c>
      <c r="B1402" s="4" t="s">
        <v>846</v>
      </c>
      <c r="C1402" s="1" t="s">
        <v>13</v>
      </c>
      <c r="D1402" s="1" t="s">
        <v>19</v>
      </c>
      <c r="E1402" s="1" t="s">
        <v>1019</v>
      </c>
      <c r="F1402" s="7">
        <v>30</v>
      </c>
      <c r="G1402" s="2">
        <v>34</v>
      </c>
      <c r="H1402" s="3" t="str">
        <f t="shared" si="62"/>
        <v>EGY-zan pin assuf S.A.E.-30</v>
      </c>
      <c r="I1402" s="5">
        <f t="shared" si="63"/>
        <v>1020</v>
      </c>
      <c r="J1402" s="5"/>
      <c r="K1402"/>
      <c r="O1402"/>
    </row>
    <row r="1403" spans="1:15" ht="12.75" customHeight="1" x14ac:dyDescent="0.3">
      <c r="A1403" s="4">
        <v>2429</v>
      </c>
      <c r="B1403" s="4" t="s">
        <v>847</v>
      </c>
      <c r="C1403" s="1" t="s">
        <v>13</v>
      </c>
      <c r="D1403" s="1" t="s">
        <v>19</v>
      </c>
      <c r="E1403" s="1" t="s">
        <v>1019</v>
      </c>
      <c r="F1403" s="7">
        <v>10</v>
      </c>
      <c r="G1403" s="2">
        <v>38</v>
      </c>
      <c r="H1403" s="3" t="str">
        <f t="shared" si="62"/>
        <v>EGY-zan pin assuf S.A.E.-10</v>
      </c>
      <c r="I1403" s="5">
        <f t="shared" si="63"/>
        <v>380</v>
      </c>
      <c r="J1403" s="5"/>
      <c r="K1403"/>
      <c r="O1403"/>
    </row>
    <row r="1404" spans="1:15" ht="12.75" customHeight="1" x14ac:dyDescent="0.3">
      <c r="A1404" s="4">
        <v>2431</v>
      </c>
      <c r="B1404" s="4" t="s">
        <v>848</v>
      </c>
      <c r="C1404" s="1" t="s">
        <v>13</v>
      </c>
      <c r="D1404" s="1" t="s">
        <v>19</v>
      </c>
      <c r="E1404" s="1" t="s">
        <v>1019</v>
      </c>
      <c r="F1404" s="7">
        <v>10</v>
      </c>
      <c r="G1404" s="2">
        <v>29</v>
      </c>
      <c r="H1404" s="3" t="str">
        <f t="shared" si="62"/>
        <v>EGY-zan pin assuf S.A.E.-10</v>
      </c>
      <c r="I1404" s="5">
        <f t="shared" si="63"/>
        <v>290</v>
      </c>
      <c r="J1404" s="5"/>
      <c r="K1404"/>
      <c r="O1404"/>
    </row>
    <row r="1405" spans="1:15" ht="12.75" customHeight="1" x14ac:dyDescent="0.3">
      <c r="A1405" s="4">
        <v>2433</v>
      </c>
      <c r="B1405" s="4" t="s">
        <v>849</v>
      </c>
      <c r="C1405" s="1" t="s">
        <v>13</v>
      </c>
      <c r="D1405" s="1" t="s">
        <v>12</v>
      </c>
      <c r="E1405" s="1" t="s">
        <v>1019</v>
      </c>
      <c r="F1405" s="7">
        <v>30</v>
      </c>
      <c r="G1405" s="2">
        <v>40</v>
      </c>
      <c r="H1405" s="3" t="str">
        <f t="shared" si="62"/>
        <v>EGY-ccc order-30</v>
      </c>
      <c r="I1405" s="5">
        <f t="shared" si="63"/>
        <v>1200</v>
      </c>
      <c r="J1405" s="5"/>
      <c r="K1405"/>
      <c r="O1405"/>
    </row>
    <row r="1406" spans="1:15" ht="12.75" customHeight="1" x14ac:dyDescent="0.3">
      <c r="A1406" s="4">
        <v>2434</v>
      </c>
      <c r="B1406" s="4" t="s">
        <v>849</v>
      </c>
      <c r="C1406" s="1" t="s">
        <v>13</v>
      </c>
      <c r="D1406" s="1" t="s">
        <v>12</v>
      </c>
      <c r="E1406" s="1" t="s">
        <v>1019</v>
      </c>
      <c r="F1406" s="7">
        <v>10</v>
      </c>
      <c r="G1406" s="2">
        <v>19</v>
      </c>
      <c r="H1406" s="3" t="str">
        <f t="shared" si="62"/>
        <v>EGY-ccc order-10</v>
      </c>
      <c r="I1406" s="5">
        <f t="shared" si="63"/>
        <v>190</v>
      </c>
      <c r="J1406" s="5"/>
      <c r="K1406"/>
      <c r="O1406"/>
    </row>
    <row r="1407" spans="1:15" ht="12.75" customHeight="1" x14ac:dyDescent="0.3">
      <c r="A1407" s="4">
        <v>2437</v>
      </c>
      <c r="B1407" s="4" t="s">
        <v>850</v>
      </c>
      <c r="C1407" s="1" t="s">
        <v>9</v>
      </c>
      <c r="D1407" s="1" t="s">
        <v>77</v>
      </c>
      <c r="E1407" s="1" t="s">
        <v>1019</v>
      </c>
      <c r="F1407" s="7">
        <v>30</v>
      </c>
      <c r="G1407" s="2">
        <v>12</v>
      </c>
      <c r="H1407" s="3" t="str">
        <f t="shared" si="62"/>
        <v>ITA-zan SPA-30</v>
      </c>
      <c r="I1407" s="5">
        <f t="shared" si="63"/>
        <v>360</v>
      </c>
      <c r="J1407" s="5"/>
      <c r="K1407"/>
      <c r="O1407"/>
    </row>
    <row r="1408" spans="1:15" ht="12.75" customHeight="1" x14ac:dyDescent="0.3">
      <c r="A1408" s="4">
        <v>2438</v>
      </c>
      <c r="B1408" s="4" t="s">
        <v>850</v>
      </c>
      <c r="C1408" s="1" t="s">
        <v>9</v>
      </c>
      <c r="D1408" s="1" t="s">
        <v>77</v>
      </c>
      <c r="E1408" s="1" t="s">
        <v>1019</v>
      </c>
      <c r="F1408" s="7">
        <v>10</v>
      </c>
      <c r="G1408" s="2">
        <v>10</v>
      </c>
      <c r="H1408" s="3" t="str">
        <f t="shared" si="62"/>
        <v>ITA-zan SPA-10</v>
      </c>
      <c r="I1408" s="5">
        <f t="shared" si="63"/>
        <v>100</v>
      </c>
      <c r="J1408" s="5"/>
      <c r="K1408"/>
      <c r="O1408"/>
    </row>
    <row r="1409" spans="1:15" ht="12.75" customHeight="1" x14ac:dyDescent="0.3">
      <c r="A1409" s="4">
        <v>2439</v>
      </c>
      <c r="B1409" s="4" t="s">
        <v>851</v>
      </c>
      <c r="C1409" s="1" t="s">
        <v>9</v>
      </c>
      <c r="D1409" s="1" t="s">
        <v>77</v>
      </c>
      <c r="E1409" s="1" t="s">
        <v>1019</v>
      </c>
      <c r="F1409" s="7">
        <v>30</v>
      </c>
      <c r="G1409" s="2">
        <v>32</v>
      </c>
      <c r="H1409" s="3" t="str">
        <f t="shared" si="62"/>
        <v>ITA-zan SPA-30</v>
      </c>
      <c r="I1409" s="5">
        <f t="shared" ref="I1409:I1446" si="64">PRODUCT(F1409,G1409)</f>
        <v>960</v>
      </c>
      <c r="J1409" s="5"/>
      <c r="K1409"/>
      <c r="O1409"/>
    </row>
    <row r="1410" spans="1:15" ht="12.75" customHeight="1" x14ac:dyDescent="0.3">
      <c r="A1410" s="4">
        <v>2440</v>
      </c>
      <c r="B1410" s="4" t="s">
        <v>851</v>
      </c>
      <c r="C1410" s="1" t="s">
        <v>9</v>
      </c>
      <c r="D1410" s="1" t="s">
        <v>77</v>
      </c>
      <c r="E1410" s="1" t="s">
        <v>1019</v>
      </c>
      <c r="F1410" s="7">
        <v>10</v>
      </c>
      <c r="G1410" s="2">
        <v>35</v>
      </c>
      <c r="H1410" s="3" t="str">
        <f t="shared" si="62"/>
        <v>ITA-zan SPA-10</v>
      </c>
      <c r="I1410" s="5">
        <f t="shared" si="64"/>
        <v>350</v>
      </c>
      <c r="J1410" s="5"/>
      <c r="K1410"/>
      <c r="O1410"/>
    </row>
    <row r="1411" spans="1:15" ht="12.75" customHeight="1" x14ac:dyDescent="0.3">
      <c r="A1411" s="4">
        <v>2444</v>
      </c>
      <c r="B1411" s="4" t="s">
        <v>852</v>
      </c>
      <c r="C1411" s="1" t="s">
        <v>13</v>
      </c>
      <c r="D1411" s="1" t="s">
        <v>12</v>
      </c>
      <c r="E1411" s="1" t="s">
        <v>1019</v>
      </c>
      <c r="F1411" s="7">
        <v>30</v>
      </c>
      <c r="G1411" s="2">
        <v>18</v>
      </c>
      <c r="H1411" s="3" t="str">
        <f t="shared" ref="H1411:H1474" si="65">_xlfn.CONCAT(C1411,"-",D1411,"-",F1411)</f>
        <v>EGY-ccc order-30</v>
      </c>
      <c r="I1411" s="5">
        <f t="shared" si="64"/>
        <v>540</v>
      </c>
      <c r="J1411" s="5"/>
      <c r="K1411"/>
      <c r="O1411"/>
    </row>
    <row r="1412" spans="1:15" ht="12.75" customHeight="1" x14ac:dyDescent="0.3">
      <c r="A1412" s="4">
        <v>2446</v>
      </c>
      <c r="B1412" s="4" t="s">
        <v>853</v>
      </c>
      <c r="C1412" s="1" t="s">
        <v>13</v>
      </c>
      <c r="D1412" s="1" t="s">
        <v>19</v>
      </c>
      <c r="E1412" s="1" t="s">
        <v>1019</v>
      </c>
      <c r="F1412" s="7">
        <v>30</v>
      </c>
      <c r="G1412" s="2">
        <v>27</v>
      </c>
      <c r="H1412" s="3" t="str">
        <f t="shared" si="65"/>
        <v>EGY-zan pin assuf S.A.E.-30</v>
      </c>
      <c r="I1412" s="5">
        <f t="shared" si="64"/>
        <v>810</v>
      </c>
      <c r="J1412" s="5"/>
      <c r="K1412"/>
      <c r="O1412"/>
    </row>
    <row r="1413" spans="1:15" ht="12.75" customHeight="1" x14ac:dyDescent="0.3">
      <c r="A1413" s="4">
        <v>2447</v>
      </c>
      <c r="B1413" s="4" t="s">
        <v>853</v>
      </c>
      <c r="C1413" s="1" t="s">
        <v>13</v>
      </c>
      <c r="D1413" s="1" t="s">
        <v>19</v>
      </c>
      <c r="E1413" s="1" t="s">
        <v>1019</v>
      </c>
      <c r="F1413" s="7">
        <v>10</v>
      </c>
      <c r="G1413" s="2">
        <v>26</v>
      </c>
      <c r="H1413" s="3" t="str">
        <f t="shared" si="65"/>
        <v>EGY-zan pin assuf S.A.E.-10</v>
      </c>
      <c r="I1413" s="5">
        <f t="shared" si="64"/>
        <v>260</v>
      </c>
      <c r="J1413" s="5"/>
      <c r="K1413"/>
      <c r="O1413"/>
    </row>
    <row r="1414" spans="1:15" ht="12.75" customHeight="1" x14ac:dyDescent="0.3">
      <c r="A1414" s="4">
        <v>2448</v>
      </c>
      <c r="B1414" s="4" t="s">
        <v>854</v>
      </c>
      <c r="C1414" s="1" t="s">
        <v>1020</v>
      </c>
      <c r="D1414" s="1" t="s">
        <v>15</v>
      </c>
      <c r="E1414" s="1" t="s">
        <v>1019</v>
      </c>
      <c r="F1414" s="7">
        <v>30</v>
      </c>
      <c r="G1414" s="2">
        <v>23</v>
      </c>
      <c r="H1414" s="3" t="str">
        <f t="shared" si="65"/>
        <v>N.D-EGYPTIAN SAE-30</v>
      </c>
      <c r="I1414" s="5">
        <f t="shared" si="64"/>
        <v>690</v>
      </c>
      <c r="J1414" s="5"/>
      <c r="K1414"/>
      <c r="O1414"/>
    </row>
    <row r="1415" spans="1:15" ht="12.75" customHeight="1" x14ac:dyDescent="0.3">
      <c r="A1415" s="4">
        <v>2450</v>
      </c>
      <c r="B1415" s="4" t="s">
        <v>854</v>
      </c>
      <c r="C1415" s="1" t="s">
        <v>1020</v>
      </c>
      <c r="D1415" s="1" t="s">
        <v>15</v>
      </c>
      <c r="E1415" s="1" t="s">
        <v>1019</v>
      </c>
      <c r="F1415" s="7">
        <v>10</v>
      </c>
      <c r="G1415" s="2">
        <v>17</v>
      </c>
      <c r="H1415" s="3" t="str">
        <f t="shared" si="65"/>
        <v>N.D-EGYPTIAN SAE-10</v>
      </c>
      <c r="I1415" s="5">
        <f t="shared" si="64"/>
        <v>170</v>
      </c>
      <c r="J1415" s="5"/>
      <c r="K1415"/>
      <c r="O1415"/>
    </row>
    <row r="1416" spans="1:15" ht="12.75" customHeight="1" x14ac:dyDescent="0.3">
      <c r="A1416" s="4">
        <v>2451</v>
      </c>
      <c r="B1416" s="4" t="s">
        <v>855</v>
      </c>
      <c r="C1416" s="1" t="s">
        <v>9</v>
      </c>
      <c r="D1416" s="1" t="s">
        <v>77</v>
      </c>
      <c r="E1416" s="1" t="s">
        <v>1019</v>
      </c>
      <c r="F1416" s="7">
        <v>10</v>
      </c>
      <c r="G1416" s="2">
        <v>17</v>
      </c>
      <c r="H1416" s="3" t="str">
        <f t="shared" si="65"/>
        <v>ITA-zan SPA-10</v>
      </c>
      <c r="I1416" s="5">
        <f t="shared" si="64"/>
        <v>170</v>
      </c>
      <c r="J1416" s="5"/>
      <c r="K1416"/>
      <c r="O1416"/>
    </row>
    <row r="1417" spans="1:15" ht="12.75" customHeight="1" x14ac:dyDescent="0.3">
      <c r="A1417" s="4">
        <v>2453</v>
      </c>
      <c r="B1417" s="4" t="s">
        <v>855</v>
      </c>
      <c r="C1417" s="1" t="s">
        <v>9</v>
      </c>
      <c r="D1417" s="1" t="s">
        <v>77</v>
      </c>
      <c r="E1417" s="1" t="s">
        <v>1019</v>
      </c>
      <c r="F1417" s="7">
        <v>30</v>
      </c>
      <c r="G1417" s="2">
        <v>39</v>
      </c>
      <c r="H1417" s="3" t="str">
        <f t="shared" si="65"/>
        <v>ITA-zan SPA-30</v>
      </c>
      <c r="I1417" s="5">
        <f t="shared" si="64"/>
        <v>1170</v>
      </c>
      <c r="J1417" s="5"/>
      <c r="K1417"/>
      <c r="O1417"/>
    </row>
    <row r="1418" spans="1:15" ht="12.75" customHeight="1" x14ac:dyDescent="0.3">
      <c r="A1418" s="4">
        <v>2455</v>
      </c>
      <c r="B1418" s="4" t="s">
        <v>856</v>
      </c>
      <c r="C1418" s="1" t="s">
        <v>9</v>
      </c>
      <c r="D1418" s="1" t="s">
        <v>47</v>
      </c>
      <c r="E1418" s="1" t="s">
        <v>1019</v>
      </c>
      <c r="F1418" s="7">
        <v>10</v>
      </c>
      <c r="G1418" s="2">
        <v>13</v>
      </c>
      <c r="H1418" s="3" t="str">
        <f t="shared" si="65"/>
        <v>ITA-zan S.R.L.-10</v>
      </c>
      <c r="I1418" s="5">
        <f t="shared" si="64"/>
        <v>130</v>
      </c>
      <c r="J1418" s="5"/>
      <c r="K1418"/>
      <c r="O1418"/>
    </row>
    <row r="1419" spans="1:15" ht="12.75" customHeight="1" x14ac:dyDescent="0.3">
      <c r="A1419" s="4">
        <v>2456</v>
      </c>
      <c r="B1419" s="4" t="s">
        <v>856</v>
      </c>
      <c r="C1419" s="1" t="s">
        <v>9</v>
      </c>
      <c r="D1419" s="1" t="s">
        <v>47</v>
      </c>
      <c r="E1419" s="1" t="s">
        <v>1019</v>
      </c>
      <c r="F1419" s="7">
        <v>30</v>
      </c>
      <c r="G1419" s="2">
        <v>26</v>
      </c>
      <c r="H1419" s="3" t="str">
        <f t="shared" si="65"/>
        <v>ITA-zan S.R.L.-30</v>
      </c>
      <c r="I1419" s="5">
        <f t="shared" si="64"/>
        <v>780</v>
      </c>
      <c r="J1419" s="5"/>
      <c r="K1419"/>
      <c r="O1419"/>
    </row>
    <row r="1420" spans="1:15" ht="12.75" customHeight="1" x14ac:dyDescent="0.3">
      <c r="A1420" s="4">
        <v>2458</v>
      </c>
      <c r="B1420" s="4" t="s">
        <v>857</v>
      </c>
      <c r="C1420" s="1" t="s">
        <v>9</v>
      </c>
      <c r="D1420" s="1" t="s">
        <v>30</v>
      </c>
      <c r="E1420" s="1" t="s">
        <v>1019</v>
      </c>
      <c r="F1420" s="7">
        <v>10</v>
      </c>
      <c r="G1420" s="2">
        <v>20</v>
      </c>
      <c r="H1420" s="3" t="str">
        <f t="shared" si="65"/>
        <v>ITA-zan VETRI-10</v>
      </c>
      <c r="I1420" s="5">
        <f t="shared" si="64"/>
        <v>200</v>
      </c>
      <c r="J1420" s="5"/>
      <c r="K1420"/>
      <c r="O1420"/>
    </row>
    <row r="1421" spans="1:15" ht="12.75" customHeight="1" x14ac:dyDescent="0.3">
      <c r="A1421" s="4">
        <v>2461</v>
      </c>
      <c r="B1421" s="4" t="s">
        <v>858</v>
      </c>
      <c r="C1421" s="1" t="s">
        <v>9</v>
      </c>
      <c r="D1421" s="1" t="s">
        <v>10</v>
      </c>
      <c r="E1421" s="1" t="s">
        <v>1019</v>
      </c>
      <c r="F1421" s="7">
        <v>30</v>
      </c>
      <c r="G1421" s="2">
        <v>15</v>
      </c>
      <c r="H1421" s="3" t="str">
        <f t="shared" si="65"/>
        <v>ITA-SG-30</v>
      </c>
      <c r="I1421" s="5">
        <f t="shared" si="64"/>
        <v>450</v>
      </c>
      <c r="J1421" s="5"/>
      <c r="K1421"/>
      <c r="O1421"/>
    </row>
    <row r="1422" spans="1:15" ht="12.75" customHeight="1" x14ac:dyDescent="0.3">
      <c r="A1422" s="4">
        <v>2462</v>
      </c>
      <c r="B1422" s="4" t="s">
        <v>858</v>
      </c>
      <c r="C1422" s="1" t="s">
        <v>9</v>
      </c>
      <c r="D1422" s="1" t="s">
        <v>10</v>
      </c>
      <c r="E1422" s="1" t="s">
        <v>1019</v>
      </c>
      <c r="F1422" s="7">
        <v>10</v>
      </c>
      <c r="G1422" s="2">
        <v>10</v>
      </c>
      <c r="H1422" s="3" t="str">
        <f t="shared" si="65"/>
        <v>ITA-SG-10</v>
      </c>
      <c r="I1422" s="5">
        <f t="shared" si="64"/>
        <v>100</v>
      </c>
      <c r="J1422" s="5"/>
      <c r="K1422"/>
      <c r="O1422"/>
    </row>
    <row r="1423" spans="1:15" ht="12.75" customHeight="1" x14ac:dyDescent="0.3">
      <c r="A1423" s="4">
        <v>2463</v>
      </c>
      <c r="B1423" s="4" t="s">
        <v>859</v>
      </c>
      <c r="C1423" s="1" t="s">
        <v>9</v>
      </c>
      <c r="D1423" s="1" t="s">
        <v>137</v>
      </c>
      <c r="E1423" s="1" t="s">
        <v>1019</v>
      </c>
      <c r="F1423" s="7">
        <v>10</v>
      </c>
      <c r="G1423" s="2">
        <v>14</v>
      </c>
      <c r="H1423" s="3" t="str">
        <f t="shared" si="65"/>
        <v>ITA-mull-10</v>
      </c>
      <c r="I1423" s="5">
        <f t="shared" si="64"/>
        <v>140</v>
      </c>
      <c r="J1423" s="5"/>
      <c r="K1423"/>
      <c r="O1423"/>
    </row>
    <row r="1424" spans="1:15" ht="12.75" customHeight="1" x14ac:dyDescent="0.3">
      <c r="A1424" s="4">
        <v>2464</v>
      </c>
      <c r="B1424" s="4" t="s">
        <v>859</v>
      </c>
      <c r="C1424" s="1" t="s">
        <v>9</v>
      </c>
      <c r="D1424" s="1" t="s">
        <v>137</v>
      </c>
      <c r="E1424" s="1" t="s">
        <v>1019</v>
      </c>
      <c r="F1424" s="7">
        <v>30</v>
      </c>
      <c r="G1424" s="2">
        <v>17</v>
      </c>
      <c r="H1424" s="3" t="str">
        <f t="shared" si="65"/>
        <v>ITA-mull-30</v>
      </c>
      <c r="I1424" s="5">
        <f t="shared" si="64"/>
        <v>510</v>
      </c>
      <c r="J1424" s="5"/>
      <c r="K1424"/>
      <c r="O1424"/>
    </row>
    <row r="1425" spans="1:15" ht="12.75" customHeight="1" x14ac:dyDescent="0.3">
      <c r="A1425" s="4">
        <v>2467</v>
      </c>
      <c r="B1425" s="4" t="s">
        <v>860</v>
      </c>
      <c r="C1425" s="1" t="s">
        <v>9</v>
      </c>
      <c r="D1425" s="1" t="s">
        <v>10</v>
      </c>
      <c r="E1425" s="1" t="s">
        <v>1019</v>
      </c>
      <c r="F1425" s="7">
        <v>10</v>
      </c>
      <c r="G1425" s="2">
        <v>10</v>
      </c>
      <c r="H1425" s="3" t="str">
        <f t="shared" si="65"/>
        <v>ITA-SG-10</v>
      </c>
      <c r="I1425" s="5">
        <f t="shared" si="64"/>
        <v>100</v>
      </c>
      <c r="J1425" s="5"/>
      <c r="K1425"/>
      <c r="O1425"/>
    </row>
    <row r="1426" spans="1:15" ht="12.75" customHeight="1" x14ac:dyDescent="0.3">
      <c r="A1426" s="4">
        <v>2470</v>
      </c>
      <c r="B1426" s="4" t="s">
        <v>861</v>
      </c>
      <c r="C1426" s="1" t="s">
        <v>9</v>
      </c>
      <c r="D1426" s="1" t="s">
        <v>40</v>
      </c>
      <c r="E1426" s="1" t="s">
        <v>1019</v>
      </c>
      <c r="F1426" s="7">
        <v>10</v>
      </c>
      <c r="G1426" s="2">
        <v>13</v>
      </c>
      <c r="H1426" s="3" t="str">
        <f t="shared" si="65"/>
        <v>ITA-zan pin SPA-10</v>
      </c>
      <c r="I1426" s="5">
        <f t="shared" si="64"/>
        <v>130</v>
      </c>
      <c r="J1426" s="5"/>
      <c r="K1426"/>
      <c r="O1426"/>
    </row>
    <row r="1427" spans="1:15" ht="12.75" customHeight="1" x14ac:dyDescent="0.3">
      <c r="A1427" s="4">
        <v>2472</v>
      </c>
      <c r="B1427" s="4" t="s">
        <v>861</v>
      </c>
      <c r="C1427" s="1" t="s">
        <v>9</v>
      </c>
      <c r="D1427" s="1" t="s">
        <v>40</v>
      </c>
      <c r="E1427" s="1" t="s">
        <v>1019</v>
      </c>
      <c r="F1427" s="7">
        <v>30</v>
      </c>
      <c r="G1427" s="2">
        <v>13</v>
      </c>
      <c r="H1427" s="3" t="str">
        <f t="shared" si="65"/>
        <v>ITA-zan pin SPA-30</v>
      </c>
      <c r="I1427" s="5">
        <f t="shared" si="64"/>
        <v>390</v>
      </c>
      <c r="J1427" s="5"/>
      <c r="K1427"/>
      <c r="O1427"/>
    </row>
    <row r="1428" spans="1:15" ht="12.75" customHeight="1" x14ac:dyDescent="0.3">
      <c r="A1428" s="4">
        <v>2473</v>
      </c>
      <c r="B1428" s="4" t="s">
        <v>862</v>
      </c>
      <c r="C1428" s="1" t="s">
        <v>9</v>
      </c>
      <c r="D1428" s="1" t="s">
        <v>10</v>
      </c>
      <c r="E1428" s="1" t="s">
        <v>1019</v>
      </c>
      <c r="F1428" s="7">
        <v>10</v>
      </c>
      <c r="G1428" s="2">
        <v>28</v>
      </c>
      <c r="H1428" s="3" t="str">
        <f t="shared" si="65"/>
        <v>ITA-SG-10</v>
      </c>
      <c r="I1428" s="5">
        <f t="shared" si="64"/>
        <v>280</v>
      </c>
      <c r="J1428" s="5"/>
      <c r="K1428"/>
      <c r="O1428"/>
    </row>
    <row r="1429" spans="1:15" ht="12.75" customHeight="1" x14ac:dyDescent="0.3">
      <c r="A1429" s="4">
        <v>2474</v>
      </c>
      <c r="B1429" s="4" t="s">
        <v>862</v>
      </c>
      <c r="C1429" s="1" t="s">
        <v>9</v>
      </c>
      <c r="D1429" s="1" t="s">
        <v>10</v>
      </c>
      <c r="E1429" s="1" t="s">
        <v>1019</v>
      </c>
      <c r="F1429" s="7">
        <v>30</v>
      </c>
      <c r="G1429" s="2">
        <v>25</v>
      </c>
      <c r="H1429" s="3" t="str">
        <f t="shared" si="65"/>
        <v>ITA-SG-30</v>
      </c>
      <c r="I1429" s="5">
        <f t="shared" si="64"/>
        <v>750</v>
      </c>
      <c r="J1429" s="5"/>
      <c r="K1429"/>
      <c r="O1429"/>
    </row>
    <row r="1430" spans="1:15" ht="12.75" customHeight="1" x14ac:dyDescent="0.3">
      <c r="A1430" s="4">
        <v>2476</v>
      </c>
      <c r="B1430" s="4" t="s">
        <v>863</v>
      </c>
      <c r="C1430" s="1" t="s">
        <v>9</v>
      </c>
      <c r="D1430" s="1" t="s">
        <v>10</v>
      </c>
      <c r="E1430" s="1" t="s">
        <v>1019</v>
      </c>
      <c r="F1430" s="7">
        <v>10</v>
      </c>
      <c r="G1430" s="2">
        <v>12</v>
      </c>
      <c r="H1430" s="3" t="str">
        <f t="shared" si="65"/>
        <v>ITA-SG-10</v>
      </c>
      <c r="I1430" s="5">
        <f t="shared" si="64"/>
        <v>120</v>
      </c>
      <c r="J1430" s="5"/>
      <c r="K1430"/>
      <c r="O1430"/>
    </row>
    <row r="1431" spans="1:15" ht="12.75" customHeight="1" x14ac:dyDescent="0.3">
      <c r="A1431" s="4">
        <v>2478</v>
      </c>
      <c r="B1431" s="4" t="s">
        <v>863</v>
      </c>
      <c r="C1431" s="1" t="s">
        <v>9</v>
      </c>
      <c r="D1431" s="1" t="s">
        <v>10</v>
      </c>
      <c r="E1431" s="1" t="s">
        <v>1019</v>
      </c>
      <c r="F1431" s="7">
        <v>30</v>
      </c>
      <c r="G1431" s="2">
        <v>35</v>
      </c>
      <c r="H1431" s="3" t="str">
        <f t="shared" si="65"/>
        <v>ITA-SG-30</v>
      </c>
      <c r="I1431" s="5">
        <f t="shared" si="64"/>
        <v>1050</v>
      </c>
      <c r="J1431" s="5"/>
      <c r="K1431"/>
      <c r="O1431"/>
    </row>
    <row r="1432" spans="1:15" ht="12.75" customHeight="1" x14ac:dyDescent="0.3">
      <c r="A1432" s="4">
        <v>2479</v>
      </c>
      <c r="B1432" s="4" t="s">
        <v>864</v>
      </c>
      <c r="C1432" s="1" t="s">
        <v>9</v>
      </c>
      <c r="D1432" s="1" t="s">
        <v>10</v>
      </c>
      <c r="E1432" s="1" t="s">
        <v>1019</v>
      </c>
      <c r="F1432" s="7">
        <v>20</v>
      </c>
      <c r="G1432" s="2">
        <v>20</v>
      </c>
      <c r="H1432" s="3" t="str">
        <f t="shared" si="65"/>
        <v>ITA-SG-20</v>
      </c>
      <c r="I1432" s="5">
        <f t="shared" si="64"/>
        <v>400</v>
      </c>
      <c r="J1432" s="5"/>
      <c r="K1432"/>
      <c r="O1432"/>
    </row>
    <row r="1433" spans="1:15" ht="12.75" customHeight="1" x14ac:dyDescent="0.3">
      <c r="A1433" s="4">
        <v>2480</v>
      </c>
      <c r="B1433" s="4" t="s">
        <v>864</v>
      </c>
      <c r="C1433" s="1" t="s">
        <v>9</v>
      </c>
      <c r="D1433" s="1" t="s">
        <v>10</v>
      </c>
      <c r="E1433" s="1" t="s">
        <v>1019</v>
      </c>
      <c r="F1433" s="7">
        <v>10</v>
      </c>
      <c r="G1433" s="2">
        <v>16</v>
      </c>
      <c r="H1433" s="3" t="str">
        <f t="shared" si="65"/>
        <v>ITA-SG-10</v>
      </c>
      <c r="I1433" s="5">
        <f t="shared" si="64"/>
        <v>160</v>
      </c>
      <c r="J1433" s="5"/>
      <c r="K1433"/>
      <c r="O1433"/>
    </row>
    <row r="1434" spans="1:15" ht="12.75" customHeight="1" x14ac:dyDescent="0.3">
      <c r="A1434" s="4">
        <v>2482</v>
      </c>
      <c r="B1434" s="4" t="s">
        <v>864</v>
      </c>
      <c r="C1434" s="1" t="s">
        <v>9</v>
      </c>
      <c r="D1434" s="1" t="s">
        <v>10</v>
      </c>
      <c r="E1434" s="1" t="s">
        <v>1019</v>
      </c>
      <c r="F1434" s="7">
        <v>30</v>
      </c>
      <c r="G1434" s="2">
        <v>23</v>
      </c>
      <c r="H1434" s="3" t="str">
        <f t="shared" si="65"/>
        <v>ITA-SG-30</v>
      </c>
      <c r="I1434" s="5">
        <f t="shared" si="64"/>
        <v>690</v>
      </c>
      <c r="J1434" s="5"/>
      <c r="K1434"/>
      <c r="O1434"/>
    </row>
    <row r="1435" spans="1:15" ht="12.75" customHeight="1" x14ac:dyDescent="0.3">
      <c r="A1435" s="4">
        <v>2483</v>
      </c>
      <c r="B1435" s="4" t="s">
        <v>865</v>
      </c>
      <c r="C1435" s="1" t="s">
        <v>9</v>
      </c>
      <c r="D1435" s="1" t="s">
        <v>10</v>
      </c>
      <c r="E1435" s="1" t="s">
        <v>1019</v>
      </c>
      <c r="F1435" s="7">
        <v>30</v>
      </c>
      <c r="G1435" s="2">
        <v>36</v>
      </c>
      <c r="H1435" s="3" t="str">
        <f t="shared" si="65"/>
        <v>ITA-SG-30</v>
      </c>
      <c r="I1435" s="5">
        <f t="shared" si="64"/>
        <v>1080</v>
      </c>
      <c r="J1435" s="5"/>
      <c r="K1435"/>
      <c r="O1435"/>
    </row>
    <row r="1436" spans="1:15" ht="12.75" customHeight="1" x14ac:dyDescent="0.3">
      <c r="A1436" s="4">
        <v>2485</v>
      </c>
      <c r="B1436" s="4" t="s">
        <v>865</v>
      </c>
      <c r="C1436" s="1" t="s">
        <v>9</v>
      </c>
      <c r="D1436" s="1" t="s">
        <v>10</v>
      </c>
      <c r="E1436" s="1" t="s">
        <v>1019</v>
      </c>
      <c r="F1436" s="7">
        <v>10</v>
      </c>
      <c r="G1436" s="2">
        <v>14</v>
      </c>
      <c r="H1436" s="3" t="str">
        <f t="shared" si="65"/>
        <v>ITA-SG-10</v>
      </c>
      <c r="I1436" s="5">
        <f t="shared" si="64"/>
        <v>140</v>
      </c>
      <c r="J1436" s="5"/>
      <c r="K1436"/>
      <c r="O1436"/>
    </row>
    <row r="1437" spans="1:15" ht="12.75" customHeight="1" x14ac:dyDescent="0.3">
      <c r="A1437" s="4">
        <v>2486</v>
      </c>
      <c r="B1437" s="4" t="s">
        <v>866</v>
      </c>
      <c r="C1437" s="1" t="s">
        <v>9</v>
      </c>
      <c r="D1437" s="1" t="s">
        <v>10</v>
      </c>
      <c r="E1437" s="1" t="s">
        <v>1019</v>
      </c>
      <c r="F1437" s="7">
        <v>10</v>
      </c>
      <c r="G1437" s="2">
        <v>11</v>
      </c>
      <c r="H1437" s="3" t="str">
        <f t="shared" si="65"/>
        <v>ITA-SG-10</v>
      </c>
      <c r="I1437" s="5">
        <f t="shared" si="64"/>
        <v>110</v>
      </c>
      <c r="J1437" s="5"/>
      <c r="K1437"/>
      <c r="O1437"/>
    </row>
    <row r="1438" spans="1:15" ht="12.75" customHeight="1" x14ac:dyDescent="0.3">
      <c r="A1438" s="4">
        <v>2489</v>
      </c>
      <c r="B1438" s="4" t="s">
        <v>867</v>
      </c>
      <c r="C1438" s="1" t="s">
        <v>9</v>
      </c>
      <c r="D1438" s="1" t="s">
        <v>47</v>
      </c>
      <c r="E1438" s="1" t="s">
        <v>1019</v>
      </c>
      <c r="F1438" s="7">
        <v>30</v>
      </c>
      <c r="G1438" s="2">
        <v>29</v>
      </c>
      <c r="H1438" s="3" t="str">
        <f t="shared" si="65"/>
        <v>ITA-zan S.R.L.-30</v>
      </c>
      <c r="I1438" s="5">
        <f t="shared" si="64"/>
        <v>870</v>
      </c>
      <c r="J1438" s="5"/>
      <c r="K1438"/>
      <c r="O1438"/>
    </row>
    <row r="1439" spans="1:15" ht="12.75" customHeight="1" x14ac:dyDescent="0.3">
      <c r="A1439" s="4">
        <v>2490</v>
      </c>
      <c r="B1439" s="4" t="s">
        <v>867</v>
      </c>
      <c r="C1439" s="1" t="s">
        <v>9</v>
      </c>
      <c r="D1439" s="1" t="s">
        <v>47</v>
      </c>
      <c r="E1439" s="1" t="s">
        <v>1019</v>
      </c>
      <c r="F1439" s="7">
        <v>10</v>
      </c>
      <c r="G1439" s="2">
        <v>40</v>
      </c>
      <c r="H1439" s="3" t="str">
        <f t="shared" si="65"/>
        <v>ITA-zan S.R.L.-10</v>
      </c>
      <c r="I1439" s="5">
        <f t="shared" si="64"/>
        <v>400</v>
      </c>
      <c r="J1439" s="5"/>
      <c r="K1439"/>
      <c r="O1439"/>
    </row>
    <row r="1440" spans="1:15" ht="12.75" customHeight="1" x14ac:dyDescent="0.3">
      <c r="A1440" s="4">
        <v>2492</v>
      </c>
      <c r="B1440" s="4" t="s">
        <v>868</v>
      </c>
      <c r="C1440" s="1" t="s">
        <v>9</v>
      </c>
      <c r="D1440" s="1" t="s">
        <v>30</v>
      </c>
      <c r="E1440" s="1" t="s">
        <v>1019</v>
      </c>
      <c r="F1440" s="7">
        <v>10</v>
      </c>
      <c r="G1440" s="2">
        <v>22</v>
      </c>
      <c r="H1440" s="3" t="str">
        <f t="shared" si="65"/>
        <v>ITA-zan VETRI-10</v>
      </c>
      <c r="I1440" s="5">
        <f t="shared" si="64"/>
        <v>220</v>
      </c>
      <c r="J1440" s="5"/>
      <c r="K1440"/>
      <c r="O1440"/>
    </row>
    <row r="1441" spans="1:15" ht="12.75" customHeight="1" x14ac:dyDescent="0.3">
      <c r="A1441" s="4">
        <v>2493</v>
      </c>
      <c r="B1441" s="4" t="s">
        <v>868</v>
      </c>
      <c r="C1441" s="1" t="s">
        <v>9</v>
      </c>
      <c r="D1441" s="1" t="s">
        <v>30</v>
      </c>
      <c r="E1441" s="1" t="s">
        <v>1019</v>
      </c>
      <c r="F1441" s="7">
        <v>30</v>
      </c>
      <c r="G1441" s="2">
        <v>17</v>
      </c>
      <c r="H1441" s="3" t="str">
        <f t="shared" si="65"/>
        <v>ITA-zan VETRI-30</v>
      </c>
      <c r="I1441" s="5">
        <f t="shared" si="64"/>
        <v>510</v>
      </c>
      <c r="J1441" s="5"/>
      <c r="K1441"/>
      <c r="O1441"/>
    </row>
    <row r="1442" spans="1:15" ht="12.75" customHeight="1" x14ac:dyDescent="0.3">
      <c r="A1442" s="4">
        <v>2497</v>
      </c>
      <c r="B1442" s="4" t="s">
        <v>869</v>
      </c>
      <c r="C1442" s="1" t="s">
        <v>13</v>
      </c>
      <c r="D1442" s="1" t="s">
        <v>12</v>
      </c>
      <c r="E1442" s="1" t="s">
        <v>1019</v>
      </c>
      <c r="F1442" s="7">
        <v>10</v>
      </c>
      <c r="G1442" s="2">
        <v>19</v>
      </c>
      <c r="H1442" s="3" t="str">
        <f t="shared" si="65"/>
        <v>EGY-ccc order-10</v>
      </c>
      <c r="I1442" s="5">
        <f t="shared" si="64"/>
        <v>190</v>
      </c>
      <c r="J1442" s="5"/>
      <c r="K1442"/>
      <c r="O1442"/>
    </row>
    <row r="1443" spans="1:15" ht="12.75" customHeight="1" x14ac:dyDescent="0.3">
      <c r="A1443" s="4">
        <v>2498</v>
      </c>
      <c r="B1443" s="4" t="s">
        <v>869</v>
      </c>
      <c r="C1443" s="1" t="s">
        <v>13</v>
      </c>
      <c r="D1443" s="1" t="s">
        <v>12</v>
      </c>
      <c r="E1443" s="1" t="s">
        <v>1019</v>
      </c>
      <c r="F1443" s="7">
        <v>30</v>
      </c>
      <c r="G1443" s="2">
        <v>22</v>
      </c>
      <c r="H1443" s="3" t="str">
        <f t="shared" si="65"/>
        <v>EGY-ccc order-30</v>
      </c>
      <c r="I1443" s="5">
        <f t="shared" si="64"/>
        <v>660</v>
      </c>
      <c r="J1443" s="5"/>
      <c r="K1443"/>
      <c r="O1443"/>
    </row>
    <row r="1444" spans="1:15" ht="12.75" customHeight="1" x14ac:dyDescent="0.3">
      <c r="A1444" s="4">
        <v>2500</v>
      </c>
      <c r="B1444" s="4" t="s">
        <v>870</v>
      </c>
      <c r="C1444" s="1" t="s">
        <v>9</v>
      </c>
      <c r="D1444" s="1" t="s">
        <v>10</v>
      </c>
      <c r="E1444" s="1" t="s">
        <v>1019</v>
      </c>
      <c r="F1444" s="7">
        <v>30</v>
      </c>
      <c r="G1444" s="2">
        <v>30</v>
      </c>
      <c r="H1444" s="3" t="str">
        <f t="shared" si="65"/>
        <v>ITA-SG-30</v>
      </c>
      <c r="I1444" s="5">
        <f t="shared" si="64"/>
        <v>900</v>
      </c>
      <c r="J1444" s="5"/>
      <c r="K1444"/>
      <c r="O1444"/>
    </row>
    <row r="1445" spans="1:15" ht="12.75" customHeight="1" x14ac:dyDescent="0.3">
      <c r="A1445" s="4">
        <v>2501</v>
      </c>
      <c r="B1445" s="4" t="s">
        <v>870</v>
      </c>
      <c r="C1445" s="1" t="s">
        <v>9</v>
      </c>
      <c r="D1445" s="1" t="s">
        <v>10</v>
      </c>
      <c r="E1445" s="1" t="s">
        <v>1019</v>
      </c>
      <c r="F1445" s="7">
        <v>10</v>
      </c>
      <c r="G1445" s="2">
        <v>29</v>
      </c>
      <c r="H1445" s="3" t="str">
        <f t="shared" si="65"/>
        <v>ITA-SG-10</v>
      </c>
      <c r="I1445" s="5">
        <f t="shared" si="64"/>
        <v>290</v>
      </c>
      <c r="J1445" s="5"/>
      <c r="K1445"/>
      <c r="O1445"/>
    </row>
    <row r="1446" spans="1:15" ht="12.75" customHeight="1" x14ac:dyDescent="0.3">
      <c r="A1446" s="4">
        <v>2502</v>
      </c>
      <c r="B1446" s="4" t="s">
        <v>871</v>
      </c>
      <c r="C1446" s="1" t="s">
        <v>9</v>
      </c>
      <c r="D1446" s="1" t="s">
        <v>10</v>
      </c>
      <c r="E1446" s="1" t="s">
        <v>1019</v>
      </c>
      <c r="F1446" s="7">
        <v>10</v>
      </c>
      <c r="G1446" s="2">
        <v>18</v>
      </c>
      <c r="H1446" s="3" t="str">
        <f t="shared" si="65"/>
        <v>ITA-SG-10</v>
      </c>
      <c r="I1446" s="5">
        <f t="shared" si="64"/>
        <v>180</v>
      </c>
      <c r="J1446" s="5"/>
      <c r="K1446"/>
      <c r="O1446"/>
    </row>
    <row r="1447" spans="1:15" ht="12.75" customHeight="1" x14ac:dyDescent="0.3">
      <c r="A1447" s="4">
        <v>2505</v>
      </c>
      <c r="B1447" s="4" t="s">
        <v>872</v>
      </c>
      <c r="C1447" s="1" t="s">
        <v>9</v>
      </c>
      <c r="D1447" s="1" t="s">
        <v>10</v>
      </c>
      <c r="E1447" s="1" t="s">
        <v>1019</v>
      </c>
      <c r="F1447" s="7">
        <v>10</v>
      </c>
      <c r="G1447" s="2">
        <v>16</v>
      </c>
      <c r="H1447" s="3" t="str">
        <f t="shared" si="65"/>
        <v>ITA-SG-10</v>
      </c>
      <c r="I1447" s="5">
        <f t="shared" ref="I1447:I1485" si="66">PRODUCT(F1447,G1447)</f>
        <v>160</v>
      </c>
      <c r="J1447" s="5"/>
      <c r="K1447"/>
      <c r="O1447"/>
    </row>
    <row r="1448" spans="1:15" ht="12.75" customHeight="1" x14ac:dyDescent="0.3">
      <c r="A1448" s="4">
        <v>2509</v>
      </c>
      <c r="B1448" s="4" t="s">
        <v>873</v>
      </c>
      <c r="C1448" s="1" t="s">
        <v>9</v>
      </c>
      <c r="D1448" s="1" t="s">
        <v>74</v>
      </c>
      <c r="E1448" s="1" t="s">
        <v>1019</v>
      </c>
      <c r="F1448" s="7">
        <v>10</v>
      </c>
      <c r="G1448" s="2">
        <v>12</v>
      </c>
      <c r="H1448" s="3" t="str">
        <f t="shared" si="65"/>
        <v>ITA-SG palla S.R.L.-10</v>
      </c>
      <c r="I1448" s="5">
        <f t="shared" si="66"/>
        <v>120</v>
      </c>
      <c r="J1448" s="5"/>
      <c r="K1448"/>
      <c r="O1448"/>
    </row>
    <row r="1449" spans="1:15" ht="12.75" customHeight="1" x14ac:dyDescent="0.3">
      <c r="A1449" s="4">
        <v>2510</v>
      </c>
      <c r="B1449" s="4" t="s">
        <v>873</v>
      </c>
      <c r="C1449" s="1" t="s">
        <v>9</v>
      </c>
      <c r="D1449" s="1" t="s">
        <v>74</v>
      </c>
      <c r="E1449" s="1" t="s">
        <v>1019</v>
      </c>
      <c r="F1449" s="7">
        <v>30</v>
      </c>
      <c r="G1449" s="2">
        <v>30</v>
      </c>
      <c r="H1449" s="3" t="str">
        <f t="shared" si="65"/>
        <v>ITA-SG palla S.R.L.-30</v>
      </c>
      <c r="I1449" s="5">
        <f t="shared" si="66"/>
        <v>900</v>
      </c>
      <c r="J1449" s="5"/>
      <c r="K1449"/>
      <c r="O1449"/>
    </row>
    <row r="1450" spans="1:15" ht="12.75" customHeight="1" x14ac:dyDescent="0.3">
      <c r="A1450" s="4">
        <v>2513</v>
      </c>
      <c r="B1450" s="4" t="s">
        <v>874</v>
      </c>
      <c r="C1450" s="1" t="s">
        <v>9</v>
      </c>
      <c r="D1450" s="1" t="s">
        <v>77</v>
      </c>
      <c r="E1450" s="1" t="s">
        <v>1019</v>
      </c>
      <c r="F1450" s="7">
        <v>30</v>
      </c>
      <c r="G1450" s="2">
        <v>14</v>
      </c>
      <c r="H1450" s="3" t="str">
        <f t="shared" si="65"/>
        <v>ITA-zan SPA-30</v>
      </c>
      <c r="I1450" s="5">
        <f t="shared" si="66"/>
        <v>420</v>
      </c>
      <c r="J1450" s="5"/>
      <c r="K1450"/>
      <c r="O1450"/>
    </row>
    <row r="1451" spans="1:15" ht="12.75" customHeight="1" x14ac:dyDescent="0.3">
      <c r="A1451" s="4">
        <v>2514</v>
      </c>
      <c r="B1451" s="4" t="s">
        <v>874</v>
      </c>
      <c r="C1451" s="1" t="s">
        <v>9</v>
      </c>
      <c r="D1451" s="1" t="s">
        <v>77</v>
      </c>
      <c r="E1451" s="1" t="s">
        <v>1019</v>
      </c>
      <c r="F1451" s="7">
        <v>10</v>
      </c>
      <c r="G1451" s="2">
        <v>24</v>
      </c>
      <c r="H1451" s="3" t="str">
        <f t="shared" si="65"/>
        <v>ITA-zan SPA-10</v>
      </c>
      <c r="I1451" s="5">
        <f t="shared" si="66"/>
        <v>240</v>
      </c>
      <c r="J1451" s="5"/>
      <c r="K1451"/>
      <c r="O1451"/>
    </row>
    <row r="1452" spans="1:15" ht="12.75" customHeight="1" x14ac:dyDescent="0.3">
      <c r="A1452" s="4">
        <v>2515</v>
      </c>
      <c r="B1452" s="4" t="s">
        <v>875</v>
      </c>
      <c r="C1452" s="1" t="s">
        <v>9</v>
      </c>
      <c r="D1452" s="1" t="s">
        <v>40</v>
      </c>
      <c r="E1452" s="1" t="s">
        <v>1019</v>
      </c>
      <c r="F1452" s="7">
        <v>30</v>
      </c>
      <c r="G1452" s="2">
        <v>20</v>
      </c>
      <c r="H1452" s="3" t="str">
        <f t="shared" si="65"/>
        <v>ITA-zan pin SPA-30</v>
      </c>
      <c r="I1452" s="5">
        <f t="shared" si="66"/>
        <v>600</v>
      </c>
      <c r="J1452" s="5"/>
      <c r="K1452"/>
      <c r="O1452"/>
    </row>
    <row r="1453" spans="1:15" ht="12.75" customHeight="1" x14ac:dyDescent="0.3">
      <c r="A1453" s="4">
        <v>2517</v>
      </c>
      <c r="B1453" s="4" t="s">
        <v>875</v>
      </c>
      <c r="C1453" s="1" t="s">
        <v>9</v>
      </c>
      <c r="D1453" s="1" t="s">
        <v>40</v>
      </c>
      <c r="E1453" s="1" t="s">
        <v>1019</v>
      </c>
      <c r="F1453" s="7">
        <v>10</v>
      </c>
      <c r="G1453" s="2">
        <v>33</v>
      </c>
      <c r="H1453" s="3" t="str">
        <f t="shared" si="65"/>
        <v>ITA-zan pin SPA-10</v>
      </c>
      <c r="I1453" s="5">
        <f t="shared" si="66"/>
        <v>330</v>
      </c>
      <c r="J1453" s="5"/>
      <c r="K1453"/>
      <c r="O1453"/>
    </row>
    <row r="1454" spans="1:15" ht="12.75" customHeight="1" x14ac:dyDescent="0.3">
      <c r="A1454" s="4">
        <v>2519</v>
      </c>
      <c r="B1454" s="4" t="s">
        <v>876</v>
      </c>
      <c r="C1454" s="1" t="s">
        <v>9</v>
      </c>
      <c r="D1454" s="1" t="s">
        <v>137</v>
      </c>
      <c r="E1454" s="1" t="s">
        <v>1019</v>
      </c>
      <c r="F1454" s="7">
        <v>30</v>
      </c>
      <c r="G1454" s="2">
        <v>19</v>
      </c>
      <c r="H1454" s="3" t="str">
        <f t="shared" si="65"/>
        <v>ITA-mull-30</v>
      </c>
      <c r="I1454" s="5">
        <f t="shared" si="66"/>
        <v>570</v>
      </c>
      <c r="J1454" s="5"/>
      <c r="K1454"/>
      <c r="O1454"/>
    </row>
    <row r="1455" spans="1:15" ht="12.75" customHeight="1" x14ac:dyDescent="0.3">
      <c r="A1455" s="4">
        <v>2520</v>
      </c>
      <c r="B1455" s="4" t="s">
        <v>876</v>
      </c>
      <c r="C1455" s="1" t="s">
        <v>9</v>
      </c>
      <c r="D1455" s="1" t="s">
        <v>137</v>
      </c>
      <c r="E1455" s="1" t="s">
        <v>1019</v>
      </c>
      <c r="F1455" s="7">
        <v>20</v>
      </c>
      <c r="G1455" s="2">
        <v>34</v>
      </c>
      <c r="H1455" s="3" t="str">
        <f t="shared" si="65"/>
        <v>ITA-mull-20</v>
      </c>
      <c r="I1455" s="5">
        <f t="shared" si="66"/>
        <v>680</v>
      </c>
      <c r="J1455" s="5"/>
      <c r="K1455"/>
      <c r="O1455"/>
    </row>
    <row r="1456" spans="1:15" ht="12.75" customHeight="1" x14ac:dyDescent="0.3">
      <c r="A1456" s="4">
        <v>2521</v>
      </c>
      <c r="B1456" s="4" t="s">
        <v>876</v>
      </c>
      <c r="C1456" s="1" t="s">
        <v>9</v>
      </c>
      <c r="D1456" s="1" t="s">
        <v>137</v>
      </c>
      <c r="E1456" s="1" t="s">
        <v>1019</v>
      </c>
      <c r="F1456" s="7">
        <v>10</v>
      </c>
      <c r="G1456" s="2">
        <v>35</v>
      </c>
      <c r="H1456" s="3" t="str">
        <f t="shared" si="65"/>
        <v>ITA-mull-10</v>
      </c>
      <c r="I1456" s="5">
        <f t="shared" si="66"/>
        <v>350</v>
      </c>
      <c r="J1456" s="5"/>
      <c r="K1456"/>
      <c r="O1456"/>
    </row>
    <row r="1457" spans="1:15" ht="12.75" customHeight="1" x14ac:dyDescent="0.3">
      <c r="A1457" s="4">
        <v>2523</v>
      </c>
      <c r="B1457" s="4" t="s">
        <v>877</v>
      </c>
      <c r="C1457" s="1" t="s">
        <v>9</v>
      </c>
      <c r="D1457" s="1" t="s">
        <v>30</v>
      </c>
      <c r="E1457" s="1" t="s">
        <v>1019</v>
      </c>
      <c r="F1457" s="7">
        <v>20</v>
      </c>
      <c r="G1457" s="2">
        <v>22</v>
      </c>
      <c r="H1457" s="3" t="str">
        <f t="shared" si="65"/>
        <v>ITA-zan VETRI-20</v>
      </c>
      <c r="I1457" s="5">
        <f t="shared" si="66"/>
        <v>440</v>
      </c>
      <c r="J1457" s="5"/>
      <c r="K1457"/>
      <c r="O1457"/>
    </row>
    <row r="1458" spans="1:15" ht="12.75" customHeight="1" x14ac:dyDescent="0.3">
      <c r="A1458" s="4">
        <v>2525</v>
      </c>
      <c r="B1458" s="4" t="s">
        <v>877</v>
      </c>
      <c r="C1458" s="1" t="s">
        <v>9</v>
      </c>
      <c r="D1458" s="1" t="s">
        <v>30</v>
      </c>
      <c r="E1458" s="1" t="s">
        <v>1019</v>
      </c>
      <c r="F1458" s="7">
        <v>10</v>
      </c>
      <c r="G1458" s="2">
        <v>28</v>
      </c>
      <c r="H1458" s="3" t="str">
        <f t="shared" si="65"/>
        <v>ITA-zan VETRI-10</v>
      </c>
      <c r="I1458" s="5">
        <f t="shared" si="66"/>
        <v>280</v>
      </c>
      <c r="J1458" s="5"/>
      <c r="K1458"/>
      <c r="O1458"/>
    </row>
    <row r="1459" spans="1:15" ht="12.75" customHeight="1" x14ac:dyDescent="0.3">
      <c r="A1459" s="4">
        <v>2526</v>
      </c>
      <c r="B1459" s="4" t="s">
        <v>877</v>
      </c>
      <c r="C1459" s="1" t="s">
        <v>9</v>
      </c>
      <c r="D1459" s="1" t="s">
        <v>30</v>
      </c>
      <c r="E1459" s="1" t="s">
        <v>1019</v>
      </c>
      <c r="F1459" s="7">
        <v>30</v>
      </c>
      <c r="G1459" s="2">
        <v>37</v>
      </c>
      <c r="H1459" s="3" t="str">
        <f t="shared" si="65"/>
        <v>ITA-zan VETRI-30</v>
      </c>
      <c r="I1459" s="5">
        <f t="shared" si="66"/>
        <v>1110</v>
      </c>
      <c r="J1459" s="5"/>
      <c r="K1459"/>
      <c r="O1459"/>
    </row>
    <row r="1460" spans="1:15" ht="12.75" customHeight="1" x14ac:dyDescent="0.3">
      <c r="A1460" s="4">
        <v>2527</v>
      </c>
      <c r="B1460" s="4" t="s">
        <v>878</v>
      </c>
      <c r="C1460" s="1" t="s">
        <v>13</v>
      </c>
      <c r="D1460" s="1" t="s">
        <v>19</v>
      </c>
      <c r="E1460" s="1" t="s">
        <v>1019</v>
      </c>
      <c r="F1460" s="7">
        <v>10</v>
      </c>
      <c r="G1460" s="2">
        <v>27</v>
      </c>
      <c r="H1460" s="3" t="str">
        <f t="shared" si="65"/>
        <v>EGY-zan pin assuf S.A.E.-10</v>
      </c>
      <c r="I1460" s="5">
        <f t="shared" si="66"/>
        <v>270</v>
      </c>
      <c r="J1460" s="5"/>
      <c r="K1460"/>
      <c r="O1460"/>
    </row>
    <row r="1461" spans="1:15" ht="12.75" customHeight="1" x14ac:dyDescent="0.3">
      <c r="A1461" s="4">
        <v>2528</v>
      </c>
      <c r="B1461" s="4" t="s">
        <v>878</v>
      </c>
      <c r="C1461" s="1" t="s">
        <v>13</v>
      </c>
      <c r="D1461" s="1" t="s">
        <v>19</v>
      </c>
      <c r="E1461" s="1" t="s">
        <v>1019</v>
      </c>
      <c r="F1461" s="7">
        <v>20</v>
      </c>
      <c r="G1461" s="2">
        <v>33</v>
      </c>
      <c r="H1461" s="3" t="str">
        <f t="shared" si="65"/>
        <v>EGY-zan pin assuf S.A.E.-20</v>
      </c>
      <c r="I1461" s="5">
        <f t="shared" si="66"/>
        <v>660</v>
      </c>
      <c r="J1461" s="5"/>
      <c r="K1461"/>
      <c r="O1461"/>
    </row>
    <row r="1462" spans="1:15" ht="12.75" customHeight="1" x14ac:dyDescent="0.3">
      <c r="A1462" s="4">
        <v>2531</v>
      </c>
      <c r="B1462" s="4" t="s">
        <v>879</v>
      </c>
      <c r="C1462" s="1" t="s">
        <v>9</v>
      </c>
      <c r="D1462" s="1" t="s">
        <v>83</v>
      </c>
      <c r="E1462" s="1" t="s">
        <v>1019</v>
      </c>
      <c r="F1462" s="7">
        <v>10</v>
      </c>
      <c r="G1462" s="2">
        <v>36</v>
      </c>
      <c r="H1462" s="3" t="str">
        <f t="shared" si="65"/>
        <v>ITA-SG DISTRIBUZIONE SRL-10</v>
      </c>
      <c r="I1462" s="5">
        <f t="shared" si="66"/>
        <v>360</v>
      </c>
      <c r="J1462" s="5"/>
      <c r="K1462"/>
      <c r="O1462"/>
    </row>
    <row r="1463" spans="1:15" ht="12.75" customHeight="1" x14ac:dyDescent="0.3">
      <c r="A1463" s="4">
        <v>2533</v>
      </c>
      <c r="B1463" s="4" t="s">
        <v>880</v>
      </c>
      <c r="C1463" s="1" t="s">
        <v>9</v>
      </c>
      <c r="D1463" s="1" t="s">
        <v>10</v>
      </c>
      <c r="E1463" s="1" t="s">
        <v>1019</v>
      </c>
      <c r="F1463" s="7">
        <v>10</v>
      </c>
      <c r="G1463" s="2">
        <v>26</v>
      </c>
      <c r="H1463" s="3" t="str">
        <f t="shared" si="65"/>
        <v>ITA-SG-10</v>
      </c>
      <c r="I1463" s="5">
        <f t="shared" si="66"/>
        <v>260</v>
      </c>
      <c r="J1463" s="5"/>
      <c r="K1463"/>
      <c r="O1463"/>
    </row>
    <row r="1464" spans="1:15" ht="12.75" customHeight="1" x14ac:dyDescent="0.3">
      <c r="A1464" s="4">
        <v>2534</v>
      </c>
      <c r="B1464" s="4" t="s">
        <v>881</v>
      </c>
      <c r="C1464" s="1" t="s">
        <v>9</v>
      </c>
      <c r="D1464" s="1" t="s">
        <v>30</v>
      </c>
      <c r="E1464" s="1" t="s">
        <v>1019</v>
      </c>
      <c r="F1464" s="7">
        <v>10</v>
      </c>
      <c r="G1464" s="2">
        <v>22</v>
      </c>
      <c r="H1464" s="3" t="str">
        <f t="shared" si="65"/>
        <v>ITA-zan VETRI-10</v>
      </c>
      <c r="I1464" s="5">
        <f t="shared" si="66"/>
        <v>220</v>
      </c>
      <c r="J1464" s="5"/>
      <c r="K1464"/>
      <c r="O1464"/>
    </row>
    <row r="1465" spans="1:15" ht="12.75" customHeight="1" x14ac:dyDescent="0.3">
      <c r="A1465" s="4">
        <v>2535</v>
      </c>
      <c r="B1465" s="4" t="s">
        <v>881</v>
      </c>
      <c r="C1465" s="1" t="s">
        <v>9</v>
      </c>
      <c r="D1465" s="1" t="s">
        <v>30</v>
      </c>
      <c r="E1465" s="1" t="s">
        <v>1019</v>
      </c>
      <c r="F1465" s="7">
        <v>30</v>
      </c>
      <c r="G1465" s="2">
        <v>32</v>
      </c>
      <c r="H1465" s="3" t="str">
        <f t="shared" si="65"/>
        <v>ITA-zan VETRI-30</v>
      </c>
      <c r="I1465" s="5">
        <f t="shared" si="66"/>
        <v>960</v>
      </c>
      <c r="J1465" s="5"/>
      <c r="K1465"/>
      <c r="O1465"/>
    </row>
    <row r="1466" spans="1:15" ht="12.75" customHeight="1" x14ac:dyDescent="0.3">
      <c r="A1466" s="4">
        <v>2536</v>
      </c>
      <c r="B1466" s="4" t="s">
        <v>882</v>
      </c>
      <c r="C1466" s="1" t="s">
        <v>9</v>
      </c>
      <c r="D1466" s="1" t="s">
        <v>10</v>
      </c>
      <c r="E1466" s="1" t="s">
        <v>1019</v>
      </c>
      <c r="F1466" s="7">
        <v>10</v>
      </c>
      <c r="G1466" s="2">
        <v>28</v>
      </c>
      <c r="H1466" s="3" t="str">
        <f t="shared" si="65"/>
        <v>ITA-SG-10</v>
      </c>
      <c r="I1466" s="5">
        <f t="shared" si="66"/>
        <v>280</v>
      </c>
      <c r="J1466" s="5"/>
      <c r="K1466"/>
      <c r="O1466"/>
    </row>
    <row r="1467" spans="1:15" ht="12.75" customHeight="1" x14ac:dyDescent="0.3">
      <c r="A1467" s="4">
        <v>2538</v>
      </c>
      <c r="B1467" s="4" t="s">
        <v>883</v>
      </c>
      <c r="C1467" s="1" t="s">
        <v>9</v>
      </c>
      <c r="D1467" s="1" t="s">
        <v>55</v>
      </c>
      <c r="E1467" s="1" t="s">
        <v>1019</v>
      </c>
      <c r="F1467" s="7">
        <v>30</v>
      </c>
      <c r="G1467" s="2">
        <v>27</v>
      </c>
      <c r="H1467" s="3" t="str">
        <f t="shared" si="65"/>
        <v>ITA-zan PAM-30</v>
      </c>
      <c r="I1467" s="5">
        <f t="shared" si="66"/>
        <v>810</v>
      </c>
      <c r="J1467" s="5"/>
      <c r="K1467"/>
      <c r="O1467"/>
    </row>
    <row r="1468" spans="1:15" ht="12.75" customHeight="1" x14ac:dyDescent="0.3">
      <c r="A1468" s="4">
        <v>2540</v>
      </c>
      <c r="B1468" s="4" t="s">
        <v>883</v>
      </c>
      <c r="C1468" s="1" t="s">
        <v>9</v>
      </c>
      <c r="D1468" s="1" t="s">
        <v>55</v>
      </c>
      <c r="E1468" s="1" t="s">
        <v>1019</v>
      </c>
      <c r="F1468" s="7">
        <v>10</v>
      </c>
      <c r="G1468" s="2">
        <v>30</v>
      </c>
      <c r="H1468" s="3" t="str">
        <f t="shared" si="65"/>
        <v>ITA-zan PAM-10</v>
      </c>
      <c r="I1468" s="5">
        <f t="shared" si="66"/>
        <v>300</v>
      </c>
      <c r="J1468" s="5"/>
      <c r="K1468"/>
      <c r="O1468"/>
    </row>
    <row r="1469" spans="1:15" ht="12.75" customHeight="1" x14ac:dyDescent="0.3">
      <c r="A1469" s="4">
        <v>2542</v>
      </c>
      <c r="B1469" s="4" t="s">
        <v>884</v>
      </c>
      <c r="C1469" s="1" t="s">
        <v>9</v>
      </c>
      <c r="D1469" s="1" t="s">
        <v>10</v>
      </c>
      <c r="E1469" s="1" t="s">
        <v>1019</v>
      </c>
      <c r="F1469" s="7">
        <v>10</v>
      </c>
      <c r="G1469" s="2">
        <v>21</v>
      </c>
      <c r="H1469" s="3" t="str">
        <f t="shared" si="65"/>
        <v>ITA-SG-10</v>
      </c>
      <c r="I1469" s="5">
        <f t="shared" si="66"/>
        <v>210</v>
      </c>
      <c r="J1469" s="5"/>
      <c r="K1469"/>
      <c r="O1469"/>
    </row>
    <row r="1470" spans="1:15" ht="12.75" customHeight="1" x14ac:dyDescent="0.3">
      <c r="A1470" s="4">
        <v>2543</v>
      </c>
      <c r="B1470" s="4" t="s">
        <v>884</v>
      </c>
      <c r="C1470" s="1" t="s">
        <v>9</v>
      </c>
      <c r="D1470" s="1" t="s">
        <v>10</v>
      </c>
      <c r="E1470" s="1" t="s">
        <v>1019</v>
      </c>
      <c r="F1470" s="7">
        <v>20</v>
      </c>
      <c r="G1470" s="2">
        <v>14</v>
      </c>
      <c r="H1470" s="3" t="str">
        <f t="shared" si="65"/>
        <v>ITA-SG-20</v>
      </c>
      <c r="I1470" s="5">
        <f t="shared" si="66"/>
        <v>280</v>
      </c>
      <c r="J1470" s="5"/>
      <c r="K1470"/>
      <c r="O1470"/>
    </row>
    <row r="1471" spans="1:15" ht="12.75" customHeight="1" x14ac:dyDescent="0.3">
      <c r="A1471" s="4">
        <v>2544</v>
      </c>
      <c r="B1471" s="4" t="s">
        <v>884</v>
      </c>
      <c r="C1471" s="1" t="s">
        <v>9</v>
      </c>
      <c r="D1471" s="1" t="s">
        <v>10</v>
      </c>
      <c r="E1471" s="1" t="s">
        <v>1019</v>
      </c>
      <c r="F1471" s="7">
        <v>30</v>
      </c>
      <c r="G1471" s="2">
        <v>20</v>
      </c>
      <c r="H1471" s="3" t="str">
        <f t="shared" si="65"/>
        <v>ITA-SG-30</v>
      </c>
      <c r="I1471" s="5">
        <f t="shared" si="66"/>
        <v>600</v>
      </c>
      <c r="J1471" s="5"/>
      <c r="K1471"/>
      <c r="O1471"/>
    </row>
    <row r="1472" spans="1:15" ht="12.75" customHeight="1" x14ac:dyDescent="0.3">
      <c r="A1472" s="4">
        <v>2545</v>
      </c>
      <c r="B1472" s="4" t="s">
        <v>885</v>
      </c>
      <c r="C1472" s="1" t="s">
        <v>9</v>
      </c>
      <c r="D1472" s="1" t="s">
        <v>40</v>
      </c>
      <c r="E1472" s="1" t="s">
        <v>1019</v>
      </c>
      <c r="F1472" s="7">
        <v>10</v>
      </c>
      <c r="G1472" s="2">
        <v>12</v>
      </c>
      <c r="H1472" s="3" t="str">
        <f t="shared" si="65"/>
        <v>ITA-zan pin SPA-10</v>
      </c>
      <c r="I1472" s="5">
        <f t="shared" si="66"/>
        <v>120</v>
      </c>
      <c r="J1472" s="5"/>
      <c r="K1472"/>
      <c r="O1472"/>
    </row>
    <row r="1473" spans="1:15" ht="12.75" customHeight="1" x14ac:dyDescent="0.3">
      <c r="A1473" s="4">
        <v>2548</v>
      </c>
      <c r="B1473" s="4" t="s">
        <v>886</v>
      </c>
      <c r="C1473" s="1" t="s">
        <v>13</v>
      </c>
      <c r="D1473" s="1" t="s">
        <v>19</v>
      </c>
      <c r="E1473" s="1" t="s">
        <v>1019</v>
      </c>
      <c r="F1473" s="7">
        <v>30</v>
      </c>
      <c r="G1473" s="2">
        <v>40</v>
      </c>
      <c r="H1473" s="3" t="str">
        <f t="shared" si="65"/>
        <v>EGY-zan pin assuf S.A.E.-30</v>
      </c>
      <c r="I1473" s="5">
        <f t="shared" si="66"/>
        <v>1200</v>
      </c>
      <c r="J1473" s="5"/>
      <c r="K1473"/>
      <c r="O1473"/>
    </row>
    <row r="1474" spans="1:15" ht="12.75" customHeight="1" x14ac:dyDescent="0.3">
      <c r="A1474" s="4">
        <v>2549</v>
      </c>
      <c r="B1474" s="4" t="s">
        <v>886</v>
      </c>
      <c r="C1474" s="1" t="s">
        <v>13</v>
      </c>
      <c r="D1474" s="1" t="s">
        <v>19</v>
      </c>
      <c r="E1474" s="1" t="s">
        <v>1019</v>
      </c>
      <c r="F1474" s="7">
        <v>10</v>
      </c>
      <c r="G1474" s="2">
        <v>23</v>
      </c>
      <c r="H1474" s="3" t="str">
        <f t="shared" si="65"/>
        <v>EGY-zan pin assuf S.A.E.-10</v>
      </c>
      <c r="I1474" s="5">
        <f t="shared" si="66"/>
        <v>230</v>
      </c>
      <c r="J1474" s="5"/>
      <c r="K1474"/>
      <c r="O1474"/>
    </row>
    <row r="1475" spans="1:15" ht="12.75" customHeight="1" x14ac:dyDescent="0.3">
      <c r="A1475" s="4">
        <v>2550</v>
      </c>
      <c r="B1475" s="4" t="s">
        <v>887</v>
      </c>
      <c r="C1475" s="1" t="s">
        <v>13</v>
      </c>
      <c r="D1475" s="1" t="s">
        <v>12</v>
      </c>
      <c r="E1475" s="1" t="s">
        <v>1019</v>
      </c>
      <c r="F1475" s="7">
        <v>10</v>
      </c>
      <c r="G1475" s="2">
        <v>25</v>
      </c>
      <c r="H1475" s="3" t="str">
        <f t="shared" ref="H1475:H1538" si="67">_xlfn.CONCAT(C1475,"-",D1475,"-",F1475)</f>
        <v>EGY-ccc order-10</v>
      </c>
      <c r="I1475" s="5">
        <f t="shared" si="66"/>
        <v>250</v>
      </c>
      <c r="J1475" s="5"/>
      <c r="K1475"/>
      <c r="O1475"/>
    </row>
    <row r="1476" spans="1:15" ht="12.75" customHeight="1" x14ac:dyDescent="0.3">
      <c r="A1476" s="4">
        <v>2552</v>
      </c>
      <c r="B1476" s="4" t="s">
        <v>887</v>
      </c>
      <c r="C1476" s="1" t="s">
        <v>13</v>
      </c>
      <c r="D1476" s="1" t="s">
        <v>12</v>
      </c>
      <c r="E1476" s="1" t="s">
        <v>1019</v>
      </c>
      <c r="F1476" s="7">
        <v>30</v>
      </c>
      <c r="G1476" s="2">
        <v>10</v>
      </c>
      <c r="H1476" s="3" t="str">
        <f t="shared" si="67"/>
        <v>EGY-ccc order-30</v>
      </c>
      <c r="I1476" s="5">
        <f t="shared" si="66"/>
        <v>300</v>
      </c>
      <c r="J1476" s="5"/>
      <c r="K1476"/>
      <c r="O1476"/>
    </row>
    <row r="1477" spans="1:15" ht="12.75" customHeight="1" x14ac:dyDescent="0.3">
      <c r="A1477" s="4">
        <v>2553</v>
      </c>
      <c r="B1477" s="4" t="s">
        <v>888</v>
      </c>
      <c r="C1477" s="1" t="s">
        <v>13</v>
      </c>
      <c r="D1477" s="1" t="s">
        <v>12</v>
      </c>
      <c r="E1477" s="1" t="s">
        <v>1019</v>
      </c>
      <c r="F1477" s="7">
        <v>10</v>
      </c>
      <c r="G1477" s="2">
        <v>37</v>
      </c>
      <c r="H1477" s="3" t="str">
        <f t="shared" si="67"/>
        <v>EGY-ccc order-10</v>
      </c>
      <c r="I1477" s="5">
        <f t="shared" si="66"/>
        <v>370</v>
      </c>
      <c r="J1477" s="5"/>
      <c r="K1477"/>
      <c r="O1477"/>
    </row>
    <row r="1478" spans="1:15" ht="12.75" customHeight="1" x14ac:dyDescent="0.3">
      <c r="A1478" s="4">
        <v>2555</v>
      </c>
      <c r="B1478" s="4" t="s">
        <v>888</v>
      </c>
      <c r="C1478" s="1" t="s">
        <v>13</v>
      </c>
      <c r="D1478" s="1" t="s">
        <v>12</v>
      </c>
      <c r="E1478" s="1" t="s">
        <v>1019</v>
      </c>
      <c r="F1478" s="7">
        <v>30</v>
      </c>
      <c r="G1478" s="2">
        <v>34</v>
      </c>
      <c r="H1478" s="3" t="str">
        <f t="shared" si="67"/>
        <v>EGY-ccc order-30</v>
      </c>
      <c r="I1478" s="5">
        <f t="shared" si="66"/>
        <v>1020</v>
      </c>
      <c r="J1478" s="5"/>
      <c r="K1478"/>
      <c r="O1478"/>
    </row>
    <row r="1479" spans="1:15" ht="12.75" customHeight="1" x14ac:dyDescent="0.3">
      <c r="A1479" s="4">
        <v>2556</v>
      </c>
      <c r="B1479" s="4" t="s">
        <v>889</v>
      </c>
      <c r="C1479" s="1" t="s">
        <v>13</v>
      </c>
      <c r="D1479" s="1" t="s">
        <v>19</v>
      </c>
      <c r="E1479" s="1" t="s">
        <v>1019</v>
      </c>
      <c r="F1479" s="7">
        <v>20</v>
      </c>
      <c r="G1479" s="2">
        <v>36</v>
      </c>
      <c r="H1479" s="3" t="str">
        <f t="shared" si="67"/>
        <v>EGY-zan pin assuf S.A.E.-20</v>
      </c>
      <c r="I1479" s="5">
        <f t="shared" si="66"/>
        <v>720</v>
      </c>
      <c r="J1479" s="5"/>
      <c r="K1479"/>
      <c r="O1479"/>
    </row>
    <row r="1480" spans="1:15" ht="12.75" customHeight="1" x14ac:dyDescent="0.3">
      <c r="A1480" s="4">
        <v>2557</v>
      </c>
      <c r="B1480" s="4" t="s">
        <v>889</v>
      </c>
      <c r="C1480" s="1" t="s">
        <v>13</v>
      </c>
      <c r="D1480" s="1" t="s">
        <v>19</v>
      </c>
      <c r="E1480" s="1" t="s">
        <v>1019</v>
      </c>
      <c r="F1480" s="7">
        <v>30</v>
      </c>
      <c r="G1480" s="2">
        <v>35</v>
      </c>
      <c r="H1480" s="3" t="str">
        <f t="shared" si="67"/>
        <v>EGY-zan pin assuf S.A.E.-30</v>
      </c>
      <c r="I1480" s="5">
        <f t="shared" si="66"/>
        <v>1050</v>
      </c>
      <c r="J1480" s="5"/>
      <c r="K1480"/>
      <c r="O1480"/>
    </row>
    <row r="1481" spans="1:15" ht="12.75" customHeight="1" x14ac:dyDescent="0.3">
      <c r="A1481" s="4">
        <v>2559</v>
      </c>
      <c r="B1481" s="4" t="s">
        <v>889</v>
      </c>
      <c r="C1481" s="1" t="s">
        <v>13</v>
      </c>
      <c r="D1481" s="1" t="s">
        <v>19</v>
      </c>
      <c r="E1481" s="1" t="s">
        <v>1019</v>
      </c>
      <c r="F1481" s="7">
        <v>10</v>
      </c>
      <c r="G1481" s="2">
        <v>36</v>
      </c>
      <c r="H1481" s="3" t="str">
        <f t="shared" si="67"/>
        <v>EGY-zan pin assuf S.A.E.-10</v>
      </c>
      <c r="I1481" s="5">
        <f t="shared" si="66"/>
        <v>360</v>
      </c>
      <c r="J1481" s="5"/>
      <c r="K1481"/>
      <c r="O1481"/>
    </row>
    <row r="1482" spans="1:15" ht="12.75" customHeight="1" x14ac:dyDescent="0.3">
      <c r="A1482" s="4">
        <v>2561</v>
      </c>
      <c r="B1482" s="4" t="s">
        <v>890</v>
      </c>
      <c r="C1482" s="1" t="s">
        <v>9</v>
      </c>
      <c r="D1482" s="1" t="s">
        <v>40</v>
      </c>
      <c r="E1482" s="1" t="s">
        <v>1019</v>
      </c>
      <c r="F1482" s="7">
        <v>10</v>
      </c>
      <c r="G1482" s="2">
        <v>12</v>
      </c>
      <c r="H1482" s="3" t="str">
        <f t="shared" si="67"/>
        <v>ITA-zan pin SPA-10</v>
      </c>
      <c r="I1482" s="5">
        <f t="shared" si="66"/>
        <v>120</v>
      </c>
      <c r="J1482" s="5"/>
      <c r="K1482"/>
      <c r="O1482"/>
    </row>
    <row r="1483" spans="1:15" ht="12.75" customHeight="1" x14ac:dyDescent="0.3">
      <c r="A1483" s="4">
        <v>2563</v>
      </c>
      <c r="B1483" s="4" t="s">
        <v>891</v>
      </c>
      <c r="C1483" s="1" t="s">
        <v>9</v>
      </c>
      <c r="D1483" s="1" t="s">
        <v>30</v>
      </c>
      <c r="E1483" s="1" t="s">
        <v>1019</v>
      </c>
      <c r="F1483" s="7">
        <v>10</v>
      </c>
      <c r="G1483" s="2">
        <v>27</v>
      </c>
      <c r="H1483" s="3" t="str">
        <f t="shared" si="67"/>
        <v>ITA-zan VETRI-10</v>
      </c>
      <c r="I1483" s="5">
        <f t="shared" si="66"/>
        <v>270</v>
      </c>
      <c r="J1483" s="5"/>
      <c r="K1483"/>
      <c r="O1483"/>
    </row>
    <row r="1484" spans="1:15" ht="12.75" customHeight="1" x14ac:dyDescent="0.3">
      <c r="A1484" s="4">
        <v>2564</v>
      </c>
      <c r="B1484" s="4" t="s">
        <v>891</v>
      </c>
      <c r="C1484" s="1" t="s">
        <v>9</v>
      </c>
      <c r="D1484" s="1" t="s">
        <v>30</v>
      </c>
      <c r="E1484" s="1" t="s">
        <v>1019</v>
      </c>
      <c r="F1484" s="7">
        <v>30</v>
      </c>
      <c r="G1484" s="2">
        <v>19</v>
      </c>
      <c r="H1484" s="3" t="str">
        <f t="shared" si="67"/>
        <v>ITA-zan VETRI-30</v>
      </c>
      <c r="I1484" s="5">
        <f t="shared" si="66"/>
        <v>570</v>
      </c>
      <c r="J1484" s="5"/>
      <c r="K1484"/>
      <c r="O1484"/>
    </row>
    <row r="1485" spans="1:15" ht="12.75" customHeight="1" x14ac:dyDescent="0.3">
      <c r="A1485" s="4">
        <v>2566</v>
      </c>
      <c r="B1485" s="4" t="s">
        <v>892</v>
      </c>
      <c r="C1485" s="1" t="s">
        <v>9</v>
      </c>
      <c r="D1485" s="1" t="s">
        <v>10</v>
      </c>
      <c r="E1485" s="1" t="s">
        <v>1019</v>
      </c>
      <c r="F1485" s="7">
        <v>10</v>
      </c>
      <c r="G1485" s="2">
        <v>15</v>
      </c>
      <c r="H1485" s="3" t="str">
        <f t="shared" si="67"/>
        <v>ITA-SG-10</v>
      </c>
      <c r="I1485" s="5">
        <f t="shared" si="66"/>
        <v>150</v>
      </c>
      <c r="J1485" s="5"/>
      <c r="K1485"/>
      <c r="O1485"/>
    </row>
    <row r="1486" spans="1:15" ht="12.75" customHeight="1" x14ac:dyDescent="0.3">
      <c r="A1486" s="4">
        <v>2567</v>
      </c>
      <c r="B1486" s="4" t="s">
        <v>892</v>
      </c>
      <c r="C1486" s="1" t="s">
        <v>9</v>
      </c>
      <c r="D1486" s="1" t="s">
        <v>10</v>
      </c>
      <c r="E1486" s="1" t="s">
        <v>1019</v>
      </c>
      <c r="F1486" s="7">
        <v>30</v>
      </c>
      <c r="G1486" s="2">
        <v>28</v>
      </c>
      <c r="H1486" s="3" t="str">
        <f t="shared" si="67"/>
        <v>ITA-SG-30</v>
      </c>
      <c r="I1486" s="5">
        <f t="shared" ref="I1486:I1525" si="68">PRODUCT(F1486,G1486)</f>
        <v>840</v>
      </c>
      <c r="J1486" s="5"/>
      <c r="K1486"/>
      <c r="O1486"/>
    </row>
    <row r="1487" spans="1:15" ht="12.75" customHeight="1" x14ac:dyDescent="0.3">
      <c r="A1487" s="4">
        <v>2569</v>
      </c>
      <c r="B1487" s="4" t="s">
        <v>893</v>
      </c>
      <c r="C1487" s="1" t="s">
        <v>9</v>
      </c>
      <c r="D1487" s="1" t="s">
        <v>10</v>
      </c>
      <c r="E1487" s="1" t="s">
        <v>1019</v>
      </c>
      <c r="F1487" s="7">
        <v>10</v>
      </c>
      <c r="G1487" s="2">
        <v>30</v>
      </c>
      <c r="H1487" s="3" t="str">
        <f t="shared" si="67"/>
        <v>ITA-SG-10</v>
      </c>
      <c r="I1487" s="5">
        <f t="shared" si="68"/>
        <v>300</v>
      </c>
      <c r="J1487" s="5"/>
      <c r="K1487"/>
      <c r="O1487"/>
    </row>
    <row r="1488" spans="1:15" ht="12.75" customHeight="1" x14ac:dyDescent="0.3">
      <c r="A1488" s="4">
        <v>2571</v>
      </c>
      <c r="B1488" s="4" t="s">
        <v>894</v>
      </c>
      <c r="C1488" s="1" t="s">
        <v>9</v>
      </c>
      <c r="D1488" s="1" t="s">
        <v>47</v>
      </c>
      <c r="E1488" s="1" t="s">
        <v>1019</v>
      </c>
      <c r="F1488" s="7">
        <v>30</v>
      </c>
      <c r="G1488" s="2">
        <v>20</v>
      </c>
      <c r="H1488" s="3" t="str">
        <f t="shared" si="67"/>
        <v>ITA-zan S.R.L.-30</v>
      </c>
      <c r="I1488" s="5">
        <f t="shared" si="68"/>
        <v>600</v>
      </c>
      <c r="J1488" s="5"/>
      <c r="K1488"/>
      <c r="O1488"/>
    </row>
    <row r="1489" spans="1:15" ht="12.75" customHeight="1" x14ac:dyDescent="0.3">
      <c r="A1489" s="4">
        <v>2573</v>
      </c>
      <c r="B1489" s="4" t="s">
        <v>895</v>
      </c>
      <c r="C1489" s="1" t="s">
        <v>9</v>
      </c>
      <c r="D1489" s="1" t="s">
        <v>10</v>
      </c>
      <c r="E1489" s="1" t="s">
        <v>1019</v>
      </c>
      <c r="F1489" s="7">
        <v>10</v>
      </c>
      <c r="G1489" s="2">
        <v>34</v>
      </c>
      <c r="H1489" s="3" t="str">
        <f t="shared" si="67"/>
        <v>ITA-SG-10</v>
      </c>
      <c r="I1489" s="5">
        <f t="shared" si="68"/>
        <v>340</v>
      </c>
      <c r="J1489" s="5"/>
      <c r="K1489"/>
      <c r="O1489"/>
    </row>
    <row r="1490" spans="1:15" ht="12.75" customHeight="1" x14ac:dyDescent="0.3">
      <c r="A1490" s="4">
        <v>2574</v>
      </c>
      <c r="B1490" s="4" t="s">
        <v>896</v>
      </c>
      <c r="C1490" s="1" t="s">
        <v>9</v>
      </c>
      <c r="D1490" s="1" t="s">
        <v>10</v>
      </c>
      <c r="E1490" s="1" t="s">
        <v>1019</v>
      </c>
      <c r="F1490" s="7">
        <v>30</v>
      </c>
      <c r="G1490" s="2">
        <v>39</v>
      </c>
      <c r="H1490" s="3" t="str">
        <f t="shared" si="67"/>
        <v>ITA-SG-30</v>
      </c>
      <c r="I1490" s="5">
        <f t="shared" si="68"/>
        <v>1170</v>
      </c>
      <c r="J1490" s="5"/>
      <c r="K1490"/>
      <c r="O1490"/>
    </row>
    <row r="1491" spans="1:15" ht="12.75" customHeight="1" x14ac:dyDescent="0.3">
      <c r="A1491" s="4">
        <v>2575</v>
      </c>
      <c r="B1491" s="4" t="s">
        <v>896</v>
      </c>
      <c r="C1491" s="1" t="s">
        <v>9</v>
      </c>
      <c r="D1491" s="1" t="s">
        <v>10</v>
      </c>
      <c r="E1491" s="1" t="s">
        <v>1019</v>
      </c>
      <c r="F1491" s="7">
        <v>10</v>
      </c>
      <c r="G1491" s="2">
        <v>13</v>
      </c>
      <c r="H1491" s="3" t="str">
        <f t="shared" si="67"/>
        <v>ITA-SG-10</v>
      </c>
      <c r="I1491" s="5">
        <f t="shared" si="68"/>
        <v>130</v>
      </c>
      <c r="J1491" s="5"/>
      <c r="K1491"/>
      <c r="O1491"/>
    </row>
    <row r="1492" spans="1:15" ht="12.75" customHeight="1" x14ac:dyDescent="0.3">
      <c r="A1492" s="4">
        <v>2577</v>
      </c>
      <c r="B1492" s="4" t="s">
        <v>897</v>
      </c>
      <c r="C1492" s="1" t="s">
        <v>9</v>
      </c>
      <c r="D1492" s="1" t="s">
        <v>40</v>
      </c>
      <c r="E1492" s="1" t="s">
        <v>1019</v>
      </c>
      <c r="F1492" s="7">
        <v>10</v>
      </c>
      <c r="G1492" s="2">
        <v>19</v>
      </c>
      <c r="H1492" s="3" t="str">
        <f t="shared" si="67"/>
        <v>ITA-zan pin SPA-10</v>
      </c>
      <c r="I1492" s="5">
        <f t="shared" si="68"/>
        <v>190</v>
      </c>
      <c r="J1492" s="5"/>
      <c r="K1492"/>
      <c r="O1492"/>
    </row>
    <row r="1493" spans="1:15" ht="12.75" customHeight="1" x14ac:dyDescent="0.3">
      <c r="A1493" s="4">
        <v>2579</v>
      </c>
      <c r="B1493" s="4" t="s">
        <v>898</v>
      </c>
      <c r="C1493" s="1" t="s">
        <v>1020</v>
      </c>
      <c r="D1493" s="1" t="s">
        <v>30</v>
      </c>
      <c r="E1493" s="1" t="s">
        <v>1019</v>
      </c>
      <c r="F1493" s="7">
        <v>30</v>
      </c>
      <c r="G1493" s="2">
        <v>35</v>
      </c>
      <c r="H1493" s="3" t="str">
        <f t="shared" si="67"/>
        <v>N.D-zan VETRI-30</v>
      </c>
      <c r="I1493" s="5">
        <f t="shared" si="68"/>
        <v>1050</v>
      </c>
      <c r="J1493" s="5"/>
      <c r="K1493"/>
      <c r="O1493"/>
    </row>
    <row r="1494" spans="1:15" ht="12.75" customHeight="1" x14ac:dyDescent="0.3">
      <c r="A1494" s="4">
        <v>2581</v>
      </c>
      <c r="B1494" s="4" t="s">
        <v>898</v>
      </c>
      <c r="C1494" s="1" t="s">
        <v>1020</v>
      </c>
      <c r="D1494" s="1" t="s">
        <v>30</v>
      </c>
      <c r="E1494" s="1" t="s">
        <v>1019</v>
      </c>
      <c r="F1494" s="7">
        <v>10</v>
      </c>
      <c r="G1494" s="2">
        <v>25</v>
      </c>
      <c r="H1494" s="3" t="str">
        <f t="shared" si="67"/>
        <v>N.D-zan VETRI-10</v>
      </c>
      <c r="I1494" s="5">
        <f t="shared" si="68"/>
        <v>250</v>
      </c>
      <c r="J1494" s="5"/>
      <c r="K1494"/>
      <c r="O1494"/>
    </row>
    <row r="1495" spans="1:15" ht="12.75" customHeight="1" x14ac:dyDescent="0.3">
      <c r="A1495" s="4">
        <v>2583</v>
      </c>
      <c r="B1495" s="4" t="s">
        <v>899</v>
      </c>
      <c r="C1495" s="1" t="s">
        <v>66</v>
      </c>
      <c r="D1495" s="1" t="s">
        <v>67</v>
      </c>
      <c r="E1495" s="1" t="s">
        <v>1019</v>
      </c>
      <c r="F1495" s="7">
        <v>30</v>
      </c>
      <c r="G1495" s="2">
        <v>38</v>
      </c>
      <c r="H1495" s="3" t="str">
        <f t="shared" si="67"/>
        <v>GRC-zan ABEE-30</v>
      </c>
      <c r="I1495" s="5">
        <f t="shared" si="68"/>
        <v>1140</v>
      </c>
      <c r="J1495" s="5"/>
      <c r="K1495"/>
      <c r="O1495"/>
    </row>
    <row r="1496" spans="1:15" ht="12.75" customHeight="1" x14ac:dyDescent="0.3">
      <c r="A1496" s="4">
        <v>2584</v>
      </c>
      <c r="B1496" s="4" t="s">
        <v>899</v>
      </c>
      <c r="C1496" s="1" t="s">
        <v>66</v>
      </c>
      <c r="D1496" s="1" t="s">
        <v>67</v>
      </c>
      <c r="E1496" s="1" t="s">
        <v>1019</v>
      </c>
      <c r="F1496" s="7">
        <v>10</v>
      </c>
      <c r="G1496" s="2">
        <v>15</v>
      </c>
      <c r="H1496" s="3" t="str">
        <f t="shared" si="67"/>
        <v>GRC-zan ABEE-10</v>
      </c>
      <c r="I1496" s="5">
        <f t="shared" si="68"/>
        <v>150</v>
      </c>
      <c r="J1496" s="5"/>
      <c r="K1496"/>
      <c r="O1496"/>
    </row>
    <row r="1497" spans="1:15" ht="12.75" customHeight="1" x14ac:dyDescent="0.3">
      <c r="A1497" s="4">
        <v>2586</v>
      </c>
      <c r="B1497" s="4" t="s">
        <v>900</v>
      </c>
      <c r="C1497" s="1" t="s">
        <v>13</v>
      </c>
      <c r="D1497" s="1" t="s">
        <v>19</v>
      </c>
      <c r="E1497" s="1" t="s">
        <v>1019</v>
      </c>
      <c r="F1497" s="7">
        <v>30</v>
      </c>
      <c r="G1497" s="2">
        <v>14</v>
      </c>
      <c r="H1497" s="3" t="str">
        <f t="shared" si="67"/>
        <v>EGY-zan pin assuf S.A.E.-30</v>
      </c>
      <c r="I1497" s="5">
        <f t="shared" si="68"/>
        <v>420</v>
      </c>
      <c r="J1497" s="5"/>
      <c r="K1497"/>
      <c r="O1497"/>
    </row>
    <row r="1498" spans="1:15" ht="12.75" customHeight="1" x14ac:dyDescent="0.3">
      <c r="A1498" s="4">
        <v>2588</v>
      </c>
      <c r="B1498" s="4" t="s">
        <v>900</v>
      </c>
      <c r="C1498" s="1" t="s">
        <v>13</v>
      </c>
      <c r="D1498" s="1" t="s">
        <v>19</v>
      </c>
      <c r="E1498" s="1" t="s">
        <v>1019</v>
      </c>
      <c r="F1498" s="7">
        <v>10</v>
      </c>
      <c r="G1498" s="2">
        <v>16</v>
      </c>
      <c r="H1498" s="3" t="str">
        <f t="shared" si="67"/>
        <v>EGY-zan pin assuf S.A.E.-10</v>
      </c>
      <c r="I1498" s="5">
        <f t="shared" si="68"/>
        <v>160</v>
      </c>
      <c r="J1498" s="5"/>
      <c r="K1498"/>
      <c r="O1498"/>
    </row>
    <row r="1499" spans="1:15" ht="12.75" customHeight="1" x14ac:dyDescent="0.3">
      <c r="A1499" s="4">
        <v>2589</v>
      </c>
      <c r="B1499" s="4" t="s">
        <v>901</v>
      </c>
      <c r="C1499" s="1" t="s">
        <v>9</v>
      </c>
      <c r="D1499" s="1" t="s">
        <v>77</v>
      </c>
      <c r="E1499" s="1" t="s">
        <v>1019</v>
      </c>
      <c r="F1499" s="7">
        <v>10</v>
      </c>
      <c r="G1499" s="2">
        <v>40</v>
      </c>
      <c r="H1499" s="3" t="str">
        <f t="shared" si="67"/>
        <v>ITA-zan SPA-10</v>
      </c>
      <c r="I1499" s="5">
        <f t="shared" si="68"/>
        <v>400</v>
      </c>
      <c r="J1499" s="5"/>
      <c r="K1499"/>
      <c r="O1499"/>
    </row>
    <row r="1500" spans="1:15" ht="12.75" customHeight="1" x14ac:dyDescent="0.3">
      <c r="A1500" s="4">
        <v>2591</v>
      </c>
      <c r="B1500" s="4" t="s">
        <v>901</v>
      </c>
      <c r="C1500" s="1" t="s">
        <v>9</v>
      </c>
      <c r="D1500" s="1" t="s">
        <v>77</v>
      </c>
      <c r="E1500" s="1" t="s">
        <v>1019</v>
      </c>
      <c r="F1500" s="7">
        <v>30</v>
      </c>
      <c r="G1500" s="2">
        <v>39</v>
      </c>
      <c r="H1500" s="3" t="str">
        <f t="shared" si="67"/>
        <v>ITA-zan SPA-30</v>
      </c>
      <c r="I1500" s="5">
        <f t="shared" si="68"/>
        <v>1170</v>
      </c>
      <c r="J1500" s="5"/>
      <c r="K1500"/>
      <c r="O1500"/>
    </row>
    <row r="1501" spans="1:15" ht="12.75" customHeight="1" x14ac:dyDescent="0.3">
      <c r="A1501" s="4">
        <v>2592</v>
      </c>
      <c r="B1501" s="4" t="s">
        <v>902</v>
      </c>
      <c r="C1501" s="1" t="s">
        <v>9</v>
      </c>
      <c r="D1501" s="1" t="s">
        <v>30</v>
      </c>
      <c r="E1501" s="1" t="s">
        <v>1019</v>
      </c>
      <c r="F1501" s="7">
        <v>30</v>
      </c>
      <c r="G1501" s="2">
        <v>34</v>
      </c>
      <c r="H1501" s="3" t="str">
        <f t="shared" si="67"/>
        <v>ITA-zan VETRI-30</v>
      </c>
      <c r="I1501" s="5">
        <f t="shared" si="68"/>
        <v>1020</v>
      </c>
      <c r="J1501" s="5"/>
      <c r="K1501"/>
      <c r="O1501"/>
    </row>
    <row r="1502" spans="1:15" ht="12.75" customHeight="1" x14ac:dyDescent="0.3">
      <c r="A1502" s="4">
        <v>2593</v>
      </c>
      <c r="B1502" s="4" t="s">
        <v>902</v>
      </c>
      <c r="C1502" s="1" t="s">
        <v>9</v>
      </c>
      <c r="D1502" s="1" t="s">
        <v>30</v>
      </c>
      <c r="E1502" s="1" t="s">
        <v>1019</v>
      </c>
      <c r="F1502" s="7">
        <v>10</v>
      </c>
      <c r="G1502" s="2">
        <v>13</v>
      </c>
      <c r="H1502" s="3" t="str">
        <f t="shared" si="67"/>
        <v>ITA-zan VETRI-10</v>
      </c>
      <c r="I1502" s="5">
        <f t="shared" si="68"/>
        <v>130</v>
      </c>
      <c r="J1502" s="5"/>
      <c r="K1502"/>
      <c r="O1502"/>
    </row>
    <row r="1503" spans="1:15" ht="12.75" customHeight="1" x14ac:dyDescent="0.3">
      <c r="A1503" s="4">
        <v>2595</v>
      </c>
      <c r="B1503" s="4" t="s">
        <v>903</v>
      </c>
      <c r="C1503" s="1" t="s">
        <v>13</v>
      </c>
      <c r="D1503" s="1" t="s">
        <v>15</v>
      </c>
      <c r="E1503" s="1" t="s">
        <v>1019</v>
      </c>
      <c r="F1503" s="7">
        <v>10</v>
      </c>
      <c r="G1503" s="2">
        <v>28</v>
      </c>
      <c r="H1503" s="3" t="str">
        <f t="shared" si="67"/>
        <v>EGY-EGYPTIAN SAE-10</v>
      </c>
      <c r="I1503" s="5">
        <f t="shared" si="68"/>
        <v>280</v>
      </c>
      <c r="J1503" s="5"/>
      <c r="K1503"/>
      <c r="O1503"/>
    </row>
    <row r="1504" spans="1:15" ht="12.75" customHeight="1" x14ac:dyDescent="0.3">
      <c r="A1504" s="4">
        <v>2596</v>
      </c>
      <c r="B1504" s="4" t="s">
        <v>903</v>
      </c>
      <c r="C1504" s="1" t="s">
        <v>13</v>
      </c>
      <c r="D1504" s="1" t="s">
        <v>15</v>
      </c>
      <c r="E1504" s="1" t="s">
        <v>1019</v>
      </c>
      <c r="F1504" s="7">
        <v>30</v>
      </c>
      <c r="G1504" s="2">
        <v>21</v>
      </c>
      <c r="H1504" s="3" t="str">
        <f t="shared" si="67"/>
        <v>EGY-EGYPTIAN SAE-30</v>
      </c>
      <c r="I1504" s="5">
        <f t="shared" si="68"/>
        <v>630</v>
      </c>
      <c r="J1504" s="5"/>
      <c r="K1504"/>
      <c r="O1504"/>
    </row>
    <row r="1505" spans="1:15" ht="12.75" customHeight="1" x14ac:dyDescent="0.3">
      <c r="A1505" s="4">
        <v>2599</v>
      </c>
      <c r="B1505" s="4" t="s">
        <v>904</v>
      </c>
      <c r="C1505" s="1" t="s">
        <v>9</v>
      </c>
      <c r="D1505" s="1" t="s">
        <v>10</v>
      </c>
      <c r="E1505" s="1" t="s">
        <v>1019</v>
      </c>
      <c r="F1505" s="7">
        <v>10</v>
      </c>
      <c r="G1505" s="2">
        <v>24</v>
      </c>
      <c r="H1505" s="3" t="str">
        <f t="shared" si="67"/>
        <v>ITA-SG-10</v>
      </c>
      <c r="I1505" s="5">
        <f t="shared" si="68"/>
        <v>240</v>
      </c>
      <c r="J1505" s="5"/>
      <c r="K1505"/>
      <c r="O1505"/>
    </row>
    <row r="1506" spans="1:15" ht="12.75" customHeight="1" x14ac:dyDescent="0.3">
      <c r="A1506" s="4">
        <v>2600</v>
      </c>
      <c r="B1506" s="4" t="s">
        <v>905</v>
      </c>
      <c r="C1506" s="1" t="s">
        <v>9</v>
      </c>
      <c r="D1506" s="1" t="s">
        <v>77</v>
      </c>
      <c r="E1506" s="1" t="s">
        <v>1019</v>
      </c>
      <c r="F1506" s="7">
        <v>10</v>
      </c>
      <c r="G1506" s="2">
        <v>24</v>
      </c>
      <c r="H1506" s="3" t="str">
        <f t="shared" si="67"/>
        <v>ITA-zan SPA-10</v>
      </c>
      <c r="I1506" s="5">
        <f t="shared" si="68"/>
        <v>240</v>
      </c>
      <c r="J1506" s="5"/>
      <c r="K1506"/>
      <c r="O1506"/>
    </row>
    <row r="1507" spans="1:15" ht="12.75" customHeight="1" x14ac:dyDescent="0.3">
      <c r="A1507" s="4">
        <v>2602</v>
      </c>
      <c r="B1507" s="4" t="s">
        <v>905</v>
      </c>
      <c r="C1507" s="1" t="s">
        <v>9</v>
      </c>
      <c r="D1507" s="1" t="s">
        <v>77</v>
      </c>
      <c r="E1507" s="1" t="s">
        <v>1019</v>
      </c>
      <c r="F1507" s="7">
        <v>30</v>
      </c>
      <c r="G1507" s="2">
        <v>39</v>
      </c>
      <c r="H1507" s="3" t="str">
        <f t="shared" si="67"/>
        <v>ITA-zan SPA-30</v>
      </c>
      <c r="I1507" s="5">
        <f t="shared" si="68"/>
        <v>1170</v>
      </c>
      <c r="J1507" s="5"/>
      <c r="K1507"/>
      <c r="O1507"/>
    </row>
    <row r="1508" spans="1:15" ht="12.75" customHeight="1" x14ac:dyDescent="0.3">
      <c r="A1508" s="4">
        <v>2605</v>
      </c>
      <c r="B1508" s="4" t="s">
        <v>906</v>
      </c>
      <c r="C1508" s="1" t="s">
        <v>9</v>
      </c>
      <c r="D1508" s="1" t="s">
        <v>42</v>
      </c>
      <c r="E1508" s="1" t="s">
        <v>1019</v>
      </c>
      <c r="F1508" s="7">
        <v>10</v>
      </c>
      <c r="G1508" s="2">
        <v>21</v>
      </c>
      <c r="H1508" s="3" t="str">
        <f t="shared" si="67"/>
        <v>ITA-SICURpin SUD S.r.l-10</v>
      </c>
      <c r="I1508" s="5">
        <f t="shared" si="68"/>
        <v>210</v>
      </c>
      <c r="J1508" s="5"/>
      <c r="K1508"/>
      <c r="O1508"/>
    </row>
    <row r="1509" spans="1:15" ht="12.75" customHeight="1" x14ac:dyDescent="0.3">
      <c r="A1509" s="4">
        <v>2607</v>
      </c>
      <c r="B1509" s="4" t="s">
        <v>907</v>
      </c>
      <c r="C1509" s="1" t="s">
        <v>9</v>
      </c>
      <c r="D1509" s="1" t="s">
        <v>77</v>
      </c>
      <c r="E1509" s="1" t="s">
        <v>1019</v>
      </c>
      <c r="F1509" s="7">
        <v>10</v>
      </c>
      <c r="G1509" s="2">
        <v>34</v>
      </c>
      <c r="H1509" s="3" t="str">
        <f t="shared" si="67"/>
        <v>ITA-zan SPA-10</v>
      </c>
      <c r="I1509" s="5">
        <f t="shared" si="68"/>
        <v>340</v>
      </c>
      <c r="J1509" s="5"/>
      <c r="K1509"/>
      <c r="O1509"/>
    </row>
    <row r="1510" spans="1:15" ht="12.75" customHeight="1" x14ac:dyDescent="0.3">
      <c r="A1510" s="4">
        <v>2609</v>
      </c>
      <c r="B1510" s="4" t="s">
        <v>907</v>
      </c>
      <c r="C1510" s="1" t="s">
        <v>9</v>
      </c>
      <c r="D1510" s="1" t="s">
        <v>77</v>
      </c>
      <c r="E1510" s="1" t="s">
        <v>1019</v>
      </c>
      <c r="F1510" s="7">
        <v>30</v>
      </c>
      <c r="G1510" s="2">
        <v>29</v>
      </c>
      <c r="H1510" s="3" t="str">
        <f t="shared" si="67"/>
        <v>ITA-zan SPA-30</v>
      </c>
      <c r="I1510" s="5">
        <f t="shared" si="68"/>
        <v>870</v>
      </c>
      <c r="J1510" s="5"/>
      <c r="K1510"/>
      <c r="O1510"/>
    </row>
    <row r="1511" spans="1:15" ht="12.75" customHeight="1" x14ac:dyDescent="0.3">
      <c r="A1511" s="4">
        <v>2610</v>
      </c>
      <c r="B1511" s="4" t="s">
        <v>908</v>
      </c>
      <c r="C1511" s="1" t="s">
        <v>9</v>
      </c>
      <c r="D1511" s="1" t="s">
        <v>10</v>
      </c>
      <c r="E1511" s="1" t="s">
        <v>1019</v>
      </c>
      <c r="F1511" s="7">
        <v>30</v>
      </c>
      <c r="G1511" s="2">
        <v>11</v>
      </c>
      <c r="H1511" s="3" t="str">
        <f t="shared" si="67"/>
        <v>ITA-SG-30</v>
      </c>
      <c r="I1511" s="5">
        <f t="shared" si="68"/>
        <v>330</v>
      </c>
      <c r="J1511" s="5"/>
      <c r="K1511"/>
      <c r="O1511"/>
    </row>
    <row r="1512" spans="1:15" ht="12.75" customHeight="1" x14ac:dyDescent="0.3">
      <c r="A1512" s="4">
        <v>2611</v>
      </c>
      <c r="B1512" s="4" t="s">
        <v>908</v>
      </c>
      <c r="C1512" s="1" t="s">
        <v>9</v>
      </c>
      <c r="D1512" s="1" t="s">
        <v>10</v>
      </c>
      <c r="E1512" s="1" t="s">
        <v>1019</v>
      </c>
      <c r="F1512" s="7">
        <v>20</v>
      </c>
      <c r="G1512" s="2">
        <v>14</v>
      </c>
      <c r="H1512" s="3" t="str">
        <f t="shared" si="67"/>
        <v>ITA-SG-20</v>
      </c>
      <c r="I1512" s="5">
        <f t="shared" si="68"/>
        <v>280</v>
      </c>
      <c r="J1512" s="5"/>
      <c r="K1512"/>
      <c r="O1512"/>
    </row>
    <row r="1513" spans="1:15" ht="12.75" customHeight="1" x14ac:dyDescent="0.3">
      <c r="A1513" s="4">
        <v>2613</v>
      </c>
      <c r="B1513" s="4" t="s">
        <v>908</v>
      </c>
      <c r="C1513" s="1" t="s">
        <v>9</v>
      </c>
      <c r="D1513" s="1" t="s">
        <v>10</v>
      </c>
      <c r="E1513" s="1" t="s">
        <v>1019</v>
      </c>
      <c r="F1513" s="7">
        <v>10</v>
      </c>
      <c r="G1513" s="2">
        <v>24</v>
      </c>
      <c r="H1513" s="3" t="str">
        <f t="shared" si="67"/>
        <v>ITA-SG-10</v>
      </c>
      <c r="I1513" s="5">
        <f t="shared" si="68"/>
        <v>240</v>
      </c>
      <c r="J1513" s="5"/>
      <c r="K1513"/>
      <c r="O1513"/>
    </row>
    <row r="1514" spans="1:15" ht="12.75" customHeight="1" x14ac:dyDescent="0.3">
      <c r="A1514" s="4">
        <v>2614</v>
      </c>
      <c r="B1514" s="4" t="s">
        <v>909</v>
      </c>
      <c r="C1514" s="1" t="s">
        <v>9</v>
      </c>
      <c r="D1514" s="1" t="s">
        <v>55</v>
      </c>
      <c r="E1514" s="1" t="s">
        <v>1019</v>
      </c>
      <c r="F1514" s="7">
        <v>10</v>
      </c>
      <c r="G1514" s="2">
        <v>17</v>
      </c>
      <c r="H1514" s="3" t="str">
        <f t="shared" si="67"/>
        <v>ITA-zan PAM-10</v>
      </c>
      <c r="I1514" s="5">
        <f t="shared" si="68"/>
        <v>170</v>
      </c>
      <c r="J1514" s="5"/>
      <c r="K1514"/>
      <c r="O1514"/>
    </row>
    <row r="1515" spans="1:15" ht="12.75" customHeight="1" x14ac:dyDescent="0.3">
      <c r="A1515" s="4">
        <v>2616</v>
      </c>
      <c r="B1515" s="4" t="s">
        <v>909</v>
      </c>
      <c r="C1515" s="1" t="s">
        <v>9</v>
      </c>
      <c r="D1515" s="1" t="s">
        <v>55</v>
      </c>
      <c r="E1515" s="1" t="s">
        <v>1019</v>
      </c>
      <c r="F1515" s="7">
        <v>30</v>
      </c>
      <c r="G1515" s="2">
        <v>35</v>
      </c>
      <c r="H1515" s="3" t="str">
        <f t="shared" si="67"/>
        <v>ITA-zan PAM-30</v>
      </c>
      <c r="I1515" s="5">
        <f t="shared" si="68"/>
        <v>1050</v>
      </c>
      <c r="J1515" s="5"/>
      <c r="K1515"/>
      <c r="O1515"/>
    </row>
    <row r="1516" spans="1:15" ht="12.75" customHeight="1" x14ac:dyDescent="0.3">
      <c r="A1516" s="4">
        <v>2618</v>
      </c>
      <c r="B1516" s="4" t="s">
        <v>910</v>
      </c>
      <c r="C1516" s="1" t="s">
        <v>9</v>
      </c>
      <c r="D1516" s="1" t="s">
        <v>40</v>
      </c>
      <c r="E1516" s="1" t="s">
        <v>1019</v>
      </c>
      <c r="F1516" s="7">
        <v>30</v>
      </c>
      <c r="G1516" s="2">
        <v>40</v>
      </c>
      <c r="H1516" s="3" t="str">
        <f t="shared" si="67"/>
        <v>ITA-zan pin SPA-30</v>
      </c>
      <c r="I1516" s="5">
        <f t="shared" si="68"/>
        <v>1200</v>
      </c>
      <c r="J1516" s="5"/>
      <c r="K1516"/>
      <c r="O1516"/>
    </row>
    <row r="1517" spans="1:15" ht="12.75" customHeight="1" x14ac:dyDescent="0.3">
      <c r="A1517" s="4">
        <v>2619</v>
      </c>
      <c r="B1517" s="4" t="s">
        <v>910</v>
      </c>
      <c r="C1517" s="1" t="s">
        <v>9</v>
      </c>
      <c r="D1517" s="1" t="s">
        <v>40</v>
      </c>
      <c r="E1517" s="1" t="s">
        <v>1019</v>
      </c>
      <c r="F1517" s="7">
        <v>10</v>
      </c>
      <c r="G1517" s="2">
        <v>13</v>
      </c>
      <c r="H1517" s="3" t="str">
        <f t="shared" si="67"/>
        <v>ITA-zan pin SPA-10</v>
      </c>
      <c r="I1517" s="5">
        <f t="shared" si="68"/>
        <v>130</v>
      </c>
      <c r="J1517" s="5"/>
      <c r="K1517"/>
      <c r="O1517"/>
    </row>
    <row r="1518" spans="1:15" ht="12.75" customHeight="1" x14ac:dyDescent="0.3">
      <c r="A1518" s="4">
        <v>2620</v>
      </c>
      <c r="B1518" s="4" t="s">
        <v>911</v>
      </c>
      <c r="C1518" s="1" t="s">
        <v>66</v>
      </c>
      <c r="D1518" s="1" t="s">
        <v>150</v>
      </c>
      <c r="E1518" s="1" t="s">
        <v>1019</v>
      </c>
      <c r="F1518" s="7">
        <v>30</v>
      </c>
      <c r="G1518" s="2">
        <v>38</v>
      </c>
      <c r="H1518" s="3" t="str">
        <f t="shared" si="67"/>
        <v>GRC-zan palla SA-30</v>
      </c>
      <c r="I1518" s="5">
        <f t="shared" si="68"/>
        <v>1140</v>
      </c>
      <c r="J1518" s="5"/>
      <c r="K1518"/>
      <c r="O1518"/>
    </row>
    <row r="1519" spans="1:15" ht="12.75" customHeight="1" x14ac:dyDescent="0.3">
      <c r="A1519" s="4">
        <v>2621</v>
      </c>
      <c r="B1519" s="4" t="s">
        <v>911</v>
      </c>
      <c r="C1519" s="1" t="s">
        <v>66</v>
      </c>
      <c r="D1519" s="1" t="s">
        <v>150</v>
      </c>
      <c r="E1519" s="1" t="s">
        <v>1019</v>
      </c>
      <c r="F1519" s="7">
        <v>10</v>
      </c>
      <c r="G1519" s="2">
        <v>27</v>
      </c>
      <c r="H1519" s="3" t="str">
        <f t="shared" si="67"/>
        <v>GRC-zan palla SA-10</v>
      </c>
      <c r="I1519" s="5">
        <f t="shared" si="68"/>
        <v>270</v>
      </c>
      <c r="J1519" s="5"/>
      <c r="K1519"/>
      <c r="O1519"/>
    </row>
    <row r="1520" spans="1:15" ht="12.75" customHeight="1" x14ac:dyDescent="0.3">
      <c r="A1520" s="4">
        <v>2623</v>
      </c>
      <c r="B1520" s="4" t="s">
        <v>912</v>
      </c>
      <c r="C1520" s="1" t="s">
        <v>9</v>
      </c>
      <c r="D1520" s="1" t="s">
        <v>47</v>
      </c>
      <c r="E1520" s="1" t="s">
        <v>1019</v>
      </c>
      <c r="F1520" s="7">
        <v>10</v>
      </c>
      <c r="G1520" s="2">
        <v>16</v>
      </c>
      <c r="H1520" s="3" t="str">
        <f t="shared" si="67"/>
        <v>ITA-zan S.R.L.-10</v>
      </c>
      <c r="I1520" s="5">
        <f t="shared" si="68"/>
        <v>160</v>
      </c>
      <c r="J1520" s="5"/>
      <c r="K1520"/>
      <c r="O1520"/>
    </row>
    <row r="1521" spans="1:15" ht="12.75" customHeight="1" x14ac:dyDescent="0.3">
      <c r="A1521" s="4">
        <v>2624</v>
      </c>
      <c r="B1521" s="4" t="s">
        <v>912</v>
      </c>
      <c r="C1521" s="1" t="s">
        <v>9</v>
      </c>
      <c r="D1521" s="1" t="s">
        <v>47</v>
      </c>
      <c r="E1521" s="1" t="s">
        <v>1019</v>
      </c>
      <c r="F1521" s="7">
        <v>30</v>
      </c>
      <c r="G1521" s="2">
        <v>24</v>
      </c>
      <c r="H1521" s="3" t="str">
        <f t="shared" si="67"/>
        <v>ITA-zan S.R.L.-30</v>
      </c>
      <c r="I1521" s="5">
        <f t="shared" si="68"/>
        <v>720</v>
      </c>
      <c r="J1521" s="5"/>
      <c r="K1521"/>
      <c r="O1521"/>
    </row>
    <row r="1522" spans="1:15" ht="12.75" customHeight="1" x14ac:dyDescent="0.3">
      <c r="A1522" s="4">
        <v>2627</v>
      </c>
      <c r="B1522" s="4" t="s">
        <v>913</v>
      </c>
      <c r="C1522" s="1" t="s">
        <v>9</v>
      </c>
      <c r="D1522" s="1" t="s">
        <v>55</v>
      </c>
      <c r="E1522" s="1" t="s">
        <v>1019</v>
      </c>
      <c r="F1522" s="7">
        <v>30</v>
      </c>
      <c r="G1522" s="2">
        <v>40</v>
      </c>
      <c r="H1522" s="3" t="str">
        <f t="shared" si="67"/>
        <v>ITA-zan PAM-30</v>
      </c>
      <c r="I1522" s="5">
        <f t="shared" si="68"/>
        <v>1200</v>
      </c>
      <c r="J1522" s="5"/>
      <c r="K1522"/>
      <c r="O1522"/>
    </row>
    <row r="1523" spans="1:15" ht="12.75" customHeight="1" x14ac:dyDescent="0.3">
      <c r="A1523" s="4">
        <v>2628</v>
      </c>
      <c r="B1523" s="4" t="s">
        <v>913</v>
      </c>
      <c r="C1523" s="1" t="s">
        <v>9</v>
      </c>
      <c r="D1523" s="1" t="s">
        <v>55</v>
      </c>
      <c r="E1523" s="1" t="s">
        <v>1019</v>
      </c>
      <c r="F1523" s="7">
        <v>10</v>
      </c>
      <c r="G1523" s="2">
        <v>36</v>
      </c>
      <c r="H1523" s="3" t="str">
        <f t="shared" si="67"/>
        <v>ITA-zan PAM-10</v>
      </c>
      <c r="I1523" s="5">
        <f t="shared" si="68"/>
        <v>360</v>
      </c>
      <c r="J1523" s="5"/>
      <c r="K1523"/>
      <c r="O1523"/>
    </row>
    <row r="1524" spans="1:15" ht="12.75" customHeight="1" x14ac:dyDescent="0.3">
      <c r="A1524" s="4">
        <v>2629</v>
      </c>
      <c r="B1524" s="4" t="s">
        <v>914</v>
      </c>
      <c r="C1524" s="1" t="s">
        <v>9</v>
      </c>
      <c r="D1524" s="1" t="s">
        <v>137</v>
      </c>
      <c r="E1524" s="1" t="s">
        <v>1019</v>
      </c>
      <c r="F1524" s="7">
        <v>30</v>
      </c>
      <c r="G1524" s="2">
        <v>13</v>
      </c>
      <c r="H1524" s="3" t="str">
        <f t="shared" si="67"/>
        <v>ITA-mull-30</v>
      </c>
      <c r="I1524" s="5">
        <f t="shared" si="68"/>
        <v>390</v>
      </c>
      <c r="J1524" s="5"/>
      <c r="K1524"/>
      <c r="O1524"/>
    </row>
    <row r="1525" spans="1:15" ht="12.75" customHeight="1" x14ac:dyDescent="0.3">
      <c r="A1525" s="4">
        <v>2630</v>
      </c>
      <c r="B1525" s="4" t="s">
        <v>914</v>
      </c>
      <c r="C1525" s="1" t="s">
        <v>9</v>
      </c>
      <c r="D1525" s="1" t="s">
        <v>137</v>
      </c>
      <c r="E1525" s="1" t="s">
        <v>1019</v>
      </c>
      <c r="F1525" s="7">
        <v>10</v>
      </c>
      <c r="G1525" s="2">
        <v>40</v>
      </c>
      <c r="H1525" s="3" t="str">
        <f t="shared" si="67"/>
        <v>ITA-mull-10</v>
      </c>
      <c r="I1525" s="5">
        <f t="shared" si="68"/>
        <v>400</v>
      </c>
      <c r="J1525" s="5"/>
      <c r="K1525"/>
      <c r="O1525"/>
    </row>
    <row r="1526" spans="1:15" ht="12.75" customHeight="1" x14ac:dyDescent="0.3">
      <c r="A1526" s="4">
        <v>2634</v>
      </c>
      <c r="B1526" s="4" t="s">
        <v>915</v>
      </c>
      <c r="C1526" s="1" t="s">
        <v>9</v>
      </c>
      <c r="D1526" s="1" t="s">
        <v>10</v>
      </c>
      <c r="E1526" s="1" t="s">
        <v>1019</v>
      </c>
      <c r="F1526" s="7">
        <v>10</v>
      </c>
      <c r="G1526" s="2">
        <v>13</v>
      </c>
      <c r="H1526" s="3" t="str">
        <f t="shared" si="67"/>
        <v>ITA-SG-10</v>
      </c>
      <c r="I1526" s="5">
        <f t="shared" ref="I1526:I1562" si="69">PRODUCT(F1526,G1526)</f>
        <v>130</v>
      </c>
      <c r="J1526" s="5"/>
      <c r="K1526"/>
      <c r="O1526"/>
    </row>
    <row r="1527" spans="1:15" ht="12.75" customHeight="1" x14ac:dyDescent="0.3">
      <c r="A1527" s="4">
        <v>2636</v>
      </c>
      <c r="B1527" s="4" t="s">
        <v>916</v>
      </c>
      <c r="C1527" s="1" t="s">
        <v>66</v>
      </c>
      <c r="D1527" s="1" t="s">
        <v>67</v>
      </c>
      <c r="E1527" s="1" t="s">
        <v>1019</v>
      </c>
      <c r="F1527" s="7">
        <v>10</v>
      </c>
      <c r="G1527" s="2">
        <v>10</v>
      </c>
      <c r="H1527" s="3" t="str">
        <f t="shared" si="67"/>
        <v>GRC-zan ABEE-10</v>
      </c>
      <c r="I1527" s="5">
        <f t="shared" si="69"/>
        <v>100</v>
      </c>
      <c r="J1527" s="5"/>
      <c r="K1527"/>
      <c r="O1527"/>
    </row>
    <row r="1528" spans="1:15" ht="12.75" customHeight="1" x14ac:dyDescent="0.3">
      <c r="A1528" s="4">
        <v>2638</v>
      </c>
      <c r="B1528" s="4" t="s">
        <v>916</v>
      </c>
      <c r="C1528" s="1" t="s">
        <v>66</v>
      </c>
      <c r="D1528" s="1" t="s">
        <v>67</v>
      </c>
      <c r="E1528" s="1" t="s">
        <v>1019</v>
      </c>
      <c r="F1528" s="7">
        <v>30</v>
      </c>
      <c r="G1528" s="2">
        <v>14</v>
      </c>
      <c r="H1528" s="3" t="str">
        <f t="shared" si="67"/>
        <v>GRC-zan ABEE-30</v>
      </c>
      <c r="I1528" s="5">
        <f t="shared" si="69"/>
        <v>420</v>
      </c>
      <c r="J1528" s="5"/>
      <c r="K1528"/>
      <c r="O1528"/>
    </row>
    <row r="1529" spans="1:15" ht="12.75" customHeight="1" x14ac:dyDescent="0.3">
      <c r="A1529" s="4">
        <v>2640</v>
      </c>
      <c r="B1529" s="4" t="s">
        <v>917</v>
      </c>
      <c r="C1529" s="1" t="s">
        <v>9</v>
      </c>
      <c r="D1529" s="1" t="s">
        <v>10</v>
      </c>
      <c r="E1529" s="1" t="s">
        <v>1019</v>
      </c>
      <c r="F1529" s="7">
        <v>10</v>
      </c>
      <c r="G1529" s="2">
        <v>23</v>
      </c>
      <c r="H1529" s="3" t="str">
        <f t="shared" si="67"/>
        <v>ITA-SG-10</v>
      </c>
      <c r="I1529" s="5">
        <f t="shared" si="69"/>
        <v>230</v>
      </c>
      <c r="J1529" s="5"/>
      <c r="K1529"/>
      <c r="O1529"/>
    </row>
    <row r="1530" spans="1:15" ht="12.75" customHeight="1" x14ac:dyDescent="0.3">
      <c r="A1530" s="4">
        <v>2641</v>
      </c>
      <c r="B1530" s="4" t="s">
        <v>918</v>
      </c>
      <c r="C1530" s="1" t="s">
        <v>9</v>
      </c>
      <c r="D1530" s="1" t="s">
        <v>47</v>
      </c>
      <c r="E1530" s="1" t="s">
        <v>1019</v>
      </c>
      <c r="F1530" s="7">
        <v>20</v>
      </c>
      <c r="G1530" s="2">
        <v>19</v>
      </c>
      <c r="H1530" s="3" t="str">
        <f t="shared" si="67"/>
        <v>ITA-zan S.R.L.-20</v>
      </c>
      <c r="I1530" s="5">
        <f t="shared" si="69"/>
        <v>380</v>
      </c>
      <c r="J1530" s="5"/>
      <c r="K1530"/>
      <c r="O1530"/>
    </row>
    <row r="1531" spans="1:15" ht="12.75" customHeight="1" x14ac:dyDescent="0.3">
      <c r="A1531" s="4">
        <v>2642</v>
      </c>
      <c r="B1531" s="4" t="s">
        <v>918</v>
      </c>
      <c r="C1531" s="1" t="s">
        <v>9</v>
      </c>
      <c r="D1531" s="1" t="s">
        <v>47</v>
      </c>
      <c r="E1531" s="1" t="s">
        <v>1019</v>
      </c>
      <c r="F1531" s="7">
        <v>30</v>
      </c>
      <c r="G1531" s="2">
        <v>23</v>
      </c>
      <c r="H1531" s="3" t="str">
        <f t="shared" si="67"/>
        <v>ITA-zan S.R.L.-30</v>
      </c>
      <c r="I1531" s="5">
        <f t="shared" si="69"/>
        <v>690</v>
      </c>
      <c r="J1531" s="5"/>
      <c r="K1531"/>
      <c r="O1531"/>
    </row>
    <row r="1532" spans="1:15" ht="12.75" customHeight="1" x14ac:dyDescent="0.3">
      <c r="A1532" s="4">
        <v>2643</v>
      </c>
      <c r="B1532" s="4" t="s">
        <v>918</v>
      </c>
      <c r="C1532" s="1" t="s">
        <v>9</v>
      </c>
      <c r="D1532" s="1" t="s">
        <v>47</v>
      </c>
      <c r="E1532" s="1" t="s">
        <v>1019</v>
      </c>
      <c r="F1532" s="7">
        <v>10</v>
      </c>
      <c r="G1532" s="2">
        <v>20</v>
      </c>
      <c r="H1532" s="3" t="str">
        <f t="shared" si="67"/>
        <v>ITA-zan S.R.L.-10</v>
      </c>
      <c r="I1532" s="5">
        <f t="shared" si="69"/>
        <v>200</v>
      </c>
      <c r="J1532" s="5"/>
      <c r="K1532"/>
      <c r="O1532"/>
    </row>
    <row r="1533" spans="1:15" ht="12.75" customHeight="1" x14ac:dyDescent="0.3">
      <c r="A1533" s="4">
        <v>2645</v>
      </c>
      <c r="B1533" s="4" t="s">
        <v>919</v>
      </c>
      <c r="C1533" s="1" t="s">
        <v>9</v>
      </c>
      <c r="D1533" s="1" t="s">
        <v>74</v>
      </c>
      <c r="E1533" s="1" t="s">
        <v>1019</v>
      </c>
      <c r="F1533" s="7">
        <v>30</v>
      </c>
      <c r="G1533" s="2">
        <v>35</v>
      </c>
      <c r="H1533" s="3" t="str">
        <f t="shared" si="67"/>
        <v>ITA-SG palla S.R.L.-30</v>
      </c>
      <c r="I1533" s="5">
        <f t="shared" si="69"/>
        <v>1050</v>
      </c>
      <c r="J1533" s="5"/>
      <c r="K1533"/>
      <c r="O1533"/>
    </row>
    <row r="1534" spans="1:15" ht="12.75" customHeight="1" x14ac:dyDescent="0.3">
      <c r="A1534" s="4">
        <v>2646</v>
      </c>
      <c r="B1534" s="4" t="s">
        <v>920</v>
      </c>
      <c r="C1534" s="1" t="s">
        <v>9</v>
      </c>
      <c r="D1534" s="1" t="s">
        <v>10</v>
      </c>
      <c r="E1534" s="1" t="s">
        <v>1019</v>
      </c>
      <c r="F1534" s="7">
        <v>10</v>
      </c>
      <c r="G1534" s="2">
        <v>31</v>
      </c>
      <c r="H1534" s="3" t="str">
        <f t="shared" si="67"/>
        <v>ITA-SG-10</v>
      </c>
      <c r="I1534" s="5">
        <f t="shared" si="69"/>
        <v>310</v>
      </c>
      <c r="J1534" s="5"/>
      <c r="K1534"/>
      <c r="O1534"/>
    </row>
    <row r="1535" spans="1:15" ht="12.75" customHeight="1" x14ac:dyDescent="0.3">
      <c r="A1535" s="4">
        <v>2648</v>
      </c>
      <c r="B1535" s="4" t="s">
        <v>921</v>
      </c>
      <c r="C1535" s="1" t="s">
        <v>9</v>
      </c>
      <c r="D1535" s="1" t="s">
        <v>40</v>
      </c>
      <c r="E1535" s="1" t="s">
        <v>1019</v>
      </c>
      <c r="F1535" s="7">
        <v>30</v>
      </c>
      <c r="G1535" s="2">
        <v>40</v>
      </c>
      <c r="H1535" s="3" t="str">
        <f t="shared" si="67"/>
        <v>ITA-zan pin SPA-30</v>
      </c>
      <c r="I1535" s="5">
        <f t="shared" si="69"/>
        <v>1200</v>
      </c>
      <c r="J1535" s="5"/>
      <c r="K1535"/>
      <c r="O1535"/>
    </row>
    <row r="1536" spans="1:15" ht="12.75" customHeight="1" x14ac:dyDescent="0.3">
      <c r="A1536" s="4">
        <v>2650</v>
      </c>
      <c r="B1536" s="4" t="s">
        <v>922</v>
      </c>
      <c r="C1536" s="1" t="s">
        <v>9</v>
      </c>
      <c r="D1536" s="1" t="s">
        <v>10</v>
      </c>
      <c r="E1536" s="1" t="s">
        <v>1019</v>
      </c>
      <c r="F1536" s="7">
        <v>10</v>
      </c>
      <c r="G1536" s="2">
        <v>19</v>
      </c>
      <c r="H1536" s="3" t="str">
        <f t="shared" si="67"/>
        <v>ITA-SG-10</v>
      </c>
      <c r="I1536" s="5">
        <f t="shared" si="69"/>
        <v>190</v>
      </c>
      <c r="J1536" s="5"/>
      <c r="K1536"/>
      <c r="O1536"/>
    </row>
    <row r="1537" spans="1:15" ht="12.75" customHeight="1" x14ac:dyDescent="0.3">
      <c r="A1537" s="4">
        <v>2651</v>
      </c>
      <c r="B1537" s="4" t="s">
        <v>922</v>
      </c>
      <c r="C1537" s="1" t="s">
        <v>9</v>
      </c>
      <c r="D1537" s="1" t="s">
        <v>10</v>
      </c>
      <c r="E1537" s="1" t="s">
        <v>1019</v>
      </c>
      <c r="F1537" s="7">
        <v>30</v>
      </c>
      <c r="G1537" s="2">
        <v>15</v>
      </c>
      <c r="H1537" s="3" t="str">
        <f t="shared" si="67"/>
        <v>ITA-SG-30</v>
      </c>
      <c r="I1537" s="5">
        <f t="shared" si="69"/>
        <v>450</v>
      </c>
      <c r="J1537" s="5"/>
      <c r="K1537"/>
      <c r="O1537"/>
    </row>
    <row r="1538" spans="1:15" ht="12.75" customHeight="1" x14ac:dyDescent="0.3">
      <c r="A1538" s="4">
        <v>2653</v>
      </c>
      <c r="B1538" s="4" t="s">
        <v>923</v>
      </c>
      <c r="C1538" s="1" t="s">
        <v>13</v>
      </c>
      <c r="D1538" s="1" t="s">
        <v>12</v>
      </c>
      <c r="E1538" s="1" t="s">
        <v>1019</v>
      </c>
      <c r="F1538" s="7">
        <v>30</v>
      </c>
      <c r="G1538" s="2">
        <v>28</v>
      </c>
      <c r="H1538" s="3" t="str">
        <f t="shared" si="67"/>
        <v>EGY-ccc order-30</v>
      </c>
      <c r="I1538" s="5">
        <f t="shared" si="69"/>
        <v>840</v>
      </c>
      <c r="J1538" s="5"/>
      <c r="K1538"/>
      <c r="O1538"/>
    </row>
    <row r="1539" spans="1:15" ht="12.75" customHeight="1" x14ac:dyDescent="0.3">
      <c r="A1539" s="4">
        <v>2655</v>
      </c>
      <c r="B1539" s="4" t="s">
        <v>924</v>
      </c>
      <c r="C1539" s="1" t="s">
        <v>9</v>
      </c>
      <c r="D1539" s="1" t="s">
        <v>77</v>
      </c>
      <c r="E1539" s="1" t="s">
        <v>1019</v>
      </c>
      <c r="F1539" s="7">
        <v>30</v>
      </c>
      <c r="G1539" s="2">
        <v>32</v>
      </c>
      <c r="H1539" s="3" t="str">
        <f t="shared" ref="H1539:H1602" si="70">_xlfn.CONCAT(C1539,"-",D1539,"-",F1539)</f>
        <v>ITA-zan SPA-30</v>
      </c>
      <c r="I1539" s="5">
        <f t="shared" si="69"/>
        <v>960</v>
      </c>
      <c r="J1539" s="5"/>
      <c r="K1539"/>
      <c r="O1539"/>
    </row>
    <row r="1540" spans="1:15" ht="12.75" customHeight="1" x14ac:dyDescent="0.3">
      <c r="A1540" s="4">
        <v>2656</v>
      </c>
      <c r="B1540" s="4" t="s">
        <v>924</v>
      </c>
      <c r="C1540" s="1" t="s">
        <v>9</v>
      </c>
      <c r="D1540" s="1" t="s">
        <v>77</v>
      </c>
      <c r="E1540" s="1" t="s">
        <v>1019</v>
      </c>
      <c r="F1540" s="7">
        <v>20</v>
      </c>
      <c r="G1540" s="2">
        <v>35</v>
      </c>
      <c r="H1540" s="3" t="str">
        <f t="shared" si="70"/>
        <v>ITA-zan SPA-20</v>
      </c>
      <c r="I1540" s="5">
        <f t="shared" si="69"/>
        <v>700</v>
      </c>
      <c r="J1540" s="5"/>
      <c r="K1540"/>
      <c r="O1540"/>
    </row>
    <row r="1541" spans="1:15" ht="12.75" customHeight="1" x14ac:dyDescent="0.3">
      <c r="A1541" s="4">
        <v>2657</v>
      </c>
      <c r="B1541" s="4" t="s">
        <v>924</v>
      </c>
      <c r="C1541" s="1" t="s">
        <v>9</v>
      </c>
      <c r="D1541" s="1" t="s">
        <v>77</v>
      </c>
      <c r="E1541" s="1" t="s">
        <v>1019</v>
      </c>
      <c r="F1541" s="7">
        <v>10</v>
      </c>
      <c r="G1541" s="2">
        <v>17</v>
      </c>
      <c r="H1541" s="3" t="str">
        <f t="shared" si="70"/>
        <v>ITA-zan SPA-10</v>
      </c>
      <c r="I1541" s="5">
        <f t="shared" si="69"/>
        <v>170</v>
      </c>
      <c r="J1541" s="5"/>
      <c r="K1541"/>
      <c r="O1541"/>
    </row>
    <row r="1542" spans="1:15" ht="12.75" customHeight="1" x14ac:dyDescent="0.3">
      <c r="A1542" s="4">
        <v>2659</v>
      </c>
      <c r="B1542" s="4" t="s">
        <v>925</v>
      </c>
      <c r="C1542" s="1" t="s">
        <v>9</v>
      </c>
      <c r="D1542" s="1" t="s">
        <v>40</v>
      </c>
      <c r="E1542" s="1" t="s">
        <v>1019</v>
      </c>
      <c r="F1542" s="7">
        <v>30</v>
      </c>
      <c r="G1542" s="2">
        <v>17</v>
      </c>
      <c r="H1542" s="3" t="str">
        <f t="shared" si="70"/>
        <v>ITA-zan pin SPA-30</v>
      </c>
      <c r="I1542" s="5">
        <f t="shared" si="69"/>
        <v>510</v>
      </c>
      <c r="J1542" s="5"/>
      <c r="K1542"/>
      <c r="O1542"/>
    </row>
    <row r="1543" spans="1:15" ht="12.75" customHeight="1" x14ac:dyDescent="0.3">
      <c r="A1543" s="4">
        <v>2660</v>
      </c>
      <c r="B1543" s="4" t="s">
        <v>925</v>
      </c>
      <c r="C1543" s="1" t="s">
        <v>9</v>
      </c>
      <c r="D1543" s="1" t="s">
        <v>40</v>
      </c>
      <c r="E1543" s="1" t="s">
        <v>1019</v>
      </c>
      <c r="F1543" s="7">
        <v>10</v>
      </c>
      <c r="G1543" s="2">
        <v>17</v>
      </c>
      <c r="H1543" s="3" t="str">
        <f t="shared" si="70"/>
        <v>ITA-zan pin SPA-10</v>
      </c>
      <c r="I1543" s="5">
        <f t="shared" si="69"/>
        <v>170</v>
      </c>
      <c r="J1543" s="5"/>
      <c r="K1543"/>
      <c r="O1543"/>
    </row>
    <row r="1544" spans="1:15" ht="12.75" customHeight="1" x14ac:dyDescent="0.3">
      <c r="A1544" s="4">
        <v>2663</v>
      </c>
      <c r="B1544" s="4" t="s">
        <v>926</v>
      </c>
      <c r="C1544" s="1" t="s">
        <v>9</v>
      </c>
      <c r="D1544" s="1" t="s">
        <v>30</v>
      </c>
      <c r="E1544" s="1" t="s">
        <v>1019</v>
      </c>
      <c r="F1544" s="7">
        <v>10</v>
      </c>
      <c r="G1544" s="2">
        <v>21</v>
      </c>
      <c r="H1544" s="3" t="str">
        <f t="shared" si="70"/>
        <v>ITA-zan VETRI-10</v>
      </c>
      <c r="I1544" s="5">
        <f t="shared" si="69"/>
        <v>210</v>
      </c>
      <c r="J1544" s="5"/>
      <c r="K1544"/>
      <c r="O1544"/>
    </row>
    <row r="1545" spans="1:15" ht="12.75" customHeight="1" x14ac:dyDescent="0.3">
      <c r="A1545" s="4">
        <v>2664</v>
      </c>
      <c r="B1545" s="4" t="s">
        <v>926</v>
      </c>
      <c r="C1545" s="1" t="s">
        <v>9</v>
      </c>
      <c r="D1545" s="1" t="s">
        <v>30</v>
      </c>
      <c r="E1545" s="1" t="s">
        <v>1019</v>
      </c>
      <c r="F1545" s="7">
        <v>30</v>
      </c>
      <c r="G1545" s="2">
        <v>18</v>
      </c>
      <c r="H1545" s="3" t="str">
        <f t="shared" si="70"/>
        <v>ITA-zan VETRI-30</v>
      </c>
      <c r="I1545" s="5">
        <f t="shared" si="69"/>
        <v>540</v>
      </c>
      <c r="J1545" s="5"/>
      <c r="K1545"/>
      <c r="O1545"/>
    </row>
    <row r="1546" spans="1:15" ht="12.75" customHeight="1" x14ac:dyDescent="0.3">
      <c r="A1546" s="4">
        <v>2665</v>
      </c>
      <c r="B1546" s="4" t="s">
        <v>927</v>
      </c>
      <c r="C1546" s="1" t="s">
        <v>9</v>
      </c>
      <c r="D1546" s="1" t="s">
        <v>137</v>
      </c>
      <c r="E1546" s="1" t="s">
        <v>1019</v>
      </c>
      <c r="F1546" s="7">
        <v>10</v>
      </c>
      <c r="G1546" s="2">
        <v>14</v>
      </c>
      <c r="H1546" s="3" t="str">
        <f t="shared" si="70"/>
        <v>ITA-mull-10</v>
      </c>
      <c r="I1546" s="5">
        <f t="shared" si="69"/>
        <v>140</v>
      </c>
      <c r="J1546" s="5"/>
      <c r="K1546"/>
      <c r="O1546"/>
    </row>
    <row r="1547" spans="1:15" ht="12.75" customHeight="1" x14ac:dyDescent="0.3">
      <c r="A1547" s="4">
        <v>2667</v>
      </c>
      <c r="B1547" s="4" t="s">
        <v>928</v>
      </c>
      <c r="C1547" s="1" t="s">
        <v>9</v>
      </c>
      <c r="D1547" s="1" t="s">
        <v>10</v>
      </c>
      <c r="E1547" s="1" t="s">
        <v>1019</v>
      </c>
      <c r="F1547" s="7">
        <v>10</v>
      </c>
      <c r="G1547" s="2">
        <v>13</v>
      </c>
      <c r="H1547" s="3" t="str">
        <f t="shared" si="70"/>
        <v>ITA-SG-10</v>
      </c>
      <c r="I1547" s="5">
        <f t="shared" si="69"/>
        <v>130</v>
      </c>
      <c r="J1547" s="5"/>
      <c r="K1547"/>
      <c r="O1547"/>
    </row>
    <row r="1548" spans="1:15" ht="12.75" customHeight="1" x14ac:dyDescent="0.3">
      <c r="A1548" s="4">
        <v>2669</v>
      </c>
      <c r="B1548" s="4" t="s">
        <v>928</v>
      </c>
      <c r="C1548" s="1" t="s">
        <v>9</v>
      </c>
      <c r="D1548" s="1" t="s">
        <v>10</v>
      </c>
      <c r="E1548" s="1" t="s">
        <v>1019</v>
      </c>
      <c r="F1548" s="7">
        <v>30</v>
      </c>
      <c r="G1548" s="2">
        <v>19</v>
      </c>
      <c r="H1548" s="3" t="str">
        <f t="shared" si="70"/>
        <v>ITA-SG-30</v>
      </c>
      <c r="I1548" s="5">
        <f t="shared" si="69"/>
        <v>570</v>
      </c>
      <c r="J1548" s="5"/>
      <c r="K1548"/>
      <c r="O1548"/>
    </row>
    <row r="1549" spans="1:15" ht="12.75" customHeight="1" x14ac:dyDescent="0.3">
      <c r="A1549" s="4">
        <v>2671</v>
      </c>
      <c r="B1549" s="4" t="s">
        <v>929</v>
      </c>
      <c r="C1549" s="1" t="s">
        <v>9</v>
      </c>
      <c r="D1549" s="1" t="s">
        <v>47</v>
      </c>
      <c r="E1549" s="1" t="s">
        <v>1019</v>
      </c>
      <c r="F1549" s="7">
        <v>20</v>
      </c>
      <c r="G1549" s="2">
        <v>10</v>
      </c>
      <c r="H1549" s="3" t="str">
        <f t="shared" si="70"/>
        <v>ITA-zan S.R.L.-20</v>
      </c>
      <c r="I1549" s="5">
        <f t="shared" si="69"/>
        <v>200</v>
      </c>
      <c r="J1549" s="5"/>
      <c r="K1549"/>
      <c r="O1549"/>
    </row>
    <row r="1550" spans="1:15" ht="12.75" customHeight="1" x14ac:dyDescent="0.3">
      <c r="A1550" s="4">
        <v>2672</v>
      </c>
      <c r="B1550" s="4" t="s">
        <v>929</v>
      </c>
      <c r="C1550" s="1" t="s">
        <v>9</v>
      </c>
      <c r="D1550" s="1" t="s">
        <v>47</v>
      </c>
      <c r="E1550" s="1" t="s">
        <v>1019</v>
      </c>
      <c r="F1550" s="7">
        <v>30</v>
      </c>
      <c r="G1550" s="2">
        <v>33</v>
      </c>
      <c r="H1550" s="3" t="str">
        <f t="shared" si="70"/>
        <v>ITA-zan S.R.L.-30</v>
      </c>
      <c r="I1550" s="5">
        <f t="shared" si="69"/>
        <v>990</v>
      </c>
      <c r="J1550" s="5"/>
      <c r="K1550"/>
      <c r="O1550"/>
    </row>
    <row r="1551" spans="1:15" ht="12.75" customHeight="1" x14ac:dyDescent="0.3">
      <c r="A1551" s="4">
        <v>2674</v>
      </c>
      <c r="B1551" s="4" t="s">
        <v>930</v>
      </c>
      <c r="C1551" s="1" t="s">
        <v>66</v>
      </c>
      <c r="D1551" s="1" t="s">
        <v>67</v>
      </c>
      <c r="E1551" s="1" t="s">
        <v>1019</v>
      </c>
      <c r="F1551" s="7">
        <v>10</v>
      </c>
      <c r="G1551" s="2">
        <v>29</v>
      </c>
      <c r="H1551" s="3" t="str">
        <f t="shared" si="70"/>
        <v>GRC-zan ABEE-10</v>
      </c>
      <c r="I1551" s="5">
        <f t="shared" si="69"/>
        <v>290</v>
      </c>
      <c r="J1551" s="5"/>
      <c r="K1551"/>
      <c r="O1551"/>
    </row>
    <row r="1552" spans="1:15" ht="12.75" customHeight="1" x14ac:dyDescent="0.3">
      <c r="A1552" s="4">
        <v>2675</v>
      </c>
      <c r="B1552" s="4" t="s">
        <v>930</v>
      </c>
      <c r="C1552" s="1" t="s">
        <v>66</v>
      </c>
      <c r="D1552" s="1" t="s">
        <v>67</v>
      </c>
      <c r="E1552" s="1" t="s">
        <v>1019</v>
      </c>
      <c r="F1552" s="7">
        <v>30</v>
      </c>
      <c r="G1552" s="2">
        <v>11</v>
      </c>
      <c r="H1552" s="3" t="str">
        <f t="shared" si="70"/>
        <v>GRC-zan ABEE-30</v>
      </c>
      <c r="I1552" s="5">
        <f t="shared" si="69"/>
        <v>330</v>
      </c>
      <c r="J1552" s="5"/>
      <c r="K1552"/>
      <c r="O1552"/>
    </row>
    <row r="1553" spans="1:15" ht="12.75" customHeight="1" x14ac:dyDescent="0.3">
      <c r="A1553" s="4">
        <v>2678</v>
      </c>
      <c r="B1553" s="4" t="s">
        <v>931</v>
      </c>
      <c r="C1553" s="1" t="s">
        <v>9</v>
      </c>
      <c r="D1553" s="1" t="s">
        <v>10</v>
      </c>
      <c r="E1553" s="1" t="s">
        <v>1019</v>
      </c>
      <c r="F1553" s="7">
        <v>10</v>
      </c>
      <c r="G1553" s="2">
        <v>33</v>
      </c>
      <c r="H1553" s="3" t="str">
        <f t="shared" si="70"/>
        <v>ITA-SG-10</v>
      </c>
      <c r="I1553" s="5">
        <f t="shared" si="69"/>
        <v>330</v>
      </c>
      <c r="J1553" s="5"/>
      <c r="K1553"/>
      <c r="O1553"/>
    </row>
    <row r="1554" spans="1:15" ht="12.75" customHeight="1" x14ac:dyDescent="0.3">
      <c r="A1554" s="4">
        <v>2679</v>
      </c>
      <c r="B1554" s="4" t="s">
        <v>931</v>
      </c>
      <c r="C1554" s="1" t="s">
        <v>9</v>
      </c>
      <c r="D1554" s="1" t="s">
        <v>10</v>
      </c>
      <c r="E1554" s="1" t="s">
        <v>1019</v>
      </c>
      <c r="F1554" s="7">
        <v>30</v>
      </c>
      <c r="G1554" s="2">
        <v>15</v>
      </c>
      <c r="H1554" s="3" t="str">
        <f t="shared" si="70"/>
        <v>ITA-SG-30</v>
      </c>
      <c r="I1554" s="5">
        <f t="shared" si="69"/>
        <v>450</v>
      </c>
      <c r="J1554" s="5"/>
      <c r="K1554"/>
      <c r="O1554"/>
    </row>
    <row r="1555" spans="1:15" ht="12.75" customHeight="1" x14ac:dyDescent="0.3">
      <c r="A1555" s="4">
        <v>2681</v>
      </c>
      <c r="B1555" s="4" t="s">
        <v>932</v>
      </c>
      <c r="C1555" s="1" t="s">
        <v>9</v>
      </c>
      <c r="D1555" s="1" t="s">
        <v>10</v>
      </c>
      <c r="E1555" s="1" t="s">
        <v>1019</v>
      </c>
      <c r="F1555" s="7">
        <v>10</v>
      </c>
      <c r="G1555" s="2">
        <v>19</v>
      </c>
      <c r="H1555" s="3" t="str">
        <f t="shared" si="70"/>
        <v>ITA-SG-10</v>
      </c>
      <c r="I1555" s="5">
        <f t="shared" si="69"/>
        <v>190</v>
      </c>
      <c r="J1555" s="5"/>
      <c r="K1555"/>
      <c r="O1555"/>
    </row>
    <row r="1556" spans="1:15" ht="12.75" customHeight="1" x14ac:dyDescent="0.3">
      <c r="A1556" s="4">
        <v>2684</v>
      </c>
      <c r="B1556" s="4" t="s">
        <v>933</v>
      </c>
      <c r="C1556" s="1" t="s">
        <v>9</v>
      </c>
      <c r="D1556" s="1" t="s">
        <v>10</v>
      </c>
      <c r="E1556" s="1" t="s">
        <v>1019</v>
      </c>
      <c r="F1556" s="7">
        <v>10</v>
      </c>
      <c r="G1556" s="2">
        <v>22</v>
      </c>
      <c r="H1556" s="3" t="str">
        <f t="shared" si="70"/>
        <v>ITA-SG-10</v>
      </c>
      <c r="I1556" s="5">
        <f t="shared" si="69"/>
        <v>220</v>
      </c>
      <c r="J1556" s="5"/>
      <c r="K1556"/>
      <c r="O1556"/>
    </row>
    <row r="1557" spans="1:15" ht="12.75" customHeight="1" x14ac:dyDescent="0.3">
      <c r="A1557" s="4">
        <v>2686</v>
      </c>
      <c r="B1557" s="4" t="s">
        <v>934</v>
      </c>
      <c r="C1557" s="1" t="s">
        <v>9</v>
      </c>
      <c r="D1557" s="1" t="s">
        <v>10</v>
      </c>
      <c r="E1557" s="1" t="s">
        <v>1019</v>
      </c>
      <c r="F1557" s="7">
        <v>10</v>
      </c>
      <c r="G1557" s="2">
        <v>21</v>
      </c>
      <c r="H1557" s="3" t="str">
        <f t="shared" si="70"/>
        <v>ITA-SG-10</v>
      </c>
      <c r="I1557" s="5">
        <f t="shared" si="69"/>
        <v>210</v>
      </c>
      <c r="J1557" s="5"/>
      <c r="K1557"/>
      <c r="O1557"/>
    </row>
    <row r="1558" spans="1:15" ht="12.75" customHeight="1" x14ac:dyDescent="0.3">
      <c r="A1558" s="4">
        <v>2687</v>
      </c>
      <c r="B1558" s="4" t="s">
        <v>934</v>
      </c>
      <c r="C1558" s="1" t="s">
        <v>9</v>
      </c>
      <c r="D1558" s="1" t="s">
        <v>10</v>
      </c>
      <c r="E1558" s="1" t="s">
        <v>1019</v>
      </c>
      <c r="F1558" s="7">
        <v>30</v>
      </c>
      <c r="G1558" s="2">
        <v>36</v>
      </c>
      <c r="H1558" s="3" t="str">
        <f t="shared" si="70"/>
        <v>ITA-SG-30</v>
      </c>
      <c r="I1558" s="5">
        <f t="shared" si="69"/>
        <v>1080</v>
      </c>
      <c r="J1558" s="5"/>
      <c r="K1558"/>
      <c r="O1558"/>
    </row>
    <row r="1559" spans="1:15" ht="12.75" customHeight="1" x14ac:dyDescent="0.3">
      <c r="A1559" s="4">
        <v>2688</v>
      </c>
      <c r="B1559" s="4" t="s">
        <v>934</v>
      </c>
      <c r="C1559" s="1" t="s">
        <v>9</v>
      </c>
      <c r="D1559" s="1" t="s">
        <v>10</v>
      </c>
      <c r="E1559" s="1" t="s">
        <v>1019</v>
      </c>
      <c r="F1559" s="7">
        <v>20</v>
      </c>
      <c r="G1559" s="2">
        <v>36</v>
      </c>
      <c r="H1559" s="3" t="str">
        <f t="shared" si="70"/>
        <v>ITA-SG-20</v>
      </c>
      <c r="I1559" s="5">
        <f t="shared" si="69"/>
        <v>720</v>
      </c>
      <c r="J1559" s="5"/>
      <c r="K1559"/>
      <c r="O1559"/>
    </row>
    <row r="1560" spans="1:15" ht="12.75" customHeight="1" x14ac:dyDescent="0.3">
      <c r="A1560" s="4">
        <v>2689</v>
      </c>
      <c r="B1560" s="4" t="s">
        <v>935</v>
      </c>
      <c r="C1560" s="1" t="s">
        <v>9</v>
      </c>
      <c r="D1560" s="1" t="s">
        <v>10</v>
      </c>
      <c r="E1560" s="1" t="s">
        <v>1019</v>
      </c>
      <c r="F1560" s="7">
        <v>10</v>
      </c>
      <c r="G1560" s="2">
        <v>20</v>
      </c>
      <c r="H1560" s="3" t="str">
        <f t="shared" si="70"/>
        <v>ITA-SG-10</v>
      </c>
      <c r="I1560" s="5">
        <f t="shared" si="69"/>
        <v>200</v>
      </c>
      <c r="J1560" s="5"/>
      <c r="K1560"/>
      <c r="O1560"/>
    </row>
    <row r="1561" spans="1:15" ht="12.75" customHeight="1" x14ac:dyDescent="0.3">
      <c r="A1561" s="4">
        <v>2691</v>
      </c>
      <c r="B1561" s="4" t="s">
        <v>936</v>
      </c>
      <c r="C1561" s="1" t="s">
        <v>9</v>
      </c>
      <c r="D1561" s="1" t="s">
        <v>40</v>
      </c>
      <c r="E1561" s="1" t="s">
        <v>1019</v>
      </c>
      <c r="F1561" s="7">
        <v>30</v>
      </c>
      <c r="G1561" s="2">
        <v>16</v>
      </c>
      <c r="H1561" s="3" t="str">
        <f t="shared" si="70"/>
        <v>ITA-zan pin SPA-30</v>
      </c>
      <c r="I1561" s="5">
        <f t="shared" si="69"/>
        <v>480</v>
      </c>
      <c r="J1561" s="5"/>
      <c r="K1561"/>
      <c r="O1561"/>
    </row>
    <row r="1562" spans="1:15" ht="12.75" customHeight="1" x14ac:dyDescent="0.3">
      <c r="A1562" s="4">
        <v>2692</v>
      </c>
      <c r="B1562" s="4" t="s">
        <v>936</v>
      </c>
      <c r="C1562" s="1" t="s">
        <v>9</v>
      </c>
      <c r="D1562" s="1" t="s">
        <v>40</v>
      </c>
      <c r="E1562" s="1" t="s">
        <v>1019</v>
      </c>
      <c r="F1562" s="7">
        <v>10</v>
      </c>
      <c r="G1562" s="2">
        <v>21</v>
      </c>
      <c r="H1562" s="3" t="str">
        <f t="shared" si="70"/>
        <v>ITA-zan pin SPA-10</v>
      </c>
      <c r="I1562" s="5">
        <f t="shared" si="69"/>
        <v>210</v>
      </c>
      <c r="J1562" s="5"/>
      <c r="K1562"/>
      <c r="O1562"/>
    </row>
    <row r="1563" spans="1:15" ht="12.75" customHeight="1" x14ac:dyDescent="0.3">
      <c r="A1563" s="4">
        <v>2695</v>
      </c>
      <c r="B1563" s="4" t="s">
        <v>937</v>
      </c>
      <c r="C1563" s="1" t="s">
        <v>9</v>
      </c>
      <c r="D1563" s="1" t="s">
        <v>77</v>
      </c>
      <c r="E1563" s="1" t="s">
        <v>1019</v>
      </c>
      <c r="F1563" s="7">
        <v>30</v>
      </c>
      <c r="G1563" s="2">
        <v>40</v>
      </c>
      <c r="H1563" s="3" t="str">
        <f t="shared" si="70"/>
        <v>ITA-zan SPA-30</v>
      </c>
      <c r="I1563" s="5">
        <f t="shared" ref="I1563:I1599" si="71">PRODUCT(F1563,G1563)</f>
        <v>1200</v>
      </c>
      <c r="J1563" s="5"/>
      <c r="K1563"/>
      <c r="O1563"/>
    </row>
    <row r="1564" spans="1:15" ht="12.75" customHeight="1" x14ac:dyDescent="0.3">
      <c r="A1564" s="4">
        <v>2696</v>
      </c>
      <c r="B1564" s="4" t="s">
        <v>937</v>
      </c>
      <c r="C1564" s="1" t="s">
        <v>9</v>
      </c>
      <c r="D1564" s="1" t="s">
        <v>77</v>
      </c>
      <c r="E1564" s="1" t="s">
        <v>1019</v>
      </c>
      <c r="F1564" s="7">
        <v>10</v>
      </c>
      <c r="G1564" s="2">
        <v>37</v>
      </c>
      <c r="H1564" s="3" t="str">
        <f t="shared" si="70"/>
        <v>ITA-zan SPA-10</v>
      </c>
      <c r="I1564" s="5">
        <f t="shared" si="71"/>
        <v>370</v>
      </c>
      <c r="J1564" s="5"/>
      <c r="K1564"/>
      <c r="O1564"/>
    </row>
    <row r="1565" spans="1:15" ht="12.75" customHeight="1" x14ac:dyDescent="0.3">
      <c r="A1565" s="4">
        <v>2698</v>
      </c>
      <c r="B1565" s="4" t="s">
        <v>937</v>
      </c>
      <c r="C1565" s="1" t="s">
        <v>9</v>
      </c>
      <c r="D1565" s="1" t="s">
        <v>77</v>
      </c>
      <c r="E1565" s="1" t="s">
        <v>1019</v>
      </c>
      <c r="F1565" s="7">
        <v>20</v>
      </c>
      <c r="G1565" s="2">
        <v>19</v>
      </c>
      <c r="H1565" s="3" t="str">
        <f t="shared" si="70"/>
        <v>ITA-zan SPA-20</v>
      </c>
      <c r="I1565" s="5">
        <f t="shared" si="71"/>
        <v>380</v>
      </c>
      <c r="J1565" s="5"/>
      <c r="K1565"/>
      <c r="O1565"/>
    </row>
    <row r="1566" spans="1:15" ht="12.75" customHeight="1" x14ac:dyDescent="0.3">
      <c r="A1566" s="4">
        <v>2700</v>
      </c>
      <c r="B1566" s="4" t="s">
        <v>938</v>
      </c>
      <c r="C1566" s="1" t="s">
        <v>9</v>
      </c>
      <c r="D1566" s="1" t="s">
        <v>55</v>
      </c>
      <c r="E1566" s="1" t="s">
        <v>1019</v>
      </c>
      <c r="F1566" s="7">
        <v>10</v>
      </c>
      <c r="G1566" s="2">
        <v>33</v>
      </c>
      <c r="H1566" s="3" t="str">
        <f t="shared" si="70"/>
        <v>ITA-zan PAM-10</v>
      </c>
      <c r="I1566" s="5">
        <f t="shared" si="71"/>
        <v>330</v>
      </c>
      <c r="J1566" s="5"/>
      <c r="K1566"/>
      <c r="O1566"/>
    </row>
    <row r="1567" spans="1:15" ht="12.75" customHeight="1" x14ac:dyDescent="0.3">
      <c r="A1567" s="4">
        <v>2701</v>
      </c>
      <c r="B1567" s="4" t="s">
        <v>938</v>
      </c>
      <c r="C1567" s="1" t="s">
        <v>9</v>
      </c>
      <c r="D1567" s="1" t="s">
        <v>55</v>
      </c>
      <c r="E1567" s="1" t="s">
        <v>1019</v>
      </c>
      <c r="F1567" s="7">
        <v>30</v>
      </c>
      <c r="G1567" s="2">
        <v>11</v>
      </c>
      <c r="H1567" s="3" t="str">
        <f t="shared" si="70"/>
        <v>ITA-zan PAM-30</v>
      </c>
      <c r="I1567" s="5">
        <f t="shared" si="71"/>
        <v>330</v>
      </c>
      <c r="J1567" s="5"/>
      <c r="K1567"/>
      <c r="O1567"/>
    </row>
    <row r="1568" spans="1:15" ht="12.75" customHeight="1" x14ac:dyDescent="0.3">
      <c r="A1568" s="4">
        <v>2702</v>
      </c>
      <c r="B1568" s="4" t="s">
        <v>939</v>
      </c>
      <c r="C1568" s="1" t="s">
        <v>13</v>
      </c>
      <c r="D1568" s="1" t="s">
        <v>15</v>
      </c>
      <c r="E1568" s="1" t="s">
        <v>1019</v>
      </c>
      <c r="F1568" s="7">
        <v>30</v>
      </c>
      <c r="G1568" s="2">
        <v>10</v>
      </c>
      <c r="H1568" s="3" t="str">
        <f t="shared" si="70"/>
        <v>EGY-EGYPTIAN SAE-30</v>
      </c>
      <c r="I1568" s="5">
        <f t="shared" si="71"/>
        <v>300</v>
      </c>
      <c r="J1568" s="5"/>
      <c r="K1568"/>
      <c r="O1568"/>
    </row>
    <row r="1569" spans="1:15" ht="12.75" customHeight="1" x14ac:dyDescent="0.3">
      <c r="A1569" s="4">
        <v>2704</v>
      </c>
      <c r="B1569" s="4" t="s">
        <v>940</v>
      </c>
      <c r="C1569" s="1" t="s">
        <v>66</v>
      </c>
      <c r="D1569" s="1" t="s">
        <v>67</v>
      </c>
      <c r="E1569" s="1" t="s">
        <v>1019</v>
      </c>
      <c r="F1569" s="7">
        <v>30</v>
      </c>
      <c r="G1569" s="2">
        <v>12</v>
      </c>
      <c r="H1569" s="3" t="str">
        <f t="shared" si="70"/>
        <v>GRC-zan ABEE-30</v>
      </c>
      <c r="I1569" s="5">
        <f t="shared" si="71"/>
        <v>360</v>
      </c>
      <c r="J1569" s="5"/>
      <c r="K1569"/>
      <c r="O1569"/>
    </row>
    <row r="1570" spans="1:15" ht="12.75" customHeight="1" x14ac:dyDescent="0.3">
      <c r="A1570" s="4">
        <v>2705</v>
      </c>
      <c r="B1570" s="4" t="s">
        <v>940</v>
      </c>
      <c r="C1570" s="1" t="s">
        <v>66</v>
      </c>
      <c r="D1570" s="1" t="s">
        <v>67</v>
      </c>
      <c r="E1570" s="1" t="s">
        <v>1019</v>
      </c>
      <c r="F1570" s="7">
        <v>10</v>
      </c>
      <c r="G1570" s="2">
        <v>40</v>
      </c>
      <c r="H1570" s="3" t="str">
        <f t="shared" si="70"/>
        <v>GRC-zan ABEE-10</v>
      </c>
      <c r="I1570" s="5">
        <f t="shared" si="71"/>
        <v>400</v>
      </c>
      <c r="J1570" s="5"/>
      <c r="K1570"/>
      <c r="O1570"/>
    </row>
    <row r="1571" spans="1:15" ht="12.75" customHeight="1" x14ac:dyDescent="0.3">
      <c r="A1571" s="4">
        <v>2708</v>
      </c>
      <c r="B1571" s="4" t="s">
        <v>941</v>
      </c>
      <c r="C1571" s="1" t="s">
        <v>9</v>
      </c>
      <c r="D1571" s="1" t="s">
        <v>10</v>
      </c>
      <c r="E1571" s="1" t="s">
        <v>1019</v>
      </c>
      <c r="F1571" s="7">
        <v>30</v>
      </c>
      <c r="G1571" s="2">
        <v>29</v>
      </c>
      <c r="H1571" s="3" t="str">
        <f t="shared" si="70"/>
        <v>ITA-SG-30</v>
      </c>
      <c r="I1571" s="5">
        <f t="shared" si="71"/>
        <v>870</v>
      </c>
      <c r="J1571" s="5"/>
      <c r="K1571"/>
      <c r="O1571"/>
    </row>
    <row r="1572" spans="1:15" ht="12.75" customHeight="1" x14ac:dyDescent="0.3">
      <c r="A1572" s="4">
        <v>2710</v>
      </c>
      <c r="B1572" s="4" t="s">
        <v>942</v>
      </c>
      <c r="C1572" s="1" t="s">
        <v>9</v>
      </c>
      <c r="D1572" s="1" t="s">
        <v>10</v>
      </c>
      <c r="E1572" s="1" t="s">
        <v>1019</v>
      </c>
      <c r="F1572" s="7">
        <v>10</v>
      </c>
      <c r="G1572" s="2">
        <v>13</v>
      </c>
      <c r="H1572" s="3" t="str">
        <f t="shared" si="70"/>
        <v>ITA-SG-10</v>
      </c>
      <c r="I1572" s="5">
        <f t="shared" si="71"/>
        <v>130</v>
      </c>
      <c r="J1572" s="5"/>
      <c r="K1572"/>
      <c r="O1572"/>
    </row>
    <row r="1573" spans="1:15" ht="12.75" customHeight="1" x14ac:dyDescent="0.3">
      <c r="A1573" s="4">
        <v>2712</v>
      </c>
      <c r="B1573" s="4" t="s">
        <v>942</v>
      </c>
      <c r="C1573" s="1" t="s">
        <v>9</v>
      </c>
      <c r="D1573" s="1" t="s">
        <v>10</v>
      </c>
      <c r="E1573" s="1" t="s">
        <v>1019</v>
      </c>
      <c r="F1573" s="7">
        <v>30</v>
      </c>
      <c r="G1573" s="2">
        <v>27</v>
      </c>
      <c r="H1573" s="3" t="str">
        <f t="shared" si="70"/>
        <v>ITA-SG-30</v>
      </c>
      <c r="I1573" s="5">
        <f t="shared" si="71"/>
        <v>810</v>
      </c>
      <c r="J1573" s="5"/>
      <c r="K1573"/>
      <c r="O1573"/>
    </row>
    <row r="1574" spans="1:15" ht="12.75" customHeight="1" x14ac:dyDescent="0.3">
      <c r="A1574" s="4">
        <v>2714</v>
      </c>
      <c r="B1574" s="4" t="s">
        <v>943</v>
      </c>
      <c r="C1574" s="1" t="s">
        <v>9</v>
      </c>
      <c r="D1574" s="1" t="s">
        <v>10</v>
      </c>
      <c r="E1574" s="1" t="s">
        <v>1019</v>
      </c>
      <c r="F1574" s="7">
        <v>10</v>
      </c>
      <c r="G1574" s="2">
        <v>29</v>
      </c>
      <c r="H1574" s="3" t="str">
        <f t="shared" si="70"/>
        <v>ITA-SG-10</v>
      </c>
      <c r="I1574" s="5">
        <f t="shared" si="71"/>
        <v>290</v>
      </c>
      <c r="J1574" s="5"/>
      <c r="K1574"/>
      <c r="O1574"/>
    </row>
    <row r="1575" spans="1:15" ht="12.75" customHeight="1" x14ac:dyDescent="0.3">
      <c r="A1575" s="4">
        <v>2715</v>
      </c>
      <c r="B1575" s="4" t="s">
        <v>944</v>
      </c>
      <c r="C1575" s="1" t="s">
        <v>9</v>
      </c>
      <c r="D1575" s="1" t="s">
        <v>40</v>
      </c>
      <c r="E1575" s="1" t="s">
        <v>1019</v>
      </c>
      <c r="F1575" s="7">
        <v>10</v>
      </c>
      <c r="G1575" s="2">
        <v>20</v>
      </c>
      <c r="H1575" s="3" t="str">
        <f t="shared" si="70"/>
        <v>ITA-zan pin SPA-10</v>
      </c>
      <c r="I1575" s="5">
        <f t="shared" si="71"/>
        <v>200</v>
      </c>
      <c r="J1575" s="5"/>
      <c r="K1575"/>
      <c r="O1575"/>
    </row>
    <row r="1576" spans="1:15" ht="12.75" customHeight="1" x14ac:dyDescent="0.3">
      <c r="A1576" s="4">
        <v>2717</v>
      </c>
      <c r="B1576" s="4" t="s">
        <v>945</v>
      </c>
      <c r="C1576" s="1" t="s">
        <v>9</v>
      </c>
      <c r="D1576" s="1" t="s">
        <v>47</v>
      </c>
      <c r="E1576" s="1" t="s">
        <v>1019</v>
      </c>
      <c r="F1576" s="7">
        <v>10</v>
      </c>
      <c r="G1576" s="2">
        <v>26</v>
      </c>
      <c r="H1576" s="3" t="str">
        <f t="shared" si="70"/>
        <v>ITA-zan S.R.L.-10</v>
      </c>
      <c r="I1576" s="5">
        <f t="shared" si="71"/>
        <v>260</v>
      </c>
      <c r="J1576" s="5"/>
      <c r="K1576"/>
      <c r="O1576"/>
    </row>
    <row r="1577" spans="1:15" ht="12.75" customHeight="1" x14ac:dyDescent="0.3">
      <c r="A1577" s="4">
        <v>2718</v>
      </c>
      <c r="B1577" s="4" t="s">
        <v>945</v>
      </c>
      <c r="C1577" s="1" t="s">
        <v>9</v>
      </c>
      <c r="D1577" s="1" t="s">
        <v>47</v>
      </c>
      <c r="E1577" s="1" t="s">
        <v>1019</v>
      </c>
      <c r="F1577" s="7">
        <v>30</v>
      </c>
      <c r="G1577" s="2">
        <v>33</v>
      </c>
      <c r="H1577" s="3" t="str">
        <f t="shared" si="70"/>
        <v>ITA-zan S.R.L.-30</v>
      </c>
      <c r="I1577" s="5">
        <f t="shared" si="71"/>
        <v>990</v>
      </c>
      <c r="J1577" s="5"/>
      <c r="K1577"/>
      <c r="O1577"/>
    </row>
    <row r="1578" spans="1:15" ht="12.75" customHeight="1" x14ac:dyDescent="0.3">
      <c r="A1578" s="4">
        <v>2721</v>
      </c>
      <c r="B1578" s="4" t="s">
        <v>946</v>
      </c>
      <c r="C1578" s="1" t="s">
        <v>9</v>
      </c>
      <c r="D1578" s="1" t="s">
        <v>55</v>
      </c>
      <c r="E1578" s="1" t="s">
        <v>1019</v>
      </c>
      <c r="F1578" s="7">
        <v>10</v>
      </c>
      <c r="G1578" s="2">
        <v>35</v>
      </c>
      <c r="H1578" s="3" t="str">
        <f t="shared" si="70"/>
        <v>ITA-zan PAM-10</v>
      </c>
      <c r="I1578" s="5">
        <f t="shared" si="71"/>
        <v>350</v>
      </c>
      <c r="J1578" s="5"/>
      <c r="K1578"/>
      <c r="O1578"/>
    </row>
    <row r="1579" spans="1:15" ht="12.75" customHeight="1" x14ac:dyDescent="0.3">
      <c r="A1579" s="4">
        <v>2722</v>
      </c>
      <c r="B1579" s="4" t="s">
        <v>946</v>
      </c>
      <c r="C1579" s="1" t="s">
        <v>9</v>
      </c>
      <c r="D1579" s="1" t="s">
        <v>55</v>
      </c>
      <c r="E1579" s="1" t="s">
        <v>1019</v>
      </c>
      <c r="F1579" s="7">
        <v>30</v>
      </c>
      <c r="G1579" s="2">
        <v>19</v>
      </c>
      <c r="H1579" s="3" t="str">
        <f t="shared" si="70"/>
        <v>ITA-zan PAM-30</v>
      </c>
      <c r="I1579" s="5">
        <f t="shared" si="71"/>
        <v>570</v>
      </c>
      <c r="J1579" s="5"/>
      <c r="K1579"/>
      <c r="O1579"/>
    </row>
    <row r="1580" spans="1:15" ht="12.75" customHeight="1" x14ac:dyDescent="0.3">
      <c r="A1580" s="4">
        <v>2724</v>
      </c>
      <c r="B1580" s="4" t="s">
        <v>947</v>
      </c>
      <c r="C1580" s="1" t="s">
        <v>9</v>
      </c>
      <c r="D1580" s="1" t="s">
        <v>10</v>
      </c>
      <c r="E1580" s="1" t="s">
        <v>1019</v>
      </c>
      <c r="F1580" s="7">
        <v>10</v>
      </c>
      <c r="G1580" s="2">
        <v>36</v>
      </c>
      <c r="H1580" s="3" t="str">
        <f t="shared" si="70"/>
        <v>ITA-SG-10</v>
      </c>
      <c r="I1580" s="5">
        <f t="shared" si="71"/>
        <v>360</v>
      </c>
      <c r="J1580" s="5"/>
      <c r="K1580"/>
      <c r="O1580"/>
    </row>
    <row r="1581" spans="1:15" ht="12.75" customHeight="1" x14ac:dyDescent="0.3">
      <c r="A1581" s="4">
        <v>2726</v>
      </c>
      <c r="B1581" s="4" t="s">
        <v>948</v>
      </c>
      <c r="C1581" s="1" t="s">
        <v>9</v>
      </c>
      <c r="D1581" s="1" t="s">
        <v>10</v>
      </c>
      <c r="E1581" s="1" t="s">
        <v>1019</v>
      </c>
      <c r="F1581" s="7">
        <v>10</v>
      </c>
      <c r="G1581" s="2">
        <v>11</v>
      </c>
      <c r="H1581" s="3" t="str">
        <f t="shared" si="70"/>
        <v>ITA-SG-10</v>
      </c>
      <c r="I1581" s="5">
        <f t="shared" si="71"/>
        <v>110</v>
      </c>
      <c r="J1581" s="5"/>
      <c r="K1581"/>
      <c r="O1581"/>
    </row>
    <row r="1582" spans="1:15" ht="12.75" customHeight="1" x14ac:dyDescent="0.3">
      <c r="A1582" s="4">
        <v>2728</v>
      </c>
      <c r="B1582" s="4" t="s">
        <v>949</v>
      </c>
      <c r="C1582" s="1" t="s">
        <v>9</v>
      </c>
      <c r="D1582" s="1" t="s">
        <v>77</v>
      </c>
      <c r="E1582" s="1" t="s">
        <v>1019</v>
      </c>
      <c r="F1582" s="7">
        <v>30</v>
      </c>
      <c r="G1582" s="2">
        <v>14</v>
      </c>
      <c r="H1582" s="3" t="str">
        <f t="shared" si="70"/>
        <v>ITA-zan SPA-30</v>
      </c>
      <c r="I1582" s="5">
        <f t="shared" si="71"/>
        <v>420</v>
      </c>
      <c r="J1582" s="5"/>
      <c r="K1582"/>
      <c r="O1582"/>
    </row>
    <row r="1583" spans="1:15" ht="12.75" customHeight="1" x14ac:dyDescent="0.3">
      <c r="A1583" s="4">
        <v>2730</v>
      </c>
      <c r="B1583" s="4" t="s">
        <v>950</v>
      </c>
      <c r="C1583" s="1" t="s">
        <v>9</v>
      </c>
      <c r="D1583" s="1" t="s">
        <v>47</v>
      </c>
      <c r="E1583" s="1" t="s">
        <v>1019</v>
      </c>
      <c r="F1583" s="7">
        <v>30</v>
      </c>
      <c r="G1583" s="2">
        <v>24</v>
      </c>
      <c r="H1583" s="3" t="str">
        <f t="shared" si="70"/>
        <v>ITA-zan S.R.L.-30</v>
      </c>
      <c r="I1583" s="5">
        <f t="shared" si="71"/>
        <v>720</v>
      </c>
      <c r="J1583" s="5"/>
      <c r="K1583"/>
      <c r="O1583"/>
    </row>
    <row r="1584" spans="1:15" ht="12.75" customHeight="1" x14ac:dyDescent="0.3">
      <c r="A1584" s="4">
        <v>2731</v>
      </c>
      <c r="B1584" s="4" t="s">
        <v>951</v>
      </c>
      <c r="C1584" s="1" t="s">
        <v>9</v>
      </c>
      <c r="D1584" s="1" t="s">
        <v>10</v>
      </c>
      <c r="E1584" s="1" t="s">
        <v>1019</v>
      </c>
      <c r="F1584" s="7">
        <v>10</v>
      </c>
      <c r="G1584" s="2">
        <v>37</v>
      </c>
      <c r="H1584" s="3" t="str">
        <f t="shared" si="70"/>
        <v>ITA-SG-10</v>
      </c>
      <c r="I1584" s="5">
        <f t="shared" si="71"/>
        <v>370</v>
      </c>
      <c r="J1584" s="5"/>
      <c r="K1584"/>
      <c r="O1584"/>
    </row>
    <row r="1585" spans="1:15" ht="12.75" customHeight="1" x14ac:dyDescent="0.3">
      <c r="A1585" s="4">
        <v>2733</v>
      </c>
      <c r="B1585" s="4" t="s">
        <v>952</v>
      </c>
      <c r="C1585" s="1" t="s">
        <v>9</v>
      </c>
      <c r="D1585" s="1" t="s">
        <v>10</v>
      </c>
      <c r="E1585" s="1" t="s">
        <v>1019</v>
      </c>
      <c r="F1585" s="7">
        <v>30</v>
      </c>
      <c r="G1585" s="2">
        <v>37</v>
      </c>
      <c r="H1585" s="3" t="str">
        <f t="shared" si="70"/>
        <v>ITA-SG-30</v>
      </c>
      <c r="I1585" s="5">
        <f t="shared" si="71"/>
        <v>1110</v>
      </c>
      <c r="J1585" s="5"/>
      <c r="K1585"/>
      <c r="O1585"/>
    </row>
    <row r="1586" spans="1:15" ht="12.75" customHeight="1" x14ac:dyDescent="0.3">
      <c r="A1586" s="4">
        <v>2735</v>
      </c>
      <c r="B1586" s="4" t="s">
        <v>952</v>
      </c>
      <c r="C1586" s="1" t="s">
        <v>9</v>
      </c>
      <c r="D1586" s="1" t="s">
        <v>10</v>
      </c>
      <c r="E1586" s="1" t="s">
        <v>1019</v>
      </c>
      <c r="F1586" s="7">
        <v>10</v>
      </c>
      <c r="G1586" s="2">
        <v>11</v>
      </c>
      <c r="H1586" s="3" t="str">
        <f t="shared" si="70"/>
        <v>ITA-SG-10</v>
      </c>
      <c r="I1586" s="5">
        <f t="shared" si="71"/>
        <v>110</v>
      </c>
      <c r="J1586" s="5"/>
      <c r="K1586"/>
      <c r="O1586"/>
    </row>
    <row r="1587" spans="1:15" ht="12.75" customHeight="1" x14ac:dyDescent="0.3">
      <c r="A1587" s="4">
        <v>2736</v>
      </c>
      <c r="B1587" s="4" t="s">
        <v>953</v>
      </c>
      <c r="C1587" s="1" t="s">
        <v>9</v>
      </c>
      <c r="D1587" s="1" t="s">
        <v>30</v>
      </c>
      <c r="E1587" s="1" t="s">
        <v>1019</v>
      </c>
      <c r="F1587" s="7">
        <v>30</v>
      </c>
      <c r="G1587" s="2">
        <v>22</v>
      </c>
      <c r="H1587" s="3" t="str">
        <f t="shared" si="70"/>
        <v>ITA-zan VETRI-30</v>
      </c>
      <c r="I1587" s="5">
        <f t="shared" si="71"/>
        <v>660</v>
      </c>
      <c r="J1587" s="5"/>
      <c r="K1587"/>
      <c r="O1587"/>
    </row>
    <row r="1588" spans="1:15" ht="12.75" customHeight="1" x14ac:dyDescent="0.3">
      <c r="A1588" s="4">
        <v>2737</v>
      </c>
      <c r="B1588" s="4" t="s">
        <v>953</v>
      </c>
      <c r="C1588" s="1" t="s">
        <v>9</v>
      </c>
      <c r="D1588" s="1" t="s">
        <v>30</v>
      </c>
      <c r="E1588" s="1" t="s">
        <v>1019</v>
      </c>
      <c r="F1588" s="7">
        <v>20</v>
      </c>
      <c r="G1588" s="2">
        <v>21</v>
      </c>
      <c r="H1588" s="3" t="str">
        <f t="shared" si="70"/>
        <v>ITA-zan VETRI-20</v>
      </c>
      <c r="I1588" s="5">
        <f t="shared" si="71"/>
        <v>420</v>
      </c>
      <c r="J1588" s="5"/>
      <c r="K1588"/>
      <c r="O1588"/>
    </row>
    <row r="1589" spans="1:15" ht="12.75" customHeight="1" x14ac:dyDescent="0.3">
      <c r="A1589" s="4">
        <v>2741</v>
      </c>
      <c r="B1589" s="4" t="s">
        <v>954</v>
      </c>
      <c r="C1589" s="1" t="s">
        <v>9</v>
      </c>
      <c r="D1589" s="1" t="s">
        <v>74</v>
      </c>
      <c r="E1589" s="1" t="s">
        <v>1019</v>
      </c>
      <c r="F1589" s="7">
        <v>10</v>
      </c>
      <c r="G1589" s="2">
        <v>22</v>
      </c>
      <c r="H1589" s="3" t="str">
        <f t="shared" si="70"/>
        <v>ITA-SG palla S.R.L.-10</v>
      </c>
      <c r="I1589" s="5">
        <f t="shared" si="71"/>
        <v>220</v>
      </c>
      <c r="J1589" s="5"/>
      <c r="K1589"/>
      <c r="O1589"/>
    </row>
    <row r="1590" spans="1:15" ht="12.75" customHeight="1" x14ac:dyDescent="0.3">
      <c r="A1590" s="4">
        <v>2743</v>
      </c>
      <c r="B1590" s="4" t="s">
        <v>955</v>
      </c>
      <c r="C1590" s="1" t="s">
        <v>9</v>
      </c>
      <c r="D1590" s="1" t="s">
        <v>10</v>
      </c>
      <c r="E1590" s="1" t="s">
        <v>1019</v>
      </c>
      <c r="F1590" s="7">
        <v>10</v>
      </c>
      <c r="G1590" s="2">
        <v>15</v>
      </c>
      <c r="H1590" s="3" t="str">
        <f t="shared" si="70"/>
        <v>ITA-SG-10</v>
      </c>
      <c r="I1590" s="5">
        <f t="shared" si="71"/>
        <v>150</v>
      </c>
      <c r="J1590" s="5"/>
      <c r="K1590"/>
      <c r="O1590"/>
    </row>
    <row r="1591" spans="1:15" ht="12.75" customHeight="1" x14ac:dyDescent="0.3">
      <c r="A1591" s="4">
        <v>2744</v>
      </c>
      <c r="B1591" s="4" t="s">
        <v>955</v>
      </c>
      <c r="C1591" s="1" t="s">
        <v>9</v>
      </c>
      <c r="D1591" s="1" t="s">
        <v>10</v>
      </c>
      <c r="E1591" s="1" t="s">
        <v>1019</v>
      </c>
      <c r="F1591" s="7">
        <v>30</v>
      </c>
      <c r="G1591" s="2">
        <v>22</v>
      </c>
      <c r="H1591" s="3" t="str">
        <f t="shared" si="70"/>
        <v>ITA-SG-30</v>
      </c>
      <c r="I1591" s="5">
        <f t="shared" si="71"/>
        <v>660</v>
      </c>
      <c r="J1591" s="5"/>
      <c r="K1591"/>
      <c r="O1591"/>
    </row>
    <row r="1592" spans="1:15" ht="12.75" customHeight="1" x14ac:dyDescent="0.3">
      <c r="A1592" s="4">
        <v>2746</v>
      </c>
      <c r="B1592" s="4" t="s">
        <v>956</v>
      </c>
      <c r="C1592" s="1" t="s">
        <v>9</v>
      </c>
      <c r="D1592" s="1" t="s">
        <v>10</v>
      </c>
      <c r="E1592" s="1" t="s">
        <v>1019</v>
      </c>
      <c r="F1592" s="7">
        <v>30</v>
      </c>
      <c r="G1592" s="2">
        <v>40</v>
      </c>
      <c r="H1592" s="3" t="str">
        <f t="shared" si="70"/>
        <v>ITA-SG-30</v>
      </c>
      <c r="I1592" s="5">
        <f t="shared" si="71"/>
        <v>1200</v>
      </c>
      <c r="J1592" s="5"/>
      <c r="K1592"/>
      <c r="O1592"/>
    </row>
    <row r="1593" spans="1:15" ht="12.75" customHeight="1" x14ac:dyDescent="0.3">
      <c r="A1593" s="4">
        <v>2747</v>
      </c>
      <c r="B1593" s="4" t="s">
        <v>956</v>
      </c>
      <c r="C1593" s="1" t="s">
        <v>9</v>
      </c>
      <c r="D1593" s="1" t="s">
        <v>10</v>
      </c>
      <c r="E1593" s="1" t="s">
        <v>1019</v>
      </c>
      <c r="F1593" s="7">
        <v>10</v>
      </c>
      <c r="G1593" s="2">
        <v>27</v>
      </c>
      <c r="H1593" s="3" t="str">
        <f t="shared" si="70"/>
        <v>ITA-SG-10</v>
      </c>
      <c r="I1593" s="5">
        <f t="shared" si="71"/>
        <v>270</v>
      </c>
      <c r="J1593" s="5"/>
      <c r="K1593"/>
      <c r="O1593"/>
    </row>
    <row r="1594" spans="1:15" ht="12.75" customHeight="1" x14ac:dyDescent="0.3">
      <c r="A1594" s="4">
        <v>2749</v>
      </c>
      <c r="B1594" s="4" t="s">
        <v>957</v>
      </c>
      <c r="C1594" s="1" t="s">
        <v>9</v>
      </c>
      <c r="D1594" s="1" t="s">
        <v>40</v>
      </c>
      <c r="E1594" s="1" t="s">
        <v>1019</v>
      </c>
      <c r="F1594" s="7">
        <v>20</v>
      </c>
      <c r="G1594" s="2">
        <v>34</v>
      </c>
      <c r="H1594" s="3" t="str">
        <f t="shared" si="70"/>
        <v>ITA-zan pin SPA-20</v>
      </c>
      <c r="I1594" s="5">
        <f t="shared" si="71"/>
        <v>680</v>
      </c>
      <c r="J1594" s="5"/>
      <c r="K1594"/>
      <c r="O1594"/>
    </row>
    <row r="1595" spans="1:15" ht="12.75" customHeight="1" x14ac:dyDescent="0.3">
      <c r="A1595" s="4">
        <v>2751</v>
      </c>
      <c r="B1595" s="4" t="s">
        <v>957</v>
      </c>
      <c r="C1595" s="1" t="s">
        <v>9</v>
      </c>
      <c r="D1595" s="1" t="s">
        <v>40</v>
      </c>
      <c r="E1595" s="1" t="s">
        <v>1019</v>
      </c>
      <c r="F1595" s="7">
        <v>30</v>
      </c>
      <c r="G1595" s="2">
        <v>40</v>
      </c>
      <c r="H1595" s="3" t="str">
        <f t="shared" si="70"/>
        <v>ITA-zan pin SPA-30</v>
      </c>
      <c r="I1595" s="5">
        <f t="shared" si="71"/>
        <v>1200</v>
      </c>
      <c r="J1595" s="5"/>
      <c r="K1595"/>
      <c r="O1595"/>
    </row>
    <row r="1596" spans="1:15" ht="12.75" customHeight="1" x14ac:dyDescent="0.3">
      <c r="A1596" s="4">
        <v>2752</v>
      </c>
      <c r="B1596" s="4" t="s">
        <v>957</v>
      </c>
      <c r="C1596" s="1" t="s">
        <v>9</v>
      </c>
      <c r="D1596" s="1" t="s">
        <v>40</v>
      </c>
      <c r="E1596" s="1" t="s">
        <v>1019</v>
      </c>
      <c r="F1596" s="7">
        <v>10</v>
      </c>
      <c r="G1596" s="2">
        <v>25</v>
      </c>
      <c r="H1596" s="3" t="str">
        <f t="shared" si="70"/>
        <v>ITA-zan pin SPA-10</v>
      </c>
      <c r="I1596" s="5">
        <f t="shared" si="71"/>
        <v>250</v>
      </c>
      <c r="J1596" s="5"/>
      <c r="K1596"/>
      <c r="O1596"/>
    </row>
    <row r="1597" spans="1:15" ht="12.75" customHeight="1" x14ac:dyDescent="0.3">
      <c r="A1597" s="4">
        <v>2754</v>
      </c>
      <c r="B1597" s="4" t="s">
        <v>958</v>
      </c>
      <c r="C1597" s="1" t="s">
        <v>9</v>
      </c>
      <c r="D1597" s="1" t="s">
        <v>10</v>
      </c>
      <c r="E1597" s="1" t="s">
        <v>1019</v>
      </c>
      <c r="F1597" s="7">
        <v>10</v>
      </c>
      <c r="G1597" s="2">
        <v>32</v>
      </c>
      <c r="H1597" s="3" t="str">
        <f t="shared" si="70"/>
        <v>ITA-SG-10</v>
      </c>
      <c r="I1597" s="5">
        <f t="shared" si="71"/>
        <v>320</v>
      </c>
      <c r="J1597" s="5"/>
      <c r="K1597"/>
      <c r="O1597"/>
    </row>
    <row r="1598" spans="1:15" ht="12.75" customHeight="1" x14ac:dyDescent="0.3">
      <c r="A1598" s="4">
        <v>2756</v>
      </c>
      <c r="B1598" s="4" t="s">
        <v>959</v>
      </c>
      <c r="C1598" s="1" t="s">
        <v>9</v>
      </c>
      <c r="D1598" s="1" t="s">
        <v>10</v>
      </c>
      <c r="E1598" s="1" t="s">
        <v>1019</v>
      </c>
      <c r="F1598" s="7">
        <v>10</v>
      </c>
      <c r="G1598" s="2">
        <v>23</v>
      </c>
      <c r="H1598" s="3" t="str">
        <f t="shared" si="70"/>
        <v>ITA-SG-10</v>
      </c>
      <c r="I1598" s="5">
        <f t="shared" si="71"/>
        <v>230</v>
      </c>
      <c r="J1598" s="5"/>
      <c r="K1598"/>
      <c r="O1598"/>
    </row>
    <row r="1599" spans="1:15" ht="12.75" customHeight="1" x14ac:dyDescent="0.3">
      <c r="A1599" s="4">
        <v>2758</v>
      </c>
      <c r="B1599" s="4" t="s">
        <v>960</v>
      </c>
      <c r="C1599" s="1" t="s">
        <v>9</v>
      </c>
      <c r="D1599" s="1" t="s">
        <v>47</v>
      </c>
      <c r="E1599" s="1" t="s">
        <v>1019</v>
      </c>
      <c r="F1599" s="7">
        <v>30</v>
      </c>
      <c r="G1599" s="2">
        <v>20</v>
      </c>
      <c r="H1599" s="3" t="str">
        <f t="shared" si="70"/>
        <v>ITA-zan S.R.L.-30</v>
      </c>
      <c r="I1599" s="5">
        <f t="shared" si="71"/>
        <v>600</v>
      </c>
      <c r="J1599" s="5"/>
      <c r="K1599"/>
      <c r="O1599"/>
    </row>
    <row r="1600" spans="1:15" ht="12.75" customHeight="1" x14ac:dyDescent="0.3">
      <c r="A1600" s="4">
        <v>2760</v>
      </c>
      <c r="B1600" s="4" t="s">
        <v>960</v>
      </c>
      <c r="C1600" s="1" t="s">
        <v>9</v>
      </c>
      <c r="D1600" s="1" t="s">
        <v>47</v>
      </c>
      <c r="E1600" s="1" t="s">
        <v>1019</v>
      </c>
      <c r="F1600" s="7">
        <v>10</v>
      </c>
      <c r="G1600" s="2">
        <v>20</v>
      </c>
      <c r="H1600" s="3" t="str">
        <f t="shared" si="70"/>
        <v>ITA-zan S.R.L.-10</v>
      </c>
      <c r="I1600" s="5">
        <f t="shared" ref="I1600:I1635" si="72">PRODUCT(F1600,G1600)</f>
        <v>200</v>
      </c>
      <c r="J1600" s="5"/>
      <c r="K1600"/>
      <c r="O1600"/>
    </row>
    <row r="1601" spans="1:15" ht="12.75" customHeight="1" x14ac:dyDescent="0.3">
      <c r="A1601" s="4">
        <v>2761</v>
      </c>
      <c r="B1601" s="4" t="s">
        <v>960</v>
      </c>
      <c r="C1601" s="1" t="s">
        <v>9</v>
      </c>
      <c r="D1601" s="1" t="s">
        <v>47</v>
      </c>
      <c r="E1601" s="1" t="s">
        <v>1019</v>
      </c>
      <c r="F1601" s="7">
        <v>20</v>
      </c>
      <c r="G1601" s="2">
        <v>10</v>
      </c>
      <c r="H1601" s="3" t="str">
        <f t="shared" si="70"/>
        <v>ITA-zan S.R.L.-20</v>
      </c>
      <c r="I1601" s="5">
        <f t="shared" si="72"/>
        <v>200</v>
      </c>
      <c r="J1601" s="5"/>
      <c r="K1601"/>
      <c r="O1601"/>
    </row>
    <row r="1602" spans="1:15" ht="12.75" customHeight="1" x14ac:dyDescent="0.3">
      <c r="A1602" s="4">
        <v>2763</v>
      </c>
      <c r="B1602" s="4" t="s">
        <v>961</v>
      </c>
      <c r="C1602" s="1" t="s">
        <v>9</v>
      </c>
      <c r="D1602" s="1" t="s">
        <v>30</v>
      </c>
      <c r="E1602" s="1" t="s">
        <v>1019</v>
      </c>
      <c r="F1602" s="7">
        <v>10</v>
      </c>
      <c r="G1602" s="2">
        <v>20</v>
      </c>
      <c r="H1602" s="3" t="str">
        <f t="shared" si="70"/>
        <v>ITA-zan VETRI-10</v>
      </c>
      <c r="I1602" s="5">
        <f t="shared" si="72"/>
        <v>200</v>
      </c>
      <c r="J1602" s="5"/>
      <c r="K1602"/>
      <c r="O1602"/>
    </row>
    <row r="1603" spans="1:15" ht="12.75" customHeight="1" x14ac:dyDescent="0.3">
      <c r="A1603" s="4">
        <v>2764</v>
      </c>
      <c r="B1603" s="4" t="s">
        <v>961</v>
      </c>
      <c r="C1603" s="1" t="s">
        <v>9</v>
      </c>
      <c r="D1603" s="1" t="s">
        <v>30</v>
      </c>
      <c r="E1603" s="1" t="s">
        <v>1019</v>
      </c>
      <c r="F1603" s="7">
        <v>30</v>
      </c>
      <c r="G1603" s="2">
        <v>26</v>
      </c>
      <c r="H1603" s="3" t="str">
        <f t="shared" ref="H1603:H1666" si="73">_xlfn.CONCAT(C1603,"-",D1603,"-",F1603)</f>
        <v>ITA-zan VETRI-30</v>
      </c>
      <c r="I1603" s="5">
        <f t="shared" si="72"/>
        <v>780</v>
      </c>
      <c r="J1603" s="5"/>
      <c r="K1603"/>
      <c r="O1603"/>
    </row>
    <row r="1604" spans="1:15" ht="12.75" customHeight="1" x14ac:dyDescent="0.3">
      <c r="A1604" s="4">
        <v>2765</v>
      </c>
      <c r="B1604" s="4" t="s">
        <v>962</v>
      </c>
      <c r="C1604" s="1" t="s">
        <v>9</v>
      </c>
      <c r="D1604" s="1" t="s">
        <v>47</v>
      </c>
      <c r="E1604" s="1" t="s">
        <v>1019</v>
      </c>
      <c r="F1604" s="7">
        <v>10</v>
      </c>
      <c r="G1604" s="2">
        <v>33</v>
      </c>
      <c r="H1604" s="3" t="str">
        <f t="shared" si="73"/>
        <v>ITA-zan S.R.L.-10</v>
      </c>
      <c r="I1604" s="5">
        <f t="shared" si="72"/>
        <v>330</v>
      </c>
      <c r="J1604" s="5"/>
      <c r="K1604"/>
      <c r="O1604"/>
    </row>
    <row r="1605" spans="1:15" ht="12.75" customHeight="1" x14ac:dyDescent="0.3">
      <c r="A1605" s="4">
        <v>2766</v>
      </c>
      <c r="B1605" s="4" t="s">
        <v>962</v>
      </c>
      <c r="C1605" s="1" t="s">
        <v>9</v>
      </c>
      <c r="D1605" s="1" t="s">
        <v>47</v>
      </c>
      <c r="E1605" s="1" t="s">
        <v>1019</v>
      </c>
      <c r="F1605" s="7">
        <v>30</v>
      </c>
      <c r="G1605" s="2">
        <v>13</v>
      </c>
      <c r="H1605" s="3" t="str">
        <f t="shared" si="73"/>
        <v>ITA-zan S.R.L.-30</v>
      </c>
      <c r="I1605" s="5">
        <f t="shared" si="72"/>
        <v>390</v>
      </c>
      <c r="J1605" s="5"/>
      <c r="K1605"/>
      <c r="O1605"/>
    </row>
    <row r="1606" spans="1:15" ht="12.75" customHeight="1" x14ac:dyDescent="0.3">
      <c r="A1606" s="4">
        <v>2768</v>
      </c>
      <c r="B1606" s="4" t="s">
        <v>963</v>
      </c>
      <c r="C1606" s="1" t="s">
        <v>9</v>
      </c>
      <c r="D1606" s="1" t="s">
        <v>10</v>
      </c>
      <c r="E1606" s="1" t="s">
        <v>1019</v>
      </c>
      <c r="F1606" s="7">
        <v>30</v>
      </c>
      <c r="G1606" s="2">
        <v>22</v>
      </c>
      <c r="H1606" s="3" t="str">
        <f t="shared" si="73"/>
        <v>ITA-SG-30</v>
      </c>
      <c r="I1606" s="5">
        <f t="shared" si="72"/>
        <v>660</v>
      </c>
      <c r="J1606" s="5"/>
      <c r="K1606"/>
      <c r="O1606"/>
    </row>
    <row r="1607" spans="1:15" ht="12.75" customHeight="1" x14ac:dyDescent="0.3">
      <c r="A1607" s="4">
        <v>2769</v>
      </c>
      <c r="B1607" s="4" t="s">
        <v>963</v>
      </c>
      <c r="C1607" s="1" t="s">
        <v>9</v>
      </c>
      <c r="D1607" s="1" t="s">
        <v>10</v>
      </c>
      <c r="E1607" s="1" t="s">
        <v>1019</v>
      </c>
      <c r="F1607" s="7">
        <v>10</v>
      </c>
      <c r="G1607" s="2">
        <v>40</v>
      </c>
      <c r="H1607" s="3" t="str">
        <f t="shared" si="73"/>
        <v>ITA-SG-10</v>
      </c>
      <c r="I1607" s="5">
        <f t="shared" si="72"/>
        <v>400</v>
      </c>
      <c r="J1607" s="5"/>
      <c r="K1607"/>
      <c r="O1607"/>
    </row>
    <row r="1608" spans="1:15" ht="12.75" customHeight="1" x14ac:dyDescent="0.3">
      <c r="A1608" s="4">
        <v>2772</v>
      </c>
      <c r="B1608" s="4" t="s">
        <v>964</v>
      </c>
      <c r="C1608" s="1" t="s">
        <v>9</v>
      </c>
      <c r="D1608" s="1" t="s">
        <v>30</v>
      </c>
      <c r="E1608" s="1" t="s">
        <v>1019</v>
      </c>
      <c r="F1608" s="7">
        <v>30</v>
      </c>
      <c r="G1608" s="2">
        <v>22</v>
      </c>
      <c r="H1608" s="3" t="str">
        <f t="shared" si="73"/>
        <v>ITA-zan VETRI-30</v>
      </c>
      <c r="I1608" s="5">
        <f t="shared" si="72"/>
        <v>660</v>
      </c>
      <c r="J1608" s="5"/>
      <c r="K1608"/>
      <c r="O1608"/>
    </row>
    <row r="1609" spans="1:15" ht="12.75" customHeight="1" x14ac:dyDescent="0.3">
      <c r="A1609" s="4">
        <v>2774</v>
      </c>
      <c r="B1609" s="4" t="s">
        <v>964</v>
      </c>
      <c r="C1609" s="1" t="s">
        <v>9</v>
      </c>
      <c r="D1609" s="1" t="s">
        <v>30</v>
      </c>
      <c r="E1609" s="1" t="s">
        <v>1019</v>
      </c>
      <c r="F1609" s="7">
        <v>10</v>
      </c>
      <c r="G1609" s="2">
        <v>35</v>
      </c>
      <c r="H1609" s="3" t="str">
        <f t="shared" si="73"/>
        <v>ITA-zan VETRI-10</v>
      </c>
      <c r="I1609" s="5">
        <f t="shared" si="72"/>
        <v>350</v>
      </c>
      <c r="J1609" s="5"/>
      <c r="K1609"/>
      <c r="O1609"/>
    </row>
    <row r="1610" spans="1:15" ht="12.75" customHeight="1" x14ac:dyDescent="0.3">
      <c r="A1610" s="4">
        <v>2775</v>
      </c>
      <c r="B1610" s="4" t="s">
        <v>965</v>
      </c>
      <c r="C1610" s="1" t="s">
        <v>9</v>
      </c>
      <c r="D1610" s="1" t="s">
        <v>30</v>
      </c>
      <c r="E1610" s="1" t="s">
        <v>1019</v>
      </c>
      <c r="F1610" s="7">
        <v>30</v>
      </c>
      <c r="G1610" s="2">
        <v>13</v>
      </c>
      <c r="H1610" s="3" t="str">
        <f t="shared" si="73"/>
        <v>ITA-zan VETRI-30</v>
      </c>
      <c r="I1610" s="5">
        <f t="shared" si="72"/>
        <v>390</v>
      </c>
      <c r="J1610" s="5"/>
      <c r="K1610"/>
      <c r="O1610"/>
    </row>
    <row r="1611" spans="1:15" ht="12.75" customHeight="1" x14ac:dyDescent="0.3">
      <c r="A1611" s="4">
        <v>2777</v>
      </c>
      <c r="B1611" s="4" t="s">
        <v>965</v>
      </c>
      <c r="C1611" s="1" t="s">
        <v>9</v>
      </c>
      <c r="D1611" s="1" t="s">
        <v>30</v>
      </c>
      <c r="E1611" s="1" t="s">
        <v>1019</v>
      </c>
      <c r="F1611" s="7">
        <v>10</v>
      </c>
      <c r="G1611" s="2">
        <v>31</v>
      </c>
      <c r="H1611" s="3" t="str">
        <f t="shared" si="73"/>
        <v>ITA-zan VETRI-10</v>
      </c>
      <c r="I1611" s="5">
        <f t="shared" si="72"/>
        <v>310</v>
      </c>
      <c r="J1611" s="5"/>
      <c r="K1611"/>
      <c r="O1611"/>
    </row>
    <row r="1612" spans="1:15" ht="12.75" customHeight="1" x14ac:dyDescent="0.3">
      <c r="A1612" s="4">
        <v>2778</v>
      </c>
      <c r="B1612" s="4" t="s">
        <v>966</v>
      </c>
      <c r="C1612" s="1" t="s">
        <v>9</v>
      </c>
      <c r="D1612" s="1" t="s">
        <v>83</v>
      </c>
      <c r="E1612" s="1" t="s">
        <v>1019</v>
      </c>
      <c r="F1612" s="7">
        <v>10</v>
      </c>
      <c r="G1612" s="2">
        <v>15</v>
      </c>
      <c r="H1612" s="3" t="str">
        <f t="shared" si="73"/>
        <v>ITA-SG DISTRIBUZIONE SRL-10</v>
      </c>
      <c r="I1612" s="5">
        <f t="shared" si="72"/>
        <v>150</v>
      </c>
      <c r="J1612" s="5"/>
      <c r="K1612"/>
      <c r="O1612"/>
    </row>
    <row r="1613" spans="1:15" ht="12.75" customHeight="1" x14ac:dyDescent="0.3">
      <c r="A1613" s="4">
        <v>2782</v>
      </c>
      <c r="B1613" s="4" t="s">
        <v>967</v>
      </c>
      <c r="C1613" s="1" t="s">
        <v>13</v>
      </c>
      <c r="D1613" s="1" t="s">
        <v>19</v>
      </c>
      <c r="E1613" s="1" t="s">
        <v>1019</v>
      </c>
      <c r="F1613" s="7">
        <v>30</v>
      </c>
      <c r="G1613" s="2">
        <v>20</v>
      </c>
      <c r="H1613" s="3" t="str">
        <f t="shared" si="73"/>
        <v>EGY-zan pin assuf S.A.E.-30</v>
      </c>
      <c r="I1613" s="5">
        <f t="shared" si="72"/>
        <v>600</v>
      </c>
      <c r="J1613" s="5"/>
      <c r="K1613"/>
      <c r="O1613"/>
    </row>
    <row r="1614" spans="1:15" ht="12.75" customHeight="1" x14ac:dyDescent="0.3">
      <c r="A1614" s="4">
        <v>2783</v>
      </c>
      <c r="B1614" s="4" t="s">
        <v>967</v>
      </c>
      <c r="C1614" s="1" t="s">
        <v>13</v>
      </c>
      <c r="D1614" s="1" t="s">
        <v>19</v>
      </c>
      <c r="E1614" s="1" t="s">
        <v>1019</v>
      </c>
      <c r="F1614" s="7">
        <v>10</v>
      </c>
      <c r="G1614" s="2">
        <v>38</v>
      </c>
      <c r="H1614" s="3" t="str">
        <f t="shared" si="73"/>
        <v>EGY-zan pin assuf S.A.E.-10</v>
      </c>
      <c r="I1614" s="5">
        <f t="shared" si="72"/>
        <v>380</v>
      </c>
      <c r="J1614" s="5"/>
      <c r="K1614"/>
      <c r="O1614"/>
    </row>
    <row r="1615" spans="1:15" ht="12.75" customHeight="1" x14ac:dyDescent="0.3">
      <c r="A1615" s="4">
        <v>2786</v>
      </c>
      <c r="B1615" s="4" t="s">
        <v>968</v>
      </c>
      <c r="C1615" s="1" t="s">
        <v>9</v>
      </c>
      <c r="D1615" s="1" t="s">
        <v>10</v>
      </c>
      <c r="E1615" s="1" t="s">
        <v>1019</v>
      </c>
      <c r="F1615" s="7">
        <v>10</v>
      </c>
      <c r="G1615" s="2">
        <v>25</v>
      </c>
      <c r="H1615" s="3" t="str">
        <f t="shared" si="73"/>
        <v>ITA-SG-10</v>
      </c>
      <c r="I1615" s="5">
        <f t="shared" si="72"/>
        <v>250</v>
      </c>
      <c r="J1615" s="5"/>
      <c r="K1615"/>
      <c r="O1615"/>
    </row>
    <row r="1616" spans="1:15" ht="12.75" customHeight="1" x14ac:dyDescent="0.3">
      <c r="A1616" s="4">
        <v>2787</v>
      </c>
      <c r="B1616" s="4" t="s">
        <v>968</v>
      </c>
      <c r="C1616" s="1" t="s">
        <v>9</v>
      </c>
      <c r="D1616" s="1" t="s">
        <v>10</v>
      </c>
      <c r="E1616" s="1" t="s">
        <v>1019</v>
      </c>
      <c r="F1616" s="7">
        <v>30</v>
      </c>
      <c r="G1616" s="2">
        <v>38</v>
      </c>
      <c r="H1616" s="3" t="str">
        <f t="shared" si="73"/>
        <v>ITA-SG-30</v>
      </c>
      <c r="I1616" s="5">
        <f t="shared" si="72"/>
        <v>1140</v>
      </c>
      <c r="J1616" s="5"/>
      <c r="K1616"/>
      <c r="O1616"/>
    </row>
    <row r="1617" spans="1:15" ht="12.75" customHeight="1" x14ac:dyDescent="0.3">
      <c r="A1617" s="4">
        <v>2789</v>
      </c>
      <c r="B1617" s="4" t="s">
        <v>969</v>
      </c>
      <c r="C1617" s="1" t="s">
        <v>9</v>
      </c>
      <c r="D1617" s="1" t="s">
        <v>55</v>
      </c>
      <c r="E1617" s="1" t="s">
        <v>1019</v>
      </c>
      <c r="F1617" s="7">
        <v>10</v>
      </c>
      <c r="G1617" s="2">
        <v>12</v>
      </c>
      <c r="H1617" s="3" t="str">
        <f t="shared" si="73"/>
        <v>ITA-zan PAM-10</v>
      </c>
      <c r="I1617" s="5">
        <f t="shared" si="72"/>
        <v>120</v>
      </c>
      <c r="J1617" s="5"/>
      <c r="K1617"/>
      <c r="O1617"/>
    </row>
    <row r="1618" spans="1:15" ht="12.75" customHeight="1" x14ac:dyDescent="0.3">
      <c r="A1618" s="4">
        <v>2791</v>
      </c>
      <c r="B1618" s="4" t="s">
        <v>969</v>
      </c>
      <c r="C1618" s="1" t="s">
        <v>9</v>
      </c>
      <c r="D1618" s="1" t="s">
        <v>55</v>
      </c>
      <c r="E1618" s="1" t="s">
        <v>1019</v>
      </c>
      <c r="F1618" s="7">
        <v>30</v>
      </c>
      <c r="G1618" s="2">
        <v>40</v>
      </c>
      <c r="H1618" s="3" t="str">
        <f t="shared" si="73"/>
        <v>ITA-zan PAM-30</v>
      </c>
      <c r="I1618" s="5">
        <f t="shared" si="72"/>
        <v>1200</v>
      </c>
      <c r="J1618" s="5"/>
      <c r="K1618"/>
      <c r="O1618"/>
    </row>
    <row r="1619" spans="1:15" ht="12.75" customHeight="1" x14ac:dyDescent="0.3">
      <c r="A1619" s="4">
        <v>2794</v>
      </c>
      <c r="B1619" s="4" t="s">
        <v>970</v>
      </c>
      <c r="C1619" s="1" t="s">
        <v>9</v>
      </c>
      <c r="D1619" s="1" t="s">
        <v>83</v>
      </c>
      <c r="E1619" s="1" t="s">
        <v>1019</v>
      </c>
      <c r="F1619" s="7">
        <v>30</v>
      </c>
      <c r="G1619" s="2">
        <v>12</v>
      </c>
      <c r="H1619" s="3" t="str">
        <f t="shared" si="73"/>
        <v>ITA-SG DISTRIBUZIONE SRL-30</v>
      </c>
      <c r="I1619" s="5">
        <f t="shared" si="72"/>
        <v>360</v>
      </c>
      <c r="J1619" s="5"/>
      <c r="K1619"/>
      <c r="O1619"/>
    </row>
    <row r="1620" spans="1:15" ht="12.75" customHeight="1" x14ac:dyDescent="0.3">
      <c r="A1620" s="4">
        <v>2795</v>
      </c>
      <c r="B1620" s="4" t="s">
        <v>970</v>
      </c>
      <c r="C1620" s="1" t="s">
        <v>9</v>
      </c>
      <c r="D1620" s="1" t="s">
        <v>83</v>
      </c>
      <c r="E1620" s="1" t="s">
        <v>1019</v>
      </c>
      <c r="F1620" s="7">
        <v>10</v>
      </c>
      <c r="G1620" s="2">
        <v>29</v>
      </c>
      <c r="H1620" s="3" t="str">
        <f t="shared" si="73"/>
        <v>ITA-SG DISTRIBUZIONE SRL-10</v>
      </c>
      <c r="I1620" s="5">
        <f t="shared" si="72"/>
        <v>290</v>
      </c>
      <c r="J1620" s="5"/>
      <c r="K1620"/>
      <c r="O1620"/>
    </row>
    <row r="1621" spans="1:15" ht="12.75" customHeight="1" x14ac:dyDescent="0.3">
      <c r="A1621" s="4">
        <v>2796</v>
      </c>
      <c r="B1621" s="4" t="s">
        <v>970</v>
      </c>
      <c r="C1621" s="1" t="s">
        <v>9</v>
      </c>
      <c r="D1621" s="1" t="s">
        <v>83</v>
      </c>
      <c r="E1621" s="1" t="s">
        <v>1019</v>
      </c>
      <c r="F1621" s="7">
        <v>20</v>
      </c>
      <c r="G1621" s="2">
        <v>11</v>
      </c>
      <c r="H1621" s="3" t="str">
        <f t="shared" si="73"/>
        <v>ITA-SG DISTRIBUZIONE SRL-20</v>
      </c>
      <c r="I1621" s="5">
        <f t="shared" si="72"/>
        <v>220</v>
      </c>
      <c r="J1621" s="5"/>
      <c r="K1621"/>
      <c r="O1621"/>
    </row>
    <row r="1622" spans="1:15" ht="12.75" customHeight="1" x14ac:dyDescent="0.3">
      <c r="A1622" s="4">
        <v>2797</v>
      </c>
      <c r="B1622" s="4" t="s">
        <v>971</v>
      </c>
      <c r="C1622" s="1" t="s">
        <v>9</v>
      </c>
      <c r="D1622" s="1" t="s">
        <v>30</v>
      </c>
      <c r="E1622" s="1" t="s">
        <v>1019</v>
      </c>
      <c r="F1622" s="7">
        <v>10</v>
      </c>
      <c r="G1622" s="2">
        <v>10</v>
      </c>
      <c r="H1622" s="3" t="str">
        <f t="shared" si="73"/>
        <v>ITA-zan VETRI-10</v>
      </c>
      <c r="I1622" s="5">
        <f t="shared" si="72"/>
        <v>100</v>
      </c>
      <c r="J1622" s="5"/>
      <c r="K1622"/>
      <c r="O1622"/>
    </row>
    <row r="1623" spans="1:15" ht="12.75" customHeight="1" x14ac:dyDescent="0.3">
      <c r="A1623" s="4">
        <v>2798</v>
      </c>
      <c r="B1623" s="4" t="s">
        <v>971</v>
      </c>
      <c r="C1623" s="1" t="s">
        <v>9</v>
      </c>
      <c r="D1623" s="1" t="s">
        <v>30</v>
      </c>
      <c r="E1623" s="1" t="s">
        <v>1019</v>
      </c>
      <c r="F1623" s="7">
        <v>30</v>
      </c>
      <c r="G1623" s="2">
        <v>29</v>
      </c>
      <c r="H1623" s="3" t="str">
        <f t="shared" si="73"/>
        <v>ITA-zan VETRI-30</v>
      </c>
      <c r="I1623" s="5">
        <f t="shared" si="72"/>
        <v>870</v>
      </c>
      <c r="J1623" s="5"/>
      <c r="K1623"/>
      <c r="O1623"/>
    </row>
    <row r="1624" spans="1:15" ht="12.75" customHeight="1" x14ac:dyDescent="0.3">
      <c r="A1624" s="4">
        <v>2799</v>
      </c>
      <c r="B1624" s="4" t="s">
        <v>971</v>
      </c>
      <c r="C1624" s="1" t="s">
        <v>9</v>
      </c>
      <c r="D1624" s="1" t="s">
        <v>30</v>
      </c>
      <c r="E1624" s="1" t="s">
        <v>1019</v>
      </c>
      <c r="F1624" s="7">
        <v>20</v>
      </c>
      <c r="G1624" s="2">
        <v>16</v>
      </c>
      <c r="H1624" s="3" t="str">
        <f t="shared" si="73"/>
        <v>ITA-zan VETRI-20</v>
      </c>
      <c r="I1624" s="5">
        <f t="shared" si="72"/>
        <v>320</v>
      </c>
      <c r="J1624" s="5"/>
      <c r="K1624"/>
      <c r="O1624"/>
    </row>
    <row r="1625" spans="1:15" ht="12.75" customHeight="1" x14ac:dyDescent="0.3">
      <c r="A1625" s="4">
        <v>2801</v>
      </c>
      <c r="B1625" s="4" t="s">
        <v>972</v>
      </c>
      <c r="C1625" s="1" t="s">
        <v>9</v>
      </c>
      <c r="D1625" s="1" t="s">
        <v>10</v>
      </c>
      <c r="E1625" s="1" t="s">
        <v>1019</v>
      </c>
      <c r="F1625" s="7">
        <v>30</v>
      </c>
      <c r="G1625" s="2">
        <v>24</v>
      </c>
      <c r="H1625" s="3" t="str">
        <f t="shared" si="73"/>
        <v>ITA-SG-30</v>
      </c>
      <c r="I1625" s="5">
        <f t="shared" si="72"/>
        <v>720</v>
      </c>
      <c r="J1625" s="5"/>
      <c r="K1625"/>
      <c r="O1625"/>
    </row>
    <row r="1626" spans="1:15" ht="12.75" customHeight="1" x14ac:dyDescent="0.3">
      <c r="A1626" s="4">
        <v>2802</v>
      </c>
      <c r="B1626" s="4" t="s">
        <v>972</v>
      </c>
      <c r="C1626" s="1" t="s">
        <v>9</v>
      </c>
      <c r="D1626" s="1" t="s">
        <v>10</v>
      </c>
      <c r="E1626" s="1" t="s">
        <v>1019</v>
      </c>
      <c r="F1626" s="7">
        <v>20</v>
      </c>
      <c r="G1626" s="2">
        <v>36</v>
      </c>
      <c r="H1626" s="3" t="str">
        <f t="shared" si="73"/>
        <v>ITA-SG-20</v>
      </c>
      <c r="I1626" s="5">
        <f t="shared" si="72"/>
        <v>720</v>
      </c>
      <c r="J1626" s="5"/>
      <c r="K1626"/>
      <c r="O1626"/>
    </row>
    <row r="1627" spans="1:15" ht="12.75" customHeight="1" x14ac:dyDescent="0.3">
      <c r="A1627" s="4">
        <v>2803</v>
      </c>
      <c r="B1627" s="4" t="s">
        <v>972</v>
      </c>
      <c r="C1627" s="1" t="s">
        <v>9</v>
      </c>
      <c r="D1627" s="1" t="s">
        <v>10</v>
      </c>
      <c r="E1627" s="1" t="s">
        <v>1019</v>
      </c>
      <c r="F1627" s="7">
        <v>10</v>
      </c>
      <c r="G1627" s="2">
        <v>26</v>
      </c>
      <c r="H1627" s="3" t="str">
        <f t="shared" si="73"/>
        <v>ITA-SG-10</v>
      </c>
      <c r="I1627" s="5">
        <f t="shared" si="72"/>
        <v>260</v>
      </c>
      <c r="J1627" s="5"/>
      <c r="K1627"/>
      <c r="O1627"/>
    </row>
    <row r="1628" spans="1:15" ht="12.75" customHeight="1" x14ac:dyDescent="0.3">
      <c r="A1628" s="4">
        <v>2806</v>
      </c>
      <c r="B1628" s="4" t="s">
        <v>973</v>
      </c>
      <c r="C1628" s="1" t="s">
        <v>9</v>
      </c>
      <c r="D1628" s="1" t="s">
        <v>30</v>
      </c>
      <c r="E1628" s="1" t="s">
        <v>1019</v>
      </c>
      <c r="F1628" s="7">
        <v>10</v>
      </c>
      <c r="G1628" s="2">
        <v>26</v>
      </c>
      <c r="H1628" s="3" t="str">
        <f t="shared" si="73"/>
        <v>ITA-zan VETRI-10</v>
      </c>
      <c r="I1628" s="5">
        <f t="shared" si="72"/>
        <v>260</v>
      </c>
      <c r="J1628" s="5"/>
      <c r="K1628"/>
      <c r="O1628"/>
    </row>
    <row r="1629" spans="1:15" ht="12.75" customHeight="1" x14ac:dyDescent="0.3">
      <c r="A1629" s="4">
        <v>2808</v>
      </c>
      <c r="B1629" s="4" t="s">
        <v>973</v>
      </c>
      <c r="C1629" s="1" t="s">
        <v>9</v>
      </c>
      <c r="D1629" s="1" t="s">
        <v>30</v>
      </c>
      <c r="E1629" s="1" t="s">
        <v>1019</v>
      </c>
      <c r="F1629" s="7">
        <v>30</v>
      </c>
      <c r="G1629" s="2">
        <v>31</v>
      </c>
      <c r="H1629" s="3" t="str">
        <f t="shared" si="73"/>
        <v>ITA-zan VETRI-30</v>
      </c>
      <c r="I1629" s="5">
        <f t="shared" si="72"/>
        <v>930</v>
      </c>
      <c r="J1629" s="5"/>
      <c r="K1629"/>
      <c r="O1629"/>
    </row>
    <row r="1630" spans="1:15" ht="12.75" customHeight="1" x14ac:dyDescent="0.3">
      <c r="A1630" s="4">
        <v>2809</v>
      </c>
      <c r="B1630" s="4" t="s">
        <v>974</v>
      </c>
      <c r="C1630" s="1" t="s">
        <v>9</v>
      </c>
      <c r="D1630" s="1" t="s">
        <v>77</v>
      </c>
      <c r="E1630" s="1" t="s">
        <v>1019</v>
      </c>
      <c r="F1630" s="7">
        <v>10</v>
      </c>
      <c r="G1630" s="2">
        <v>13</v>
      </c>
      <c r="H1630" s="3" t="str">
        <f t="shared" si="73"/>
        <v>ITA-zan SPA-10</v>
      </c>
      <c r="I1630" s="5">
        <f t="shared" si="72"/>
        <v>130</v>
      </c>
      <c r="J1630" s="5"/>
      <c r="K1630"/>
      <c r="O1630"/>
    </row>
    <row r="1631" spans="1:15" ht="12.75" customHeight="1" x14ac:dyDescent="0.3">
      <c r="A1631" s="4">
        <v>2811</v>
      </c>
      <c r="B1631" s="4" t="s">
        <v>974</v>
      </c>
      <c r="C1631" s="1" t="s">
        <v>9</v>
      </c>
      <c r="D1631" s="1" t="s">
        <v>77</v>
      </c>
      <c r="E1631" s="1" t="s">
        <v>1019</v>
      </c>
      <c r="F1631" s="7">
        <v>30</v>
      </c>
      <c r="G1631" s="2">
        <v>40</v>
      </c>
      <c r="H1631" s="3" t="str">
        <f t="shared" si="73"/>
        <v>ITA-zan SPA-30</v>
      </c>
      <c r="I1631" s="5">
        <f t="shared" si="72"/>
        <v>1200</v>
      </c>
      <c r="J1631" s="5"/>
      <c r="K1631"/>
      <c r="O1631"/>
    </row>
    <row r="1632" spans="1:15" ht="12.75" customHeight="1" x14ac:dyDescent="0.3">
      <c r="A1632" s="4">
        <v>2814</v>
      </c>
      <c r="B1632" s="4" t="s">
        <v>975</v>
      </c>
      <c r="C1632" s="1" t="s">
        <v>9</v>
      </c>
      <c r="D1632" s="1" t="s">
        <v>40</v>
      </c>
      <c r="E1632" s="1" t="s">
        <v>1019</v>
      </c>
      <c r="F1632" s="7">
        <v>10</v>
      </c>
      <c r="G1632" s="2">
        <v>28</v>
      </c>
      <c r="H1632" s="3" t="str">
        <f t="shared" si="73"/>
        <v>ITA-zan pin SPA-10</v>
      </c>
      <c r="I1632" s="5">
        <f t="shared" si="72"/>
        <v>280</v>
      </c>
      <c r="J1632" s="5"/>
      <c r="K1632"/>
      <c r="O1632"/>
    </row>
    <row r="1633" spans="1:15" ht="12.75" customHeight="1" x14ac:dyDescent="0.3">
      <c r="A1633" s="4">
        <v>2817</v>
      </c>
      <c r="B1633" s="4" t="s">
        <v>976</v>
      </c>
      <c r="C1633" s="1" t="s">
        <v>9</v>
      </c>
      <c r="D1633" s="1" t="s">
        <v>40</v>
      </c>
      <c r="E1633" s="1" t="s">
        <v>1019</v>
      </c>
      <c r="F1633" s="7">
        <v>30</v>
      </c>
      <c r="G1633" s="2">
        <v>17</v>
      </c>
      <c r="H1633" s="3" t="str">
        <f t="shared" si="73"/>
        <v>ITA-zan pin SPA-30</v>
      </c>
      <c r="I1633" s="5">
        <f t="shared" si="72"/>
        <v>510</v>
      </c>
      <c r="J1633" s="5"/>
      <c r="K1633"/>
      <c r="O1633"/>
    </row>
    <row r="1634" spans="1:15" ht="12.75" customHeight="1" x14ac:dyDescent="0.3">
      <c r="A1634" s="4">
        <v>2819</v>
      </c>
      <c r="B1634" s="4" t="s">
        <v>977</v>
      </c>
      <c r="C1634" s="1" t="s">
        <v>9</v>
      </c>
      <c r="D1634" s="1" t="s">
        <v>55</v>
      </c>
      <c r="E1634" s="1" t="s">
        <v>1019</v>
      </c>
      <c r="F1634" s="7">
        <v>30</v>
      </c>
      <c r="G1634" s="2">
        <v>18</v>
      </c>
      <c r="H1634" s="3" t="str">
        <f t="shared" si="73"/>
        <v>ITA-zan PAM-30</v>
      </c>
      <c r="I1634" s="5">
        <f t="shared" si="72"/>
        <v>540</v>
      </c>
      <c r="J1634" s="5"/>
      <c r="K1634"/>
      <c r="O1634"/>
    </row>
    <row r="1635" spans="1:15" ht="12.75" customHeight="1" x14ac:dyDescent="0.3">
      <c r="A1635" s="4">
        <v>2820</v>
      </c>
      <c r="B1635" s="4" t="s">
        <v>977</v>
      </c>
      <c r="C1635" s="1" t="s">
        <v>9</v>
      </c>
      <c r="D1635" s="1" t="s">
        <v>55</v>
      </c>
      <c r="E1635" s="1" t="s">
        <v>1019</v>
      </c>
      <c r="F1635" s="7">
        <v>10</v>
      </c>
      <c r="G1635" s="2">
        <v>17</v>
      </c>
      <c r="H1635" s="3" t="str">
        <f t="shared" si="73"/>
        <v>ITA-zan PAM-10</v>
      </c>
      <c r="I1635" s="5">
        <f t="shared" si="72"/>
        <v>170</v>
      </c>
      <c r="J1635" s="5"/>
      <c r="K1635"/>
      <c r="O1635"/>
    </row>
    <row r="1636" spans="1:15" ht="12.75" customHeight="1" x14ac:dyDescent="0.3">
      <c r="A1636" s="4">
        <v>2823</v>
      </c>
      <c r="B1636" s="4" t="s">
        <v>978</v>
      </c>
      <c r="C1636" s="1" t="s">
        <v>9</v>
      </c>
      <c r="D1636" s="1" t="s">
        <v>55</v>
      </c>
      <c r="E1636" s="1" t="s">
        <v>1019</v>
      </c>
      <c r="F1636" s="7">
        <v>30</v>
      </c>
      <c r="G1636" s="2">
        <v>33</v>
      </c>
      <c r="H1636" s="3" t="str">
        <f t="shared" si="73"/>
        <v>ITA-zan PAM-30</v>
      </c>
      <c r="I1636" s="5">
        <f t="shared" ref="I1636:I1674" si="74">PRODUCT(F1636,G1636)</f>
        <v>990</v>
      </c>
      <c r="J1636" s="5"/>
      <c r="K1636"/>
      <c r="O1636"/>
    </row>
    <row r="1637" spans="1:15" ht="12.75" customHeight="1" x14ac:dyDescent="0.3">
      <c r="A1637" s="4">
        <v>2824</v>
      </c>
      <c r="B1637" s="4" t="s">
        <v>979</v>
      </c>
      <c r="C1637" s="1" t="s">
        <v>9</v>
      </c>
      <c r="D1637" s="1" t="s">
        <v>40</v>
      </c>
      <c r="E1637" s="1" t="s">
        <v>1019</v>
      </c>
      <c r="F1637" s="7">
        <v>10</v>
      </c>
      <c r="G1637" s="2">
        <v>39</v>
      </c>
      <c r="H1637" s="3" t="str">
        <f t="shared" si="73"/>
        <v>ITA-zan pin SPA-10</v>
      </c>
      <c r="I1637" s="5">
        <f t="shared" si="74"/>
        <v>390</v>
      </c>
      <c r="J1637" s="5"/>
      <c r="K1637"/>
      <c r="O1637"/>
    </row>
    <row r="1638" spans="1:15" ht="12.75" customHeight="1" x14ac:dyDescent="0.3">
      <c r="A1638" s="4">
        <v>2825</v>
      </c>
      <c r="B1638" s="4" t="s">
        <v>979</v>
      </c>
      <c r="C1638" s="1" t="s">
        <v>9</v>
      </c>
      <c r="D1638" s="1" t="s">
        <v>40</v>
      </c>
      <c r="E1638" s="1" t="s">
        <v>1019</v>
      </c>
      <c r="F1638" s="7">
        <v>30</v>
      </c>
      <c r="G1638" s="2">
        <v>31</v>
      </c>
      <c r="H1638" s="3" t="str">
        <f t="shared" si="73"/>
        <v>ITA-zan pin SPA-30</v>
      </c>
      <c r="I1638" s="5">
        <f t="shared" si="74"/>
        <v>930</v>
      </c>
      <c r="J1638" s="5"/>
      <c r="K1638"/>
      <c r="O1638"/>
    </row>
    <row r="1639" spans="1:15" ht="12.75" customHeight="1" x14ac:dyDescent="0.3">
      <c r="A1639" s="4">
        <v>2828</v>
      </c>
      <c r="B1639" s="4" t="s">
        <v>980</v>
      </c>
      <c r="C1639" s="1" t="s">
        <v>9</v>
      </c>
      <c r="D1639" s="1" t="s">
        <v>55</v>
      </c>
      <c r="E1639" s="1" t="s">
        <v>1019</v>
      </c>
      <c r="F1639" s="7">
        <v>30</v>
      </c>
      <c r="G1639" s="2">
        <v>13</v>
      </c>
      <c r="H1639" s="3" t="str">
        <f t="shared" si="73"/>
        <v>ITA-zan PAM-30</v>
      </c>
      <c r="I1639" s="5">
        <f t="shared" si="74"/>
        <v>390</v>
      </c>
      <c r="J1639" s="5"/>
      <c r="K1639"/>
      <c r="O1639"/>
    </row>
    <row r="1640" spans="1:15" ht="12.75" customHeight="1" x14ac:dyDescent="0.3">
      <c r="A1640" s="4">
        <v>2829</v>
      </c>
      <c r="B1640" s="4" t="s">
        <v>980</v>
      </c>
      <c r="C1640" s="1" t="s">
        <v>9</v>
      </c>
      <c r="D1640" s="1" t="s">
        <v>55</v>
      </c>
      <c r="E1640" s="1" t="s">
        <v>1019</v>
      </c>
      <c r="F1640" s="7">
        <v>10</v>
      </c>
      <c r="G1640" s="2">
        <v>35</v>
      </c>
      <c r="H1640" s="3" t="str">
        <f t="shared" si="73"/>
        <v>ITA-zan PAM-10</v>
      </c>
      <c r="I1640" s="5">
        <f t="shared" si="74"/>
        <v>350</v>
      </c>
      <c r="J1640" s="5"/>
      <c r="K1640"/>
      <c r="O1640"/>
    </row>
    <row r="1641" spans="1:15" ht="12.75" customHeight="1" x14ac:dyDescent="0.3">
      <c r="A1641" s="4">
        <v>2830</v>
      </c>
      <c r="B1641" s="4" t="s">
        <v>981</v>
      </c>
      <c r="C1641" s="1" t="s">
        <v>9</v>
      </c>
      <c r="D1641" s="1" t="s">
        <v>77</v>
      </c>
      <c r="E1641" s="1" t="s">
        <v>1019</v>
      </c>
      <c r="F1641" s="7">
        <v>10</v>
      </c>
      <c r="G1641" s="2">
        <v>37</v>
      </c>
      <c r="H1641" s="3" t="str">
        <f t="shared" si="73"/>
        <v>ITA-zan SPA-10</v>
      </c>
      <c r="I1641" s="5">
        <f t="shared" si="74"/>
        <v>370</v>
      </c>
      <c r="J1641" s="5"/>
      <c r="K1641"/>
      <c r="O1641"/>
    </row>
    <row r="1642" spans="1:15" ht="12.75" customHeight="1" x14ac:dyDescent="0.3">
      <c r="A1642" s="4">
        <v>2832</v>
      </c>
      <c r="B1642" s="4" t="s">
        <v>981</v>
      </c>
      <c r="C1642" s="1" t="s">
        <v>9</v>
      </c>
      <c r="D1642" s="1" t="s">
        <v>77</v>
      </c>
      <c r="E1642" s="1" t="s">
        <v>1019</v>
      </c>
      <c r="F1642" s="7">
        <v>30</v>
      </c>
      <c r="G1642" s="2">
        <v>35</v>
      </c>
      <c r="H1642" s="3" t="str">
        <f t="shared" si="73"/>
        <v>ITA-zan SPA-30</v>
      </c>
      <c r="I1642" s="5">
        <f t="shared" si="74"/>
        <v>1050</v>
      </c>
      <c r="J1642" s="5"/>
      <c r="K1642"/>
      <c r="O1642"/>
    </row>
    <row r="1643" spans="1:15" ht="12.75" customHeight="1" x14ac:dyDescent="0.3">
      <c r="A1643" s="4">
        <v>2834</v>
      </c>
      <c r="B1643" s="4" t="s">
        <v>982</v>
      </c>
      <c r="C1643" s="1" t="s">
        <v>9</v>
      </c>
      <c r="D1643" s="1" t="s">
        <v>30</v>
      </c>
      <c r="E1643" s="1" t="s">
        <v>1019</v>
      </c>
      <c r="F1643" s="7">
        <v>30</v>
      </c>
      <c r="G1643" s="2">
        <v>24</v>
      </c>
      <c r="H1643" s="3" t="str">
        <f t="shared" si="73"/>
        <v>ITA-zan VETRI-30</v>
      </c>
      <c r="I1643" s="5">
        <f t="shared" si="74"/>
        <v>720</v>
      </c>
      <c r="J1643" s="5"/>
      <c r="K1643"/>
      <c r="O1643"/>
    </row>
    <row r="1644" spans="1:15" ht="12.75" customHeight="1" x14ac:dyDescent="0.3">
      <c r="A1644" s="4">
        <v>2836</v>
      </c>
      <c r="B1644" s="4" t="s">
        <v>982</v>
      </c>
      <c r="C1644" s="1" t="s">
        <v>9</v>
      </c>
      <c r="D1644" s="1" t="s">
        <v>30</v>
      </c>
      <c r="E1644" s="1" t="s">
        <v>1019</v>
      </c>
      <c r="F1644" s="7">
        <v>10</v>
      </c>
      <c r="G1644" s="2">
        <v>38</v>
      </c>
      <c r="H1644" s="3" t="str">
        <f t="shared" si="73"/>
        <v>ITA-zan VETRI-10</v>
      </c>
      <c r="I1644" s="5">
        <f t="shared" si="74"/>
        <v>380</v>
      </c>
      <c r="J1644" s="5"/>
      <c r="K1644"/>
      <c r="O1644"/>
    </row>
    <row r="1645" spans="1:15" ht="12.75" customHeight="1" x14ac:dyDescent="0.3">
      <c r="A1645" s="4">
        <v>2837</v>
      </c>
      <c r="B1645" s="4" t="s">
        <v>983</v>
      </c>
      <c r="C1645" s="1" t="s">
        <v>9</v>
      </c>
      <c r="D1645" s="1" t="s">
        <v>47</v>
      </c>
      <c r="E1645" s="1" t="s">
        <v>1019</v>
      </c>
      <c r="F1645" s="7">
        <v>30</v>
      </c>
      <c r="G1645" s="2">
        <v>14</v>
      </c>
      <c r="H1645" s="3" t="str">
        <f t="shared" si="73"/>
        <v>ITA-zan S.R.L.-30</v>
      </c>
      <c r="I1645" s="5">
        <f t="shared" si="74"/>
        <v>420</v>
      </c>
      <c r="J1645" s="5"/>
      <c r="K1645"/>
      <c r="O1645"/>
    </row>
    <row r="1646" spans="1:15" ht="12.75" customHeight="1" x14ac:dyDescent="0.3">
      <c r="A1646" s="4">
        <v>2839</v>
      </c>
      <c r="B1646" s="4" t="s">
        <v>984</v>
      </c>
      <c r="C1646" s="1" t="s">
        <v>9</v>
      </c>
      <c r="D1646" s="1" t="s">
        <v>47</v>
      </c>
      <c r="E1646" s="1" t="s">
        <v>1019</v>
      </c>
      <c r="F1646" s="7">
        <v>10</v>
      </c>
      <c r="G1646" s="2">
        <v>10</v>
      </c>
      <c r="H1646" s="3" t="str">
        <f t="shared" si="73"/>
        <v>ITA-zan S.R.L.-10</v>
      </c>
      <c r="I1646" s="5">
        <f t="shared" si="74"/>
        <v>100</v>
      </c>
      <c r="J1646" s="5"/>
      <c r="K1646"/>
      <c r="O1646"/>
    </row>
    <row r="1647" spans="1:15" ht="12.75" customHeight="1" x14ac:dyDescent="0.3">
      <c r="A1647" s="4">
        <v>2841</v>
      </c>
      <c r="B1647" s="4" t="s">
        <v>984</v>
      </c>
      <c r="C1647" s="1" t="s">
        <v>9</v>
      </c>
      <c r="D1647" s="1" t="s">
        <v>47</v>
      </c>
      <c r="E1647" s="1" t="s">
        <v>1019</v>
      </c>
      <c r="F1647" s="7">
        <v>30</v>
      </c>
      <c r="G1647" s="2">
        <v>18</v>
      </c>
      <c r="H1647" s="3" t="str">
        <f t="shared" si="73"/>
        <v>ITA-zan S.R.L.-30</v>
      </c>
      <c r="I1647" s="5">
        <f t="shared" si="74"/>
        <v>540</v>
      </c>
      <c r="J1647" s="5"/>
      <c r="K1647"/>
      <c r="O1647"/>
    </row>
    <row r="1648" spans="1:15" ht="12.75" customHeight="1" x14ac:dyDescent="0.3">
      <c r="A1648" s="4">
        <v>2842</v>
      </c>
      <c r="B1648" s="4" t="s">
        <v>985</v>
      </c>
      <c r="C1648" s="1" t="s">
        <v>9</v>
      </c>
      <c r="D1648" s="1" t="s">
        <v>10</v>
      </c>
      <c r="E1648" s="1" t="s">
        <v>1019</v>
      </c>
      <c r="F1648" s="7">
        <v>10</v>
      </c>
      <c r="G1648" s="2">
        <v>19</v>
      </c>
      <c r="H1648" s="3" t="str">
        <f t="shared" si="73"/>
        <v>ITA-SG-10</v>
      </c>
      <c r="I1648" s="5">
        <f t="shared" si="74"/>
        <v>190</v>
      </c>
      <c r="J1648" s="5"/>
      <c r="K1648"/>
      <c r="O1648"/>
    </row>
    <row r="1649" spans="1:15" ht="12.75" customHeight="1" x14ac:dyDescent="0.3">
      <c r="A1649" s="4">
        <v>2844</v>
      </c>
      <c r="B1649" s="4" t="s">
        <v>985</v>
      </c>
      <c r="C1649" s="1" t="s">
        <v>9</v>
      </c>
      <c r="D1649" s="1" t="s">
        <v>10</v>
      </c>
      <c r="E1649" s="1" t="s">
        <v>1019</v>
      </c>
      <c r="F1649" s="7">
        <v>30</v>
      </c>
      <c r="G1649" s="2">
        <v>30</v>
      </c>
      <c r="H1649" s="3" t="str">
        <f t="shared" si="73"/>
        <v>ITA-SG-30</v>
      </c>
      <c r="I1649" s="5">
        <f t="shared" si="74"/>
        <v>900</v>
      </c>
      <c r="J1649" s="5"/>
      <c r="K1649"/>
      <c r="O1649"/>
    </row>
    <row r="1650" spans="1:15" ht="12.75" customHeight="1" x14ac:dyDescent="0.3">
      <c r="A1650" s="4">
        <v>2846</v>
      </c>
      <c r="B1650" s="4" t="s">
        <v>986</v>
      </c>
      <c r="C1650" s="1" t="s">
        <v>9</v>
      </c>
      <c r="D1650" s="1" t="s">
        <v>30</v>
      </c>
      <c r="E1650" s="1" t="s">
        <v>1019</v>
      </c>
      <c r="F1650" s="7">
        <v>10</v>
      </c>
      <c r="G1650" s="2">
        <v>35</v>
      </c>
      <c r="H1650" s="3" t="str">
        <f t="shared" si="73"/>
        <v>ITA-zan VETRI-10</v>
      </c>
      <c r="I1650" s="5">
        <f t="shared" si="74"/>
        <v>350</v>
      </c>
      <c r="J1650" s="5"/>
      <c r="K1650"/>
      <c r="O1650"/>
    </row>
    <row r="1651" spans="1:15" ht="12.75" customHeight="1" x14ac:dyDescent="0.3">
      <c r="A1651" s="4">
        <v>2847</v>
      </c>
      <c r="B1651" s="4" t="s">
        <v>986</v>
      </c>
      <c r="C1651" s="1" t="s">
        <v>9</v>
      </c>
      <c r="D1651" s="1" t="s">
        <v>30</v>
      </c>
      <c r="E1651" s="1" t="s">
        <v>1019</v>
      </c>
      <c r="F1651" s="7">
        <v>30</v>
      </c>
      <c r="G1651" s="2">
        <v>32</v>
      </c>
      <c r="H1651" s="3" t="str">
        <f t="shared" si="73"/>
        <v>ITA-zan VETRI-30</v>
      </c>
      <c r="I1651" s="5">
        <f t="shared" si="74"/>
        <v>960</v>
      </c>
      <c r="J1651" s="5"/>
      <c r="K1651"/>
      <c r="O1651"/>
    </row>
    <row r="1652" spans="1:15" ht="12.75" customHeight="1" x14ac:dyDescent="0.3">
      <c r="A1652" s="4">
        <v>2851</v>
      </c>
      <c r="B1652" s="4" t="s">
        <v>987</v>
      </c>
      <c r="C1652" s="1" t="s">
        <v>9</v>
      </c>
      <c r="D1652" s="1" t="s">
        <v>42</v>
      </c>
      <c r="E1652" s="1" t="s">
        <v>1019</v>
      </c>
      <c r="F1652" s="7">
        <v>30</v>
      </c>
      <c r="G1652" s="2">
        <v>24</v>
      </c>
      <c r="H1652" s="3" t="str">
        <f t="shared" si="73"/>
        <v>ITA-SICURpin SUD S.r.l-30</v>
      </c>
      <c r="I1652" s="5">
        <f t="shared" si="74"/>
        <v>720</v>
      </c>
      <c r="J1652" s="5"/>
      <c r="K1652"/>
      <c r="O1652"/>
    </row>
    <row r="1653" spans="1:15" ht="12.75" customHeight="1" x14ac:dyDescent="0.3">
      <c r="A1653" s="4">
        <v>2852</v>
      </c>
      <c r="B1653" s="4" t="s">
        <v>988</v>
      </c>
      <c r="C1653" s="1" t="s">
        <v>9</v>
      </c>
      <c r="D1653" s="1" t="s">
        <v>10</v>
      </c>
      <c r="E1653" s="1" t="s">
        <v>1019</v>
      </c>
      <c r="F1653" s="7">
        <v>20</v>
      </c>
      <c r="G1653" s="2">
        <v>33</v>
      </c>
      <c r="H1653" s="3" t="str">
        <f t="shared" si="73"/>
        <v>ITA-SG-20</v>
      </c>
      <c r="I1653" s="5">
        <f t="shared" si="74"/>
        <v>660</v>
      </c>
      <c r="J1653" s="5"/>
      <c r="K1653"/>
      <c r="O1653"/>
    </row>
    <row r="1654" spans="1:15" ht="12.75" customHeight="1" x14ac:dyDescent="0.3">
      <c r="A1654" s="4">
        <v>2853</v>
      </c>
      <c r="B1654" s="4" t="s">
        <v>988</v>
      </c>
      <c r="C1654" s="1" t="s">
        <v>9</v>
      </c>
      <c r="D1654" s="1" t="s">
        <v>10</v>
      </c>
      <c r="E1654" s="1" t="s">
        <v>1019</v>
      </c>
      <c r="F1654" s="7">
        <v>30</v>
      </c>
      <c r="G1654" s="2">
        <v>30</v>
      </c>
      <c r="H1654" s="3" t="str">
        <f t="shared" si="73"/>
        <v>ITA-SG-30</v>
      </c>
      <c r="I1654" s="5">
        <f t="shared" si="74"/>
        <v>900</v>
      </c>
      <c r="J1654" s="5"/>
      <c r="K1654"/>
      <c r="O1654"/>
    </row>
    <row r="1655" spans="1:15" ht="12.75" customHeight="1" x14ac:dyDescent="0.3">
      <c r="A1655" s="4">
        <v>2854</v>
      </c>
      <c r="B1655" s="4" t="s">
        <v>988</v>
      </c>
      <c r="C1655" s="1" t="s">
        <v>9</v>
      </c>
      <c r="D1655" s="1" t="s">
        <v>10</v>
      </c>
      <c r="E1655" s="1" t="s">
        <v>1019</v>
      </c>
      <c r="F1655" s="7">
        <v>10</v>
      </c>
      <c r="G1655" s="2">
        <v>29</v>
      </c>
      <c r="H1655" s="3" t="str">
        <f t="shared" si="73"/>
        <v>ITA-SG-10</v>
      </c>
      <c r="I1655" s="5">
        <f t="shared" si="74"/>
        <v>290</v>
      </c>
      <c r="J1655" s="5"/>
      <c r="K1655"/>
      <c r="O1655"/>
    </row>
    <row r="1656" spans="1:15" ht="12.75" customHeight="1" x14ac:dyDescent="0.3">
      <c r="A1656" s="4">
        <v>2856</v>
      </c>
      <c r="B1656" s="4" t="s">
        <v>989</v>
      </c>
      <c r="C1656" s="1" t="s">
        <v>9</v>
      </c>
      <c r="D1656" s="1" t="s">
        <v>10</v>
      </c>
      <c r="E1656" s="1" t="s">
        <v>1019</v>
      </c>
      <c r="F1656" s="7">
        <v>10</v>
      </c>
      <c r="G1656" s="2">
        <v>27</v>
      </c>
      <c r="H1656" s="3" t="str">
        <f t="shared" si="73"/>
        <v>ITA-SG-10</v>
      </c>
      <c r="I1656" s="5">
        <f t="shared" si="74"/>
        <v>270</v>
      </c>
      <c r="J1656" s="5"/>
      <c r="K1656"/>
      <c r="O1656"/>
    </row>
    <row r="1657" spans="1:15" ht="12.75" customHeight="1" x14ac:dyDescent="0.3">
      <c r="A1657" s="4">
        <v>2859</v>
      </c>
      <c r="B1657" s="4" t="s">
        <v>990</v>
      </c>
      <c r="C1657" s="1" t="s">
        <v>9</v>
      </c>
      <c r="D1657" s="1" t="s">
        <v>40</v>
      </c>
      <c r="E1657" s="1" t="s">
        <v>1019</v>
      </c>
      <c r="F1657" s="7">
        <v>30</v>
      </c>
      <c r="G1657" s="2">
        <v>21</v>
      </c>
      <c r="H1657" s="3" t="str">
        <f t="shared" si="73"/>
        <v>ITA-zan pin SPA-30</v>
      </c>
      <c r="I1657" s="5">
        <f t="shared" si="74"/>
        <v>630</v>
      </c>
      <c r="J1657" s="5"/>
      <c r="K1657"/>
      <c r="O1657"/>
    </row>
    <row r="1658" spans="1:15" ht="12.75" customHeight="1" x14ac:dyDescent="0.3">
      <c r="A1658" s="4">
        <v>2861</v>
      </c>
      <c r="B1658" s="4" t="s">
        <v>990</v>
      </c>
      <c r="C1658" s="1" t="s">
        <v>9</v>
      </c>
      <c r="D1658" s="1" t="s">
        <v>40</v>
      </c>
      <c r="E1658" s="1" t="s">
        <v>1019</v>
      </c>
      <c r="F1658" s="7">
        <v>10</v>
      </c>
      <c r="G1658" s="2">
        <v>21</v>
      </c>
      <c r="H1658" s="3" t="str">
        <f t="shared" si="73"/>
        <v>ITA-zan pin SPA-10</v>
      </c>
      <c r="I1658" s="5">
        <f t="shared" si="74"/>
        <v>210</v>
      </c>
      <c r="J1658" s="5"/>
      <c r="K1658"/>
      <c r="O1658"/>
    </row>
    <row r="1659" spans="1:15" ht="12.75" customHeight="1" x14ac:dyDescent="0.3">
      <c r="A1659" s="4">
        <v>2863</v>
      </c>
      <c r="B1659" s="4" t="s">
        <v>991</v>
      </c>
      <c r="C1659" s="1" t="s">
        <v>9</v>
      </c>
      <c r="D1659" s="1" t="s">
        <v>992</v>
      </c>
      <c r="E1659" s="1" t="s">
        <v>1019</v>
      </c>
      <c r="F1659" s="7">
        <v>10</v>
      </c>
      <c r="G1659" s="2">
        <v>11</v>
      </c>
      <c r="H1659" s="3" t="str">
        <f t="shared" si="73"/>
        <v>ITA-7-10</v>
      </c>
      <c r="I1659" s="5">
        <f t="shared" si="74"/>
        <v>110</v>
      </c>
      <c r="J1659" s="5"/>
      <c r="K1659"/>
      <c r="O1659"/>
    </row>
    <row r="1660" spans="1:15" ht="12.75" customHeight="1" x14ac:dyDescent="0.3">
      <c r="A1660" s="4">
        <v>2865</v>
      </c>
      <c r="B1660" s="4" t="s">
        <v>993</v>
      </c>
      <c r="C1660" s="1" t="s">
        <v>9</v>
      </c>
      <c r="D1660" s="1" t="s">
        <v>83</v>
      </c>
      <c r="E1660" s="1" t="s">
        <v>1019</v>
      </c>
      <c r="F1660" s="7">
        <v>10</v>
      </c>
      <c r="G1660" s="2">
        <v>21</v>
      </c>
      <c r="H1660" s="3" t="str">
        <f t="shared" si="73"/>
        <v>ITA-SG DISTRIBUZIONE SRL-10</v>
      </c>
      <c r="I1660" s="5">
        <f t="shared" si="74"/>
        <v>210</v>
      </c>
      <c r="J1660" s="5"/>
      <c r="K1660"/>
      <c r="O1660"/>
    </row>
    <row r="1661" spans="1:15" ht="12.75" customHeight="1" x14ac:dyDescent="0.3">
      <c r="A1661" s="4">
        <v>2867</v>
      </c>
      <c r="B1661" s="4" t="s">
        <v>994</v>
      </c>
      <c r="C1661" s="1" t="s">
        <v>9</v>
      </c>
      <c r="D1661" s="1" t="s">
        <v>40</v>
      </c>
      <c r="E1661" s="1" t="s">
        <v>1019</v>
      </c>
      <c r="F1661" s="7">
        <v>30</v>
      </c>
      <c r="G1661" s="2">
        <v>38</v>
      </c>
      <c r="H1661" s="3" t="str">
        <f t="shared" si="73"/>
        <v>ITA-zan pin SPA-30</v>
      </c>
      <c r="I1661" s="5">
        <f t="shared" si="74"/>
        <v>1140</v>
      </c>
      <c r="J1661" s="5"/>
      <c r="K1661"/>
      <c r="O1661"/>
    </row>
    <row r="1662" spans="1:15" ht="12.75" customHeight="1" x14ac:dyDescent="0.3">
      <c r="A1662" s="4">
        <v>2868</v>
      </c>
      <c r="B1662" s="4" t="s">
        <v>994</v>
      </c>
      <c r="C1662" s="1" t="s">
        <v>9</v>
      </c>
      <c r="D1662" s="1" t="s">
        <v>40</v>
      </c>
      <c r="E1662" s="1" t="s">
        <v>1019</v>
      </c>
      <c r="F1662" s="7">
        <v>10</v>
      </c>
      <c r="G1662" s="2">
        <v>33</v>
      </c>
      <c r="H1662" s="3" t="str">
        <f t="shared" si="73"/>
        <v>ITA-zan pin SPA-10</v>
      </c>
      <c r="I1662" s="5">
        <f t="shared" si="74"/>
        <v>330</v>
      </c>
      <c r="J1662" s="5"/>
      <c r="K1662"/>
      <c r="O1662"/>
    </row>
    <row r="1663" spans="1:15" ht="12.75" customHeight="1" x14ac:dyDescent="0.3">
      <c r="A1663" s="4">
        <v>2869</v>
      </c>
      <c r="B1663" s="4" t="s">
        <v>995</v>
      </c>
      <c r="C1663" s="1" t="s">
        <v>9</v>
      </c>
      <c r="D1663" s="1" t="s">
        <v>74</v>
      </c>
      <c r="E1663" s="1" t="s">
        <v>1019</v>
      </c>
      <c r="F1663" s="7">
        <v>30</v>
      </c>
      <c r="G1663" s="2">
        <v>37</v>
      </c>
      <c r="H1663" s="3" t="str">
        <f t="shared" si="73"/>
        <v>ITA-SG palla S.R.L.-30</v>
      </c>
      <c r="I1663" s="5">
        <f t="shared" si="74"/>
        <v>1110</v>
      </c>
      <c r="J1663" s="5"/>
      <c r="K1663"/>
      <c r="O1663"/>
    </row>
    <row r="1664" spans="1:15" ht="12.75" customHeight="1" x14ac:dyDescent="0.3">
      <c r="A1664" s="4">
        <v>2870</v>
      </c>
      <c r="B1664" s="4" t="s">
        <v>996</v>
      </c>
      <c r="C1664" s="1" t="s">
        <v>9</v>
      </c>
      <c r="D1664" s="1" t="s">
        <v>137</v>
      </c>
      <c r="E1664" s="1" t="s">
        <v>1019</v>
      </c>
      <c r="F1664" s="7">
        <v>10</v>
      </c>
      <c r="G1664" s="2">
        <v>32</v>
      </c>
      <c r="H1664" s="3" t="str">
        <f t="shared" si="73"/>
        <v>ITA-mull-10</v>
      </c>
      <c r="I1664" s="5">
        <f t="shared" si="74"/>
        <v>320</v>
      </c>
      <c r="J1664" s="5"/>
      <c r="K1664"/>
      <c r="O1664"/>
    </row>
    <row r="1665" spans="1:15" ht="12.75" customHeight="1" x14ac:dyDescent="0.3">
      <c r="A1665" s="4">
        <v>2872</v>
      </c>
      <c r="B1665" s="4" t="s">
        <v>997</v>
      </c>
      <c r="C1665" s="1" t="s">
        <v>66</v>
      </c>
      <c r="D1665" s="1" t="s">
        <v>150</v>
      </c>
      <c r="E1665" s="1" t="s">
        <v>1019</v>
      </c>
      <c r="F1665" s="7">
        <v>30</v>
      </c>
      <c r="G1665" s="2">
        <v>27</v>
      </c>
      <c r="H1665" s="3" t="str">
        <f t="shared" si="73"/>
        <v>GRC-zan palla SA-30</v>
      </c>
      <c r="I1665" s="5">
        <f t="shared" si="74"/>
        <v>810</v>
      </c>
      <c r="J1665" s="5"/>
      <c r="K1665"/>
      <c r="O1665"/>
    </row>
    <row r="1666" spans="1:15" ht="12.75" customHeight="1" x14ac:dyDescent="0.3">
      <c r="A1666" s="4">
        <v>2874</v>
      </c>
      <c r="B1666" s="4" t="s">
        <v>997</v>
      </c>
      <c r="C1666" s="1" t="s">
        <v>66</v>
      </c>
      <c r="D1666" s="1" t="s">
        <v>150</v>
      </c>
      <c r="E1666" s="1" t="s">
        <v>1019</v>
      </c>
      <c r="F1666" s="7">
        <v>10</v>
      </c>
      <c r="G1666" s="2">
        <v>10</v>
      </c>
      <c r="H1666" s="3" t="str">
        <f t="shared" si="73"/>
        <v>GRC-zan palla SA-10</v>
      </c>
      <c r="I1666" s="5">
        <f t="shared" si="74"/>
        <v>100</v>
      </c>
      <c r="J1666" s="5"/>
      <c r="K1666"/>
      <c r="O1666"/>
    </row>
    <row r="1667" spans="1:15" ht="12.75" customHeight="1" x14ac:dyDescent="0.3">
      <c r="A1667" s="4">
        <v>2875</v>
      </c>
      <c r="B1667" s="4" t="s">
        <v>998</v>
      </c>
      <c r="C1667" s="1" t="s">
        <v>13</v>
      </c>
      <c r="D1667" s="1" t="s">
        <v>19</v>
      </c>
      <c r="E1667" s="1" t="s">
        <v>1019</v>
      </c>
      <c r="F1667" s="7">
        <v>20</v>
      </c>
      <c r="G1667" s="2">
        <v>16</v>
      </c>
      <c r="H1667" s="3" t="str">
        <f t="shared" ref="H1667:H1699" si="75">_xlfn.CONCAT(C1667,"-",D1667,"-",F1667)</f>
        <v>EGY-zan pin assuf S.A.E.-20</v>
      </c>
      <c r="I1667" s="5">
        <f t="shared" si="74"/>
        <v>320</v>
      </c>
      <c r="J1667" s="5"/>
      <c r="K1667"/>
      <c r="O1667"/>
    </row>
    <row r="1668" spans="1:15" ht="12.75" customHeight="1" x14ac:dyDescent="0.3">
      <c r="A1668" s="4">
        <v>2877</v>
      </c>
      <c r="B1668" s="4" t="s">
        <v>998</v>
      </c>
      <c r="C1668" s="1" t="s">
        <v>13</v>
      </c>
      <c r="D1668" s="1" t="s">
        <v>19</v>
      </c>
      <c r="E1668" s="1" t="s">
        <v>1019</v>
      </c>
      <c r="F1668" s="7">
        <v>10</v>
      </c>
      <c r="G1668" s="2">
        <v>35</v>
      </c>
      <c r="H1668" s="3" t="str">
        <f t="shared" si="75"/>
        <v>EGY-zan pin assuf S.A.E.-10</v>
      </c>
      <c r="I1668" s="5">
        <f t="shared" si="74"/>
        <v>350</v>
      </c>
      <c r="J1668" s="5"/>
      <c r="K1668"/>
      <c r="O1668"/>
    </row>
    <row r="1669" spans="1:15" ht="12.75" customHeight="1" x14ac:dyDescent="0.3">
      <c r="A1669" s="4">
        <v>2878</v>
      </c>
      <c r="B1669" s="4" t="s">
        <v>998</v>
      </c>
      <c r="C1669" s="1" t="s">
        <v>13</v>
      </c>
      <c r="D1669" s="1" t="s">
        <v>19</v>
      </c>
      <c r="E1669" s="1" t="s">
        <v>1019</v>
      </c>
      <c r="F1669" s="7">
        <v>30</v>
      </c>
      <c r="G1669" s="2">
        <v>12</v>
      </c>
      <c r="H1669" s="3" t="str">
        <f t="shared" si="75"/>
        <v>EGY-zan pin assuf S.A.E.-30</v>
      </c>
      <c r="I1669" s="5">
        <f t="shared" si="74"/>
        <v>360</v>
      </c>
      <c r="J1669" s="5"/>
      <c r="K1669"/>
      <c r="O1669"/>
    </row>
    <row r="1670" spans="1:15" ht="12.75" customHeight="1" x14ac:dyDescent="0.3">
      <c r="A1670" s="4">
        <v>2879</v>
      </c>
      <c r="B1670" s="4" t="s">
        <v>999</v>
      </c>
      <c r="C1670" s="1" t="s">
        <v>13</v>
      </c>
      <c r="D1670" s="1" t="s">
        <v>19</v>
      </c>
      <c r="E1670" s="1" t="s">
        <v>1019</v>
      </c>
      <c r="F1670" s="7">
        <v>10</v>
      </c>
      <c r="G1670" s="2">
        <v>31</v>
      </c>
      <c r="H1670" s="3" t="str">
        <f t="shared" si="75"/>
        <v>EGY-zan pin assuf S.A.E.-10</v>
      </c>
      <c r="I1670" s="5">
        <f t="shared" si="74"/>
        <v>310</v>
      </c>
      <c r="J1670" s="5"/>
      <c r="K1670"/>
      <c r="O1670"/>
    </row>
    <row r="1671" spans="1:15" ht="12.75" customHeight="1" x14ac:dyDescent="0.3">
      <c r="A1671" s="4">
        <v>2880</v>
      </c>
      <c r="B1671" s="4" t="s">
        <v>999</v>
      </c>
      <c r="C1671" s="1" t="s">
        <v>13</v>
      </c>
      <c r="D1671" s="1" t="s">
        <v>19</v>
      </c>
      <c r="E1671" s="1" t="s">
        <v>1019</v>
      </c>
      <c r="F1671" s="7">
        <v>30</v>
      </c>
      <c r="G1671" s="2">
        <v>12</v>
      </c>
      <c r="H1671" s="3" t="str">
        <f t="shared" si="75"/>
        <v>EGY-zan pin assuf S.A.E.-30</v>
      </c>
      <c r="I1671" s="5">
        <f t="shared" si="74"/>
        <v>360</v>
      </c>
      <c r="J1671" s="5"/>
      <c r="K1671"/>
      <c r="O1671"/>
    </row>
    <row r="1672" spans="1:15" ht="12.75" customHeight="1" x14ac:dyDescent="0.3">
      <c r="A1672" s="4">
        <v>2883</v>
      </c>
      <c r="B1672" s="4" t="s">
        <v>1000</v>
      </c>
      <c r="C1672" s="1" t="s">
        <v>13</v>
      </c>
      <c r="D1672" s="1" t="s">
        <v>25</v>
      </c>
      <c r="E1672" s="1" t="s">
        <v>1019</v>
      </c>
      <c r="F1672" s="7">
        <v>30</v>
      </c>
      <c r="G1672" s="2">
        <v>19</v>
      </c>
      <c r="H1672" s="3" t="str">
        <f t="shared" si="75"/>
        <v>EGY-order For Trading SARL-30</v>
      </c>
      <c r="I1672" s="5">
        <f t="shared" si="74"/>
        <v>570</v>
      </c>
      <c r="J1672" s="5"/>
      <c r="K1672"/>
      <c r="O1672"/>
    </row>
    <row r="1673" spans="1:15" ht="12.75" customHeight="1" x14ac:dyDescent="0.3">
      <c r="A1673" s="4">
        <v>2885</v>
      </c>
      <c r="B1673" s="4" t="s">
        <v>1001</v>
      </c>
      <c r="C1673" s="1" t="s">
        <v>13</v>
      </c>
      <c r="D1673" s="1" t="s">
        <v>19</v>
      </c>
      <c r="E1673" s="1" t="s">
        <v>1019</v>
      </c>
      <c r="F1673" s="7">
        <v>30</v>
      </c>
      <c r="G1673" s="2">
        <v>16</v>
      </c>
      <c r="H1673" s="3" t="str">
        <f t="shared" si="75"/>
        <v>EGY-zan pin assuf S.A.E.-30</v>
      </c>
      <c r="I1673" s="5">
        <f t="shared" si="74"/>
        <v>480</v>
      </c>
      <c r="J1673" s="5"/>
      <c r="K1673"/>
      <c r="O1673"/>
    </row>
    <row r="1674" spans="1:15" ht="12.75" customHeight="1" x14ac:dyDescent="0.3">
      <c r="A1674" s="4">
        <v>2886</v>
      </c>
      <c r="B1674" s="4" t="s">
        <v>1001</v>
      </c>
      <c r="C1674" s="1" t="s">
        <v>13</v>
      </c>
      <c r="D1674" s="1" t="s">
        <v>19</v>
      </c>
      <c r="E1674" s="1" t="s">
        <v>1019</v>
      </c>
      <c r="F1674" s="7">
        <v>20</v>
      </c>
      <c r="G1674" s="2">
        <v>21</v>
      </c>
      <c r="H1674" s="3" t="str">
        <f t="shared" si="75"/>
        <v>EGY-zan pin assuf S.A.E.-20</v>
      </c>
      <c r="I1674" s="5">
        <f t="shared" si="74"/>
        <v>420</v>
      </c>
      <c r="J1674" s="5"/>
      <c r="K1674"/>
      <c r="O1674"/>
    </row>
    <row r="1675" spans="1:15" ht="12.75" customHeight="1" x14ac:dyDescent="0.3">
      <c r="A1675" s="4">
        <v>2887</v>
      </c>
      <c r="B1675" s="4" t="s">
        <v>1001</v>
      </c>
      <c r="C1675" s="1" t="s">
        <v>13</v>
      </c>
      <c r="D1675" s="1" t="s">
        <v>19</v>
      </c>
      <c r="E1675" s="1" t="s">
        <v>1019</v>
      </c>
      <c r="F1675" s="7">
        <v>10</v>
      </c>
      <c r="G1675" s="2">
        <v>40</v>
      </c>
      <c r="H1675" s="3" t="str">
        <f t="shared" si="75"/>
        <v>EGY-zan pin assuf S.A.E.-10</v>
      </c>
      <c r="I1675" s="5">
        <f t="shared" ref="I1675:I1699" si="76">PRODUCT(F1675,G1675)</f>
        <v>400</v>
      </c>
      <c r="J1675" s="5"/>
      <c r="K1675"/>
      <c r="O1675"/>
    </row>
    <row r="1676" spans="1:15" ht="12.75" customHeight="1" x14ac:dyDescent="0.3">
      <c r="A1676" s="4">
        <v>2890</v>
      </c>
      <c r="B1676" s="4" t="s">
        <v>1002</v>
      </c>
      <c r="C1676" s="1" t="s">
        <v>9</v>
      </c>
      <c r="D1676" s="1" t="s">
        <v>10</v>
      </c>
      <c r="E1676" s="1" t="s">
        <v>1019</v>
      </c>
      <c r="F1676" s="7">
        <v>10</v>
      </c>
      <c r="G1676" s="2">
        <v>13</v>
      </c>
      <c r="H1676" s="3" t="str">
        <f t="shared" si="75"/>
        <v>ITA-SG-10</v>
      </c>
      <c r="I1676" s="5">
        <f t="shared" si="76"/>
        <v>130</v>
      </c>
      <c r="J1676" s="5"/>
      <c r="K1676"/>
      <c r="O1676"/>
    </row>
    <row r="1677" spans="1:15" ht="12.75" customHeight="1" x14ac:dyDescent="0.3">
      <c r="A1677" s="4">
        <v>2892</v>
      </c>
      <c r="B1677" s="4" t="s">
        <v>1003</v>
      </c>
      <c r="C1677" s="1" t="s">
        <v>13</v>
      </c>
      <c r="D1677" s="1" t="s">
        <v>19</v>
      </c>
      <c r="E1677" s="1" t="s">
        <v>1019</v>
      </c>
      <c r="F1677" s="7">
        <v>30</v>
      </c>
      <c r="G1677" s="2">
        <v>37</v>
      </c>
      <c r="H1677" s="3" t="str">
        <f t="shared" si="75"/>
        <v>EGY-zan pin assuf S.A.E.-30</v>
      </c>
      <c r="I1677" s="5">
        <f t="shared" si="76"/>
        <v>1110</v>
      </c>
      <c r="J1677" s="5"/>
      <c r="K1677"/>
      <c r="O1677"/>
    </row>
    <row r="1678" spans="1:15" ht="12.75" customHeight="1" x14ac:dyDescent="0.3">
      <c r="A1678" s="4">
        <v>2894</v>
      </c>
      <c r="B1678" s="4" t="s">
        <v>1003</v>
      </c>
      <c r="C1678" s="1" t="s">
        <v>13</v>
      </c>
      <c r="D1678" s="1" t="s">
        <v>19</v>
      </c>
      <c r="E1678" s="1" t="s">
        <v>1019</v>
      </c>
      <c r="F1678" s="7">
        <v>10</v>
      </c>
      <c r="G1678" s="2">
        <v>30</v>
      </c>
      <c r="H1678" s="3" t="str">
        <f t="shared" si="75"/>
        <v>EGY-zan pin assuf S.A.E.-10</v>
      </c>
      <c r="I1678" s="5">
        <f t="shared" si="76"/>
        <v>300</v>
      </c>
      <c r="J1678" s="5"/>
      <c r="K1678"/>
      <c r="O1678"/>
    </row>
    <row r="1679" spans="1:15" ht="12.75" customHeight="1" x14ac:dyDescent="0.3">
      <c r="A1679" s="4">
        <v>2896</v>
      </c>
      <c r="B1679" s="4" t="s">
        <v>1004</v>
      </c>
      <c r="C1679" s="1" t="s">
        <v>9</v>
      </c>
      <c r="D1679" s="1" t="s">
        <v>55</v>
      </c>
      <c r="E1679" s="1" t="s">
        <v>1019</v>
      </c>
      <c r="F1679" s="7">
        <v>30</v>
      </c>
      <c r="G1679" s="2">
        <v>12</v>
      </c>
      <c r="H1679" s="3" t="str">
        <f t="shared" si="75"/>
        <v>ITA-zan PAM-30</v>
      </c>
      <c r="I1679" s="5">
        <f t="shared" si="76"/>
        <v>360</v>
      </c>
      <c r="J1679" s="5"/>
      <c r="K1679"/>
      <c r="O1679"/>
    </row>
    <row r="1680" spans="1:15" ht="12.75" customHeight="1" x14ac:dyDescent="0.3">
      <c r="A1680" s="4">
        <v>2897</v>
      </c>
      <c r="B1680" s="4" t="s">
        <v>1005</v>
      </c>
      <c r="C1680" s="1" t="s">
        <v>9</v>
      </c>
      <c r="D1680" s="1" t="s">
        <v>10</v>
      </c>
      <c r="E1680" s="1" t="s">
        <v>1019</v>
      </c>
      <c r="F1680" s="7">
        <v>20</v>
      </c>
      <c r="G1680" s="2">
        <v>30</v>
      </c>
      <c r="H1680" s="3" t="str">
        <f t="shared" si="75"/>
        <v>ITA-SG-20</v>
      </c>
      <c r="I1680" s="5">
        <f t="shared" si="76"/>
        <v>600</v>
      </c>
      <c r="J1680" s="5"/>
      <c r="K1680"/>
      <c r="O1680"/>
    </row>
    <row r="1681" spans="1:15" ht="12.75" customHeight="1" x14ac:dyDescent="0.3">
      <c r="A1681" s="4">
        <v>2899</v>
      </c>
      <c r="B1681" s="4" t="s">
        <v>1006</v>
      </c>
      <c r="C1681" s="1" t="s">
        <v>9</v>
      </c>
      <c r="D1681" s="1" t="s">
        <v>77</v>
      </c>
      <c r="E1681" s="1" t="s">
        <v>1019</v>
      </c>
      <c r="F1681" s="7">
        <v>10</v>
      </c>
      <c r="G1681" s="2">
        <v>21</v>
      </c>
      <c r="H1681" s="3" t="str">
        <f t="shared" si="75"/>
        <v>ITA-zan SPA-10</v>
      </c>
      <c r="I1681" s="5">
        <f t="shared" si="76"/>
        <v>210</v>
      </c>
      <c r="J1681" s="5"/>
      <c r="K1681"/>
      <c r="O1681"/>
    </row>
    <row r="1682" spans="1:15" ht="12.75" customHeight="1" x14ac:dyDescent="0.3">
      <c r="A1682" s="4">
        <v>2901</v>
      </c>
      <c r="B1682" s="4" t="s">
        <v>1006</v>
      </c>
      <c r="C1682" s="1" t="s">
        <v>9</v>
      </c>
      <c r="D1682" s="1" t="s">
        <v>77</v>
      </c>
      <c r="E1682" s="1" t="s">
        <v>1019</v>
      </c>
      <c r="F1682" s="7">
        <v>30</v>
      </c>
      <c r="G1682" s="2">
        <v>10</v>
      </c>
      <c r="H1682" s="3" t="str">
        <f t="shared" si="75"/>
        <v>ITA-zan SPA-30</v>
      </c>
      <c r="I1682" s="5">
        <f t="shared" si="76"/>
        <v>300</v>
      </c>
      <c r="J1682" s="5"/>
      <c r="K1682"/>
      <c r="O1682"/>
    </row>
    <row r="1683" spans="1:15" ht="12.75" customHeight="1" x14ac:dyDescent="0.3">
      <c r="A1683" s="4">
        <v>2903</v>
      </c>
      <c r="B1683" s="4" t="s">
        <v>1007</v>
      </c>
      <c r="C1683" s="1" t="s">
        <v>9</v>
      </c>
      <c r="D1683" s="1" t="s">
        <v>30</v>
      </c>
      <c r="E1683" s="1" t="s">
        <v>1019</v>
      </c>
      <c r="F1683" s="7">
        <v>30</v>
      </c>
      <c r="G1683" s="2">
        <v>36</v>
      </c>
      <c r="H1683" s="3" t="str">
        <f t="shared" si="75"/>
        <v>ITA-zan VETRI-30</v>
      </c>
      <c r="I1683" s="5">
        <f t="shared" si="76"/>
        <v>1080</v>
      </c>
      <c r="J1683" s="5"/>
      <c r="K1683"/>
      <c r="O1683"/>
    </row>
    <row r="1684" spans="1:15" ht="12.75" customHeight="1" x14ac:dyDescent="0.3">
      <c r="A1684" s="4">
        <v>2904</v>
      </c>
      <c r="B1684" s="4" t="s">
        <v>1008</v>
      </c>
      <c r="C1684" s="1" t="s">
        <v>9</v>
      </c>
      <c r="D1684" s="1" t="s">
        <v>55</v>
      </c>
      <c r="E1684" s="1" t="s">
        <v>1019</v>
      </c>
      <c r="F1684" s="7">
        <v>10</v>
      </c>
      <c r="G1684" s="2">
        <v>10</v>
      </c>
      <c r="H1684" s="3" t="str">
        <f t="shared" si="75"/>
        <v>ITA-zan PAM-10</v>
      </c>
      <c r="I1684" s="5">
        <f t="shared" si="76"/>
        <v>100</v>
      </c>
      <c r="J1684" s="5"/>
      <c r="K1684"/>
      <c r="O1684"/>
    </row>
    <row r="1685" spans="1:15" ht="12.75" customHeight="1" x14ac:dyDescent="0.3">
      <c r="A1685" s="4">
        <v>2906</v>
      </c>
      <c r="B1685" s="4" t="s">
        <v>1008</v>
      </c>
      <c r="C1685" s="1" t="s">
        <v>9</v>
      </c>
      <c r="D1685" s="1" t="s">
        <v>55</v>
      </c>
      <c r="E1685" s="1" t="s">
        <v>1019</v>
      </c>
      <c r="F1685" s="7">
        <v>30</v>
      </c>
      <c r="G1685" s="2">
        <v>37</v>
      </c>
      <c r="H1685" s="3" t="str">
        <f t="shared" si="75"/>
        <v>ITA-zan PAM-30</v>
      </c>
      <c r="I1685" s="5">
        <f t="shared" si="76"/>
        <v>1110</v>
      </c>
      <c r="J1685" s="5"/>
      <c r="K1685"/>
      <c r="O1685"/>
    </row>
    <row r="1686" spans="1:15" ht="12.75" customHeight="1" x14ac:dyDescent="0.3">
      <c r="A1686" s="4">
        <v>2908</v>
      </c>
      <c r="B1686" s="4" t="s">
        <v>1009</v>
      </c>
      <c r="C1686" s="1" t="s">
        <v>1020</v>
      </c>
      <c r="D1686" s="1" t="s">
        <v>15</v>
      </c>
      <c r="E1686" s="1" t="s">
        <v>1019</v>
      </c>
      <c r="F1686" s="7">
        <v>10</v>
      </c>
      <c r="G1686" s="2">
        <v>26</v>
      </c>
      <c r="H1686" s="3" t="str">
        <f t="shared" si="75"/>
        <v>N.D-EGYPTIAN SAE-10</v>
      </c>
      <c r="I1686" s="5">
        <f t="shared" si="76"/>
        <v>260</v>
      </c>
      <c r="J1686" s="5"/>
      <c r="K1686"/>
      <c r="O1686"/>
    </row>
    <row r="1687" spans="1:15" ht="12.75" customHeight="1" x14ac:dyDescent="0.3">
      <c r="A1687" s="4">
        <v>2910</v>
      </c>
      <c r="B1687" s="4" t="s">
        <v>1010</v>
      </c>
      <c r="C1687" s="1" t="s">
        <v>9</v>
      </c>
      <c r="D1687" s="1" t="s">
        <v>10</v>
      </c>
      <c r="E1687" s="1" t="s">
        <v>1019</v>
      </c>
      <c r="F1687" s="7">
        <v>10</v>
      </c>
      <c r="G1687" s="2">
        <v>29</v>
      </c>
      <c r="H1687" s="3" t="str">
        <f t="shared" si="75"/>
        <v>ITA-SG-10</v>
      </c>
      <c r="I1687" s="5">
        <f t="shared" si="76"/>
        <v>290</v>
      </c>
      <c r="J1687" s="5"/>
      <c r="K1687"/>
      <c r="O1687"/>
    </row>
    <row r="1688" spans="1:15" ht="12.75" customHeight="1" x14ac:dyDescent="0.3">
      <c r="A1688" s="4">
        <v>2913</v>
      </c>
      <c r="B1688" s="4" t="s">
        <v>1011</v>
      </c>
      <c r="C1688" s="1" t="s">
        <v>13</v>
      </c>
      <c r="D1688" s="1" t="s">
        <v>19</v>
      </c>
      <c r="E1688" s="1" t="s">
        <v>1019</v>
      </c>
      <c r="F1688" s="7">
        <v>30</v>
      </c>
      <c r="G1688" s="2">
        <v>11</v>
      </c>
      <c r="H1688" s="3" t="str">
        <f t="shared" si="75"/>
        <v>EGY-zan pin assuf S.A.E.-30</v>
      </c>
      <c r="I1688" s="5">
        <f t="shared" si="76"/>
        <v>330</v>
      </c>
      <c r="J1688" s="5"/>
      <c r="K1688"/>
      <c r="O1688"/>
    </row>
    <row r="1689" spans="1:15" ht="12.75" customHeight="1" x14ac:dyDescent="0.3">
      <c r="A1689" s="4">
        <v>2914</v>
      </c>
      <c r="B1689" s="4" t="s">
        <v>1011</v>
      </c>
      <c r="C1689" s="1" t="s">
        <v>13</v>
      </c>
      <c r="D1689" s="1" t="s">
        <v>19</v>
      </c>
      <c r="E1689" s="1" t="s">
        <v>1019</v>
      </c>
      <c r="F1689" s="7">
        <v>10</v>
      </c>
      <c r="G1689" s="2">
        <v>13</v>
      </c>
      <c r="H1689" s="3" t="str">
        <f t="shared" si="75"/>
        <v>EGY-zan pin assuf S.A.E.-10</v>
      </c>
      <c r="I1689" s="5">
        <f t="shared" si="76"/>
        <v>130</v>
      </c>
      <c r="J1689" s="5"/>
      <c r="K1689"/>
      <c r="O1689"/>
    </row>
    <row r="1690" spans="1:15" ht="12.75" customHeight="1" x14ac:dyDescent="0.3">
      <c r="A1690" s="4">
        <v>2915</v>
      </c>
      <c r="B1690" s="4" t="s">
        <v>1011</v>
      </c>
      <c r="C1690" s="1" t="s">
        <v>13</v>
      </c>
      <c r="D1690" s="1" t="s">
        <v>19</v>
      </c>
      <c r="E1690" s="1" t="s">
        <v>1019</v>
      </c>
      <c r="F1690" s="7">
        <v>20</v>
      </c>
      <c r="G1690" s="2">
        <v>29</v>
      </c>
      <c r="H1690" s="3" t="str">
        <f t="shared" si="75"/>
        <v>EGY-zan pin assuf S.A.E.-20</v>
      </c>
      <c r="I1690" s="5">
        <f t="shared" si="76"/>
        <v>580</v>
      </c>
      <c r="J1690" s="5"/>
      <c r="K1690"/>
      <c r="O1690"/>
    </row>
    <row r="1691" spans="1:15" ht="12.75" customHeight="1" x14ac:dyDescent="0.3">
      <c r="A1691" s="4">
        <v>2916</v>
      </c>
      <c r="B1691" s="4" t="s">
        <v>1012</v>
      </c>
      <c r="C1691" s="1" t="s">
        <v>66</v>
      </c>
      <c r="D1691" s="1" t="s">
        <v>150</v>
      </c>
      <c r="E1691" s="1" t="s">
        <v>1019</v>
      </c>
      <c r="F1691" s="7">
        <v>30</v>
      </c>
      <c r="G1691" s="2">
        <v>14</v>
      </c>
      <c r="H1691" s="3" t="str">
        <f t="shared" si="75"/>
        <v>GRC-zan palla SA-30</v>
      </c>
      <c r="I1691" s="5">
        <f t="shared" si="76"/>
        <v>420</v>
      </c>
      <c r="J1691" s="5"/>
      <c r="K1691"/>
      <c r="O1691"/>
    </row>
    <row r="1692" spans="1:15" ht="12.75" customHeight="1" x14ac:dyDescent="0.3">
      <c r="A1692" s="4">
        <v>2917</v>
      </c>
      <c r="B1692" s="4" t="s">
        <v>1012</v>
      </c>
      <c r="C1692" s="1" t="s">
        <v>66</v>
      </c>
      <c r="D1692" s="1" t="s">
        <v>150</v>
      </c>
      <c r="E1692" s="1" t="s">
        <v>1019</v>
      </c>
      <c r="F1692" s="7">
        <v>10</v>
      </c>
      <c r="G1692" s="2">
        <v>22</v>
      </c>
      <c r="H1692" s="3" t="str">
        <f t="shared" si="75"/>
        <v>GRC-zan palla SA-10</v>
      </c>
      <c r="I1692" s="5">
        <f t="shared" si="76"/>
        <v>220</v>
      </c>
      <c r="J1692" s="5"/>
      <c r="K1692"/>
      <c r="O1692"/>
    </row>
    <row r="1693" spans="1:15" ht="12.75" customHeight="1" x14ac:dyDescent="0.3">
      <c r="A1693" s="4">
        <v>2921</v>
      </c>
      <c r="B1693" s="4" t="s">
        <v>1013</v>
      </c>
      <c r="C1693" s="1" t="s">
        <v>9</v>
      </c>
      <c r="D1693" s="1" t="s">
        <v>30</v>
      </c>
      <c r="E1693" s="1" t="s">
        <v>1019</v>
      </c>
      <c r="F1693" s="7">
        <v>30</v>
      </c>
      <c r="G1693" s="2">
        <v>13</v>
      </c>
      <c r="H1693" s="3" t="str">
        <f t="shared" si="75"/>
        <v>ITA-zan VETRI-30</v>
      </c>
      <c r="I1693" s="5">
        <f t="shared" si="76"/>
        <v>390</v>
      </c>
      <c r="J1693" s="5"/>
      <c r="K1693"/>
      <c r="O1693"/>
    </row>
    <row r="1694" spans="1:15" ht="12.75" customHeight="1" x14ac:dyDescent="0.3">
      <c r="A1694" s="4">
        <v>2922</v>
      </c>
      <c r="B1694" s="4" t="s">
        <v>1013</v>
      </c>
      <c r="C1694" s="1" t="s">
        <v>9</v>
      </c>
      <c r="D1694" s="1" t="s">
        <v>30</v>
      </c>
      <c r="E1694" s="1" t="s">
        <v>1019</v>
      </c>
      <c r="F1694" s="7">
        <v>10</v>
      </c>
      <c r="G1694" s="2">
        <v>29</v>
      </c>
      <c r="H1694" s="3" t="str">
        <f t="shared" si="75"/>
        <v>ITA-zan VETRI-10</v>
      </c>
      <c r="I1694" s="5">
        <f t="shared" si="76"/>
        <v>290</v>
      </c>
      <c r="J1694" s="5"/>
      <c r="K1694"/>
      <c r="O1694"/>
    </row>
    <row r="1695" spans="1:15" ht="12.75" customHeight="1" x14ac:dyDescent="0.3">
      <c r="A1695" s="4">
        <v>2924</v>
      </c>
      <c r="B1695" s="4" t="s">
        <v>1014</v>
      </c>
      <c r="C1695" s="1" t="s">
        <v>9</v>
      </c>
      <c r="D1695" s="1" t="s">
        <v>10</v>
      </c>
      <c r="E1695" s="1" t="s">
        <v>1019</v>
      </c>
      <c r="F1695" s="7">
        <v>10</v>
      </c>
      <c r="G1695" s="2">
        <v>22</v>
      </c>
      <c r="H1695" s="3" t="str">
        <f t="shared" si="75"/>
        <v>ITA-SG-10</v>
      </c>
      <c r="I1695" s="5">
        <f t="shared" si="76"/>
        <v>220</v>
      </c>
      <c r="J1695" s="5"/>
      <c r="K1695"/>
      <c r="O1695"/>
    </row>
    <row r="1696" spans="1:15" ht="12.75" customHeight="1" x14ac:dyDescent="0.3">
      <c r="A1696" s="4">
        <v>2926</v>
      </c>
      <c r="B1696" s="4" t="s">
        <v>1015</v>
      </c>
      <c r="C1696" s="1" t="s">
        <v>9</v>
      </c>
      <c r="D1696" s="1" t="s">
        <v>10</v>
      </c>
      <c r="E1696" s="1" t="s">
        <v>1019</v>
      </c>
      <c r="F1696" s="7">
        <v>30</v>
      </c>
      <c r="G1696" s="2">
        <v>12</v>
      </c>
      <c r="H1696" s="3" t="str">
        <f t="shared" si="75"/>
        <v>ITA-SG-30</v>
      </c>
      <c r="I1696" s="5">
        <f t="shared" si="76"/>
        <v>360</v>
      </c>
      <c r="J1696" s="5"/>
      <c r="K1696"/>
      <c r="O1696"/>
    </row>
    <row r="1697" spans="1:15" ht="12.75" customHeight="1" x14ac:dyDescent="0.3">
      <c r="A1697" s="4">
        <v>2928</v>
      </c>
      <c r="B1697" s="4" t="s">
        <v>1016</v>
      </c>
      <c r="C1697" s="1" t="s">
        <v>9</v>
      </c>
      <c r="D1697" s="1" t="s">
        <v>74</v>
      </c>
      <c r="E1697" s="1" t="s">
        <v>1019</v>
      </c>
      <c r="F1697" s="7">
        <v>30</v>
      </c>
      <c r="G1697" s="2">
        <v>18</v>
      </c>
      <c r="H1697" s="3" t="str">
        <f t="shared" si="75"/>
        <v>ITA-SG palla S.R.L.-30</v>
      </c>
      <c r="I1697" s="5">
        <f t="shared" si="76"/>
        <v>540</v>
      </c>
      <c r="J1697" s="5"/>
      <c r="K1697"/>
      <c r="O1697"/>
    </row>
    <row r="1698" spans="1:15" ht="12.75" customHeight="1" x14ac:dyDescent="0.3">
      <c r="A1698" s="4">
        <v>2930</v>
      </c>
      <c r="B1698" s="4" t="s">
        <v>1016</v>
      </c>
      <c r="C1698" s="1" t="s">
        <v>9</v>
      </c>
      <c r="D1698" s="1" t="s">
        <v>74</v>
      </c>
      <c r="E1698" s="1" t="s">
        <v>1019</v>
      </c>
      <c r="F1698" s="7">
        <v>10</v>
      </c>
      <c r="G1698" s="2">
        <v>29</v>
      </c>
      <c r="H1698" s="3" t="str">
        <f t="shared" si="75"/>
        <v>ITA-SG palla S.R.L.-10</v>
      </c>
      <c r="I1698" s="5">
        <f t="shared" si="76"/>
        <v>290</v>
      </c>
      <c r="J1698" s="5"/>
      <c r="K1698"/>
      <c r="O1698"/>
    </row>
    <row r="1699" spans="1:15" ht="12.75" customHeight="1" x14ac:dyDescent="0.3">
      <c r="A1699" s="4">
        <v>2932</v>
      </c>
      <c r="B1699" s="4" t="s">
        <v>1017</v>
      </c>
      <c r="C1699" s="1" t="s">
        <v>9</v>
      </c>
      <c r="D1699" s="1" t="s">
        <v>77</v>
      </c>
      <c r="E1699" s="1" t="s">
        <v>1019</v>
      </c>
      <c r="F1699" s="7">
        <v>20</v>
      </c>
      <c r="G1699" s="2">
        <v>11</v>
      </c>
      <c r="H1699" s="3" t="str">
        <f t="shared" si="75"/>
        <v>ITA-zan SPA-20</v>
      </c>
      <c r="I1699" s="5">
        <f t="shared" si="76"/>
        <v>220</v>
      </c>
      <c r="J1699" s="5"/>
      <c r="K1699"/>
      <c r="O1699"/>
    </row>
    <row r="1700" spans="1:15" ht="15" customHeight="1" x14ac:dyDescent="0.3">
      <c r="K1700"/>
      <c r="O1700"/>
    </row>
    <row r="1701" spans="1:15" ht="15" customHeight="1" x14ac:dyDescent="0.3">
      <c r="K1701"/>
      <c r="O1701"/>
    </row>
    <row r="1702" spans="1:15" ht="15" customHeight="1" x14ac:dyDescent="0.3">
      <c r="K1702"/>
      <c r="O1702"/>
    </row>
    <row r="1703" spans="1:15" ht="15" customHeight="1" x14ac:dyDescent="0.3">
      <c r="K1703"/>
      <c r="O1703"/>
    </row>
    <row r="1704" spans="1:15" ht="15" customHeight="1" x14ac:dyDescent="0.3">
      <c r="K1704"/>
      <c r="O1704"/>
    </row>
    <row r="1705" spans="1:15" ht="15" customHeight="1" x14ac:dyDescent="0.3">
      <c r="K1705"/>
      <c r="O1705"/>
    </row>
    <row r="1706" spans="1:15" ht="15" customHeight="1" x14ac:dyDescent="0.3">
      <c r="K1706"/>
      <c r="O1706"/>
    </row>
    <row r="1707" spans="1:15" ht="15" customHeight="1" x14ac:dyDescent="0.3">
      <c r="K1707"/>
      <c r="O1707"/>
    </row>
    <row r="1708" spans="1:15" ht="15" customHeight="1" x14ac:dyDescent="0.3">
      <c r="K1708"/>
      <c r="O1708"/>
    </row>
    <row r="1709" spans="1:15" ht="15" customHeight="1" x14ac:dyDescent="0.3">
      <c r="K1709"/>
      <c r="O1709"/>
    </row>
    <row r="1710" spans="1:15" ht="15" customHeight="1" x14ac:dyDescent="0.3">
      <c r="K1710"/>
      <c r="O1710"/>
    </row>
    <row r="1711" spans="1:15" ht="15" customHeight="1" x14ac:dyDescent="0.3">
      <c r="K1711"/>
      <c r="O1711"/>
    </row>
    <row r="1712" spans="1:15" ht="15" customHeight="1" x14ac:dyDescent="0.3">
      <c r="K1712"/>
      <c r="O1712"/>
    </row>
    <row r="1713" spans="11:15" ht="15" customHeight="1" x14ac:dyDescent="0.3">
      <c r="K1713"/>
      <c r="O1713"/>
    </row>
    <row r="1714" spans="11:15" ht="15" customHeight="1" x14ac:dyDescent="0.3">
      <c r="K1714"/>
      <c r="O1714"/>
    </row>
    <row r="1715" spans="11:15" ht="15" customHeight="1" x14ac:dyDescent="0.3">
      <c r="K1715"/>
      <c r="O1715"/>
    </row>
    <row r="1716" spans="11:15" ht="15" customHeight="1" x14ac:dyDescent="0.3">
      <c r="K1716"/>
      <c r="O1716"/>
    </row>
    <row r="1717" spans="11:15" ht="15" customHeight="1" x14ac:dyDescent="0.3">
      <c r="K1717"/>
      <c r="O1717"/>
    </row>
    <row r="1718" spans="11:15" ht="15" customHeight="1" x14ac:dyDescent="0.3">
      <c r="K1718"/>
      <c r="O1718"/>
    </row>
    <row r="1719" spans="11:15" ht="15" customHeight="1" x14ac:dyDescent="0.3">
      <c r="K1719"/>
      <c r="O1719"/>
    </row>
    <row r="1720" spans="11:15" ht="15" customHeight="1" x14ac:dyDescent="0.3">
      <c r="K1720"/>
      <c r="O1720"/>
    </row>
    <row r="1721" spans="11:15" ht="15" customHeight="1" x14ac:dyDescent="0.3">
      <c r="K1721"/>
      <c r="O1721"/>
    </row>
    <row r="1722" spans="11:15" ht="15" customHeight="1" x14ac:dyDescent="0.3">
      <c r="K1722"/>
      <c r="O1722"/>
    </row>
    <row r="1723" spans="11:15" ht="15" customHeight="1" x14ac:dyDescent="0.3">
      <c r="K1723"/>
      <c r="O1723"/>
    </row>
    <row r="1724" spans="11:15" ht="15" customHeight="1" x14ac:dyDescent="0.3">
      <c r="K1724"/>
      <c r="O1724"/>
    </row>
    <row r="1725" spans="11:15" ht="15" customHeight="1" x14ac:dyDescent="0.3">
      <c r="K1725"/>
      <c r="O1725"/>
    </row>
    <row r="1726" spans="11:15" ht="15" customHeight="1" x14ac:dyDescent="0.3">
      <c r="K1726"/>
      <c r="O1726"/>
    </row>
    <row r="1727" spans="11:15" ht="15" customHeight="1" x14ac:dyDescent="0.3">
      <c r="K1727"/>
      <c r="O1727"/>
    </row>
    <row r="1728" spans="11:15" ht="15" customHeight="1" x14ac:dyDescent="0.3">
      <c r="K1728"/>
      <c r="O1728"/>
    </row>
    <row r="1729" spans="11:15" ht="15" customHeight="1" x14ac:dyDescent="0.3">
      <c r="K1729"/>
      <c r="O1729"/>
    </row>
    <row r="1730" spans="11:15" ht="15" customHeight="1" x14ac:dyDescent="0.3">
      <c r="K1730"/>
      <c r="O1730"/>
    </row>
    <row r="1731" spans="11:15" ht="15" customHeight="1" x14ac:dyDescent="0.3">
      <c r="K1731"/>
      <c r="O1731"/>
    </row>
    <row r="1732" spans="11:15" ht="15" customHeight="1" x14ac:dyDescent="0.3">
      <c r="K1732"/>
      <c r="O1732"/>
    </row>
    <row r="1733" spans="11:15" ht="15" customHeight="1" x14ac:dyDescent="0.3">
      <c r="K1733"/>
      <c r="O1733"/>
    </row>
    <row r="1734" spans="11:15" ht="15" customHeight="1" x14ac:dyDescent="0.3">
      <c r="K1734"/>
      <c r="O1734"/>
    </row>
    <row r="1735" spans="11:15" ht="15" customHeight="1" x14ac:dyDescent="0.3">
      <c r="K1735"/>
      <c r="O1735"/>
    </row>
    <row r="1736" spans="11:15" ht="15" customHeight="1" x14ac:dyDescent="0.3">
      <c r="K1736"/>
      <c r="O1736"/>
    </row>
    <row r="1737" spans="11:15" ht="15" customHeight="1" x14ac:dyDescent="0.3">
      <c r="K1737"/>
      <c r="O1737"/>
    </row>
    <row r="1738" spans="11:15" ht="15" customHeight="1" x14ac:dyDescent="0.3">
      <c r="K1738"/>
      <c r="O1738"/>
    </row>
    <row r="1739" spans="11:15" ht="15" customHeight="1" x14ac:dyDescent="0.3">
      <c r="K1739"/>
      <c r="O1739"/>
    </row>
    <row r="1740" spans="11:15" ht="15" customHeight="1" x14ac:dyDescent="0.3">
      <c r="K1740"/>
      <c r="O1740"/>
    </row>
    <row r="1741" spans="11:15" ht="15" customHeight="1" x14ac:dyDescent="0.3">
      <c r="K1741"/>
      <c r="O1741"/>
    </row>
    <row r="1742" spans="11:15" ht="15" customHeight="1" x14ac:dyDescent="0.3">
      <c r="K1742"/>
      <c r="O1742"/>
    </row>
    <row r="1743" spans="11:15" ht="15" customHeight="1" x14ac:dyDescent="0.3">
      <c r="K1743"/>
      <c r="O1743"/>
    </row>
    <row r="1744" spans="11:15" ht="15" customHeight="1" x14ac:dyDescent="0.3">
      <c r="K1744"/>
      <c r="O1744"/>
    </row>
    <row r="1745" spans="11:15" ht="15" customHeight="1" x14ac:dyDescent="0.3">
      <c r="K1745"/>
      <c r="O1745"/>
    </row>
    <row r="1746" spans="11:15" ht="15" customHeight="1" x14ac:dyDescent="0.3">
      <c r="K1746"/>
      <c r="O1746"/>
    </row>
    <row r="1747" spans="11:15" ht="15" customHeight="1" x14ac:dyDescent="0.3">
      <c r="K1747"/>
      <c r="O1747"/>
    </row>
    <row r="1748" spans="11:15" ht="15" customHeight="1" x14ac:dyDescent="0.3">
      <c r="K1748"/>
      <c r="O1748"/>
    </row>
    <row r="1749" spans="11:15" ht="15" customHeight="1" x14ac:dyDescent="0.3">
      <c r="K1749"/>
      <c r="O1749"/>
    </row>
    <row r="1750" spans="11:15" ht="15" customHeight="1" x14ac:dyDescent="0.3">
      <c r="K1750"/>
      <c r="O1750"/>
    </row>
    <row r="1751" spans="11:15" ht="15" customHeight="1" x14ac:dyDescent="0.3">
      <c r="K1751"/>
      <c r="O1751"/>
    </row>
    <row r="1752" spans="11:15" ht="15" customHeight="1" x14ac:dyDescent="0.3">
      <c r="K1752"/>
      <c r="O1752"/>
    </row>
    <row r="1753" spans="11:15" ht="15" customHeight="1" x14ac:dyDescent="0.3">
      <c r="K1753"/>
      <c r="O1753"/>
    </row>
    <row r="1754" spans="11:15" ht="15" customHeight="1" x14ac:dyDescent="0.3">
      <c r="K1754"/>
      <c r="O1754"/>
    </row>
    <row r="1755" spans="11:15" ht="15" customHeight="1" x14ac:dyDescent="0.3">
      <c r="K1755"/>
      <c r="O1755"/>
    </row>
    <row r="1756" spans="11:15" ht="15" customHeight="1" x14ac:dyDescent="0.3">
      <c r="K1756"/>
      <c r="O1756"/>
    </row>
    <row r="1757" spans="11:15" ht="15" customHeight="1" x14ac:dyDescent="0.3">
      <c r="K1757"/>
      <c r="O1757"/>
    </row>
    <row r="1758" spans="11:15" ht="15" customHeight="1" x14ac:dyDescent="0.3">
      <c r="K1758"/>
      <c r="O1758"/>
    </row>
    <row r="1759" spans="11:15" ht="15" customHeight="1" x14ac:dyDescent="0.3">
      <c r="K1759"/>
      <c r="O1759"/>
    </row>
    <row r="1760" spans="11:15" ht="15" customHeight="1" x14ac:dyDescent="0.3">
      <c r="K1760"/>
      <c r="O1760"/>
    </row>
    <row r="1761" spans="11:15" ht="15" customHeight="1" x14ac:dyDescent="0.3">
      <c r="K1761"/>
      <c r="O1761"/>
    </row>
    <row r="1762" spans="11:15" ht="15" customHeight="1" x14ac:dyDescent="0.3">
      <c r="K1762"/>
      <c r="O1762"/>
    </row>
    <row r="1763" spans="11:15" ht="15" customHeight="1" x14ac:dyDescent="0.3">
      <c r="K1763"/>
      <c r="O1763"/>
    </row>
    <row r="1764" spans="11:15" ht="15" customHeight="1" x14ac:dyDescent="0.3">
      <c r="K1764"/>
      <c r="O1764"/>
    </row>
    <row r="1765" spans="11:15" ht="15" customHeight="1" x14ac:dyDescent="0.3">
      <c r="K1765"/>
      <c r="O1765"/>
    </row>
    <row r="1766" spans="11:15" ht="15" customHeight="1" x14ac:dyDescent="0.3">
      <c r="K1766"/>
      <c r="O1766"/>
    </row>
    <row r="1767" spans="11:15" ht="15" customHeight="1" x14ac:dyDescent="0.3">
      <c r="K1767"/>
      <c r="O1767"/>
    </row>
    <row r="1768" spans="11:15" ht="15" customHeight="1" x14ac:dyDescent="0.3">
      <c r="K1768"/>
      <c r="O1768"/>
    </row>
    <row r="1769" spans="11:15" ht="15" customHeight="1" x14ac:dyDescent="0.3">
      <c r="K1769"/>
      <c r="O1769"/>
    </row>
    <row r="1770" spans="11:15" ht="15" customHeight="1" x14ac:dyDescent="0.3">
      <c r="K1770"/>
      <c r="O1770"/>
    </row>
    <row r="1771" spans="11:15" ht="15" customHeight="1" x14ac:dyDescent="0.3">
      <c r="K1771"/>
      <c r="O1771"/>
    </row>
    <row r="1772" spans="11:15" ht="15" customHeight="1" x14ac:dyDescent="0.3">
      <c r="K1772"/>
      <c r="O1772"/>
    </row>
    <row r="1773" spans="11:15" ht="15" customHeight="1" x14ac:dyDescent="0.3">
      <c r="K1773"/>
      <c r="O1773"/>
    </row>
    <row r="1774" spans="11:15" ht="15" customHeight="1" x14ac:dyDescent="0.3">
      <c r="K1774"/>
      <c r="O1774"/>
    </row>
    <row r="1775" spans="11:15" ht="15" customHeight="1" x14ac:dyDescent="0.3">
      <c r="K1775"/>
      <c r="O1775"/>
    </row>
    <row r="1776" spans="11:15" ht="15" customHeight="1" x14ac:dyDescent="0.3">
      <c r="K1776"/>
      <c r="O1776"/>
    </row>
    <row r="1777" spans="11:15" ht="15" customHeight="1" x14ac:dyDescent="0.3">
      <c r="K1777"/>
      <c r="O1777"/>
    </row>
    <row r="1778" spans="11:15" ht="15" customHeight="1" x14ac:dyDescent="0.3">
      <c r="K1778"/>
      <c r="O1778"/>
    </row>
    <row r="1779" spans="11:15" ht="15" customHeight="1" x14ac:dyDescent="0.3">
      <c r="K1779"/>
      <c r="O1779"/>
    </row>
    <row r="1780" spans="11:15" ht="15" customHeight="1" x14ac:dyDescent="0.3">
      <c r="K1780"/>
      <c r="O1780"/>
    </row>
    <row r="1781" spans="11:15" ht="15" customHeight="1" x14ac:dyDescent="0.3">
      <c r="K1781"/>
      <c r="O1781"/>
    </row>
    <row r="1782" spans="11:15" ht="15" customHeight="1" x14ac:dyDescent="0.3">
      <c r="K1782"/>
      <c r="O1782"/>
    </row>
    <row r="1783" spans="11:15" ht="15" customHeight="1" x14ac:dyDescent="0.3">
      <c r="K1783"/>
      <c r="O1783"/>
    </row>
    <row r="1784" spans="11:15" ht="15" customHeight="1" x14ac:dyDescent="0.3">
      <c r="K1784"/>
      <c r="O1784"/>
    </row>
    <row r="1785" spans="11:15" ht="15" customHeight="1" x14ac:dyDescent="0.3">
      <c r="K1785"/>
      <c r="O1785"/>
    </row>
    <row r="1786" spans="11:15" ht="15" customHeight="1" x14ac:dyDescent="0.3">
      <c r="K1786"/>
      <c r="O1786"/>
    </row>
    <row r="1787" spans="11:15" ht="15" customHeight="1" x14ac:dyDescent="0.3">
      <c r="K1787"/>
      <c r="O1787"/>
    </row>
    <row r="1788" spans="11:15" ht="15" customHeight="1" x14ac:dyDescent="0.3">
      <c r="K1788"/>
      <c r="O1788"/>
    </row>
    <row r="1789" spans="11:15" ht="15" customHeight="1" x14ac:dyDescent="0.3">
      <c r="K1789"/>
      <c r="O1789"/>
    </row>
    <row r="1790" spans="11:15" ht="15" customHeight="1" x14ac:dyDescent="0.3">
      <c r="K1790"/>
      <c r="O1790"/>
    </row>
    <row r="1791" spans="11:15" ht="15" customHeight="1" x14ac:dyDescent="0.3">
      <c r="K1791"/>
      <c r="O1791"/>
    </row>
    <row r="1792" spans="11:15" ht="15" customHeight="1" x14ac:dyDescent="0.3">
      <c r="K1792"/>
      <c r="O1792"/>
    </row>
    <row r="1793" spans="11:15" ht="15" customHeight="1" x14ac:dyDescent="0.3">
      <c r="K1793"/>
      <c r="O1793"/>
    </row>
    <row r="1794" spans="11:15" ht="15" customHeight="1" x14ac:dyDescent="0.3">
      <c r="K1794"/>
      <c r="O1794"/>
    </row>
    <row r="1795" spans="11:15" ht="15" customHeight="1" x14ac:dyDescent="0.3">
      <c r="K1795"/>
      <c r="O1795"/>
    </row>
    <row r="1796" spans="11:15" ht="15" customHeight="1" x14ac:dyDescent="0.3">
      <c r="K1796"/>
      <c r="O1796"/>
    </row>
    <row r="1797" spans="11:15" ht="15" customHeight="1" x14ac:dyDescent="0.3">
      <c r="K1797"/>
      <c r="O1797"/>
    </row>
    <row r="1798" spans="11:15" ht="15" customHeight="1" x14ac:dyDescent="0.3">
      <c r="K1798"/>
      <c r="O1798"/>
    </row>
    <row r="1799" spans="11:15" ht="15" customHeight="1" x14ac:dyDescent="0.3">
      <c r="K1799"/>
      <c r="O1799"/>
    </row>
    <row r="1800" spans="11:15" ht="15" customHeight="1" x14ac:dyDescent="0.3">
      <c r="K1800"/>
      <c r="O1800"/>
    </row>
    <row r="1801" spans="11:15" ht="15" customHeight="1" x14ac:dyDescent="0.3">
      <c r="K1801"/>
      <c r="O1801"/>
    </row>
    <row r="1802" spans="11:15" ht="15" customHeight="1" x14ac:dyDescent="0.3">
      <c r="K1802"/>
      <c r="O1802"/>
    </row>
    <row r="1803" spans="11:15" ht="15" customHeight="1" x14ac:dyDescent="0.3">
      <c r="K1803"/>
      <c r="O1803"/>
    </row>
    <row r="1804" spans="11:15" ht="15" customHeight="1" x14ac:dyDescent="0.3">
      <c r="K1804"/>
      <c r="O1804"/>
    </row>
    <row r="1805" spans="11:15" ht="15" customHeight="1" x14ac:dyDescent="0.3">
      <c r="K1805"/>
      <c r="O1805"/>
    </row>
    <row r="1806" spans="11:15" ht="15" customHeight="1" x14ac:dyDescent="0.3">
      <c r="K1806"/>
      <c r="O1806"/>
    </row>
    <row r="1807" spans="11:15" ht="15" customHeight="1" x14ac:dyDescent="0.3">
      <c r="K1807"/>
      <c r="O1807"/>
    </row>
    <row r="1808" spans="11:15" ht="15" customHeight="1" x14ac:dyDescent="0.3">
      <c r="K1808"/>
      <c r="O1808"/>
    </row>
    <row r="1809" spans="11:15" ht="15" customHeight="1" x14ac:dyDescent="0.3">
      <c r="K1809"/>
      <c r="O1809"/>
    </row>
    <row r="1810" spans="11:15" ht="15" customHeight="1" x14ac:dyDescent="0.3">
      <c r="K1810"/>
      <c r="O1810"/>
    </row>
    <row r="1811" spans="11:15" ht="15" customHeight="1" x14ac:dyDescent="0.3">
      <c r="K1811"/>
      <c r="O1811"/>
    </row>
    <row r="1812" spans="11:15" ht="15" customHeight="1" x14ac:dyDescent="0.3">
      <c r="K1812"/>
      <c r="O1812"/>
    </row>
    <row r="1813" spans="11:15" ht="15" customHeight="1" x14ac:dyDescent="0.3">
      <c r="K1813"/>
      <c r="O1813"/>
    </row>
    <row r="1814" spans="11:15" ht="15" customHeight="1" x14ac:dyDescent="0.3">
      <c r="K1814"/>
      <c r="O1814"/>
    </row>
    <row r="1815" spans="11:15" ht="15" customHeight="1" x14ac:dyDescent="0.3">
      <c r="K1815"/>
      <c r="O1815"/>
    </row>
    <row r="1816" spans="11:15" ht="15" customHeight="1" x14ac:dyDescent="0.3">
      <c r="K1816"/>
      <c r="O1816"/>
    </row>
    <row r="1817" spans="11:15" ht="15" customHeight="1" x14ac:dyDescent="0.3">
      <c r="K1817"/>
      <c r="O1817"/>
    </row>
    <row r="1818" spans="11:15" ht="15" customHeight="1" x14ac:dyDescent="0.3">
      <c r="K1818"/>
      <c r="O1818"/>
    </row>
    <row r="1819" spans="11:15" ht="15" customHeight="1" x14ac:dyDescent="0.3">
      <c r="K1819"/>
      <c r="O1819"/>
    </row>
    <row r="1820" spans="11:15" ht="15" customHeight="1" x14ac:dyDescent="0.3">
      <c r="K1820"/>
      <c r="O1820"/>
    </row>
    <row r="1821" spans="11:15" ht="15" customHeight="1" x14ac:dyDescent="0.3">
      <c r="K1821"/>
      <c r="O1821"/>
    </row>
    <row r="1822" spans="11:15" ht="15" customHeight="1" x14ac:dyDescent="0.3">
      <c r="K1822"/>
      <c r="O1822"/>
    </row>
    <row r="1823" spans="11:15" ht="15" customHeight="1" x14ac:dyDescent="0.3">
      <c r="K1823"/>
      <c r="O1823"/>
    </row>
    <row r="1824" spans="11:15" ht="15" customHeight="1" x14ac:dyDescent="0.3">
      <c r="K1824"/>
      <c r="O1824"/>
    </row>
    <row r="1825" spans="11:15" ht="15" customHeight="1" x14ac:dyDescent="0.3">
      <c r="K1825"/>
      <c r="O1825"/>
    </row>
    <row r="1826" spans="11:15" ht="15" customHeight="1" x14ac:dyDescent="0.3">
      <c r="K1826"/>
      <c r="O1826"/>
    </row>
    <row r="1827" spans="11:15" ht="15" customHeight="1" x14ac:dyDescent="0.3">
      <c r="K1827"/>
      <c r="O1827"/>
    </row>
    <row r="1828" spans="11:15" ht="15" customHeight="1" x14ac:dyDescent="0.3">
      <c r="K1828"/>
      <c r="O1828"/>
    </row>
    <row r="1829" spans="11:15" ht="15" customHeight="1" x14ac:dyDescent="0.3">
      <c r="K1829"/>
      <c r="O1829"/>
    </row>
    <row r="1830" spans="11:15" ht="15" customHeight="1" x14ac:dyDescent="0.3">
      <c r="K1830"/>
      <c r="O1830"/>
    </row>
    <row r="1831" spans="11:15" ht="15" customHeight="1" x14ac:dyDescent="0.3">
      <c r="K1831"/>
      <c r="O1831"/>
    </row>
    <row r="1832" spans="11:15" ht="15" customHeight="1" x14ac:dyDescent="0.3">
      <c r="K1832"/>
      <c r="O1832"/>
    </row>
    <row r="1833" spans="11:15" ht="15" customHeight="1" x14ac:dyDescent="0.3">
      <c r="K1833"/>
      <c r="O1833"/>
    </row>
    <row r="1834" spans="11:15" ht="15" customHeight="1" x14ac:dyDescent="0.3">
      <c r="K1834"/>
      <c r="O1834"/>
    </row>
    <row r="1835" spans="11:15" ht="15" customHeight="1" x14ac:dyDescent="0.3">
      <c r="K1835"/>
      <c r="O1835"/>
    </row>
    <row r="1836" spans="11:15" ht="15" customHeight="1" x14ac:dyDescent="0.3">
      <c r="K1836"/>
      <c r="O1836"/>
    </row>
    <row r="1837" spans="11:15" ht="15" customHeight="1" x14ac:dyDescent="0.3">
      <c r="K1837"/>
      <c r="O1837"/>
    </row>
    <row r="1838" spans="11:15" ht="15" customHeight="1" x14ac:dyDescent="0.3">
      <c r="K1838"/>
      <c r="O1838"/>
    </row>
    <row r="1839" spans="11:15" ht="15" customHeight="1" x14ac:dyDescent="0.3">
      <c r="K1839"/>
      <c r="O1839"/>
    </row>
    <row r="1840" spans="11:15" ht="15" customHeight="1" x14ac:dyDescent="0.3">
      <c r="K1840"/>
      <c r="O1840"/>
    </row>
    <row r="1841" spans="11:15" ht="15" customHeight="1" x14ac:dyDescent="0.3">
      <c r="K1841"/>
      <c r="O1841"/>
    </row>
    <row r="1842" spans="11:15" ht="15" customHeight="1" x14ac:dyDescent="0.3">
      <c r="K1842"/>
      <c r="O1842"/>
    </row>
    <row r="1843" spans="11:15" ht="15" customHeight="1" x14ac:dyDescent="0.3">
      <c r="K1843"/>
      <c r="O1843"/>
    </row>
    <row r="1844" spans="11:15" ht="15" customHeight="1" x14ac:dyDescent="0.3">
      <c r="K1844"/>
      <c r="O1844"/>
    </row>
    <row r="1845" spans="11:15" ht="15" customHeight="1" x14ac:dyDescent="0.3">
      <c r="K1845"/>
      <c r="O1845"/>
    </row>
    <row r="1846" spans="11:15" ht="15" customHeight="1" x14ac:dyDescent="0.3">
      <c r="K1846"/>
      <c r="O1846"/>
    </row>
    <row r="1847" spans="11:15" ht="15" customHeight="1" x14ac:dyDescent="0.3">
      <c r="K1847"/>
      <c r="O1847"/>
    </row>
    <row r="1848" spans="11:15" ht="15" customHeight="1" x14ac:dyDescent="0.3">
      <c r="K1848"/>
      <c r="O1848"/>
    </row>
    <row r="1849" spans="11:15" ht="15" customHeight="1" x14ac:dyDescent="0.3">
      <c r="K1849"/>
      <c r="O1849"/>
    </row>
    <row r="1850" spans="11:15" ht="15" customHeight="1" x14ac:dyDescent="0.3">
      <c r="K1850"/>
      <c r="O1850"/>
    </row>
    <row r="1851" spans="11:15" ht="15" customHeight="1" x14ac:dyDescent="0.3">
      <c r="K1851"/>
      <c r="O1851"/>
    </row>
    <row r="1852" spans="11:15" ht="15" customHeight="1" x14ac:dyDescent="0.3">
      <c r="K1852"/>
      <c r="O1852"/>
    </row>
    <row r="1853" spans="11:15" ht="15" customHeight="1" x14ac:dyDescent="0.3">
      <c r="K1853"/>
      <c r="O1853"/>
    </row>
    <row r="1854" spans="11:15" ht="15" customHeight="1" x14ac:dyDescent="0.3">
      <c r="K1854"/>
      <c r="O1854"/>
    </row>
    <row r="1855" spans="11:15" ht="15" customHeight="1" x14ac:dyDescent="0.3">
      <c r="K1855"/>
      <c r="O1855"/>
    </row>
    <row r="1856" spans="11:15" ht="15" customHeight="1" x14ac:dyDescent="0.3">
      <c r="K1856"/>
      <c r="O1856"/>
    </row>
    <row r="1857" spans="11:15" ht="15" customHeight="1" x14ac:dyDescent="0.3">
      <c r="K1857"/>
      <c r="O1857"/>
    </row>
    <row r="1858" spans="11:15" ht="15" customHeight="1" x14ac:dyDescent="0.3">
      <c r="K1858"/>
      <c r="O1858"/>
    </row>
    <row r="1859" spans="11:15" ht="15" customHeight="1" x14ac:dyDescent="0.3">
      <c r="K1859"/>
      <c r="O1859"/>
    </row>
    <row r="1860" spans="11:15" ht="15" customHeight="1" x14ac:dyDescent="0.3">
      <c r="K1860"/>
      <c r="O1860"/>
    </row>
    <row r="1861" spans="11:15" ht="15" customHeight="1" x14ac:dyDescent="0.3">
      <c r="K1861"/>
      <c r="O1861"/>
    </row>
    <row r="1862" spans="11:15" ht="15" customHeight="1" x14ac:dyDescent="0.3">
      <c r="K1862"/>
      <c r="O1862"/>
    </row>
    <row r="1863" spans="11:15" ht="15" customHeight="1" x14ac:dyDescent="0.3">
      <c r="K1863"/>
      <c r="O1863"/>
    </row>
    <row r="1864" spans="11:15" ht="15" customHeight="1" x14ac:dyDescent="0.3">
      <c r="K1864"/>
      <c r="O1864"/>
    </row>
    <row r="1865" spans="11:15" ht="15" customHeight="1" x14ac:dyDescent="0.3">
      <c r="K1865"/>
      <c r="O1865"/>
    </row>
    <row r="1866" spans="11:15" ht="15" customHeight="1" x14ac:dyDescent="0.3">
      <c r="K1866"/>
      <c r="O1866"/>
    </row>
    <row r="1867" spans="11:15" ht="15" customHeight="1" x14ac:dyDescent="0.3">
      <c r="K1867"/>
      <c r="O1867"/>
    </row>
    <row r="1868" spans="11:15" ht="15" customHeight="1" x14ac:dyDescent="0.3">
      <c r="K1868"/>
      <c r="O1868"/>
    </row>
    <row r="1869" spans="11:15" ht="15" customHeight="1" x14ac:dyDescent="0.3">
      <c r="K1869"/>
      <c r="O1869"/>
    </row>
    <row r="1870" spans="11:15" ht="15" customHeight="1" x14ac:dyDescent="0.3">
      <c r="K1870"/>
      <c r="O1870"/>
    </row>
    <row r="1871" spans="11:15" ht="15" customHeight="1" x14ac:dyDescent="0.3">
      <c r="K1871"/>
      <c r="O1871"/>
    </row>
    <row r="1872" spans="11:15" ht="15" customHeight="1" x14ac:dyDescent="0.3">
      <c r="K1872"/>
      <c r="O1872"/>
    </row>
    <row r="1873" spans="11:15" ht="15" customHeight="1" x14ac:dyDescent="0.3">
      <c r="K1873"/>
      <c r="O1873"/>
    </row>
    <row r="1874" spans="11:15" ht="15" customHeight="1" x14ac:dyDescent="0.3">
      <c r="K1874"/>
      <c r="O1874"/>
    </row>
    <row r="1875" spans="11:15" ht="15" customHeight="1" x14ac:dyDescent="0.3">
      <c r="K1875"/>
      <c r="O1875"/>
    </row>
    <row r="1876" spans="11:15" ht="15" customHeight="1" x14ac:dyDescent="0.3">
      <c r="K1876"/>
      <c r="O1876"/>
    </row>
    <row r="1877" spans="11:15" ht="15" customHeight="1" x14ac:dyDescent="0.3">
      <c r="K1877"/>
      <c r="O1877"/>
    </row>
    <row r="1878" spans="11:15" ht="15" customHeight="1" x14ac:dyDescent="0.3">
      <c r="K1878"/>
      <c r="O1878"/>
    </row>
    <row r="1879" spans="11:15" ht="15" customHeight="1" x14ac:dyDescent="0.3">
      <c r="K1879"/>
      <c r="O1879"/>
    </row>
    <row r="1880" spans="11:15" ht="15" customHeight="1" x14ac:dyDescent="0.3">
      <c r="K1880"/>
      <c r="O1880"/>
    </row>
    <row r="1881" spans="11:15" ht="15" customHeight="1" x14ac:dyDescent="0.3">
      <c r="K1881"/>
      <c r="O1881"/>
    </row>
    <row r="1882" spans="11:15" ht="15" customHeight="1" x14ac:dyDescent="0.3">
      <c r="K1882"/>
      <c r="O1882"/>
    </row>
    <row r="1883" spans="11:15" ht="15" customHeight="1" x14ac:dyDescent="0.3">
      <c r="K1883"/>
      <c r="O1883"/>
    </row>
    <row r="1884" spans="11:15" ht="15" customHeight="1" x14ac:dyDescent="0.3">
      <c r="K1884"/>
      <c r="O1884"/>
    </row>
    <row r="1885" spans="11:15" ht="15" customHeight="1" x14ac:dyDescent="0.3">
      <c r="K1885"/>
      <c r="O1885"/>
    </row>
    <row r="1886" spans="11:15" ht="15" customHeight="1" x14ac:dyDescent="0.3">
      <c r="K1886"/>
      <c r="O1886"/>
    </row>
    <row r="1887" spans="11:15" ht="15" customHeight="1" x14ac:dyDescent="0.3">
      <c r="K1887"/>
      <c r="O1887"/>
    </row>
    <row r="1888" spans="11:15" ht="15" customHeight="1" x14ac:dyDescent="0.3">
      <c r="K1888"/>
      <c r="O1888"/>
    </row>
    <row r="1889" spans="11:15" ht="15" customHeight="1" x14ac:dyDescent="0.3">
      <c r="K1889"/>
      <c r="O1889"/>
    </row>
    <row r="1890" spans="11:15" ht="15" customHeight="1" x14ac:dyDescent="0.3">
      <c r="K1890"/>
      <c r="O1890"/>
    </row>
    <row r="1891" spans="11:15" ht="15" customHeight="1" x14ac:dyDescent="0.3">
      <c r="K1891"/>
      <c r="O1891"/>
    </row>
    <row r="1892" spans="11:15" ht="15" customHeight="1" x14ac:dyDescent="0.3">
      <c r="K1892"/>
      <c r="O1892"/>
    </row>
    <row r="1893" spans="11:15" ht="15" customHeight="1" x14ac:dyDescent="0.3">
      <c r="K1893"/>
      <c r="O1893"/>
    </row>
    <row r="1894" spans="11:15" ht="15" customHeight="1" x14ac:dyDescent="0.3">
      <c r="K1894"/>
      <c r="O1894"/>
    </row>
    <row r="1895" spans="11:15" ht="15" customHeight="1" x14ac:dyDescent="0.3">
      <c r="K1895"/>
      <c r="O1895"/>
    </row>
    <row r="1896" spans="11:15" ht="15" customHeight="1" x14ac:dyDescent="0.3">
      <c r="K1896"/>
      <c r="O1896"/>
    </row>
    <row r="1897" spans="11:15" ht="15" customHeight="1" x14ac:dyDescent="0.3">
      <c r="K1897"/>
      <c r="O1897"/>
    </row>
    <row r="1898" spans="11:15" ht="15" customHeight="1" x14ac:dyDescent="0.3">
      <c r="K1898"/>
      <c r="O1898"/>
    </row>
    <row r="1899" spans="11:15" ht="15" customHeight="1" x14ac:dyDescent="0.3">
      <c r="K1899"/>
      <c r="O1899"/>
    </row>
    <row r="1900" spans="11:15" ht="15" customHeight="1" x14ac:dyDescent="0.3">
      <c r="K1900"/>
      <c r="O1900"/>
    </row>
    <row r="1901" spans="11:15" ht="15" customHeight="1" x14ac:dyDescent="0.3">
      <c r="K1901"/>
      <c r="O1901"/>
    </row>
    <row r="1902" spans="11:15" ht="15" customHeight="1" x14ac:dyDescent="0.3">
      <c r="K1902"/>
      <c r="O1902"/>
    </row>
    <row r="1903" spans="11:15" ht="15" customHeight="1" x14ac:dyDescent="0.3">
      <c r="K1903"/>
      <c r="O1903"/>
    </row>
    <row r="1904" spans="11:15" ht="15" customHeight="1" x14ac:dyDescent="0.3">
      <c r="K1904"/>
      <c r="O1904"/>
    </row>
    <row r="1905" spans="11:15" ht="15" customHeight="1" x14ac:dyDescent="0.3">
      <c r="K1905"/>
      <c r="O1905"/>
    </row>
    <row r="1906" spans="11:15" ht="15" customHeight="1" x14ac:dyDescent="0.3">
      <c r="K1906"/>
      <c r="O1906"/>
    </row>
    <row r="1907" spans="11:15" ht="15" customHeight="1" x14ac:dyDescent="0.3">
      <c r="K1907"/>
      <c r="O1907"/>
    </row>
    <row r="1908" spans="11:15" ht="15" customHeight="1" x14ac:dyDescent="0.3">
      <c r="K1908"/>
      <c r="O1908"/>
    </row>
    <row r="1909" spans="11:15" ht="15" customHeight="1" x14ac:dyDescent="0.3">
      <c r="K1909"/>
      <c r="O1909"/>
    </row>
    <row r="1910" spans="11:15" ht="15" customHeight="1" x14ac:dyDescent="0.3">
      <c r="K1910"/>
      <c r="O1910"/>
    </row>
    <row r="1911" spans="11:15" ht="15" customHeight="1" x14ac:dyDescent="0.3">
      <c r="K1911"/>
      <c r="O1911"/>
    </row>
    <row r="1912" spans="11:15" ht="15" customHeight="1" x14ac:dyDescent="0.3">
      <c r="K1912"/>
      <c r="O1912"/>
    </row>
    <row r="1913" spans="11:15" ht="15" customHeight="1" x14ac:dyDescent="0.3">
      <c r="K1913"/>
      <c r="O1913"/>
    </row>
    <row r="1914" spans="11:15" ht="15" customHeight="1" x14ac:dyDescent="0.3">
      <c r="K1914"/>
      <c r="O1914"/>
    </row>
    <row r="1915" spans="11:15" ht="15" customHeight="1" x14ac:dyDescent="0.3">
      <c r="K1915"/>
      <c r="O1915"/>
    </row>
    <row r="1916" spans="11:15" ht="15" customHeight="1" x14ac:dyDescent="0.3">
      <c r="K1916"/>
      <c r="O1916"/>
    </row>
    <row r="1917" spans="11:15" ht="15" customHeight="1" x14ac:dyDescent="0.3">
      <c r="K1917"/>
      <c r="O1917"/>
    </row>
    <row r="1918" spans="11:15" ht="15" customHeight="1" x14ac:dyDescent="0.3">
      <c r="K1918"/>
      <c r="O1918"/>
    </row>
    <row r="1919" spans="11:15" ht="15" customHeight="1" x14ac:dyDescent="0.3">
      <c r="K1919"/>
      <c r="O1919"/>
    </row>
    <row r="1920" spans="11:15" ht="15" customHeight="1" x14ac:dyDescent="0.3">
      <c r="K1920"/>
      <c r="O1920"/>
    </row>
    <row r="1921" spans="11:15" ht="15" customHeight="1" x14ac:dyDescent="0.3">
      <c r="K1921"/>
      <c r="O1921"/>
    </row>
    <row r="1922" spans="11:15" ht="15" customHeight="1" x14ac:dyDescent="0.3">
      <c r="K1922"/>
      <c r="O1922"/>
    </row>
    <row r="1923" spans="11:15" ht="15" customHeight="1" x14ac:dyDescent="0.3">
      <c r="K1923"/>
      <c r="O1923"/>
    </row>
    <row r="1924" spans="11:15" ht="15" customHeight="1" x14ac:dyDescent="0.3">
      <c r="K1924"/>
      <c r="O1924"/>
    </row>
    <row r="1925" spans="11:15" ht="15" customHeight="1" x14ac:dyDescent="0.3">
      <c r="K1925"/>
      <c r="O1925"/>
    </row>
    <row r="1926" spans="11:15" ht="15" customHeight="1" x14ac:dyDescent="0.3">
      <c r="K1926"/>
      <c r="O1926"/>
    </row>
    <row r="1927" spans="11:15" ht="15" customHeight="1" x14ac:dyDescent="0.3">
      <c r="K1927"/>
      <c r="O1927"/>
    </row>
    <row r="1928" spans="11:15" ht="15" customHeight="1" x14ac:dyDescent="0.3">
      <c r="K1928"/>
      <c r="O1928"/>
    </row>
    <row r="1929" spans="11:15" ht="15" customHeight="1" x14ac:dyDescent="0.3">
      <c r="K1929"/>
      <c r="O1929"/>
    </row>
    <row r="1930" spans="11:15" ht="15" customHeight="1" x14ac:dyDescent="0.3">
      <c r="K1930"/>
      <c r="O1930"/>
    </row>
    <row r="1931" spans="11:15" ht="15" customHeight="1" x14ac:dyDescent="0.3">
      <c r="K1931"/>
      <c r="O1931"/>
    </row>
    <row r="1932" spans="11:15" ht="15" customHeight="1" x14ac:dyDescent="0.3">
      <c r="K1932"/>
      <c r="O1932"/>
    </row>
    <row r="1933" spans="11:15" ht="15" customHeight="1" x14ac:dyDescent="0.3">
      <c r="K1933"/>
      <c r="O1933"/>
    </row>
    <row r="1934" spans="11:15" ht="15" customHeight="1" x14ac:dyDescent="0.3">
      <c r="K1934"/>
      <c r="O1934"/>
    </row>
    <row r="1935" spans="11:15" ht="15" customHeight="1" x14ac:dyDescent="0.3">
      <c r="K1935"/>
      <c r="O1935"/>
    </row>
    <row r="1936" spans="11:15" ht="15" customHeight="1" x14ac:dyDescent="0.3">
      <c r="K1936"/>
      <c r="O1936"/>
    </row>
    <row r="1937" spans="11:15" ht="15" customHeight="1" x14ac:dyDescent="0.3">
      <c r="K1937"/>
      <c r="O1937"/>
    </row>
    <row r="1938" spans="11:15" ht="15" customHeight="1" x14ac:dyDescent="0.3">
      <c r="K1938"/>
      <c r="O1938"/>
    </row>
    <row r="1939" spans="11:15" ht="15" customHeight="1" x14ac:dyDescent="0.3">
      <c r="K1939"/>
      <c r="O1939"/>
    </row>
    <row r="1940" spans="11:15" ht="15" customHeight="1" x14ac:dyDescent="0.3">
      <c r="K1940"/>
      <c r="O1940"/>
    </row>
    <row r="1941" spans="11:15" ht="15" customHeight="1" x14ac:dyDescent="0.3">
      <c r="K1941"/>
      <c r="O1941"/>
    </row>
    <row r="1942" spans="11:15" ht="15" customHeight="1" x14ac:dyDescent="0.3">
      <c r="K1942"/>
      <c r="O1942"/>
    </row>
    <row r="1943" spans="11:15" ht="15" customHeight="1" x14ac:dyDescent="0.3">
      <c r="K1943"/>
      <c r="O1943"/>
    </row>
    <row r="1944" spans="11:15" ht="15" customHeight="1" x14ac:dyDescent="0.3">
      <c r="K1944"/>
      <c r="O1944"/>
    </row>
    <row r="1945" spans="11:15" ht="15" customHeight="1" x14ac:dyDescent="0.3">
      <c r="K1945"/>
      <c r="O1945"/>
    </row>
    <row r="1946" spans="11:15" ht="15" customHeight="1" x14ac:dyDescent="0.3">
      <c r="K1946"/>
      <c r="O1946"/>
    </row>
    <row r="1947" spans="11:15" ht="15" customHeight="1" x14ac:dyDescent="0.3">
      <c r="K1947"/>
      <c r="O1947"/>
    </row>
    <row r="1948" spans="11:15" ht="15" customHeight="1" x14ac:dyDescent="0.3">
      <c r="K1948"/>
      <c r="O1948"/>
    </row>
    <row r="1949" spans="11:15" ht="15" customHeight="1" x14ac:dyDescent="0.3">
      <c r="K1949"/>
      <c r="O1949"/>
    </row>
    <row r="1950" spans="11:15" ht="15" customHeight="1" x14ac:dyDescent="0.3">
      <c r="K1950"/>
      <c r="O1950"/>
    </row>
    <row r="1951" spans="11:15" ht="15" customHeight="1" x14ac:dyDescent="0.3">
      <c r="K1951"/>
      <c r="O1951"/>
    </row>
    <row r="1952" spans="11:15" ht="15" customHeight="1" x14ac:dyDescent="0.3">
      <c r="K1952"/>
      <c r="O1952"/>
    </row>
    <row r="1953" spans="11:15" ht="15" customHeight="1" x14ac:dyDescent="0.3">
      <c r="K1953"/>
      <c r="O1953"/>
    </row>
    <row r="1954" spans="11:15" ht="15" customHeight="1" x14ac:dyDescent="0.3">
      <c r="K1954"/>
      <c r="O1954"/>
    </row>
    <row r="1955" spans="11:15" ht="15" customHeight="1" x14ac:dyDescent="0.3">
      <c r="K1955"/>
      <c r="O1955"/>
    </row>
    <row r="1956" spans="11:15" ht="15" customHeight="1" x14ac:dyDescent="0.3">
      <c r="K1956"/>
      <c r="O1956"/>
    </row>
    <row r="1957" spans="11:15" ht="15" customHeight="1" x14ac:dyDescent="0.3">
      <c r="K1957"/>
      <c r="O1957"/>
    </row>
    <row r="1958" spans="11:15" ht="15" customHeight="1" x14ac:dyDescent="0.3">
      <c r="K1958"/>
      <c r="O1958"/>
    </row>
    <row r="1959" spans="11:15" ht="15" customHeight="1" x14ac:dyDescent="0.3">
      <c r="K1959"/>
      <c r="O1959"/>
    </row>
    <row r="1960" spans="11:15" ht="15" customHeight="1" x14ac:dyDescent="0.3">
      <c r="K1960"/>
      <c r="O1960"/>
    </row>
    <row r="1961" spans="11:15" ht="15" customHeight="1" x14ac:dyDescent="0.3">
      <c r="K1961"/>
      <c r="O1961"/>
    </row>
    <row r="1962" spans="11:15" ht="15" customHeight="1" x14ac:dyDescent="0.3">
      <c r="K1962"/>
      <c r="O1962"/>
    </row>
    <row r="1963" spans="11:15" ht="15" customHeight="1" x14ac:dyDescent="0.3">
      <c r="K1963"/>
      <c r="O1963"/>
    </row>
    <row r="1964" spans="11:15" ht="15" customHeight="1" x14ac:dyDescent="0.3">
      <c r="K1964"/>
      <c r="O1964"/>
    </row>
    <row r="1965" spans="11:15" ht="15" customHeight="1" x14ac:dyDescent="0.3">
      <c r="K1965"/>
      <c r="O1965"/>
    </row>
    <row r="1966" spans="11:15" ht="15" customHeight="1" x14ac:dyDescent="0.3">
      <c r="K1966"/>
      <c r="O1966"/>
    </row>
    <row r="1967" spans="11:15" ht="15" customHeight="1" x14ac:dyDescent="0.3">
      <c r="K1967"/>
      <c r="O1967"/>
    </row>
    <row r="1968" spans="11:15" ht="15" customHeight="1" x14ac:dyDescent="0.3">
      <c r="K1968"/>
      <c r="O1968"/>
    </row>
    <row r="1969" spans="11:15" ht="15" customHeight="1" x14ac:dyDescent="0.3">
      <c r="K1969"/>
      <c r="O1969"/>
    </row>
    <row r="1970" spans="11:15" ht="15" customHeight="1" x14ac:dyDescent="0.3">
      <c r="K1970"/>
      <c r="O1970"/>
    </row>
    <row r="1971" spans="11:15" ht="15" customHeight="1" x14ac:dyDescent="0.3">
      <c r="K1971"/>
      <c r="O1971"/>
    </row>
    <row r="1972" spans="11:15" ht="15" customHeight="1" x14ac:dyDescent="0.3">
      <c r="K1972"/>
      <c r="O1972"/>
    </row>
    <row r="1973" spans="11:15" ht="15" customHeight="1" x14ac:dyDescent="0.3">
      <c r="K1973"/>
      <c r="O1973"/>
    </row>
    <row r="1974" spans="11:15" ht="15" customHeight="1" x14ac:dyDescent="0.3">
      <c r="K1974"/>
      <c r="O1974"/>
    </row>
    <row r="1975" spans="11:15" ht="15" customHeight="1" x14ac:dyDescent="0.3">
      <c r="K1975"/>
      <c r="O1975"/>
    </row>
    <row r="1976" spans="11:15" ht="15" customHeight="1" x14ac:dyDescent="0.3">
      <c r="K1976"/>
      <c r="O1976"/>
    </row>
    <row r="1977" spans="11:15" ht="15" customHeight="1" x14ac:dyDescent="0.3">
      <c r="K1977"/>
      <c r="O1977"/>
    </row>
    <row r="1978" spans="11:15" ht="15" customHeight="1" x14ac:dyDescent="0.3">
      <c r="K1978"/>
      <c r="O1978"/>
    </row>
    <row r="1979" spans="11:15" ht="15" customHeight="1" x14ac:dyDescent="0.3">
      <c r="K1979"/>
      <c r="O1979"/>
    </row>
    <row r="1980" spans="11:15" ht="15" customHeight="1" x14ac:dyDescent="0.3">
      <c r="K1980"/>
      <c r="O1980"/>
    </row>
    <row r="1981" spans="11:15" ht="15" customHeight="1" x14ac:dyDescent="0.3">
      <c r="K1981"/>
      <c r="O1981"/>
    </row>
    <row r="1982" spans="11:15" ht="15" customHeight="1" x14ac:dyDescent="0.3">
      <c r="K1982"/>
      <c r="O1982"/>
    </row>
    <row r="1983" spans="11:15" ht="15" customHeight="1" x14ac:dyDescent="0.3">
      <c r="K1983"/>
      <c r="O1983"/>
    </row>
    <row r="1984" spans="11:15" ht="15" customHeight="1" x14ac:dyDescent="0.3">
      <c r="K1984"/>
      <c r="O1984"/>
    </row>
    <row r="1985" spans="11:15" ht="15" customHeight="1" x14ac:dyDescent="0.3">
      <c r="K1985"/>
      <c r="O1985"/>
    </row>
    <row r="1986" spans="11:15" ht="15" customHeight="1" x14ac:dyDescent="0.3">
      <c r="K1986"/>
      <c r="O1986"/>
    </row>
    <row r="1987" spans="11:15" ht="15" customHeight="1" x14ac:dyDescent="0.3">
      <c r="K1987"/>
      <c r="O1987"/>
    </row>
    <row r="1988" spans="11:15" ht="15" customHeight="1" x14ac:dyDescent="0.3">
      <c r="K1988"/>
      <c r="O1988"/>
    </row>
    <row r="1989" spans="11:15" ht="15" customHeight="1" x14ac:dyDescent="0.3">
      <c r="K1989"/>
      <c r="O1989"/>
    </row>
    <row r="1990" spans="11:15" ht="15" customHeight="1" x14ac:dyDescent="0.3">
      <c r="K1990"/>
      <c r="O1990"/>
    </row>
    <row r="1991" spans="11:15" ht="15" customHeight="1" x14ac:dyDescent="0.3">
      <c r="K1991"/>
      <c r="O1991"/>
    </row>
    <row r="1992" spans="11:15" ht="15" customHeight="1" x14ac:dyDescent="0.3">
      <c r="K1992"/>
      <c r="O1992"/>
    </row>
    <row r="1993" spans="11:15" ht="15" customHeight="1" x14ac:dyDescent="0.3">
      <c r="K1993"/>
      <c r="O1993"/>
    </row>
    <row r="1994" spans="11:15" ht="15" customHeight="1" x14ac:dyDescent="0.3">
      <c r="K1994"/>
      <c r="O1994"/>
    </row>
    <row r="1995" spans="11:15" ht="15" customHeight="1" x14ac:dyDescent="0.3">
      <c r="K1995"/>
      <c r="O1995"/>
    </row>
    <row r="1996" spans="11:15" ht="15" customHeight="1" x14ac:dyDescent="0.3">
      <c r="K1996"/>
      <c r="O1996"/>
    </row>
    <row r="1997" spans="11:15" ht="15" customHeight="1" x14ac:dyDescent="0.3">
      <c r="K1997"/>
      <c r="O1997"/>
    </row>
    <row r="1998" spans="11:15" ht="15" customHeight="1" x14ac:dyDescent="0.3">
      <c r="K1998"/>
      <c r="O1998"/>
    </row>
    <row r="1999" spans="11:15" ht="15" customHeight="1" x14ac:dyDescent="0.3">
      <c r="K1999"/>
      <c r="O1999"/>
    </row>
    <row r="2000" spans="11:15" ht="15" customHeight="1" x14ac:dyDescent="0.3">
      <c r="K2000"/>
      <c r="O2000"/>
    </row>
    <row r="2001" spans="11:15" ht="15" customHeight="1" x14ac:dyDescent="0.3">
      <c r="K2001"/>
      <c r="O2001"/>
    </row>
    <row r="2002" spans="11:15" ht="15" customHeight="1" x14ac:dyDescent="0.3">
      <c r="K2002"/>
      <c r="O2002"/>
    </row>
    <row r="2003" spans="11:15" ht="15" customHeight="1" x14ac:dyDescent="0.3">
      <c r="K2003"/>
      <c r="O2003"/>
    </row>
    <row r="2004" spans="11:15" ht="15" customHeight="1" x14ac:dyDescent="0.3">
      <c r="K2004"/>
      <c r="O2004"/>
    </row>
    <row r="2005" spans="11:15" ht="15" customHeight="1" x14ac:dyDescent="0.3">
      <c r="K2005"/>
      <c r="O2005"/>
    </row>
    <row r="2006" spans="11:15" ht="15" customHeight="1" x14ac:dyDescent="0.3">
      <c r="K2006"/>
      <c r="O2006"/>
    </row>
    <row r="2007" spans="11:15" ht="15" customHeight="1" x14ac:dyDescent="0.3">
      <c r="K2007"/>
      <c r="O2007"/>
    </row>
    <row r="2008" spans="11:15" ht="15" customHeight="1" x14ac:dyDescent="0.3">
      <c r="K2008"/>
      <c r="O2008"/>
    </row>
    <row r="2009" spans="11:15" ht="15" customHeight="1" x14ac:dyDescent="0.3">
      <c r="K2009"/>
      <c r="O2009"/>
    </row>
    <row r="2010" spans="11:15" ht="15" customHeight="1" x14ac:dyDescent="0.3">
      <c r="K2010"/>
      <c r="O2010"/>
    </row>
    <row r="2011" spans="11:15" ht="15" customHeight="1" x14ac:dyDescent="0.3">
      <c r="K2011"/>
      <c r="O2011"/>
    </row>
    <row r="2012" spans="11:15" ht="15" customHeight="1" x14ac:dyDescent="0.3">
      <c r="K2012"/>
      <c r="O2012"/>
    </row>
    <row r="2013" spans="11:15" ht="15" customHeight="1" x14ac:dyDescent="0.3">
      <c r="K2013"/>
      <c r="O2013"/>
    </row>
    <row r="2014" spans="11:15" ht="15" customHeight="1" x14ac:dyDescent="0.3">
      <c r="K2014"/>
      <c r="O2014"/>
    </row>
    <row r="2015" spans="11:15" ht="15" customHeight="1" x14ac:dyDescent="0.3">
      <c r="K2015"/>
      <c r="O2015"/>
    </row>
    <row r="2016" spans="11:15" ht="15" customHeight="1" x14ac:dyDescent="0.3">
      <c r="K2016"/>
      <c r="O2016"/>
    </row>
    <row r="2017" spans="11:15" ht="15" customHeight="1" x14ac:dyDescent="0.3">
      <c r="K2017"/>
      <c r="O2017"/>
    </row>
    <row r="2018" spans="11:15" ht="15" customHeight="1" x14ac:dyDescent="0.3">
      <c r="K2018"/>
      <c r="O2018"/>
    </row>
    <row r="2019" spans="11:15" ht="15" customHeight="1" x14ac:dyDescent="0.3">
      <c r="K2019"/>
      <c r="O2019"/>
    </row>
    <row r="2020" spans="11:15" ht="15" customHeight="1" x14ac:dyDescent="0.3">
      <c r="K2020"/>
      <c r="O2020"/>
    </row>
    <row r="2021" spans="11:15" ht="15" customHeight="1" x14ac:dyDescent="0.3">
      <c r="K2021"/>
      <c r="O2021"/>
    </row>
    <row r="2022" spans="11:15" ht="15" customHeight="1" x14ac:dyDescent="0.3">
      <c r="K2022"/>
      <c r="O2022"/>
    </row>
    <row r="2023" spans="11:15" ht="15" customHeight="1" x14ac:dyDescent="0.3">
      <c r="K2023"/>
      <c r="O2023"/>
    </row>
    <row r="2024" spans="11:15" ht="15" customHeight="1" x14ac:dyDescent="0.3">
      <c r="K2024"/>
      <c r="O2024"/>
    </row>
    <row r="2025" spans="11:15" ht="15" customHeight="1" x14ac:dyDescent="0.3">
      <c r="K2025"/>
      <c r="O2025"/>
    </row>
    <row r="2026" spans="11:15" ht="15" customHeight="1" x14ac:dyDescent="0.3">
      <c r="K2026"/>
      <c r="O2026"/>
    </row>
    <row r="2027" spans="11:15" ht="15" customHeight="1" x14ac:dyDescent="0.3">
      <c r="K2027"/>
      <c r="O2027"/>
    </row>
    <row r="2028" spans="11:15" ht="15" customHeight="1" x14ac:dyDescent="0.3">
      <c r="K2028"/>
      <c r="O2028"/>
    </row>
    <row r="2029" spans="11:15" ht="15" customHeight="1" x14ac:dyDescent="0.3">
      <c r="K2029"/>
      <c r="O2029"/>
    </row>
    <row r="2030" spans="11:15" ht="15" customHeight="1" x14ac:dyDescent="0.3">
      <c r="K2030"/>
      <c r="O2030"/>
    </row>
    <row r="2031" spans="11:15" ht="15" customHeight="1" x14ac:dyDescent="0.3">
      <c r="K2031"/>
      <c r="O2031"/>
    </row>
    <row r="2032" spans="11:15" ht="15" customHeight="1" x14ac:dyDescent="0.3">
      <c r="K2032"/>
      <c r="O2032"/>
    </row>
    <row r="2033" spans="11:15" ht="15" customHeight="1" x14ac:dyDescent="0.3">
      <c r="K2033"/>
      <c r="O2033"/>
    </row>
    <row r="2034" spans="11:15" ht="15" customHeight="1" x14ac:dyDescent="0.3">
      <c r="K2034"/>
      <c r="O2034"/>
    </row>
    <row r="2035" spans="11:15" ht="15" customHeight="1" x14ac:dyDescent="0.3">
      <c r="K2035"/>
      <c r="O2035"/>
    </row>
    <row r="2036" spans="11:15" ht="15" customHeight="1" x14ac:dyDescent="0.3">
      <c r="K2036"/>
      <c r="O2036"/>
    </row>
    <row r="2037" spans="11:15" ht="15" customHeight="1" x14ac:dyDescent="0.3">
      <c r="K2037"/>
      <c r="O2037"/>
    </row>
    <row r="2038" spans="11:15" ht="15" customHeight="1" x14ac:dyDescent="0.3">
      <c r="K2038"/>
      <c r="O2038"/>
    </row>
    <row r="2039" spans="11:15" ht="15" customHeight="1" x14ac:dyDescent="0.3">
      <c r="K2039"/>
      <c r="O2039"/>
    </row>
    <row r="2040" spans="11:15" ht="15" customHeight="1" x14ac:dyDescent="0.3">
      <c r="K2040"/>
      <c r="O2040"/>
    </row>
    <row r="2041" spans="11:15" ht="15" customHeight="1" x14ac:dyDescent="0.3">
      <c r="K2041"/>
      <c r="O2041"/>
    </row>
    <row r="2042" spans="11:15" ht="15" customHeight="1" x14ac:dyDescent="0.3">
      <c r="K2042"/>
      <c r="O2042"/>
    </row>
    <row r="2043" spans="11:15" ht="15" customHeight="1" x14ac:dyDescent="0.3">
      <c r="K2043"/>
      <c r="O2043"/>
    </row>
    <row r="2044" spans="11:15" ht="15" customHeight="1" x14ac:dyDescent="0.3">
      <c r="K2044"/>
      <c r="O2044"/>
    </row>
    <row r="2045" spans="11:15" ht="15" customHeight="1" x14ac:dyDescent="0.3">
      <c r="K2045"/>
      <c r="O2045"/>
    </row>
    <row r="2046" spans="11:15" ht="15" customHeight="1" x14ac:dyDescent="0.3">
      <c r="K2046"/>
      <c r="O2046"/>
    </row>
    <row r="2047" spans="11:15" ht="15" customHeight="1" x14ac:dyDescent="0.3">
      <c r="K2047"/>
      <c r="O2047"/>
    </row>
    <row r="2048" spans="11:15" ht="15" customHeight="1" x14ac:dyDescent="0.3">
      <c r="K2048"/>
      <c r="O2048"/>
    </row>
    <row r="2049" spans="11:15" ht="15" customHeight="1" x14ac:dyDescent="0.3">
      <c r="K2049"/>
      <c r="O2049"/>
    </row>
    <row r="2050" spans="11:15" ht="15" customHeight="1" x14ac:dyDescent="0.3">
      <c r="K2050"/>
      <c r="O2050"/>
    </row>
    <row r="2051" spans="11:15" ht="15" customHeight="1" x14ac:dyDescent="0.3">
      <c r="K2051"/>
      <c r="O2051"/>
    </row>
    <row r="2052" spans="11:15" ht="15" customHeight="1" x14ac:dyDescent="0.3">
      <c r="K2052"/>
      <c r="O2052"/>
    </row>
    <row r="2053" spans="11:15" ht="15" customHeight="1" x14ac:dyDescent="0.3">
      <c r="K2053"/>
      <c r="O2053"/>
    </row>
    <row r="2054" spans="11:15" ht="15" customHeight="1" x14ac:dyDescent="0.3">
      <c r="K2054"/>
      <c r="O2054"/>
    </row>
    <row r="2055" spans="11:15" ht="15" customHeight="1" x14ac:dyDescent="0.3">
      <c r="K2055"/>
      <c r="O2055"/>
    </row>
    <row r="2056" spans="11:15" ht="15" customHeight="1" x14ac:dyDescent="0.3">
      <c r="K2056"/>
      <c r="O2056"/>
    </row>
    <row r="2057" spans="11:15" ht="15" customHeight="1" x14ac:dyDescent="0.3">
      <c r="K2057"/>
      <c r="O2057"/>
    </row>
    <row r="2058" spans="11:15" ht="15" customHeight="1" x14ac:dyDescent="0.3">
      <c r="K2058"/>
      <c r="O2058"/>
    </row>
    <row r="2059" spans="11:15" ht="15" customHeight="1" x14ac:dyDescent="0.3">
      <c r="K2059"/>
      <c r="O2059"/>
    </row>
    <row r="2060" spans="11:15" ht="15" customHeight="1" x14ac:dyDescent="0.3">
      <c r="K2060"/>
      <c r="O2060"/>
    </row>
    <row r="2061" spans="11:15" ht="15" customHeight="1" x14ac:dyDescent="0.3">
      <c r="K2061"/>
      <c r="O2061"/>
    </row>
    <row r="2062" spans="11:15" ht="15" customHeight="1" x14ac:dyDescent="0.3">
      <c r="K2062"/>
      <c r="O2062"/>
    </row>
    <row r="2063" spans="11:15" ht="15" customHeight="1" x14ac:dyDescent="0.3">
      <c r="K2063"/>
      <c r="O2063"/>
    </row>
    <row r="2064" spans="11:15" ht="15" customHeight="1" x14ac:dyDescent="0.3">
      <c r="K2064"/>
      <c r="O2064"/>
    </row>
    <row r="2065" spans="11:15" ht="15" customHeight="1" x14ac:dyDescent="0.3">
      <c r="K2065"/>
      <c r="O2065"/>
    </row>
    <row r="2066" spans="11:15" ht="15" customHeight="1" x14ac:dyDescent="0.3">
      <c r="K2066"/>
      <c r="O2066"/>
    </row>
    <row r="2067" spans="11:15" ht="15" customHeight="1" x14ac:dyDescent="0.3">
      <c r="K2067"/>
      <c r="O2067"/>
    </row>
    <row r="2068" spans="11:15" ht="15" customHeight="1" x14ac:dyDescent="0.3">
      <c r="K2068"/>
      <c r="O2068"/>
    </row>
    <row r="2069" spans="11:15" ht="15" customHeight="1" x14ac:dyDescent="0.3">
      <c r="K2069"/>
      <c r="O2069"/>
    </row>
    <row r="2070" spans="11:15" ht="15" customHeight="1" x14ac:dyDescent="0.3">
      <c r="K2070"/>
      <c r="O2070"/>
    </row>
    <row r="2071" spans="11:15" ht="15" customHeight="1" x14ac:dyDescent="0.3">
      <c r="K2071"/>
      <c r="O2071"/>
    </row>
    <row r="2072" spans="11:15" ht="15" customHeight="1" x14ac:dyDescent="0.3">
      <c r="K2072"/>
      <c r="O2072"/>
    </row>
    <row r="2073" spans="11:15" ht="15" customHeight="1" x14ac:dyDescent="0.3">
      <c r="K2073"/>
      <c r="O2073"/>
    </row>
    <row r="2074" spans="11:15" ht="15" customHeight="1" x14ac:dyDescent="0.3">
      <c r="K2074"/>
      <c r="O2074"/>
    </row>
    <row r="2075" spans="11:15" ht="15" customHeight="1" x14ac:dyDescent="0.3">
      <c r="K2075"/>
      <c r="O2075"/>
    </row>
    <row r="2076" spans="11:15" ht="15" customHeight="1" x14ac:dyDescent="0.3">
      <c r="K2076"/>
      <c r="O2076"/>
    </row>
    <row r="2077" spans="11:15" ht="15" customHeight="1" x14ac:dyDescent="0.3">
      <c r="K2077"/>
      <c r="O2077"/>
    </row>
    <row r="2078" spans="11:15" ht="15" customHeight="1" x14ac:dyDescent="0.3">
      <c r="K2078"/>
      <c r="O2078"/>
    </row>
    <row r="2079" spans="11:15" ht="15" customHeight="1" x14ac:dyDescent="0.3">
      <c r="K2079"/>
      <c r="O2079"/>
    </row>
    <row r="2080" spans="11:15" ht="15" customHeight="1" x14ac:dyDescent="0.3">
      <c r="K2080"/>
      <c r="O2080"/>
    </row>
    <row r="2081" spans="11:15" ht="15" customHeight="1" x14ac:dyDescent="0.3">
      <c r="K2081"/>
      <c r="O2081"/>
    </row>
    <row r="2082" spans="11:15" ht="15" customHeight="1" x14ac:dyDescent="0.3">
      <c r="K2082"/>
      <c r="O2082"/>
    </row>
    <row r="2083" spans="11:15" ht="15" customHeight="1" x14ac:dyDescent="0.3">
      <c r="K2083"/>
      <c r="O2083"/>
    </row>
    <row r="2084" spans="11:15" ht="15" customHeight="1" x14ac:dyDescent="0.3">
      <c r="K2084"/>
      <c r="O2084"/>
    </row>
    <row r="2085" spans="11:15" ht="15" customHeight="1" x14ac:dyDescent="0.3">
      <c r="K2085"/>
      <c r="O2085"/>
    </row>
    <row r="2086" spans="11:15" ht="15" customHeight="1" x14ac:dyDescent="0.3">
      <c r="K2086"/>
      <c r="O2086"/>
    </row>
    <row r="2087" spans="11:15" ht="15" customHeight="1" x14ac:dyDescent="0.3">
      <c r="K2087"/>
      <c r="O2087"/>
    </row>
    <row r="2088" spans="11:15" ht="15" customHeight="1" x14ac:dyDescent="0.3">
      <c r="K2088"/>
      <c r="O2088"/>
    </row>
    <row r="2089" spans="11:15" ht="15" customHeight="1" x14ac:dyDescent="0.3">
      <c r="K2089"/>
      <c r="O2089"/>
    </row>
    <row r="2090" spans="11:15" ht="15" customHeight="1" x14ac:dyDescent="0.3">
      <c r="K2090"/>
      <c r="O2090"/>
    </row>
    <row r="2091" spans="11:15" ht="15" customHeight="1" x14ac:dyDescent="0.3">
      <c r="K2091"/>
      <c r="O2091"/>
    </row>
    <row r="2092" spans="11:15" ht="15" customHeight="1" x14ac:dyDescent="0.3">
      <c r="K2092"/>
      <c r="O2092"/>
    </row>
    <row r="2093" spans="11:15" ht="15" customHeight="1" x14ac:dyDescent="0.3">
      <c r="K2093"/>
      <c r="O2093"/>
    </row>
    <row r="2094" spans="11:15" ht="15" customHeight="1" x14ac:dyDescent="0.3">
      <c r="K2094"/>
      <c r="O2094"/>
    </row>
    <row r="2095" spans="11:15" ht="15" customHeight="1" x14ac:dyDescent="0.3">
      <c r="K2095"/>
      <c r="O2095"/>
    </row>
    <row r="2096" spans="11:15" ht="15" customHeight="1" x14ac:dyDescent="0.3">
      <c r="K2096"/>
      <c r="O2096"/>
    </row>
    <row r="2097" spans="11:15" ht="15" customHeight="1" x14ac:dyDescent="0.3">
      <c r="K2097"/>
      <c r="O2097"/>
    </row>
    <row r="2098" spans="11:15" ht="15" customHeight="1" x14ac:dyDescent="0.3">
      <c r="K2098"/>
      <c r="O2098"/>
    </row>
    <row r="2099" spans="11:15" ht="15" customHeight="1" x14ac:dyDescent="0.3">
      <c r="K2099"/>
      <c r="O2099"/>
    </row>
    <row r="2100" spans="11:15" ht="15" customHeight="1" x14ac:dyDescent="0.3">
      <c r="K2100"/>
      <c r="O2100"/>
    </row>
    <row r="2101" spans="11:15" ht="15" customHeight="1" x14ac:dyDescent="0.3">
      <c r="K2101"/>
      <c r="O2101"/>
    </row>
    <row r="2102" spans="11:15" ht="15" customHeight="1" x14ac:dyDescent="0.3">
      <c r="K2102"/>
      <c r="O2102"/>
    </row>
    <row r="2103" spans="11:15" ht="15" customHeight="1" x14ac:dyDescent="0.3">
      <c r="K2103"/>
      <c r="O2103"/>
    </row>
    <row r="2104" spans="11:15" ht="15" customHeight="1" x14ac:dyDescent="0.3">
      <c r="K2104"/>
      <c r="O2104"/>
    </row>
    <row r="2105" spans="11:15" ht="15" customHeight="1" x14ac:dyDescent="0.3">
      <c r="K2105"/>
      <c r="O2105"/>
    </row>
    <row r="2106" spans="11:15" ht="15" customHeight="1" x14ac:dyDescent="0.3">
      <c r="K2106"/>
      <c r="O2106"/>
    </row>
    <row r="2107" spans="11:15" ht="15" customHeight="1" x14ac:dyDescent="0.3">
      <c r="K2107"/>
      <c r="O2107"/>
    </row>
    <row r="2108" spans="11:15" ht="15" customHeight="1" x14ac:dyDescent="0.3">
      <c r="K2108"/>
      <c r="O2108"/>
    </row>
    <row r="2109" spans="11:15" ht="15" customHeight="1" x14ac:dyDescent="0.3">
      <c r="K2109"/>
      <c r="O2109"/>
    </row>
    <row r="2110" spans="11:15" ht="15" customHeight="1" x14ac:dyDescent="0.3">
      <c r="K2110"/>
      <c r="O2110"/>
    </row>
    <row r="2111" spans="11:15" ht="15" customHeight="1" x14ac:dyDescent="0.3">
      <c r="K2111"/>
      <c r="O2111"/>
    </row>
    <row r="2112" spans="11:15" ht="15" customHeight="1" x14ac:dyDescent="0.3">
      <c r="K2112"/>
      <c r="O2112"/>
    </row>
    <row r="2113" spans="11:15" ht="15" customHeight="1" x14ac:dyDescent="0.3">
      <c r="K2113"/>
      <c r="O2113"/>
    </row>
    <row r="2114" spans="11:15" ht="15" customHeight="1" x14ac:dyDescent="0.3">
      <c r="K2114"/>
      <c r="O2114"/>
    </row>
    <row r="2115" spans="11:15" ht="15" customHeight="1" x14ac:dyDescent="0.3">
      <c r="K2115"/>
      <c r="O2115"/>
    </row>
    <row r="2116" spans="11:15" ht="15" customHeight="1" x14ac:dyDescent="0.3">
      <c r="K2116"/>
      <c r="O2116"/>
    </row>
    <row r="2117" spans="11:15" ht="15" customHeight="1" x14ac:dyDescent="0.3">
      <c r="K2117"/>
      <c r="O2117"/>
    </row>
    <row r="2118" spans="11:15" ht="15" customHeight="1" x14ac:dyDescent="0.3">
      <c r="K2118"/>
      <c r="O2118"/>
    </row>
    <row r="2119" spans="11:15" ht="15" customHeight="1" x14ac:dyDescent="0.3">
      <c r="K2119"/>
      <c r="O2119"/>
    </row>
    <row r="2120" spans="11:15" ht="15" customHeight="1" x14ac:dyDescent="0.3">
      <c r="K2120"/>
      <c r="O2120"/>
    </row>
    <row r="2121" spans="11:15" ht="15" customHeight="1" x14ac:dyDescent="0.3">
      <c r="K2121"/>
      <c r="O2121"/>
    </row>
    <row r="2122" spans="11:15" ht="15" customHeight="1" x14ac:dyDescent="0.3">
      <c r="K2122"/>
      <c r="O2122"/>
    </row>
    <row r="2123" spans="11:15" ht="15" customHeight="1" x14ac:dyDescent="0.3">
      <c r="K2123"/>
      <c r="O2123"/>
    </row>
    <row r="2124" spans="11:15" ht="15" customHeight="1" x14ac:dyDescent="0.3">
      <c r="K2124"/>
      <c r="O2124"/>
    </row>
    <row r="2125" spans="11:15" ht="15" customHeight="1" x14ac:dyDescent="0.3">
      <c r="K2125"/>
      <c r="O2125"/>
    </row>
    <row r="2126" spans="11:15" ht="15" customHeight="1" x14ac:dyDescent="0.3">
      <c r="K2126"/>
      <c r="O2126"/>
    </row>
    <row r="2127" spans="11:15" ht="15" customHeight="1" x14ac:dyDescent="0.3">
      <c r="K2127"/>
      <c r="O2127"/>
    </row>
    <row r="2128" spans="11:15" ht="15" customHeight="1" x14ac:dyDescent="0.3">
      <c r="K2128"/>
      <c r="O2128"/>
    </row>
    <row r="2129" spans="11:15" ht="15" customHeight="1" x14ac:dyDescent="0.3">
      <c r="K2129"/>
      <c r="O2129"/>
    </row>
    <row r="2130" spans="11:15" ht="15" customHeight="1" x14ac:dyDescent="0.3">
      <c r="K2130"/>
      <c r="O2130"/>
    </row>
    <row r="2131" spans="11:15" ht="15" customHeight="1" x14ac:dyDescent="0.3">
      <c r="K2131"/>
      <c r="O2131"/>
    </row>
    <row r="2132" spans="11:15" ht="15" customHeight="1" x14ac:dyDescent="0.3">
      <c r="K2132"/>
      <c r="O2132"/>
    </row>
    <row r="2133" spans="11:15" ht="15" customHeight="1" x14ac:dyDescent="0.3">
      <c r="K2133"/>
      <c r="O2133"/>
    </row>
    <row r="2134" spans="11:15" ht="15" customHeight="1" x14ac:dyDescent="0.3">
      <c r="K2134"/>
      <c r="O2134"/>
    </row>
    <row r="2135" spans="11:15" ht="15" customHeight="1" x14ac:dyDescent="0.3">
      <c r="K2135"/>
      <c r="O2135"/>
    </row>
    <row r="2136" spans="11:15" ht="15" customHeight="1" x14ac:dyDescent="0.3">
      <c r="K2136"/>
      <c r="O2136"/>
    </row>
    <row r="2137" spans="11:15" ht="15" customHeight="1" x14ac:dyDescent="0.3">
      <c r="K2137"/>
      <c r="O2137"/>
    </row>
    <row r="2138" spans="11:15" ht="15" customHeight="1" x14ac:dyDescent="0.3">
      <c r="K2138"/>
      <c r="O2138"/>
    </row>
    <row r="2139" spans="11:15" ht="15" customHeight="1" x14ac:dyDescent="0.3">
      <c r="K2139"/>
      <c r="O2139"/>
    </row>
    <row r="2140" spans="11:15" ht="15" customHeight="1" x14ac:dyDescent="0.3">
      <c r="K2140"/>
      <c r="O2140"/>
    </row>
    <row r="2141" spans="11:15" ht="15" customHeight="1" x14ac:dyDescent="0.3">
      <c r="K2141"/>
      <c r="O2141"/>
    </row>
    <row r="2142" spans="11:15" ht="15" customHeight="1" x14ac:dyDescent="0.3">
      <c r="K2142"/>
      <c r="O2142"/>
    </row>
    <row r="2143" spans="11:15" ht="15" customHeight="1" x14ac:dyDescent="0.3">
      <c r="K2143"/>
      <c r="O2143"/>
    </row>
    <row r="2144" spans="11:15" ht="15" customHeight="1" x14ac:dyDescent="0.3">
      <c r="K2144"/>
      <c r="O2144"/>
    </row>
    <row r="2145" spans="11:15" ht="15" customHeight="1" x14ac:dyDescent="0.3">
      <c r="K2145"/>
      <c r="O2145"/>
    </row>
    <row r="2146" spans="11:15" ht="15" customHeight="1" x14ac:dyDescent="0.3">
      <c r="K2146"/>
      <c r="O2146"/>
    </row>
    <row r="2147" spans="11:15" ht="15" customHeight="1" x14ac:dyDescent="0.3">
      <c r="K2147"/>
      <c r="O2147"/>
    </row>
    <row r="2148" spans="11:15" ht="15" customHeight="1" x14ac:dyDescent="0.3">
      <c r="K2148"/>
      <c r="O2148"/>
    </row>
    <row r="2149" spans="11:15" ht="15" customHeight="1" x14ac:dyDescent="0.3">
      <c r="K2149"/>
      <c r="O2149"/>
    </row>
    <row r="2150" spans="11:15" ht="15" customHeight="1" x14ac:dyDescent="0.3">
      <c r="K2150"/>
      <c r="O2150"/>
    </row>
    <row r="2151" spans="11:15" ht="15" customHeight="1" x14ac:dyDescent="0.3">
      <c r="K2151"/>
      <c r="O2151"/>
    </row>
    <row r="2152" spans="11:15" ht="15" customHeight="1" x14ac:dyDescent="0.3">
      <c r="K2152"/>
      <c r="O2152"/>
    </row>
    <row r="2153" spans="11:15" ht="15" customHeight="1" x14ac:dyDescent="0.3">
      <c r="K2153"/>
      <c r="O2153"/>
    </row>
    <row r="2154" spans="11:15" ht="15" customHeight="1" x14ac:dyDescent="0.3">
      <c r="K2154"/>
      <c r="O2154"/>
    </row>
    <row r="2155" spans="11:15" ht="15" customHeight="1" x14ac:dyDescent="0.3">
      <c r="K2155"/>
      <c r="O2155"/>
    </row>
    <row r="2156" spans="11:15" ht="15" customHeight="1" x14ac:dyDescent="0.3">
      <c r="K2156"/>
      <c r="O2156"/>
    </row>
    <row r="2157" spans="11:15" ht="15" customHeight="1" x14ac:dyDescent="0.3">
      <c r="K2157"/>
      <c r="O2157"/>
    </row>
    <row r="2158" spans="11:15" ht="15" customHeight="1" x14ac:dyDescent="0.3">
      <c r="K2158"/>
      <c r="O2158"/>
    </row>
    <row r="2159" spans="11:15" ht="15" customHeight="1" x14ac:dyDescent="0.3">
      <c r="K2159"/>
      <c r="O2159"/>
    </row>
    <row r="2160" spans="11:15" ht="15" customHeight="1" x14ac:dyDescent="0.3">
      <c r="K2160"/>
      <c r="O2160"/>
    </row>
    <row r="2161" spans="11:15" ht="15" customHeight="1" x14ac:dyDescent="0.3">
      <c r="K2161"/>
      <c r="O2161"/>
    </row>
    <row r="2162" spans="11:15" ht="15" customHeight="1" x14ac:dyDescent="0.3">
      <c r="K2162"/>
      <c r="O2162"/>
    </row>
    <row r="2163" spans="11:15" ht="15" customHeight="1" x14ac:dyDescent="0.3">
      <c r="K2163"/>
      <c r="O2163"/>
    </row>
    <row r="2164" spans="11:15" ht="15" customHeight="1" x14ac:dyDescent="0.3">
      <c r="K2164"/>
      <c r="O2164"/>
    </row>
    <row r="2165" spans="11:15" ht="15" customHeight="1" x14ac:dyDescent="0.3">
      <c r="K2165"/>
      <c r="O2165"/>
    </row>
    <row r="2166" spans="11:15" ht="15" customHeight="1" x14ac:dyDescent="0.3">
      <c r="K2166"/>
      <c r="O2166"/>
    </row>
    <row r="2167" spans="11:15" ht="15" customHeight="1" x14ac:dyDescent="0.3">
      <c r="K2167"/>
      <c r="O2167"/>
    </row>
    <row r="2168" spans="11:15" ht="15" customHeight="1" x14ac:dyDescent="0.3">
      <c r="K2168"/>
      <c r="O2168"/>
    </row>
    <row r="2169" spans="11:15" ht="15" customHeight="1" x14ac:dyDescent="0.3">
      <c r="K2169"/>
      <c r="O2169"/>
    </row>
    <row r="2170" spans="11:15" ht="15" customHeight="1" x14ac:dyDescent="0.3">
      <c r="K2170"/>
      <c r="O2170"/>
    </row>
    <row r="2171" spans="11:15" ht="15" customHeight="1" x14ac:dyDescent="0.3">
      <c r="K2171"/>
      <c r="O2171"/>
    </row>
    <row r="2172" spans="11:15" ht="15" customHeight="1" x14ac:dyDescent="0.3">
      <c r="K2172"/>
      <c r="O2172"/>
    </row>
    <row r="2173" spans="11:15" ht="15" customHeight="1" x14ac:dyDescent="0.3">
      <c r="K2173"/>
      <c r="O2173"/>
    </row>
    <row r="2174" spans="11:15" ht="15" customHeight="1" x14ac:dyDescent="0.3">
      <c r="K2174"/>
      <c r="O2174"/>
    </row>
    <row r="2175" spans="11:15" ht="15" customHeight="1" x14ac:dyDescent="0.3">
      <c r="K2175"/>
      <c r="O2175"/>
    </row>
    <row r="2176" spans="11:15" ht="15" customHeight="1" x14ac:dyDescent="0.3">
      <c r="K2176"/>
      <c r="O2176"/>
    </row>
    <row r="2177" spans="11:15" ht="15" customHeight="1" x14ac:dyDescent="0.3">
      <c r="K2177"/>
      <c r="O2177"/>
    </row>
    <row r="2178" spans="11:15" ht="15" customHeight="1" x14ac:dyDescent="0.3">
      <c r="K2178"/>
      <c r="O2178"/>
    </row>
    <row r="2179" spans="11:15" ht="15" customHeight="1" x14ac:dyDescent="0.3">
      <c r="K2179"/>
      <c r="O2179"/>
    </row>
    <row r="2180" spans="11:15" ht="15" customHeight="1" x14ac:dyDescent="0.3">
      <c r="K2180"/>
      <c r="O2180"/>
    </row>
    <row r="2181" spans="11:15" ht="15" customHeight="1" x14ac:dyDescent="0.3">
      <c r="K2181"/>
      <c r="O2181"/>
    </row>
    <row r="2182" spans="11:15" ht="15" customHeight="1" x14ac:dyDescent="0.3">
      <c r="K2182"/>
      <c r="O2182"/>
    </row>
    <row r="2183" spans="11:15" ht="15" customHeight="1" x14ac:dyDescent="0.3">
      <c r="K2183"/>
      <c r="O2183"/>
    </row>
    <row r="2184" spans="11:15" ht="15" customHeight="1" x14ac:dyDescent="0.3">
      <c r="K2184"/>
      <c r="O2184"/>
    </row>
    <row r="2185" spans="11:15" ht="15" customHeight="1" x14ac:dyDescent="0.3">
      <c r="K2185"/>
      <c r="O2185"/>
    </row>
    <row r="2186" spans="11:15" ht="15" customHeight="1" x14ac:dyDescent="0.3">
      <c r="K2186"/>
      <c r="O2186"/>
    </row>
    <row r="2187" spans="11:15" ht="15" customHeight="1" x14ac:dyDescent="0.3">
      <c r="K2187"/>
      <c r="O2187"/>
    </row>
    <row r="2188" spans="11:15" ht="15" customHeight="1" x14ac:dyDescent="0.3">
      <c r="K2188"/>
      <c r="O2188"/>
    </row>
    <row r="2189" spans="11:15" ht="15" customHeight="1" x14ac:dyDescent="0.3">
      <c r="K2189"/>
      <c r="O2189"/>
    </row>
    <row r="2190" spans="11:15" ht="15" customHeight="1" x14ac:dyDescent="0.3">
      <c r="K2190"/>
      <c r="O2190"/>
    </row>
    <row r="2191" spans="11:15" ht="15" customHeight="1" x14ac:dyDescent="0.3">
      <c r="K2191"/>
      <c r="O2191"/>
    </row>
    <row r="2192" spans="11:15" ht="15" customHeight="1" x14ac:dyDescent="0.3">
      <c r="K2192"/>
      <c r="O2192"/>
    </row>
    <row r="2193" spans="11:15" ht="15" customHeight="1" x14ac:dyDescent="0.3">
      <c r="K2193"/>
      <c r="O2193"/>
    </row>
    <row r="2194" spans="11:15" ht="15" customHeight="1" x14ac:dyDescent="0.3">
      <c r="K2194"/>
      <c r="O2194"/>
    </row>
    <row r="2195" spans="11:15" ht="15" customHeight="1" x14ac:dyDescent="0.3">
      <c r="K2195"/>
      <c r="O2195"/>
    </row>
    <row r="2196" spans="11:15" ht="15" customHeight="1" x14ac:dyDescent="0.3">
      <c r="K2196"/>
      <c r="O2196"/>
    </row>
    <row r="2197" spans="11:15" ht="15" customHeight="1" x14ac:dyDescent="0.3">
      <c r="K2197"/>
      <c r="O2197"/>
    </row>
    <row r="2198" spans="11:15" ht="15" customHeight="1" x14ac:dyDescent="0.3">
      <c r="K2198"/>
      <c r="O2198"/>
    </row>
    <row r="2199" spans="11:15" ht="15" customHeight="1" x14ac:dyDescent="0.3">
      <c r="K2199"/>
      <c r="O2199"/>
    </row>
    <row r="2200" spans="11:15" ht="15" customHeight="1" x14ac:dyDescent="0.3">
      <c r="K2200"/>
      <c r="O2200"/>
    </row>
    <row r="2201" spans="11:15" ht="15" customHeight="1" x14ac:dyDescent="0.3">
      <c r="K2201"/>
      <c r="O2201"/>
    </row>
    <row r="2202" spans="11:15" ht="15" customHeight="1" x14ac:dyDescent="0.3">
      <c r="K2202"/>
      <c r="O2202"/>
    </row>
    <row r="2203" spans="11:15" ht="15" customHeight="1" x14ac:dyDescent="0.3">
      <c r="K2203"/>
      <c r="O2203"/>
    </row>
    <row r="2204" spans="11:15" ht="15" customHeight="1" x14ac:dyDescent="0.3">
      <c r="K2204"/>
      <c r="O2204"/>
    </row>
    <row r="2205" spans="11:15" ht="15" customHeight="1" x14ac:dyDescent="0.3">
      <c r="K2205"/>
      <c r="O2205"/>
    </row>
    <row r="2206" spans="11:15" ht="15" customHeight="1" x14ac:dyDescent="0.3">
      <c r="K2206"/>
      <c r="O2206"/>
    </row>
    <row r="2207" spans="11:15" ht="15" customHeight="1" x14ac:dyDescent="0.3">
      <c r="K2207"/>
      <c r="O2207"/>
    </row>
    <row r="2208" spans="11:15" ht="15" customHeight="1" x14ac:dyDescent="0.3">
      <c r="K2208"/>
      <c r="O2208"/>
    </row>
    <row r="2209" spans="11:15" ht="15" customHeight="1" x14ac:dyDescent="0.3">
      <c r="K2209"/>
      <c r="O2209"/>
    </row>
    <row r="2210" spans="11:15" ht="15" customHeight="1" x14ac:dyDescent="0.3">
      <c r="K2210"/>
      <c r="O2210"/>
    </row>
    <row r="2211" spans="11:15" ht="15" customHeight="1" x14ac:dyDescent="0.3">
      <c r="K2211"/>
      <c r="O2211"/>
    </row>
    <row r="2212" spans="11:15" ht="15" customHeight="1" x14ac:dyDescent="0.3">
      <c r="K2212"/>
      <c r="O2212"/>
    </row>
    <row r="2213" spans="11:15" ht="15" customHeight="1" x14ac:dyDescent="0.3">
      <c r="K2213"/>
      <c r="O2213"/>
    </row>
    <row r="2214" spans="11:15" ht="15" customHeight="1" x14ac:dyDescent="0.3">
      <c r="K2214"/>
      <c r="O2214"/>
    </row>
    <row r="2215" spans="11:15" ht="15" customHeight="1" x14ac:dyDescent="0.3">
      <c r="K2215"/>
      <c r="O2215"/>
    </row>
    <row r="2216" spans="11:15" ht="15" customHeight="1" x14ac:dyDescent="0.3">
      <c r="K2216"/>
      <c r="O2216"/>
    </row>
    <row r="2217" spans="11:15" ht="15" customHeight="1" x14ac:dyDescent="0.3">
      <c r="K2217"/>
      <c r="O2217"/>
    </row>
    <row r="2218" spans="11:15" ht="15" customHeight="1" x14ac:dyDescent="0.3">
      <c r="K2218"/>
      <c r="O2218"/>
    </row>
    <row r="2219" spans="11:15" ht="15" customHeight="1" x14ac:dyDescent="0.3">
      <c r="K2219"/>
      <c r="O2219"/>
    </row>
    <row r="2220" spans="11:15" ht="15" customHeight="1" x14ac:dyDescent="0.3">
      <c r="K2220"/>
      <c r="O2220"/>
    </row>
    <row r="2221" spans="11:15" ht="15" customHeight="1" x14ac:dyDescent="0.3">
      <c r="K2221"/>
      <c r="O2221"/>
    </row>
    <row r="2222" spans="11:15" ht="15" customHeight="1" x14ac:dyDescent="0.3">
      <c r="K2222"/>
      <c r="O2222"/>
    </row>
    <row r="2223" spans="11:15" ht="15" customHeight="1" x14ac:dyDescent="0.3">
      <c r="K2223"/>
      <c r="O2223"/>
    </row>
    <row r="2224" spans="11:15" ht="15" customHeight="1" x14ac:dyDescent="0.3">
      <c r="K2224"/>
      <c r="O2224"/>
    </row>
    <row r="2225" spans="11:15" ht="15" customHeight="1" x14ac:dyDescent="0.3">
      <c r="K2225"/>
      <c r="O2225"/>
    </row>
    <row r="2226" spans="11:15" ht="15" customHeight="1" x14ac:dyDescent="0.3">
      <c r="K2226"/>
      <c r="O2226"/>
    </row>
    <row r="2227" spans="11:15" ht="15" customHeight="1" x14ac:dyDescent="0.3">
      <c r="K2227"/>
      <c r="O2227"/>
    </row>
    <row r="2228" spans="11:15" ht="15" customHeight="1" x14ac:dyDescent="0.3">
      <c r="K2228"/>
      <c r="O2228"/>
    </row>
    <row r="2229" spans="11:15" ht="15" customHeight="1" x14ac:dyDescent="0.3">
      <c r="K2229"/>
      <c r="O2229"/>
    </row>
    <row r="2230" spans="11:15" ht="15" customHeight="1" x14ac:dyDescent="0.3">
      <c r="K2230"/>
      <c r="O2230"/>
    </row>
    <row r="2231" spans="11:15" ht="15" customHeight="1" x14ac:dyDescent="0.3">
      <c r="K2231"/>
      <c r="O2231"/>
    </row>
    <row r="2232" spans="11:15" ht="15" customHeight="1" x14ac:dyDescent="0.3">
      <c r="K2232"/>
      <c r="O2232"/>
    </row>
    <row r="2233" spans="11:15" ht="15" customHeight="1" x14ac:dyDescent="0.3">
      <c r="K2233"/>
      <c r="O2233"/>
    </row>
    <row r="2234" spans="11:15" ht="15" customHeight="1" x14ac:dyDescent="0.3">
      <c r="K2234"/>
      <c r="O2234"/>
    </row>
    <row r="2235" spans="11:15" ht="15" customHeight="1" x14ac:dyDescent="0.3">
      <c r="K2235"/>
      <c r="O2235"/>
    </row>
    <row r="2236" spans="11:15" ht="15" customHeight="1" x14ac:dyDescent="0.3">
      <c r="K2236"/>
      <c r="O2236"/>
    </row>
    <row r="2237" spans="11:15" ht="15" customHeight="1" x14ac:dyDescent="0.3">
      <c r="K2237"/>
      <c r="O2237"/>
    </row>
    <row r="2238" spans="11:15" ht="15" customHeight="1" x14ac:dyDescent="0.3">
      <c r="K2238"/>
      <c r="O2238"/>
    </row>
    <row r="2239" spans="11:15" ht="15" customHeight="1" x14ac:dyDescent="0.3">
      <c r="K2239"/>
      <c r="O2239"/>
    </row>
    <row r="2240" spans="11:15" ht="15" customHeight="1" x14ac:dyDescent="0.3">
      <c r="K2240"/>
      <c r="O2240"/>
    </row>
    <row r="2241" spans="11:15" ht="15" customHeight="1" x14ac:dyDescent="0.3">
      <c r="K2241"/>
      <c r="O2241"/>
    </row>
    <row r="2242" spans="11:15" ht="15" customHeight="1" x14ac:dyDescent="0.3">
      <c r="K2242"/>
      <c r="O2242"/>
    </row>
    <row r="2243" spans="11:15" ht="15" customHeight="1" x14ac:dyDescent="0.3">
      <c r="K2243"/>
      <c r="O2243"/>
    </row>
    <row r="2244" spans="11:15" ht="15" customHeight="1" x14ac:dyDescent="0.3">
      <c r="K2244"/>
      <c r="O2244"/>
    </row>
    <row r="2245" spans="11:15" ht="15" customHeight="1" x14ac:dyDescent="0.3">
      <c r="K2245"/>
      <c r="O2245"/>
    </row>
    <row r="2246" spans="11:15" ht="15" customHeight="1" x14ac:dyDescent="0.3">
      <c r="K2246"/>
      <c r="O2246"/>
    </row>
    <row r="2247" spans="11:15" ht="15" customHeight="1" x14ac:dyDescent="0.3">
      <c r="K2247"/>
      <c r="O2247"/>
    </row>
    <row r="2248" spans="11:15" ht="15" customHeight="1" x14ac:dyDescent="0.3">
      <c r="K2248"/>
      <c r="O2248"/>
    </row>
    <row r="2249" spans="11:15" ht="15" customHeight="1" x14ac:dyDescent="0.3">
      <c r="K2249"/>
      <c r="O2249"/>
    </row>
    <row r="2250" spans="11:15" ht="15" customHeight="1" x14ac:dyDescent="0.3">
      <c r="K2250"/>
      <c r="O2250"/>
    </row>
    <row r="2251" spans="11:15" ht="15" customHeight="1" x14ac:dyDescent="0.3">
      <c r="K2251"/>
      <c r="O2251"/>
    </row>
    <row r="2252" spans="11:15" ht="15" customHeight="1" x14ac:dyDescent="0.3">
      <c r="K2252"/>
      <c r="O2252"/>
    </row>
    <row r="2253" spans="11:15" ht="15" customHeight="1" x14ac:dyDescent="0.3">
      <c r="K2253"/>
      <c r="O2253"/>
    </row>
    <row r="2254" spans="11:15" ht="15" customHeight="1" x14ac:dyDescent="0.3">
      <c r="K2254"/>
      <c r="O2254"/>
    </row>
    <row r="2255" spans="11:15" ht="15" customHeight="1" x14ac:dyDescent="0.3">
      <c r="K2255"/>
      <c r="O2255"/>
    </row>
    <row r="2256" spans="11:15" ht="15" customHeight="1" x14ac:dyDescent="0.3">
      <c r="K2256"/>
      <c r="O2256"/>
    </row>
    <row r="2257" spans="11:15" ht="15" customHeight="1" x14ac:dyDescent="0.3">
      <c r="K2257"/>
      <c r="O2257"/>
    </row>
    <row r="2258" spans="11:15" ht="15" customHeight="1" x14ac:dyDescent="0.3">
      <c r="K2258"/>
      <c r="O2258"/>
    </row>
    <row r="2259" spans="11:15" ht="15" customHeight="1" x14ac:dyDescent="0.3">
      <c r="K2259"/>
      <c r="O2259"/>
    </row>
    <row r="2260" spans="11:15" ht="15" customHeight="1" x14ac:dyDescent="0.3">
      <c r="K2260"/>
      <c r="O2260"/>
    </row>
    <row r="2261" spans="11:15" ht="15" customHeight="1" x14ac:dyDescent="0.3">
      <c r="K2261"/>
      <c r="O2261"/>
    </row>
    <row r="2262" spans="11:15" ht="15" customHeight="1" x14ac:dyDescent="0.3">
      <c r="K2262"/>
      <c r="O2262"/>
    </row>
    <row r="2263" spans="11:15" ht="15" customHeight="1" x14ac:dyDescent="0.3">
      <c r="K2263"/>
      <c r="O2263"/>
    </row>
    <row r="2264" spans="11:15" ht="15" customHeight="1" x14ac:dyDescent="0.3">
      <c r="K2264"/>
      <c r="O2264"/>
    </row>
    <row r="2265" spans="11:15" ht="15" customHeight="1" x14ac:dyDescent="0.3">
      <c r="K2265"/>
      <c r="O2265"/>
    </row>
    <row r="2266" spans="11:15" ht="15" customHeight="1" x14ac:dyDescent="0.3">
      <c r="K2266"/>
      <c r="O2266"/>
    </row>
    <row r="2267" spans="11:15" ht="15" customHeight="1" x14ac:dyDescent="0.3">
      <c r="K2267"/>
      <c r="O2267"/>
    </row>
    <row r="2268" spans="11:15" ht="15" customHeight="1" x14ac:dyDescent="0.3">
      <c r="K2268"/>
      <c r="O2268"/>
    </row>
    <row r="2269" spans="11:15" ht="15" customHeight="1" x14ac:dyDescent="0.3">
      <c r="K2269"/>
      <c r="O2269"/>
    </row>
    <row r="2270" spans="11:15" ht="15" customHeight="1" x14ac:dyDescent="0.3">
      <c r="K2270"/>
      <c r="O2270"/>
    </row>
    <row r="2271" spans="11:15" ht="15" customHeight="1" x14ac:dyDescent="0.3">
      <c r="K2271"/>
      <c r="O2271"/>
    </row>
    <row r="2272" spans="11:15" ht="15" customHeight="1" x14ac:dyDescent="0.3">
      <c r="K2272"/>
      <c r="O2272"/>
    </row>
    <row r="2273" spans="11:15" ht="15" customHeight="1" x14ac:dyDescent="0.3">
      <c r="K2273"/>
      <c r="O2273"/>
    </row>
    <row r="2274" spans="11:15" ht="15" customHeight="1" x14ac:dyDescent="0.3">
      <c r="K2274"/>
      <c r="O2274"/>
    </row>
    <row r="2275" spans="11:15" ht="15" customHeight="1" x14ac:dyDescent="0.3">
      <c r="K2275"/>
      <c r="O2275"/>
    </row>
    <row r="2276" spans="11:15" ht="15" customHeight="1" x14ac:dyDescent="0.3">
      <c r="K2276"/>
      <c r="O2276"/>
    </row>
    <row r="2277" spans="11:15" ht="15" customHeight="1" x14ac:dyDescent="0.3">
      <c r="K2277"/>
      <c r="O2277"/>
    </row>
    <row r="2278" spans="11:15" ht="15" customHeight="1" x14ac:dyDescent="0.3">
      <c r="K2278"/>
      <c r="O2278"/>
    </row>
    <row r="2279" spans="11:15" ht="15" customHeight="1" x14ac:dyDescent="0.3">
      <c r="K2279"/>
      <c r="O2279"/>
    </row>
    <row r="2280" spans="11:15" ht="15" customHeight="1" x14ac:dyDescent="0.3">
      <c r="K2280"/>
      <c r="O2280"/>
    </row>
    <row r="2281" spans="11:15" ht="15" customHeight="1" x14ac:dyDescent="0.3">
      <c r="K2281"/>
      <c r="O2281"/>
    </row>
    <row r="2282" spans="11:15" ht="15" customHeight="1" x14ac:dyDescent="0.3">
      <c r="K2282"/>
      <c r="O2282"/>
    </row>
    <row r="2283" spans="11:15" ht="15" customHeight="1" x14ac:dyDescent="0.3">
      <c r="K2283"/>
      <c r="O2283"/>
    </row>
    <row r="2284" spans="11:15" ht="15" customHeight="1" x14ac:dyDescent="0.3">
      <c r="K2284"/>
      <c r="O2284"/>
    </row>
    <row r="2285" spans="11:15" ht="15" customHeight="1" x14ac:dyDescent="0.3">
      <c r="K2285"/>
      <c r="O2285"/>
    </row>
    <row r="2286" spans="11:15" ht="15" customHeight="1" x14ac:dyDescent="0.3">
      <c r="K2286"/>
      <c r="O2286"/>
    </row>
    <row r="2287" spans="11:15" ht="15" customHeight="1" x14ac:dyDescent="0.3">
      <c r="K2287"/>
      <c r="O2287"/>
    </row>
    <row r="2288" spans="11:15" ht="15" customHeight="1" x14ac:dyDescent="0.3">
      <c r="K2288"/>
      <c r="O2288"/>
    </row>
    <row r="2289" spans="11:15" ht="15" customHeight="1" x14ac:dyDescent="0.3">
      <c r="K2289"/>
      <c r="O2289"/>
    </row>
    <row r="2290" spans="11:15" ht="15" customHeight="1" x14ac:dyDescent="0.3">
      <c r="K2290"/>
      <c r="O2290"/>
    </row>
    <row r="2291" spans="11:15" ht="15" customHeight="1" x14ac:dyDescent="0.3">
      <c r="K2291"/>
      <c r="O2291"/>
    </row>
    <row r="2292" spans="11:15" ht="15" customHeight="1" x14ac:dyDescent="0.3">
      <c r="K2292"/>
      <c r="O2292"/>
    </row>
    <row r="2293" spans="11:15" ht="15" customHeight="1" x14ac:dyDescent="0.3">
      <c r="K2293"/>
      <c r="O2293"/>
    </row>
    <row r="2294" spans="11:15" ht="15" customHeight="1" x14ac:dyDescent="0.3">
      <c r="K2294"/>
      <c r="O2294"/>
    </row>
    <row r="2295" spans="11:15" ht="15" customHeight="1" x14ac:dyDescent="0.3">
      <c r="K2295"/>
      <c r="O2295"/>
    </row>
    <row r="2296" spans="11:15" ht="15" customHeight="1" x14ac:dyDescent="0.3">
      <c r="K2296"/>
      <c r="O2296"/>
    </row>
    <row r="2297" spans="11:15" ht="15" customHeight="1" x14ac:dyDescent="0.3">
      <c r="K2297"/>
      <c r="O2297"/>
    </row>
    <row r="2298" spans="11:15" ht="15" customHeight="1" x14ac:dyDescent="0.3">
      <c r="K2298"/>
      <c r="O2298"/>
    </row>
    <row r="2299" spans="11:15" ht="15" customHeight="1" x14ac:dyDescent="0.3">
      <c r="K2299"/>
      <c r="O2299"/>
    </row>
    <row r="2300" spans="11:15" ht="15" customHeight="1" x14ac:dyDescent="0.3">
      <c r="K2300"/>
      <c r="O2300"/>
    </row>
    <row r="2301" spans="11:15" ht="15" customHeight="1" x14ac:dyDescent="0.3">
      <c r="K2301"/>
      <c r="O2301"/>
    </row>
    <row r="2302" spans="11:15" ht="15" customHeight="1" x14ac:dyDescent="0.3">
      <c r="K2302"/>
      <c r="O2302"/>
    </row>
    <row r="2303" spans="11:15" ht="15" customHeight="1" x14ac:dyDescent="0.3">
      <c r="K2303"/>
      <c r="O2303"/>
    </row>
    <row r="2304" spans="11:15" ht="15" customHeight="1" x14ac:dyDescent="0.3">
      <c r="K2304"/>
      <c r="O2304"/>
    </row>
    <row r="2305" spans="11:15" ht="15" customHeight="1" x14ac:dyDescent="0.3">
      <c r="K2305"/>
      <c r="O2305"/>
    </row>
    <row r="2306" spans="11:15" ht="15" customHeight="1" x14ac:dyDescent="0.3">
      <c r="K2306"/>
      <c r="O2306"/>
    </row>
    <row r="2307" spans="11:15" ht="15" customHeight="1" x14ac:dyDescent="0.3">
      <c r="K2307"/>
      <c r="O2307"/>
    </row>
    <row r="2308" spans="11:15" ht="15" customHeight="1" x14ac:dyDescent="0.3">
      <c r="K2308"/>
      <c r="O2308"/>
    </row>
    <row r="2309" spans="11:15" ht="15" customHeight="1" x14ac:dyDescent="0.3">
      <c r="K2309"/>
      <c r="O2309"/>
    </row>
    <row r="2310" spans="11:15" ht="15" customHeight="1" x14ac:dyDescent="0.3">
      <c r="K2310"/>
      <c r="O2310"/>
    </row>
    <row r="2311" spans="11:15" ht="15" customHeight="1" x14ac:dyDescent="0.3">
      <c r="K2311"/>
      <c r="O2311"/>
    </row>
    <row r="2312" spans="11:15" ht="15" customHeight="1" x14ac:dyDescent="0.3">
      <c r="K2312"/>
      <c r="O2312"/>
    </row>
    <row r="2313" spans="11:15" ht="15" customHeight="1" x14ac:dyDescent="0.3">
      <c r="K2313"/>
      <c r="O2313"/>
    </row>
    <row r="2314" spans="11:15" ht="15" customHeight="1" x14ac:dyDescent="0.3">
      <c r="K2314"/>
      <c r="O2314"/>
    </row>
    <row r="2315" spans="11:15" ht="15" customHeight="1" x14ac:dyDescent="0.3">
      <c r="K2315"/>
      <c r="O2315"/>
    </row>
    <row r="2316" spans="11:15" ht="15" customHeight="1" x14ac:dyDescent="0.3">
      <c r="K2316"/>
      <c r="O2316"/>
    </row>
    <row r="2317" spans="11:15" ht="15" customHeight="1" x14ac:dyDescent="0.3">
      <c r="K2317"/>
      <c r="O2317"/>
    </row>
    <row r="2318" spans="11:15" ht="15" customHeight="1" x14ac:dyDescent="0.3">
      <c r="K2318"/>
      <c r="O2318"/>
    </row>
    <row r="2319" spans="11:15" ht="15" customHeight="1" x14ac:dyDescent="0.3">
      <c r="K2319"/>
      <c r="O2319"/>
    </row>
    <row r="2320" spans="11:15" ht="15" customHeight="1" x14ac:dyDescent="0.3">
      <c r="K2320"/>
      <c r="O2320"/>
    </row>
    <row r="2321" spans="11:15" ht="15" customHeight="1" x14ac:dyDescent="0.3">
      <c r="K2321"/>
      <c r="O2321"/>
    </row>
    <row r="2322" spans="11:15" ht="15" customHeight="1" x14ac:dyDescent="0.3">
      <c r="K2322"/>
      <c r="O2322"/>
    </row>
    <row r="2323" spans="11:15" ht="15" customHeight="1" x14ac:dyDescent="0.3">
      <c r="K2323"/>
      <c r="O2323"/>
    </row>
    <row r="2324" spans="11:15" ht="15" customHeight="1" x14ac:dyDescent="0.3">
      <c r="K2324"/>
      <c r="O2324"/>
    </row>
    <row r="2325" spans="11:15" ht="15" customHeight="1" x14ac:dyDescent="0.3">
      <c r="K2325"/>
      <c r="O2325"/>
    </row>
    <row r="2326" spans="11:15" ht="15" customHeight="1" x14ac:dyDescent="0.3">
      <c r="K2326"/>
      <c r="O2326"/>
    </row>
    <row r="2327" spans="11:15" ht="15" customHeight="1" x14ac:dyDescent="0.3">
      <c r="K2327"/>
      <c r="O2327"/>
    </row>
    <row r="2328" spans="11:15" ht="15" customHeight="1" x14ac:dyDescent="0.3">
      <c r="K2328"/>
      <c r="O2328"/>
    </row>
    <row r="2329" spans="11:15" ht="15" customHeight="1" x14ac:dyDescent="0.3">
      <c r="K2329"/>
      <c r="O2329"/>
    </row>
    <row r="2330" spans="11:15" ht="15" customHeight="1" x14ac:dyDescent="0.3">
      <c r="K2330"/>
      <c r="O2330"/>
    </row>
    <row r="2331" spans="11:15" ht="15" customHeight="1" x14ac:dyDescent="0.3">
      <c r="K2331"/>
      <c r="O2331"/>
    </row>
    <row r="2332" spans="11:15" ht="15" customHeight="1" x14ac:dyDescent="0.3">
      <c r="K2332"/>
      <c r="O2332"/>
    </row>
    <row r="2333" spans="11:15" ht="15" customHeight="1" x14ac:dyDescent="0.3">
      <c r="K2333"/>
      <c r="O2333"/>
    </row>
    <row r="2334" spans="11:15" ht="15" customHeight="1" x14ac:dyDescent="0.3">
      <c r="K2334"/>
      <c r="O2334"/>
    </row>
    <row r="2335" spans="11:15" ht="15" customHeight="1" x14ac:dyDescent="0.3">
      <c r="K2335"/>
      <c r="O2335"/>
    </row>
    <row r="2336" spans="11:15" ht="15" customHeight="1" x14ac:dyDescent="0.3">
      <c r="K2336"/>
      <c r="O2336"/>
    </row>
    <row r="2337" spans="11:15" ht="15" customHeight="1" x14ac:dyDescent="0.3">
      <c r="K2337"/>
      <c r="O2337"/>
    </row>
    <row r="2338" spans="11:15" ht="15" customHeight="1" x14ac:dyDescent="0.3">
      <c r="K2338"/>
      <c r="O2338"/>
    </row>
    <row r="2339" spans="11:15" ht="15" customHeight="1" x14ac:dyDescent="0.3">
      <c r="K2339"/>
      <c r="O2339"/>
    </row>
    <row r="2340" spans="11:15" ht="15" customHeight="1" x14ac:dyDescent="0.3">
      <c r="K2340"/>
      <c r="O2340"/>
    </row>
    <row r="2341" spans="11:15" ht="15" customHeight="1" x14ac:dyDescent="0.3">
      <c r="K2341"/>
      <c r="O2341"/>
    </row>
    <row r="2342" spans="11:15" ht="15" customHeight="1" x14ac:dyDescent="0.3">
      <c r="K2342"/>
      <c r="O2342"/>
    </row>
    <row r="2343" spans="11:15" ht="15" customHeight="1" x14ac:dyDescent="0.3">
      <c r="K2343"/>
      <c r="O2343"/>
    </row>
    <row r="2344" spans="11:15" ht="15" customHeight="1" x14ac:dyDescent="0.3">
      <c r="K2344"/>
      <c r="O2344"/>
    </row>
    <row r="2345" spans="11:15" ht="15" customHeight="1" x14ac:dyDescent="0.3">
      <c r="K2345"/>
      <c r="O2345"/>
    </row>
    <row r="2346" spans="11:15" ht="15" customHeight="1" x14ac:dyDescent="0.3">
      <c r="K2346"/>
      <c r="O2346"/>
    </row>
    <row r="2347" spans="11:15" ht="15" customHeight="1" x14ac:dyDescent="0.3">
      <c r="K2347"/>
      <c r="O2347"/>
    </row>
    <row r="2348" spans="11:15" ht="15" customHeight="1" x14ac:dyDescent="0.3">
      <c r="K2348"/>
      <c r="O2348"/>
    </row>
    <row r="2349" spans="11:15" ht="15" customHeight="1" x14ac:dyDescent="0.3">
      <c r="K2349"/>
      <c r="O2349"/>
    </row>
    <row r="2350" spans="11:15" ht="15" customHeight="1" x14ac:dyDescent="0.3">
      <c r="K2350"/>
      <c r="O2350"/>
    </row>
    <row r="2351" spans="11:15" ht="15" customHeight="1" x14ac:dyDescent="0.3">
      <c r="K2351"/>
      <c r="O2351"/>
    </row>
    <row r="2352" spans="11:15" ht="15" customHeight="1" x14ac:dyDescent="0.3">
      <c r="K2352"/>
      <c r="O2352"/>
    </row>
    <row r="2353" spans="11:15" ht="15" customHeight="1" x14ac:dyDescent="0.3">
      <c r="K2353"/>
      <c r="O2353"/>
    </row>
    <row r="2354" spans="11:15" ht="15" customHeight="1" x14ac:dyDescent="0.3">
      <c r="K2354"/>
      <c r="O2354"/>
    </row>
    <row r="2355" spans="11:15" ht="15" customHeight="1" x14ac:dyDescent="0.3">
      <c r="K2355"/>
      <c r="O2355"/>
    </row>
    <row r="2356" spans="11:15" ht="15" customHeight="1" x14ac:dyDescent="0.3">
      <c r="K2356"/>
      <c r="O2356"/>
    </row>
    <row r="2357" spans="11:15" ht="15" customHeight="1" x14ac:dyDescent="0.3">
      <c r="K2357"/>
      <c r="O2357"/>
    </row>
    <row r="2358" spans="11:15" ht="15" customHeight="1" x14ac:dyDescent="0.3">
      <c r="K2358"/>
      <c r="O2358"/>
    </row>
    <row r="2359" spans="11:15" ht="15" customHeight="1" x14ac:dyDescent="0.3">
      <c r="K2359"/>
      <c r="O2359"/>
    </row>
    <row r="2360" spans="11:15" ht="15" customHeight="1" x14ac:dyDescent="0.3">
      <c r="K2360"/>
      <c r="O2360"/>
    </row>
    <row r="2361" spans="11:15" ht="15" customHeight="1" x14ac:dyDescent="0.3">
      <c r="K2361"/>
      <c r="O2361"/>
    </row>
    <row r="2362" spans="11:15" ht="15" customHeight="1" x14ac:dyDescent="0.3">
      <c r="K2362"/>
      <c r="O2362"/>
    </row>
    <row r="2363" spans="11:15" ht="15" customHeight="1" x14ac:dyDescent="0.3">
      <c r="K2363"/>
      <c r="O2363"/>
    </row>
    <row r="2364" spans="11:15" ht="15" customHeight="1" x14ac:dyDescent="0.3">
      <c r="K2364"/>
      <c r="O2364"/>
    </row>
    <row r="2365" spans="11:15" ht="15" customHeight="1" x14ac:dyDescent="0.3">
      <c r="K2365"/>
      <c r="O2365"/>
    </row>
    <row r="2366" spans="11:15" ht="15" customHeight="1" x14ac:dyDescent="0.3">
      <c r="K2366"/>
      <c r="O2366"/>
    </row>
    <row r="2367" spans="11:15" ht="15" customHeight="1" x14ac:dyDescent="0.3">
      <c r="K2367"/>
      <c r="O2367"/>
    </row>
    <row r="2368" spans="11:15" ht="15" customHeight="1" x14ac:dyDescent="0.3">
      <c r="K2368"/>
      <c r="O2368"/>
    </row>
    <row r="2369" spans="11:15" ht="15" customHeight="1" x14ac:dyDescent="0.3">
      <c r="K2369"/>
      <c r="O2369"/>
    </row>
    <row r="2370" spans="11:15" ht="15" customHeight="1" x14ac:dyDescent="0.3">
      <c r="K2370"/>
      <c r="O2370"/>
    </row>
    <row r="2371" spans="11:15" ht="15" customHeight="1" x14ac:dyDescent="0.3">
      <c r="K2371"/>
      <c r="O2371"/>
    </row>
    <row r="2372" spans="11:15" ht="15" customHeight="1" x14ac:dyDescent="0.3">
      <c r="K2372"/>
      <c r="O2372"/>
    </row>
    <row r="2373" spans="11:15" ht="15" customHeight="1" x14ac:dyDescent="0.3">
      <c r="K2373"/>
      <c r="O2373"/>
    </row>
    <row r="2374" spans="11:15" ht="15" customHeight="1" x14ac:dyDescent="0.3">
      <c r="K2374"/>
      <c r="O2374"/>
    </row>
    <row r="2375" spans="11:15" ht="15" customHeight="1" x14ac:dyDescent="0.3">
      <c r="K2375"/>
      <c r="O2375"/>
    </row>
    <row r="2376" spans="11:15" ht="15" customHeight="1" x14ac:dyDescent="0.3">
      <c r="K2376"/>
      <c r="O2376"/>
    </row>
    <row r="2377" spans="11:15" ht="15" customHeight="1" x14ac:dyDescent="0.3">
      <c r="K2377"/>
      <c r="O2377"/>
    </row>
    <row r="2378" spans="11:15" ht="15" customHeight="1" x14ac:dyDescent="0.3">
      <c r="K2378"/>
      <c r="O2378"/>
    </row>
    <row r="2379" spans="11:15" ht="15" customHeight="1" x14ac:dyDescent="0.3">
      <c r="K2379"/>
      <c r="O2379"/>
    </row>
    <row r="2380" spans="11:15" ht="15" customHeight="1" x14ac:dyDescent="0.3">
      <c r="K2380"/>
      <c r="O2380"/>
    </row>
    <row r="2381" spans="11:15" ht="15" customHeight="1" x14ac:dyDescent="0.3">
      <c r="K2381"/>
      <c r="O2381"/>
    </row>
    <row r="2382" spans="11:15" ht="15" customHeight="1" x14ac:dyDescent="0.3">
      <c r="K2382"/>
      <c r="O2382"/>
    </row>
    <row r="2383" spans="11:15" ht="15" customHeight="1" x14ac:dyDescent="0.3">
      <c r="K2383"/>
      <c r="O2383"/>
    </row>
    <row r="2384" spans="11:15" ht="15" customHeight="1" x14ac:dyDescent="0.3">
      <c r="K2384"/>
      <c r="O2384"/>
    </row>
    <row r="2385" spans="11:15" ht="15" customHeight="1" x14ac:dyDescent="0.3">
      <c r="K2385"/>
      <c r="O2385"/>
    </row>
    <row r="2386" spans="11:15" ht="15" customHeight="1" x14ac:dyDescent="0.3">
      <c r="K2386"/>
      <c r="O2386"/>
    </row>
    <row r="2387" spans="11:15" ht="15" customHeight="1" x14ac:dyDescent="0.3">
      <c r="K2387"/>
      <c r="O2387"/>
    </row>
    <row r="2388" spans="11:15" ht="15" customHeight="1" x14ac:dyDescent="0.3">
      <c r="K2388"/>
      <c r="O2388"/>
    </row>
    <row r="2389" spans="11:15" ht="15" customHeight="1" x14ac:dyDescent="0.3">
      <c r="K2389"/>
      <c r="O2389"/>
    </row>
    <row r="2390" spans="11:15" ht="15" customHeight="1" x14ac:dyDescent="0.3">
      <c r="K2390"/>
      <c r="O2390"/>
    </row>
    <row r="2391" spans="11:15" ht="15" customHeight="1" x14ac:dyDescent="0.3">
      <c r="K2391"/>
      <c r="O2391"/>
    </row>
    <row r="2392" spans="11:15" ht="15" customHeight="1" x14ac:dyDescent="0.3">
      <c r="K2392"/>
      <c r="O2392"/>
    </row>
    <row r="2393" spans="11:15" ht="15" customHeight="1" x14ac:dyDescent="0.3">
      <c r="K2393"/>
      <c r="O2393"/>
    </row>
    <row r="2394" spans="11:15" ht="15" customHeight="1" x14ac:dyDescent="0.3">
      <c r="K2394"/>
      <c r="O2394"/>
    </row>
    <row r="2395" spans="11:15" ht="15" customHeight="1" x14ac:dyDescent="0.3">
      <c r="K2395"/>
      <c r="O2395"/>
    </row>
    <row r="2396" spans="11:15" ht="15" customHeight="1" x14ac:dyDescent="0.3">
      <c r="K2396"/>
      <c r="O2396"/>
    </row>
    <row r="2397" spans="11:15" ht="15" customHeight="1" x14ac:dyDescent="0.3">
      <c r="K2397"/>
      <c r="O2397"/>
    </row>
    <row r="2398" spans="11:15" ht="15" customHeight="1" x14ac:dyDescent="0.3">
      <c r="K2398"/>
      <c r="O2398"/>
    </row>
    <row r="2399" spans="11:15" ht="15" customHeight="1" x14ac:dyDescent="0.3">
      <c r="K2399"/>
      <c r="O2399"/>
    </row>
    <row r="2400" spans="11:15" ht="15" customHeight="1" x14ac:dyDescent="0.3">
      <c r="K2400"/>
      <c r="O2400"/>
    </row>
    <row r="2401" spans="11:15" ht="15" customHeight="1" x14ac:dyDescent="0.3">
      <c r="K2401"/>
      <c r="O2401"/>
    </row>
    <row r="2402" spans="11:15" ht="15" customHeight="1" x14ac:dyDescent="0.3">
      <c r="K2402"/>
      <c r="O2402"/>
    </row>
    <row r="2403" spans="11:15" ht="15" customHeight="1" x14ac:dyDescent="0.3">
      <c r="K2403"/>
      <c r="O2403"/>
    </row>
    <row r="2404" spans="11:15" ht="15" customHeight="1" x14ac:dyDescent="0.3">
      <c r="K2404"/>
      <c r="O2404"/>
    </row>
    <row r="2405" spans="11:15" ht="15" customHeight="1" x14ac:dyDescent="0.3">
      <c r="K2405"/>
      <c r="O2405"/>
    </row>
    <row r="2406" spans="11:15" ht="15" customHeight="1" x14ac:dyDescent="0.3">
      <c r="K2406"/>
      <c r="O2406"/>
    </row>
    <row r="2407" spans="11:15" ht="15" customHeight="1" x14ac:dyDescent="0.3">
      <c r="K2407"/>
      <c r="O2407"/>
    </row>
    <row r="2408" spans="11:15" ht="15" customHeight="1" x14ac:dyDescent="0.3">
      <c r="K2408"/>
      <c r="O2408"/>
    </row>
    <row r="2409" spans="11:15" ht="15" customHeight="1" x14ac:dyDescent="0.3">
      <c r="K2409"/>
      <c r="O2409"/>
    </row>
    <row r="2410" spans="11:15" ht="15" customHeight="1" x14ac:dyDescent="0.3">
      <c r="K2410"/>
      <c r="O2410"/>
    </row>
    <row r="2411" spans="11:15" ht="15" customHeight="1" x14ac:dyDescent="0.3">
      <c r="K2411"/>
      <c r="O2411"/>
    </row>
    <row r="2412" spans="11:15" ht="15" customHeight="1" x14ac:dyDescent="0.3">
      <c r="K2412"/>
      <c r="O2412"/>
    </row>
    <row r="2413" spans="11:15" ht="15" customHeight="1" x14ac:dyDescent="0.3">
      <c r="K2413"/>
      <c r="O2413"/>
    </row>
    <row r="2414" spans="11:15" ht="15" customHeight="1" x14ac:dyDescent="0.3">
      <c r="K2414"/>
      <c r="O2414"/>
    </row>
    <row r="2415" spans="11:15" ht="15" customHeight="1" x14ac:dyDescent="0.3">
      <c r="K2415"/>
      <c r="O2415"/>
    </row>
    <row r="2416" spans="11:15" ht="15" customHeight="1" x14ac:dyDescent="0.3">
      <c r="K2416"/>
      <c r="O2416"/>
    </row>
    <row r="2417" spans="11:15" ht="15" customHeight="1" x14ac:dyDescent="0.3">
      <c r="K2417"/>
      <c r="O2417"/>
    </row>
    <row r="2418" spans="11:15" ht="15" customHeight="1" x14ac:dyDescent="0.3">
      <c r="K2418"/>
      <c r="O2418"/>
    </row>
    <row r="2419" spans="11:15" ht="15" customHeight="1" x14ac:dyDescent="0.3">
      <c r="K2419"/>
      <c r="O2419"/>
    </row>
    <row r="2420" spans="11:15" ht="15" customHeight="1" x14ac:dyDescent="0.3">
      <c r="K2420"/>
      <c r="O2420"/>
    </row>
    <row r="2421" spans="11:15" ht="15" customHeight="1" x14ac:dyDescent="0.3">
      <c r="K2421"/>
      <c r="O2421"/>
    </row>
    <row r="2422" spans="11:15" ht="15" customHeight="1" x14ac:dyDescent="0.3">
      <c r="K2422"/>
      <c r="O2422"/>
    </row>
    <row r="2423" spans="11:15" ht="15" customHeight="1" x14ac:dyDescent="0.3">
      <c r="K2423"/>
      <c r="O2423"/>
    </row>
    <row r="2424" spans="11:15" ht="15" customHeight="1" x14ac:dyDescent="0.3">
      <c r="K2424"/>
      <c r="O2424"/>
    </row>
    <row r="2425" spans="11:15" ht="15" customHeight="1" x14ac:dyDescent="0.3">
      <c r="K2425"/>
      <c r="O2425"/>
    </row>
    <row r="2426" spans="11:15" ht="15" customHeight="1" x14ac:dyDescent="0.3">
      <c r="K2426"/>
      <c r="O2426"/>
    </row>
    <row r="2427" spans="11:15" ht="15" customHeight="1" x14ac:dyDescent="0.3">
      <c r="K2427"/>
      <c r="O2427"/>
    </row>
    <row r="2428" spans="11:15" ht="15" customHeight="1" x14ac:dyDescent="0.3">
      <c r="K2428"/>
      <c r="O2428"/>
    </row>
    <row r="2429" spans="11:15" ht="15" customHeight="1" x14ac:dyDescent="0.3">
      <c r="K2429"/>
      <c r="O2429"/>
    </row>
    <row r="2430" spans="11:15" ht="15" customHeight="1" x14ac:dyDescent="0.3">
      <c r="K2430"/>
      <c r="O2430"/>
    </row>
    <row r="2431" spans="11:15" ht="15" customHeight="1" x14ac:dyDescent="0.3">
      <c r="K2431"/>
      <c r="O2431"/>
    </row>
    <row r="2432" spans="11:15" ht="15" customHeight="1" x14ac:dyDescent="0.3">
      <c r="K2432"/>
      <c r="O2432"/>
    </row>
    <row r="2433" spans="11:15" ht="15" customHeight="1" x14ac:dyDescent="0.3">
      <c r="K2433"/>
      <c r="O2433"/>
    </row>
    <row r="2434" spans="11:15" ht="15" customHeight="1" x14ac:dyDescent="0.3">
      <c r="K2434"/>
      <c r="O2434"/>
    </row>
    <row r="2435" spans="11:15" ht="15" customHeight="1" x14ac:dyDescent="0.3">
      <c r="K2435"/>
      <c r="O2435"/>
    </row>
    <row r="2436" spans="11:15" ht="15" customHeight="1" x14ac:dyDescent="0.3">
      <c r="K2436"/>
      <c r="O2436"/>
    </row>
    <row r="2437" spans="11:15" ht="15" customHeight="1" x14ac:dyDescent="0.3">
      <c r="K2437"/>
      <c r="O2437"/>
    </row>
    <row r="2438" spans="11:15" ht="15" customHeight="1" x14ac:dyDescent="0.3">
      <c r="K2438"/>
      <c r="O2438"/>
    </row>
    <row r="2439" spans="11:15" ht="15" customHeight="1" x14ac:dyDescent="0.3">
      <c r="K2439"/>
      <c r="O2439"/>
    </row>
    <row r="2440" spans="11:15" ht="15" customHeight="1" x14ac:dyDescent="0.3">
      <c r="K2440"/>
      <c r="O2440"/>
    </row>
    <row r="2441" spans="11:15" ht="15" customHeight="1" x14ac:dyDescent="0.3">
      <c r="K2441"/>
      <c r="O2441"/>
    </row>
    <row r="2442" spans="11:15" ht="15" customHeight="1" x14ac:dyDescent="0.3">
      <c r="K2442"/>
      <c r="O2442"/>
    </row>
    <row r="2443" spans="11:15" ht="15" customHeight="1" x14ac:dyDescent="0.3">
      <c r="K2443"/>
      <c r="O2443"/>
    </row>
    <row r="2444" spans="11:15" ht="15" customHeight="1" x14ac:dyDescent="0.3">
      <c r="K2444"/>
      <c r="O2444"/>
    </row>
    <row r="2445" spans="11:15" ht="15" customHeight="1" x14ac:dyDescent="0.3">
      <c r="K2445"/>
      <c r="O2445"/>
    </row>
    <row r="2446" spans="11:15" ht="15" customHeight="1" x14ac:dyDescent="0.3">
      <c r="K2446"/>
      <c r="O2446"/>
    </row>
    <row r="2447" spans="11:15" ht="15" customHeight="1" x14ac:dyDescent="0.3">
      <c r="K2447"/>
      <c r="O2447"/>
    </row>
    <row r="2448" spans="11:15" ht="15" customHeight="1" x14ac:dyDescent="0.3">
      <c r="K2448"/>
      <c r="O2448"/>
    </row>
    <row r="2449" spans="11:15" ht="15" customHeight="1" x14ac:dyDescent="0.3">
      <c r="K2449"/>
      <c r="O2449"/>
    </row>
    <row r="2450" spans="11:15" ht="15" customHeight="1" x14ac:dyDescent="0.3">
      <c r="K2450"/>
      <c r="O2450"/>
    </row>
    <row r="2451" spans="11:15" ht="15" customHeight="1" x14ac:dyDescent="0.3">
      <c r="K2451"/>
      <c r="O2451"/>
    </row>
    <row r="2452" spans="11:15" ht="15" customHeight="1" x14ac:dyDescent="0.3">
      <c r="K2452"/>
      <c r="O2452"/>
    </row>
    <row r="2453" spans="11:15" ht="15" customHeight="1" x14ac:dyDescent="0.3">
      <c r="K2453"/>
      <c r="O2453"/>
    </row>
    <row r="2454" spans="11:15" ht="15" customHeight="1" x14ac:dyDescent="0.3">
      <c r="K2454"/>
      <c r="O2454"/>
    </row>
    <row r="2455" spans="11:15" ht="15" customHeight="1" x14ac:dyDescent="0.3">
      <c r="K2455"/>
      <c r="O2455"/>
    </row>
    <row r="2456" spans="11:15" ht="15" customHeight="1" x14ac:dyDescent="0.3">
      <c r="K2456"/>
      <c r="O2456"/>
    </row>
    <row r="2457" spans="11:15" ht="15" customHeight="1" x14ac:dyDescent="0.3">
      <c r="K2457"/>
      <c r="O2457"/>
    </row>
    <row r="2458" spans="11:15" ht="15" customHeight="1" x14ac:dyDescent="0.3">
      <c r="K2458"/>
      <c r="O2458"/>
    </row>
    <row r="2459" spans="11:15" ht="15" customHeight="1" x14ac:dyDescent="0.3">
      <c r="K2459"/>
      <c r="O2459"/>
    </row>
    <row r="2460" spans="11:15" ht="15" customHeight="1" x14ac:dyDescent="0.3">
      <c r="K2460"/>
      <c r="O2460"/>
    </row>
    <row r="2461" spans="11:15" ht="15" customHeight="1" x14ac:dyDescent="0.3">
      <c r="K2461"/>
      <c r="O2461"/>
    </row>
    <row r="2462" spans="11:15" ht="15" customHeight="1" x14ac:dyDescent="0.3">
      <c r="K2462"/>
      <c r="O2462"/>
    </row>
    <row r="2463" spans="11:15" ht="15" customHeight="1" x14ac:dyDescent="0.3">
      <c r="K2463"/>
      <c r="O2463"/>
    </row>
    <row r="2464" spans="11:15" ht="15" customHeight="1" x14ac:dyDescent="0.3">
      <c r="K2464"/>
      <c r="O2464"/>
    </row>
    <row r="2465" spans="11:15" ht="15" customHeight="1" x14ac:dyDescent="0.3">
      <c r="K2465"/>
      <c r="O2465"/>
    </row>
    <row r="2466" spans="11:15" ht="15" customHeight="1" x14ac:dyDescent="0.3">
      <c r="K2466"/>
      <c r="O2466"/>
    </row>
    <row r="2467" spans="11:15" ht="15" customHeight="1" x14ac:dyDescent="0.3">
      <c r="K2467"/>
      <c r="O2467"/>
    </row>
    <row r="2468" spans="11:15" ht="15" customHeight="1" x14ac:dyDescent="0.3">
      <c r="K2468"/>
      <c r="O2468"/>
    </row>
    <row r="2469" spans="11:15" ht="15" customHeight="1" x14ac:dyDescent="0.3">
      <c r="K2469"/>
      <c r="O2469"/>
    </row>
    <row r="2470" spans="11:15" ht="15" customHeight="1" x14ac:dyDescent="0.3">
      <c r="K2470"/>
      <c r="O2470"/>
    </row>
    <row r="2471" spans="11:15" ht="15" customHeight="1" x14ac:dyDescent="0.3">
      <c r="K2471"/>
      <c r="O2471"/>
    </row>
    <row r="2472" spans="11:15" ht="15" customHeight="1" x14ac:dyDescent="0.3">
      <c r="K2472"/>
      <c r="O2472"/>
    </row>
    <row r="2473" spans="11:15" ht="15" customHeight="1" x14ac:dyDescent="0.3">
      <c r="K2473"/>
      <c r="O2473"/>
    </row>
    <row r="2474" spans="11:15" ht="15" customHeight="1" x14ac:dyDescent="0.3">
      <c r="K2474"/>
      <c r="O2474"/>
    </row>
    <row r="2475" spans="11:15" ht="15" customHeight="1" x14ac:dyDescent="0.3">
      <c r="K2475"/>
      <c r="O2475"/>
    </row>
    <row r="2476" spans="11:15" ht="15" customHeight="1" x14ac:dyDescent="0.3">
      <c r="K2476"/>
      <c r="O2476"/>
    </row>
    <row r="2477" spans="11:15" ht="15" customHeight="1" x14ac:dyDescent="0.3">
      <c r="K2477"/>
      <c r="O2477"/>
    </row>
    <row r="2478" spans="11:15" ht="15" customHeight="1" x14ac:dyDescent="0.3">
      <c r="K2478"/>
      <c r="O2478"/>
    </row>
    <row r="2479" spans="11:15" ht="15" customHeight="1" x14ac:dyDescent="0.3">
      <c r="K2479"/>
      <c r="O2479"/>
    </row>
    <row r="2480" spans="11:15" ht="15" customHeight="1" x14ac:dyDescent="0.3">
      <c r="K2480"/>
      <c r="O2480"/>
    </row>
    <row r="2481" spans="11:15" ht="15" customHeight="1" x14ac:dyDescent="0.3">
      <c r="K2481"/>
      <c r="O2481"/>
    </row>
    <row r="2482" spans="11:15" ht="15" customHeight="1" x14ac:dyDescent="0.3">
      <c r="K2482"/>
      <c r="O2482"/>
    </row>
    <row r="2483" spans="11:15" ht="15" customHeight="1" x14ac:dyDescent="0.3">
      <c r="K2483"/>
      <c r="O2483"/>
    </row>
    <row r="2484" spans="11:15" ht="15" customHeight="1" x14ac:dyDescent="0.3">
      <c r="K2484"/>
      <c r="O2484"/>
    </row>
    <row r="2485" spans="11:15" ht="15" customHeight="1" x14ac:dyDescent="0.3">
      <c r="K2485"/>
      <c r="O2485"/>
    </row>
    <row r="2486" spans="11:15" ht="15" customHeight="1" x14ac:dyDescent="0.3">
      <c r="K2486"/>
      <c r="O2486"/>
    </row>
    <row r="2487" spans="11:15" ht="15" customHeight="1" x14ac:dyDescent="0.3">
      <c r="K2487"/>
      <c r="O2487"/>
    </row>
    <row r="2488" spans="11:15" ht="15" customHeight="1" x14ac:dyDescent="0.3">
      <c r="K2488"/>
      <c r="O2488"/>
    </row>
    <row r="2489" spans="11:15" ht="15" customHeight="1" x14ac:dyDescent="0.3">
      <c r="K2489"/>
      <c r="O2489"/>
    </row>
    <row r="2490" spans="11:15" ht="15" customHeight="1" x14ac:dyDescent="0.3">
      <c r="K2490"/>
      <c r="O2490"/>
    </row>
    <row r="2491" spans="11:15" ht="15" customHeight="1" x14ac:dyDescent="0.3">
      <c r="K2491"/>
      <c r="O2491"/>
    </row>
    <row r="2492" spans="11:15" ht="15" customHeight="1" x14ac:dyDescent="0.3">
      <c r="K2492"/>
      <c r="O2492"/>
    </row>
    <row r="2493" spans="11:15" ht="15" customHeight="1" x14ac:dyDescent="0.3">
      <c r="K2493"/>
      <c r="O2493"/>
    </row>
    <row r="2494" spans="11:15" ht="15" customHeight="1" x14ac:dyDescent="0.3">
      <c r="K2494"/>
      <c r="O2494"/>
    </row>
    <row r="2495" spans="11:15" ht="15" customHeight="1" x14ac:dyDescent="0.3">
      <c r="K2495"/>
      <c r="O2495"/>
    </row>
    <row r="2496" spans="11:15" ht="15" customHeight="1" x14ac:dyDescent="0.3">
      <c r="K2496"/>
      <c r="O2496"/>
    </row>
    <row r="2497" spans="11:15" ht="15" customHeight="1" x14ac:dyDescent="0.3">
      <c r="K2497"/>
      <c r="O2497"/>
    </row>
    <row r="2498" spans="11:15" ht="15" customHeight="1" x14ac:dyDescent="0.3">
      <c r="K2498"/>
      <c r="O2498"/>
    </row>
    <row r="2499" spans="11:15" ht="15" customHeight="1" x14ac:dyDescent="0.3">
      <c r="K2499"/>
      <c r="O2499"/>
    </row>
    <row r="2500" spans="11:15" ht="15" customHeight="1" x14ac:dyDescent="0.3">
      <c r="K2500"/>
      <c r="O2500"/>
    </row>
    <row r="2501" spans="11:15" ht="15" customHeight="1" x14ac:dyDescent="0.3">
      <c r="K2501"/>
      <c r="O2501"/>
    </row>
    <row r="2502" spans="11:15" ht="15" customHeight="1" x14ac:dyDescent="0.3">
      <c r="K2502"/>
      <c r="O2502"/>
    </row>
    <row r="2503" spans="11:15" ht="15" customHeight="1" x14ac:dyDescent="0.3">
      <c r="K2503"/>
      <c r="O2503"/>
    </row>
    <row r="2504" spans="11:15" ht="15" customHeight="1" x14ac:dyDescent="0.3">
      <c r="K2504"/>
      <c r="O2504"/>
    </row>
    <row r="2505" spans="11:15" ht="15" customHeight="1" x14ac:dyDescent="0.3">
      <c r="K2505"/>
      <c r="O2505"/>
    </row>
    <row r="2506" spans="11:15" ht="15" customHeight="1" x14ac:dyDescent="0.3">
      <c r="K2506"/>
      <c r="O2506"/>
    </row>
    <row r="2507" spans="11:15" ht="15" customHeight="1" x14ac:dyDescent="0.3">
      <c r="K2507"/>
      <c r="O2507"/>
    </row>
    <row r="2508" spans="11:15" ht="15" customHeight="1" x14ac:dyDescent="0.3">
      <c r="K2508"/>
      <c r="O2508"/>
    </row>
    <row r="2509" spans="11:15" ht="15" customHeight="1" x14ac:dyDescent="0.3">
      <c r="K2509"/>
      <c r="O2509"/>
    </row>
    <row r="2510" spans="11:15" ht="15" customHeight="1" x14ac:dyDescent="0.3">
      <c r="K2510"/>
      <c r="O2510"/>
    </row>
    <row r="2511" spans="11:15" ht="15" customHeight="1" x14ac:dyDescent="0.3">
      <c r="K2511"/>
      <c r="O2511"/>
    </row>
    <row r="2512" spans="11:15" ht="15" customHeight="1" x14ac:dyDescent="0.3">
      <c r="K2512"/>
      <c r="O2512"/>
    </row>
    <row r="2513" spans="11:15" ht="15" customHeight="1" x14ac:dyDescent="0.3">
      <c r="K2513"/>
      <c r="O2513"/>
    </row>
    <row r="2514" spans="11:15" ht="15" customHeight="1" x14ac:dyDescent="0.3">
      <c r="K2514"/>
      <c r="O2514"/>
    </row>
    <row r="2515" spans="11:15" ht="15" customHeight="1" x14ac:dyDescent="0.3">
      <c r="K2515"/>
      <c r="O2515"/>
    </row>
    <row r="2516" spans="11:15" ht="15" customHeight="1" x14ac:dyDescent="0.3">
      <c r="K2516"/>
      <c r="O2516"/>
    </row>
    <row r="2517" spans="11:15" ht="15" customHeight="1" x14ac:dyDescent="0.3">
      <c r="K2517"/>
      <c r="O2517"/>
    </row>
    <row r="2518" spans="11:15" ht="15" customHeight="1" x14ac:dyDescent="0.3">
      <c r="K2518"/>
      <c r="O2518"/>
    </row>
    <row r="2519" spans="11:15" ht="15" customHeight="1" x14ac:dyDescent="0.3">
      <c r="K2519"/>
      <c r="O2519"/>
    </row>
    <row r="2520" spans="11:15" ht="15" customHeight="1" x14ac:dyDescent="0.3">
      <c r="K2520"/>
      <c r="O2520"/>
    </row>
    <row r="2521" spans="11:15" ht="15" customHeight="1" x14ac:dyDescent="0.3">
      <c r="K2521"/>
      <c r="O2521"/>
    </row>
    <row r="2522" spans="11:15" ht="15" customHeight="1" x14ac:dyDescent="0.3">
      <c r="K2522"/>
      <c r="O2522"/>
    </row>
    <row r="2523" spans="11:15" ht="15" customHeight="1" x14ac:dyDescent="0.3">
      <c r="K2523"/>
      <c r="O2523"/>
    </row>
    <row r="2524" spans="11:15" ht="15" customHeight="1" x14ac:dyDescent="0.3">
      <c r="K2524"/>
      <c r="O2524"/>
    </row>
    <row r="2525" spans="11:15" ht="15" customHeight="1" x14ac:dyDescent="0.3">
      <c r="K2525"/>
      <c r="O2525"/>
    </row>
    <row r="2526" spans="11:15" ht="15" customHeight="1" x14ac:dyDescent="0.3">
      <c r="K2526"/>
      <c r="O2526"/>
    </row>
    <row r="2527" spans="11:15" ht="15" customHeight="1" x14ac:dyDescent="0.3">
      <c r="K2527"/>
      <c r="O2527"/>
    </row>
    <row r="2528" spans="11:15" ht="15" customHeight="1" x14ac:dyDescent="0.3">
      <c r="K2528"/>
      <c r="O2528"/>
    </row>
    <row r="2529" spans="11:15" ht="15" customHeight="1" x14ac:dyDescent="0.3">
      <c r="K2529"/>
      <c r="O2529"/>
    </row>
    <row r="2530" spans="11:15" ht="15" customHeight="1" x14ac:dyDescent="0.3">
      <c r="K2530"/>
      <c r="O2530"/>
    </row>
    <row r="2531" spans="11:15" ht="15" customHeight="1" x14ac:dyDescent="0.3">
      <c r="K2531"/>
      <c r="O2531"/>
    </row>
    <row r="2532" spans="11:15" ht="15" customHeight="1" x14ac:dyDescent="0.3">
      <c r="K2532"/>
      <c r="O2532"/>
    </row>
    <row r="2533" spans="11:15" ht="15" customHeight="1" x14ac:dyDescent="0.3">
      <c r="K2533"/>
      <c r="O2533"/>
    </row>
    <row r="2534" spans="11:15" ht="15" customHeight="1" x14ac:dyDescent="0.3">
      <c r="K2534"/>
      <c r="O2534"/>
    </row>
    <row r="2535" spans="11:15" ht="15" customHeight="1" x14ac:dyDescent="0.3">
      <c r="K2535"/>
      <c r="O2535"/>
    </row>
    <row r="2536" spans="11:15" ht="15" customHeight="1" x14ac:dyDescent="0.3">
      <c r="K2536"/>
      <c r="O2536"/>
    </row>
    <row r="2537" spans="11:15" ht="15" customHeight="1" x14ac:dyDescent="0.3">
      <c r="K2537"/>
      <c r="O2537"/>
    </row>
    <row r="2538" spans="11:15" ht="15" customHeight="1" x14ac:dyDescent="0.3">
      <c r="K2538"/>
      <c r="O2538"/>
    </row>
    <row r="2539" spans="11:15" ht="15" customHeight="1" x14ac:dyDescent="0.3">
      <c r="K2539"/>
      <c r="O2539"/>
    </row>
    <row r="2540" spans="11:15" ht="15" customHeight="1" x14ac:dyDescent="0.3">
      <c r="K2540"/>
      <c r="O2540"/>
    </row>
    <row r="2541" spans="11:15" ht="15" customHeight="1" x14ac:dyDescent="0.3">
      <c r="K2541"/>
      <c r="O2541"/>
    </row>
    <row r="2542" spans="11:15" ht="15" customHeight="1" x14ac:dyDescent="0.3">
      <c r="K2542"/>
      <c r="O2542"/>
    </row>
    <row r="2543" spans="11:15" ht="15" customHeight="1" x14ac:dyDescent="0.3">
      <c r="K2543"/>
      <c r="O2543"/>
    </row>
    <row r="2544" spans="11:15" ht="15" customHeight="1" x14ac:dyDescent="0.3">
      <c r="K2544"/>
      <c r="O2544"/>
    </row>
    <row r="2545" spans="11:15" ht="15" customHeight="1" x14ac:dyDescent="0.3">
      <c r="K2545"/>
      <c r="O2545"/>
    </row>
    <row r="2546" spans="11:15" ht="15" customHeight="1" x14ac:dyDescent="0.3">
      <c r="K2546"/>
      <c r="O2546"/>
    </row>
    <row r="2547" spans="11:15" ht="15" customHeight="1" x14ac:dyDescent="0.3">
      <c r="K2547"/>
      <c r="O2547"/>
    </row>
    <row r="2548" spans="11:15" ht="15" customHeight="1" x14ac:dyDescent="0.3">
      <c r="K2548"/>
      <c r="O2548"/>
    </row>
    <row r="2549" spans="11:15" ht="15" customHeight="1" x14ac:dyDescent="0.3">
      <c r="K2549"/>
      <c r="O2549"/>
    </row>
    <row r="2550" spans="11:15" ht="15" customHeight="1" x14ac:dyDescent="0.3">
      <c r="K2550"/>
      <c r="O2550"/>
    </row>
    <row r="2551" spans="11:15" ht="15" customHeight="1" x14ac:dyDescent="0.3">
      <c r="K2551"/>
      <c r="O2551"/>
    </row>
    <row r="2552" spans="11:15" ht="15" customHeight="1" x14ac:dyDescent="0.3">
      <c r="K2552"/>
      <c r="O2552"/>
    </row>
    <row r="2553" spans="11:15" ht="15" customHeight="1" x14ac:dyDescent="0.3">
      <c r="K2553"/>
      <c r="O2553"/>
    </row>
    <row r="2554" spans="11:15" ht="15" customHeight="1" x14ac:dyDescent="0.3">
      <c r="K2554"/>
      <c r="O2554"/>
    </row>
    <row r="2555" spans="11:15" ht="15" customHeight="1" x14ac:dyDescent="0.3">
      <c r="K2555"/>
      <c r="O2555"/>
    </row>
    <row r="2556" spans="11:15" ht="15" customHeight="1" x14ac:dyDescent="0.3">
      <c r="K2556"/>
      <c r="O2556"/>
    </row>
    <row r="2557" spans="11:15" ht="15" customHeight="1" x14ac:dyDescent="0.3">
      <c r="K2557"/>
      <c r="O2557"/>
    </row>
    <row r="2558" spans="11:15" ht="15" customHeight="1" x14ac:dyDescent="0.3">
      <c r="K2558"/>
      <c r="O2558"/>
    </row>
    <row r="2559" spans="11:15" ht="15" customHeight="1" x14ac:dyDescent="0.3">
      <c r="K2559"/>
      <c r="O2559"/>
    </row>
    <row r="2560" spans="11:15" ht="15" customHeight="1" x14ac:dyDescent="0.3">
      <c r="K2560"/>
      <c r="O2560"/>
    </row>
    <row r="2561" spans="11:15" ht="15" customHeight="1" x14ac:dyDescent="0.3">
      <c r="K2561"/>
      <c r="O2561"/>
    </row>
    <row r="2562" spans="11:15" ht="15" customHeight="1" x14ac:dyDescent="0.3">
      <c r="K2562"/>
      <c r="O2562"/>
    </row>
    <row r="2563" spans="11:15" ht="15" customHeight="1" x14ac:dyDescent="0.3">
      <c r="K2563"/>
      <c r="O2563"/>
    </row>
    <row r="2564" spans="11:15" ht="15" customHeight="1" x14ac:dyDescent="0.3">
      <c r="K2564"/>
      <c r="O2564"/>
    </row>
    <row r="2565" spans="11:15" ht="15" customHeight="1" x14ac:dyDescent="0.3">
      <c r="K2565"/>
      <c r="O2565"/>
    </row>
    <row r="2566" spans="11:15" ht="15" customHeight="1" x14ac:dyDescent="0.3">
      <c r="K2566"/>
      <c r="O2566"/>
    </row>
    <row r="2567" spans="11:15" ht="15" customHeight="1" x14ac:dyDescent="0.3">
      <c r="K2567"/>
      <c r="O2567"/>
    </row>
    <row r="2568" spans="11:15" ht="15" customHeight="1" x14ac:dyDescent="0.3">
      <c r="K2568"/>
      <c r="O2568"/>
    </row>
    <row r="2569" spans="11:15" ht="15" customHeight="1" x14ac:dyDescent="0.3">
      <c r="K2569"/>
      <c r="O2569"/>
    </row>
    <row r="2570" spans="11:15" ht="15" customHeight="1" x14ac:dyDescent="0.3">
      <c r="K2570"/>
      <c r="O2570"/>
    </row>
    <row r="2571" spans="11:15" ht="15" customHeight="1" x14ac:dyDescent="0.3">
      <c r="K2571"/>
      <c r="O2571"/>
    </row>
    <row r="2572" spans="11:15" ht="15" customHeight="1" x14ac:dyDescent="0.3">
      <c r="K2572"/>
      <c r="O2572"/>
    </row>
    <row r="2573" spans="11:15" ht="15" customHeight="1" x14ac:dyDescent="0.3">
      <c r="K2573"/>
      <c r="O2573"/>
    </row>
    <row r="2574" spans="11:15" ht="15" customHeight="1" x14ac:dyDescent="0.3">
      <c r="K2574"/>
      <c r="O2574"/>
    </row>
    <row r="2575" spans="11:15" ht="15" customHeight="1" x14ac:dyDescent="0.3">
      <c r="K2575"/>
      <c r="O2575"/>
    </row>
    <row r="2576" spans="11:15" ht="15" customHeight="1" x14ac:dyDescent="0.3">
      <c r="K2576"/>
      <c r="O2576"/>
    </row>
    <row r="2577" spans="11:15" ht="15" customHeight="1" x14ac:dyDescent="0.3">
      <c r="K2577"/>
      <c r="O2577"/>
    </row>
    <row r="2578" spans="11:15" ht="15" customHeight="1" x14ac:dyDescent="0.3">
      <c r="K2578"/>
      <c r="O2578"/>
    </row>
    <row r="2579" spans="11:15" ht="15" customHeight="1" x14ac:dyDescent="0.3">
      <c r="K2579"/>
      <c r="O2579"/>
    </row>
    <row r="2580" spans="11:15" ht="15" customHeight="1" x14ac:dyDescent="0.3">
      <c r="K2580"/>
      <c r="O2580"/>
    </row>
    <row r="2581" spans="11:15" ht="15" customHeight="1" x14ac:dyDescent="0.3">
      <c r="K2581"/>
      <c r="O2581"/>
    </row>
    <row r="2582" spans="11:15" ht="15" customHeight="1" x14ac:dyDescent="0.3">
      <c r="K2582"/>
      <c r="O2582"/>
    </row>
    <row r="2583" spans="11:15" ht="15" customHeight="1" x14ac:dyDescent="0.3">
      <c r="K2583"/>
      <c r="O2583"/>
    </row>
    <row r="2584" spans="11:15" ht="15" customHeight="1" x14ac:dyDescent="0.3">
      <c r="K2584"/>
      <c r="O2584"/>
    </row>
    <row r="2585" spans="11:15" ht="15" customHeight="1" x14ac:dyDescent="0.3">
      <c r="K2585"/>
      <c r="O2585"/>
    </row>
    <row r="2586" spans="11:15" ht="15" customHeight="1" x14ac:dyDescent="0.3">
      <c r="K2586"/>
      <c r="O2586"/>
    </row>
    <row r="2587" spans="11:15" ht="15" customHeight="1" x14ac:dyDescent="0.3">
      <c r="K2587"/>
      <c r="O2587"/>
    </row>
    <row r="2588" spans="11:15" ht="15" customHeight="1" x14ac:dyDescent="0.3">
      <c r="K2588"/>
      <c r="O2588"/>
    </row>
    <row r="2589" spans="11:15" ht="15" customHeight="1" x14ac:dyDescent="0.3">
      <c r="K2589"/>
      <c r="O2589"/>
    </row>
    <row r="2590" spans="11:15" ht="15" customHeight="1" x14ac:dyDescent="0.3">
      <c r="K2590"/>
      <c r="O2590"/>
    </row>
    <row r="2591" spans="11:15" ht="15" customHeight="1" x14ac:dyDescent="0.3">
      <c r="K2591"/>
      <c r="O2591"/>
    </row>
    <row r="2592" spans="11:15" ht="15" customHeight="1" x14ac:dyDescent="0.3">
      <c r="K2592"/>
      <c r="O2592"/>
    </row>
    <row r="2593" spans="11:15" ht="15" customHeight="1" x14ac:dyDescent="0.3">
      <c r="K2593"/>
      <c r="O2593"/>
    </row>
    <row r="2594" spans="11:15" ht="15" customHeight="1" x14ac:dyDescent="0.3">
      <c r="K2594"/>
      <c r="O2594"/>
    </row>
    <row r="2595" spans="11:15" ht="15" customHeight="1" x14ac:dyDescent="0.3">
      <c r="K2595"/>
      <c r="O2595"/>
    </row>
    <row r="2596" spans="11:15" ht="15" customHeight="1" x14ac:dyDescent="0.3">
      <c r="K2596"/>
      <c r="O2596"/>
    </row>
    <row r="2597" spans="11:15" ht="15" customHeight="1" x14ac:dyDescent="0.3">
      <c r="K2597"/>
      <c r="O2597"/>
    </row>
    <row r="2598" spans="11:15" ht="15" customHeight="1" x14ac:dyDescent="0.3">
      <c r="K2598"/>
      <c r="O2598"/>
    </row>
    <row r="2599" spans="11:15" ht="15" customHeight="1" x14ac:dyDescent="0.3">
      <c r="K2599"/>
      <c r="O2599"/>
    </row>
    <row r="2600" spans="11:15" ht="15" customHeight="1" x14ac:dyDescent="0.3">
      <c r="K2600"/>
      <c r="O2600"/>
    </row>
    <row r="2601" spans="11:15" ht="15" customHeight="1" x14ac:dyDescent="0.3">
      <c r="K2601"/>
      <c r="O2601"/>
    </row>
    <row r="2602" spans="11:15" ht="15" customHeight="1" x14ac:dyDescent="0.3">
      <c r="K2602"/>
      <c r="O2602"/>
    </row>
    <row r="2603" spans="11:15" ht="15" customHeight="1" x14ac:dyDescent="0.3">
      <c r="K2603"/>
      <c r="O2603"/>
    </row>
    <row r="2604" spans="11:15" ht="15" customHeight="1" x14ac:dyDescent="0.3">
      <c r="K2604"/>
      <c r="O2604"/>
    </row>
    <row r="2605" spans="11:15" ht="15" customHeight="1" x14ac:dyDescent="0.3">
      <c r="K2605"/>
      <c r="O2605"/>
    </row>
    <row r="2606" spans="11:15" ht="15" customHeight="1" x14ac:dyDescent="0.3">
      <c r="K2606"/>
      <c r="O2606"/>
    </row>
    <row r="2607" spans="11:15" ht="15" customHeight="1" x14ac:dyDescent="0.3">
      <c r="K2607"/>
      <c r="O2607"/>
    </row>
    <row r="2608" spans="11:15" ht="15" customHeight="1" x14ac:dyDescent="0.3">
      <c r="K2608"/>
      <c r="O2608"/>
    </row>
    <row r="2609" spans="11:15" ht="15" customHeight="1" x14ac:dyDescent="0.3">
      <c r="K2609"/>
      <c r="O2609"/>
    </row>
    <row r="2610" spans="11:15" ht="15" customHeight="1" x14ac:dyDescent="0.3">
      <c r="K2610"/>
      <c r="O2610"/>
    </row>
    <row r="2611" spans="11:15" ht="15" customHeight="1" x14ac:dyDescent="0.3">
      <c r="K2611"/>
      <c r="O2611"/>
    </row>
    <row r="2612" spans="11:15" ht="15" customHeight="1" x14ac:dyDescent="0.3">
      <c r="K2612"/>
      <c r="O2612"/>
    </row>
    <row r="2613" spans="11:15" ht="15" customHeight="1" x14ac:dyDescent="0.3">
      <c r="K2613"/>
      <c r="O2613"/>
    </row>
    <row r="2614" spans="11:15" ht="15" customHeight="1" x14ac:dyDescent="0.3">
      <c r="K2614"/>
      <c r="O2614"/>
    </row>
    <row r="2615" spans="11:15" ht="15" customHeight="1" x14ac:dyDescent="0.3">
      <c r="K2615"/>
      <c r="O2615"/>
    </row>
    <row r="2616" spans="11:15" ht="15" customHeight="1" x14ac:dyDescent="0.3">
      <c r="K2616"/>
      <c r="O2616"/>
    </row>
    <row r="2617" spans="11:15" ht="15" customHeight="1" x14ac:dyDescent="0.3">
      <c r="K2617"/>
      <c r="O2617"/>
    </row>
    <row r="2618" spans="11:15" ht="15" customHeight="1" x14ac:dyDescent="0.3">
      <c r="K2618"/>
      <c r="O2618"/>
    </row>
    <row r="2619" spans="11:15" ht="15" customHeight="1" x14ac:dyDescent="0.3">
      <c r="K2619"/>
      <c r="O2619"/>
    </row>
    <row r="2620" spans="11:15" ht="15" customHeight="1" x14ac:dyDescent="0.3">
      <c r="K2620"/>
      <c r="O2620"/>
    </row>
    <row r="2621" spans="11:15" ht="15" customHeight="1" x14ac:dyDescent="0.3">
      <c r="K2621"/>
      <c r="O2621"/>
    </row>
    <row r="2622" spans="11:15" ht="15" customHeight="1" x14ac:dyDescent="0.3">
      <c r="K2622"/>
      <c r="O2622"/>
    </row>
    <row r="2623" spans="11:15" ht="15" customHeight="1" x14ac:dyDescent="0.3">
      <c r="K2623"/>
      <c r="O2623"/>
    </row>
    <row r="2624" spans="11:15" ht="15" customHeight="1" x14ac:dyDescent="0.3">
      <c r="K2624"/>
      <c r="O2624"/>
    </row>
    <row r="2625" spans="11:15" ht="15" customHeight="1" x14ac:dyDescent="0.3">
      <c r="K2625"/>
      <c r="O2625"/>
    </row>
    <row r="2626" spans="11:15" ht="15" customHeight="1" x14ac:dyDescent="0.3">
      <c r="K2626"/>
      <c r="O2626"/>
    </row>
    <row r="2627" spans="11:15" ht="15" customHeight="1" x14ac:dyDescent="0.3">
      <c r="K2627"/>
      <c r="O2627"/>
    </row>
    <row r="2628" spans="11:15" ht="15" customHeight="1" x14ac:dyDescent="0.3">
      <c r="K2628"/>
      <c r="O2628"/>
    </row>
    <row r="2629" spans="11:15" ht="15" customHeight="1" x14ac:dyDescent="0.3">
      <c r="K2629"/>
      <c r="O2629"/>
    </row>
    <row r="2630" spans="11:15" ht="15" customHeight="1" x14ac:dyDescent="0.3">
      <c r="K2630"/>
      <c r="O2630"/>
    </row>
    <row r="2631" spans="11:15" ht="15" customHeight="1" x14ac:dyDescent="0.3">
      <c r="K2631"/>
      <c r="O2631"/>
    </row>
    <row r="2632" spans="11:15" ht="15" customHeight="1" x14ac:dyDescent="0.3">
      <c r="K2632"/>
      <c r="O2632"/>
    </row>
    <row r="2633" spans="11:15" ht="15" customHeight="1" x14ac:dyDescent="0.3">
      <c r="K2633"/>
      <c r="O2633"/>
    </row>
    <row r="2634" spans="11:15" ht="15" customHeight="1" x14ac:dyDescent="0.3">
      <c r="K2634"/>
      <c r="O2634"/>
    </row>
    <row r="2635" spans="11:15" ht="15" customHeight="1" x14ac:dyDescent="0.3">
      <c r="K2635"/>
      <c r="O2635"/>
    </row>
    <row r="2636" spans="11:15" ht="15" customHeight="1" x14ac:dyDescent="0.3">
      <c r="K2636"/>
      <c r="O2636"/>
    </row>
    <row r="2637" spans="11:15" ht="15" customHeight="1" x14ac:dyDescent="0.3">
      <c r="K2637"/>
      <c r="O2637"/>
    </row>
    <row r="2638" spans="11:15" ht="15" customHeight="1" x14ac:dyDescent="0.3">
      <c r="K2638"/>
      <c r="O2638"/>
    </row>
    <row r="2639" spans="11:15" ht="15" customHeight="1" x14ac:dyDescent="0.3">
      <c r="K2639"/>
      <c r="O2639"/>
    </row>
    <row r="2640" spans="11:15" ht="15" customHeight="1" x14ac:dyDescent="0.3">
      <c r="K2640"/>
      <c r="O2640"/>
    </row>
    <row r="2641" spans="11:15" ht="15" customHeight="1" x14ac:dyDescent="0.3">
      <c r="K2641"/>
      <c r="O2641"/>
    </row>
    <row r="2642" spans="11:15" ht="15" customHeight="1" x14ac:dyDescent="0.3">
      <c r="K2642"/>
      <c r="O2642"/>
    </row>
    <row r="2643" spans="11:15" ht="15" customHeight="1" x14ac:dyDescent="0.3">
      <c r="K2643"/>
      <c r="O2643"/>
    </row>
    <row r="2644" spans="11:15" ht="15" customHeight="1" x14ac:dyDescent="0.3">
      <c r="K2644"/>
      <c r="O2644"/>
    </row>
    <row r="2645" spans="11:15" ht="15" customHeight="1" x14ac:dyDescent="0.3">
      <c r="K2645"/>
      <c r="O2645"/>
    </row>
    <row r="2646" spans="11:15" ht="15" customHeight="1" x14ac:dyDescent="0.3">
      <c r="K2646"/>
      <c r="O2646"/>
    </row>
    <row r="2647" spans="11:15" ht="15" customHeight="1" x14ac:dyDescent="0.3">
      <c r="K2647"/>
      <c r="O2647"/>
    </row>
    <row r="2648" spans="11:15" ht="15" customHeight="1" x14ac:dyDescent="0.3">
      <c r="K2648"/>
      <c r="O2648"/>
    </row>
    <row r="2649" spans="11:15" ht="15" customHeight="1" x14ac:dyDescent="0.3">
      <c r="K2649"/>
      <c r="O2649"/>
    </row>
    <row r="2650" spans="11:15" ht="15" customHeight="1" x14ac:dyDescent="0.3">
      <c r="K2650"/>
      <c r="O2650"/>
    </row>
    <row r="2651" spans="11:15" ht="15" customHeight="1" x14ac:dyDescent="0.3">
      <c r="K2651"/>
      <c r="O2651"/>
    </row>
    <row r="2652" spans="11:15" ht="15" customHeight="1" x14ac:dyDescent="0.3">
      <c r="K2652"/>
      <c r="O2652"/>
    </row>
    <row r="2653" spans="11:15" ht="15" customHeight="1" x14ac:dyDescent="0.3">
      <c r="K2653"/>
      <c r="O2653"/>
    </row>
    <row r="2654" spans="11:15" ht="15" customHeight="1" x14ac:dyDescent="0.3">
      <c r="K2654"/>
      <c r="O2654"/>
    </row>
    <row r="2655" spans="11:15" ht="15" customHeight="1" x14ac:dyDescent="0.3">
      <c r="K2655"/>
      <c r="O2655"/>
    </row>
    <row r="2656" spans="11:15" ht="15" customHeight="1" x14ac:dyDescent="0.3">
      <c r="K2656"/>
      <c r="O2656"/>
    </row>
    <row r="2657" spans="11:15" ht="15" customHeight="1" x14ac:dyDescent="0.3">
      <c r="K2657"/>
      <c r="O2657"/>
    </row>
    <row r="2658" spans="11:15" ht="15" customHeight="1" x14ac:dyDescent="0.3">
      <c r="K2658"/>
      <c r="O2658"/>
    </row>
    <row r="2659" spans="11:15" ht="15" customHeight="1" x14ac:dyDescent="0.3">
      <c r="K2659"/>
      <c r="O2659"/>
    </row>
    <row r="2660" spans="11:15" ht="15" customHeight="1" x14ac:dyDescent="0.3">
      <c r="K2660"/>
      <c r="O2660"/>
    </row>
    <row r="2661" spans="11:15" ht="15" customHeight="1" x14ac:dyDescent="0.3">
      <c r="K2661"/>
      <c r="O2661"/>
    </row>
    <row r="2662" spans="11:15" ht="15" customHeight="1" x14ac:dyDescent="0.3">
      <c r="K2662"/>
      <c r="O2662"/>
    </row>
    <row r="2663" spans="11:15" ht="15" customHeight="1" x14ac:dyDescent="0.3">
      <c r="K2663"/>
      <c r="O2663"/>
    </row>
    <row r="2664" spans="11:15" ht="15" customHeight="1" x14ac:dyDescent="0.3">
      <c r="K2664"/>
      <c r="O2664"/>
    </row>
    <row r="2665" spans="11:15" ht="15" customHeight="1" x14ac:dyDescent="0.3">
      <c r="K2665"/>
      <c r="O2665"/>
    </row>
    <row r="2666" spans="11:15" ht="15" customHeight="1" x14ac:dyDescent="0.3">
      <c r="K2666"/>
      <c r="O2666"/>
    </row>
    <row r="2667" spans="11:15" ht="15" customHeight="1" x14ac:dyDescent="0.3">
      <c r="K2667"/>
      <c r="O2667"/>
    </row>
    <row r="2668" spans="11:15" ht="15" customHeight="1" x14ac:dyDescent="0.3">
      <c r="K2668"/>
      <c r="O2668"/>
    </row>
    <row r="2669" spans="11:15" ht="15" customHeight="1" x14ac:dyDescent="0.3">
      <c r="K2669"/>
      <c r="O2669"/>
    </row>
    <row r="2670" spans="11:15" ht="15" customHeight="1" x14ac:dyDescent="0.3">
      <c r="K2670"/>
      <c r="O2670"/>
    </row>
    <row r="2671" spans="11:15" ht="15" customHeight="1" x14ac:dyDescent="0.3">
      <c r="K2671"/>
      <c r="O2671"/>
    </row>
    <row r="2672" spans="11:15" ht="15" customHeight="1" x14ac:dyDescent="0.3">
      <c r="K2672"/>
      <c r="O2672"/>
    </row>
    <row r="2673" spans="11:15" ht="15" customHeight="1" x14ac:dyDescent="0.3">
      <c r="K2673"/>
      <c r="O2673"/>
    </row>
    <row r="2674" spans="11:15" ht="15" customHeight="1" x14ac:dyDescent="0.3">
      <c r="K2674"/>
      <c r="O2674"/>
    </row>
    <row r="2675" spans="11:15" ht="15" customHeight="1" x14ac:dyDescent="0.3">
      <c r="K2675"/>
      <c r="O2675"/>
    </row>
    <row r="2676" spans="11:15" ht="15" customHeight="1" x14ac:dyDescent="0.3">
      <c r="K2676"/>
      <c r="O2676"/>
    </row>
    <row r="2677" spans="11:15" ht="15" customHeight="1" x14ac:dyDescent="0.3">
      <c r="K2677"/>
      <c r="O2677"/>
    </row>
    <row r="2678" spans="11:15" ht="15" customHeight="1" x14ac:dyDescent="0.3">
      <c r="K2678"/>
      <c r="O2678"/>
    </row>
    <row r="2679" spans="11:15" ht="15" customHeight="1" x14ac:dyDescent="0.3">
      <c r="K2679"/>
      <c r="O2679"/>
    </row>
    <row r="2680" spans="11:15" ht="15" customHeight="1" x14ac:dyDescent="0.3">
      <c r="K2680"/>
      <c r="O2680"/>
    </row>
    <row r="2681" spans="11:15" ht="15" customHeight="1" x14ac:dyDescent="0.3">
      <c r="K2681"/>
      <c r="O2681"/>
    </row>
    <row r="2682" spans="11:15" ht="15" customHeight="1" x14ac:dyDescent="0.3">
      <c r="K2682"/>
      <c r="O2682"/>
    </row>
    <row r="2683" spans="11:15" ht="15" customHeight="1" x14ac:dyDescent="0.3">
      <c r="K2683"/>
      <c r="O2683"/>
    </row>
    <row r="2684" spans="11:15" ht="15" customHeight="1" x14ac:dyDescent="0.3">
      <c r="K2684"/>
      <c r="O2684"/>
    </row>
    <row r="2685" spans="11:15" ht="15" customHeight="1" x14ac:dyDescent="0.3">
      <c r="K2685"/>
      <c r="O2685"/>
    </row>
    <row r="2686" spans="11:15" ht="15" customHeight="1" x14ac:dyDescent="0.3">
      <c r="K2686"/>
      <c r="O2686"/>
    </row>
    <row r="2687" spans="11:15" ht="15" customHeight="1" x14ac:dyDescent="0.3">
      <c r="K2687"/>
      <c r="O2687"/>
    </row>
    <row r="2688" spans="11:15" ht="15" customHeight="1" x14ac:dyDescent="0.3">
      <c r="K2688"/>
      <c r="O2688"/>
    </row>
    <row r="2689" spans="11:15" ht="15" customHeight="1" x14ac:dyDescent="0.3">
      <c r="K2689"/>
      <c r="O2689"/>
    </row>
    <row r="2690" spans="11:15" ht="15" customHeight="1" x14ac:dyDescent="0.3">
      <c r="K2690"/>
      <c r="O2690"/>
    </row>
    <row r="2691" spans="11:15" ht="15" customHeight="1" x14ac:dyDescent="0.3">
      <c r="K2691"/>
      <c r="O2691"/>
    </row>
    <row r="2692" spans="11:15" ht="15" customHeight="1" x14ac:dyDescent="0.3">
      <c r="K2692"/>
      <c r="O2692"/>
    </row>
    <row r="2693" spans="11:15" ht="15" customHeight="1" x14ac:dyDescent="0.3">
      <c r="K2693"/>
      <c r="O2693"/>
    </row>
    <row r="2694" spans="11:15" ht="15" customHeight="1" x14ac:dyDescent="0.3">
      <c r="K2694"/>
      <c r="O2694"/>
    </row>
    <row r="2695" spans="11:15" ht="15" customHeight="1" x14ac:dyDescent="0.3">
      <c r="K2695"/>
      <c r="O2695"/>
    </row>
    <row r="2696" spans="11:15" ht="15" customHeight="1" x14ac:dyDescent="0.3">
      <c r="K2696"/>
      <c r="O2696"/>
    </row>
    <row r="2697" spans="11:15" ht="15" customHeight="1" x14ac:dyDescent="0.3">
      <c r="K2697"/>
      <c r="O2697"/>
    </row>
    <row r="2698" spans="11:15" ht="15" customHeight="1" x14ac:dyDescent="0.3">
      <c r="K2698"/>
      <c r="O2698"/>
    </row>
    <row r="2699" spans="11:15" ht="15" customHeight="1" x14ac:dyDescent="0.3">
      <c r="K2699"/>
      <c r="O2699"/>
    </row>
    <row r="2700" spans="11:15" ht="15" customHeight="1" x14ac:dyDescent="0.3">
      <c r="K2700"/>
      <c r="O2700"/>
    </row>
    <row r="2701" spans="11:15" ht="15" customHeight="1" x14ac:dyDescent="0.3">
      <c r="K2701"/>
      <c r="O2701"/>
    </row>
    <row r="2702" spans="11:15" ht="15" customHeight="1" x14ac:dyDescent="0.3">
      <c r="K2702"/>
      <c r="O2702"/>
    </row>
    <row r="2703" spans="11:15" ht="15" customHeight="1" x14ac:dyDescent="0.3">
      <c r="K2703"/>
      <c r="O2703"/>
    </row>
    <row r="2704" spans="11:15" ht="15" customHeight="1" x14ac:dyDescent="0.3">
      <c r="K2704"/>
      <c r="O2704"/>
    </row>
    <row r="2705" spans="11:15" ht="15" customHeight="1" x14ac:dyDescent="0.3">
      <c r="K2705"/>
      <c r="O2705"/>
    </row>
    <row r="2706" spans="11:15" ht="15" customHeight="1" x14ac:dyDescent="0.3">
      <c r="K2706"/>
      <c r="O2706"/>
    </row>
    <row r="2707" spans="11:15" ht="15" customHeight="1" x14ac:dyDescent="0.3">
      <c r="K2707"/>
      <c r="O2707"/>
    </row>
    <row r="2708" spans="11:15" ht="15" customHeight="1" x14ac:dyDescent="0.3">
      <c r="K2708"/>
      <c r="O2708"/>
    </row>
    <row r="2709" spans="11:15" ht="15" customHeight="1" x14ac:dyDescent="0.3">
      <c r="K2709"/>
      <c r="O2709"/>
    </row>
    <row r="2710" spans="11:15" ht="15" customHeight="1" x14ac:dyDescent="0.3">
      <c r="K2710"/>
      <c r="O2710"/>
    </row>
    <row r="2711" spans="11:15" ht="15" customHeight="1" x14ac:dyDescent="0.3">
      <c r="K2711"/>
      <c r="O2711"/>
    </row>
    <row r="2712" spans="11:15" ht="15" customHeight="1" x14ac:dyDescent="0.3">
      <c r="K2712"/>
      <c r="O2712"/>
    </row>
    <row r="2713" spans="11:15" ht="15" customHeight="1" x14ac:dyDescent="0.3">
      <c r="K2713"/>
      <c r="O2713"/>
    </row>
    <row r="2714" spans="11:15" ht="15" customHeight="1" x14ac:dyDescent="0.3">
      <c r="K2714"/>
      <c r="O2714"/>
    </row>
    <row r="2715" spans="11:15" ht="15" customHeight="1" x14ac:dyDescent="0.3">
      <c r="K2715"/>
      <c r="O2715"/>
    </row>
    <row r="2716" spans="11:15" ht="15" customHeight="1" x14ac:dyDescent="0.3">
      <c r="K2716"/>
      <c r="O2716"/>
    </row>
    <row r="2717" spans="11:15" ht="15" customHeight="1" x14ac:dyDescent="0.3">
      <c r="K2717"/>
      <c r="O2717"/>
    </row>
    <row r="2718" spans="11:15" ht="15" customHeight="1" x14ac:dyDescent="0.3">
      <c r="K2718"/>
      <c r="O2718"/>
    </row>
    <row r="2719" spans="11:15" ht="15" customHeight="1" x14ac:dyDescent="0.3">
      <c r="K2719"/>
      <c r="O2719"/>
    </row>
    <row r="2720" spans="11:15" ht="15" customHeight="1" x14ac:dyDescent="0.3">
      <c r="K2720"/>
      <c r="O2720"/>
    </row>
    <row r="2721" spans="11:15" ht="15" customHeight="1" x14ac:dyDescent="0.3">
      <c r="K2721"/>
      <c r="O2721"/>
    </row>
    <row r="2722" spans="11:15" ht="15" customHeight="1" x14ac:dyDescent="0.3">
      <c r="K2722"/>
      <c r="O2722"/>
    </row>
    <row r="2723" spans="11:15" ht="15" customHeight="1" x14ac:dyDescent="0.3">
      <c r="K2723"/>
      <c r="O2723"/>
    </row>
    <row r="2724" spans="11:15" ht="15" customHeight="1" x14ac:dyDescent="0.3">
      <c r="K2724"/>
      <c r="O2724"/>
    </row>
    <row r="2725" spans="11:15" ht="15" customHeight="1" x14ac:dyDescent="0.3">
      <c r="K2725"/>
      <c r="O2725"/>
    </row>
    <row r="2726" spans="11:15" ht="15" customHeight="1" x14ac:dyDescent="0.3">
      <c r="K2726"/>
      <c r="O2726"/>
    </row>
    <row r="2727" spans="11:15" ht="15" customHeight="1" x14ac:dyDescent="0.3">
      <c r="K2727"/>
      <c r="O2727"/>
    </row>
    <row r="2728" spans="11:15" ht="15" customHeight="1" x14ac:dyDescent="0.3">
      <c r="K2728"/>
      <c r="O2728"/>
    </row>
    <row r="2729" spans="11:15" ht="15" customHeight="1" x14ac:dyDescent="0.3">
      <c r="K2729"/>
      <c r="O2729"/>
    </row>
    <row r="2730" spans="11:15" ht="15" customHeight="1" x14ac:dyDescent="0.3">
      <c r="K2730"/>
      <c r="O2730"/>
    </row>
    <row r="2731" spans="11:15" ht="15" customHeight="1" x14ac:dyDescent="0.3">
      <c r="K2731"/>
      <c r="O2731"/>
    </row>
    <row r="2732" spans="11:15" ht="15" customHeight="1" x14ac:dyDescent="0.3">
      <c r="K2732"/>
      <c r="O2732"/>
    </row>
    <row r="2733" spans="11:15" ht="15" customHeight="1" x14ac:dyDescent="0.3">
      <c r="K2733"/>
      <c r="O2733"/>
    </row>
    <row r="2734" spans="11:15" ht="15" customHeight="1" x14ac:dyDescent="0.3">
      <c r="K2734"/>
      <c r="O2734"/>
    </row>
    <row r="2735" spans="11:15" ht="15" customHeight="1" x14ac:dyDescent="0.3">
      <c r="K2735"/>
      <c r="O2735"/>
    </row>
    <row r="2736" spans="11:15" ht="15" customHeight="1" x14ac:dyDescent="0.3">
      <c r="K2736"/>
      <c r="O2736"/>
    </row>
    <row r="2737" spans="11:15" ht="15" customHeight="1" x14ac:dyDescent="0.3">
      <c r="K2737"/>
      <c r="O2737"/>
    </row>
    <row r="2738" spans="11:15" ht="15" customHeight="1" x14ac:dyDescent="0.3">
      <c r="K2738"/>
      <c r="O2738"/>
    </row>
    <row r="2739" spans="11:15" ht="15" customHeight="1" x14ac:dyDescent="0.3">
      <c r="K2739"/>
      <c r="O2739"/>
    </row>
    <row r="2740" spans="11:15" ht="15" customHeight="1" x14ac:dyDescent="0.3">
      <c r="K2740"/>
      <c r="O2740"/>
    </row>
    <row r="2741" spans="11:15" ht="15" customHeight="1" x14ac:dyDescent="0.3">
      <c r="K2741"/>
      <c r="O2741"/>
    </row>
    <row r="2742" spans="11:15" ht="15" customHeight="1" x14ac:dyDescent="0.3">
      <c r="K2742"/>
      <c r="O2742"/>
    </row>
    <row r="2743" spans="11:15" ht="15" customHeight="1" x14ac:dyDescent="0.3">
      <c r="K2743"/>
      <c r="O2743"/>
    </row>
    <row r="2744" spans="11:15" ht="15" customHeight="1" x14ac:dyDescent="0.3">
      <c r="K2744"/>
      <c r="O2744"/>
    </row>
    <row r="2745" spans="11:15" ht="15" customHeight="1" x14ac:dyDescent="0.3">
      <c r="K2745"/>
      <c r="O2745"/>
    </row>
    <row r="2746" spans="11:15" ht="15" customHeight="1" x14ac:dyDescent="0.3">
      <c r="K2746"/>
      <c r="O2746"/>
    </row>
    <row r="2747" spans="11:15" ht="15" customHeight="1" x14ac:dyDescent="0.3">
      <c r="K2747"/>
      <c r="O2747"/>
    </row>
    <row r="2748" spans="11:15" ht="15" customHeight="1" x14ac:dyDescent="0.3">
      <c r="K2748"/>
      <c r="O2748"/>
    </row>
    <row r="2749" spans="11:15" ht="15" customHeight="1" x14ac:dyDescent="0.3">
      <c r="K2749"/>
      <c r="O2749"/>
    </row>
    <row r="2750" spans="11:15" ht="15" customHeight="1" x14ac:dyDescent="0.3">
      <c r="K2750"/>
      <c r="O2750"/>
    </row>
    <row r="2751" spans="11:15" ht="15" customHeight="1" x14ac:dyDescent="0.3">
      <c r="K2751"/>
      <c r="O2751"/>
    </row>
    <row r="2752" spans="11:15" ht="15" customHeight="1" x14ac:dyDescent="0.3">
      <c r="K2752"/>
      <c r="O2752"/>
    </row>
    <row r="2753" spans="11:15" ht="15" customHeight="1" x14ac:dyDescent="0.3">
      <c r="K2753"/>
      <c r="O2753"/>
    </row>
    <row r="2754" spans="11:15" ht="15" customHeight="1" x14ac:dyDescent="0.3">
      <c r="K2754"/>
      <c r="O2754"/>
    </row>
    <row r="2755" spans="11:15" ht="15" customHeight="1" x14ac:dyDescent="0.3">
      <c r="K2755"/>
      <c r="O2755"/>
    </row>
    <row r="2756" spans="11:15" ht="15" customHeight="1" x14ac:dyDescent="0.3">
      <c r="K2756"/>
      <c r="O2756"/>
    </row>
    <row r="2757" spans="11:15" ht="15" customHeight="1" x14ac:dyDescent="0.3">
      <c r="K2757"/>
      <c r="O2757"/>
    </row>
    <row r="2758" spans="11:15" ht="15" customHeight="1" x14ac:dyDescent="0.3">
      <c r="K2758"/>
      <c r="O2758"/>
    </row>
    <row r="2759" spans="11:15" ht="15" customHeight="1" x14ac:dyDescent="0.3">
      <c r="K2759"/>
      <c r="O2759"/>
    </row>
    <row r="2760" spans="11:15" ht="15" customHeight="1" x14ac:dyDescent="0.3">
      <c r="K2760"/>
      <c r="O2760"/>
    </row>
    <row r="2761" spans="11:15" ht="15" customHeight="1" x14ac:dyDescent="0.3">
      <c r="K2761"/>
      <c r="O2761"/>
    </row>
    <row r="2762" spans="11:15" ht="15" customHeight="1" x14ac:dyDescent="0.3">
      <c r="K2762"/>
      <c r="O2762"/>
    </row>
    <row r="2763" spans="11:15" ht="15" customHeight="1" x14ac:dyDescent="0.3">
      <c r="K2763"/>
      <c r="O2763"/>
    </row>
    <row r="2764" spans="11:15" ht="15" customHeight="1" x14ac:dyDescent="0.3">
      <c r="K2764"/>
      <c r="O2764"/>
    </row>
    <row r="2765" spans="11:15" ht="15" customHeight="1" x14ac:dyDescent="0.3">
      <c r="K2765"/>
      <c r="O2765"/>
    </row>
    <row r="2766" spans="11:15" ht="15" customHeight="1" x14ac:dyDescent="0.3">
      <c r="K2766"/>
      <c r="O2766"/>
    </row>
    <row r="2767" spans="11:15" ht="15" customHeight="1" x14ac:dyDescent="0.3">
      <c r="K2767"/>
      <c r="O2767"/>
    </row>
    <row r="2768" spans="11:15" ht="15" customHeight="1" x14ac:dyDescent="0.3">
      <c r="K2768"/>
      <c r="O2768"/>
    </row>
    <row r="2769" spans="11:15" ht="15" customHeight="1" x14ac:dyDescent="0.3">
      <c r="K2769"/>
      <c r="O2769"/>
    </row>
    <row r="2770" spans="11:15" ht="15" customHeight="1" x14ac:dyDescent="0.3">
      <c r="K2770"/>
      <c r="O2770"/>
    </row>
    <row r="2771" spans="11:15" ht="15" customHeight="1" x14ac:dyDescent="0.3">
      <c r="K2771"/>
      <c r="O2771"/>
    </row>
    <row r="2772" spans="11:15" ht="15" customHeight="1" x14ac:dyDescent="0.3">
      <c r="K2772"/>
      <c r="O2772"/>
    </row>
    <row r="2773" spans="11:15" ht="15" customHeight="1" x14ac:dyDescent="0.3">
      <c r="K2773"/>
      <c r="O2773"/>
    </row>
    <row r="2774" spans="11:15" ht="15" customHeight="1" x14ac:dyDescent="0.3">
      <c r="K2774"/>
      <c r="O2774"/>
    </row>
    <row r="2775" spans="11:15" ht="15" customHeight="1" x14ac:dyDescent="0.3">
      <c r="K2775"/>
      <c r="O2775"/>
    </row>
    <row r="2776" spans="11:15" ht="15" customHeight="1" x14ac:dyDescent="0.3">
      <c r="K2776"/>
      <c r="O2776"/>
    </row>
    <row r="2777" spans="11:15" ht="15" customHeight="1" x14ac:dyDescent="0.3">
      <c r="K2777"/>
      <c r="O2777"/>
    </row>
    <row r="2778" spans="11:15" ht="15" customHeight="1" x14ac:dyDescent="0.3">
      <c r="K2778"/>
      <c r="O2778"/>
    </row>
    <row r="2779" spans="11:15" ht="15" customHeight="1" x14ac:dyDescent="0.3">
      <c r="K2779"/>
      <c r="O2779"/>
    </row>
    <row r="2780" spans="11:15" ht="15" customHeight="1" x14ac:dyDescent="0.3">
      <c r="K2780"/>
      <c r="O2780"/>
    </row>
    <row r="2781" spans="11:15" ht="15" customHeight="1" x14ac:dyDescent="0.3">
      <c r="K2781"/>
      <c r="O2781"/>
    </row>
    <row r="2782" spans="11:15" ht="15" customHeight="1" x14ac:dyDescent="0.3">
      <c r="K2782"/>
      <c r="O2782"/>
    </row>
    <row r="2783" spans="11:15" ht="15" customHeight="1" x14ac:dyDescent="0.3">
      <c r="K2783"/>
      <c r="O2783"/>
    </row>
    <row r="2784" spans="11:15" ht="15" customHeight="1" x14ac:dyDescent="0.3">
      <c r="K2784"/>
      <c r="O2784"/>
    </row>
    <row r="2785" spans="11:15" ht="15" customHeight="1" x14ac:dyDescent="0.3">
      <c r="K2785"/>
      <c r="O2785"/>
    </row>
    <row r="2786" spans="11:15" ht="15" customHeight="1" x14ac:dyDescent="0.3">
      <c r="K2786"/>
      <c r="O2786"/>
    </row>
    <row r="2787" spans="11:15" ht="15" customHeight="1" x14ac:dyDescent="0.3">
      <c r="K2787"/>
      <c r="O2787"/>
    </row>
    <row r="2788" spans="11:15" ht="15" customHeight="1" x14ac:dyDescent="0.3">
      <c r="K2788"/>
      <c r="O2788"/>
    </row>
    <row r="2789" spans="11:15" ht="15" customHeight="1" x14ac:dyDescent="0.3">
      <c r="K2789"/>
      <c r="O2789"/>
    </row>
    <row r="2790" spans="11:15" ht="15" customHeight="1" x14ac:dyDescent="0.3">
      <c r="K2790"/>
      <c r="O2790"/>
    </row>
    <row r="2791" spans="11:15" ht="15" customHeight="1" x14ac:dyDescent="0.3">
      <c r="K2791"/>
      <c r="O2791"/>
    </row>
    <row r="2792" spans="11:15" ht="15" customHeight="1" x14ac:dyDescent="0.3">
      <c r="K2792"/>
      <c r="O2792"/>
    </row>
    <row r="2793" spans="11:15" ht="15" customHeight="1" x14ac:dyDescent="0.3">
      <c r="K2793"/>
      <c r="O2793"/>
    </row>
    <row r="2794" spans="11:15" ht="15" customHeight="1" x14ac:dyDescent="0.3">
      <c r="K2794"/>
      <c r="O2794"/>
    </row>
    <row r="2795" spans="11:15" ht="15" customHeight="1" x14ac:dyDescent="0.3">
      <c r="K2795"/>
      <c r="O2795"/>
    </row>
    <row r="2796" spans="11:15" ht="15" customHeight="1" x14ac:dyDescent="0.3">
      <c r="K2796"/>
      <c r="O2796"/>
    </row>
    <row r="2797" spans="11:15" ht="15" customHeight="1" x14ac:dyDescent="0.3">
      <c r="K2797"/>
      <c r="O2797"/>
    </row>
    <row r="2798" spans="11:15" ht="15" customHeight="1" x14ac:dyDescent="0.3">
      <c r="K2798"/>
      <c r="O2798"/>
    </row>
    <row r="2799" spans="11:15" ht="15" customHeight="1" x14ac:dyDescent="0.3">
      <c r="K2799"/>
      <c r="O2799"/>
    </row>
    <row r="2800" spans="11:15" ht="15" customHeight="1" x14ac:dyDescent="0.3">
      <c r="K2800"/>
      <c r="O2800"/>
    </row>
    <row r="2801" spans="11:15" ht="15" customHeight="1" x14ac:dyDescent="0.3">
      <c r="K2801"/>
      <c r="O2801"/>
    </row>
    <row r="2802" spans="11:15" ht="15" customHeight="1" x14ac:dyDescent="0.3">
      <c r="K2802"/>
      <c r="O2802"/>
    </row>
    <row r="2803" spans="11:15" ht="15" customHeight="1" x14ac:dyDescent="0.3">
      <c r="K2803"/>
      <c r="O2803"/>
    </row>
    <row r="2804" spans="11:15" ht="15" customHeight="1" x14ac:dyDescent="0.3">
      <c r="K2804"/>
      <c r="O2804"/>
    </row>
    <row r="2805" spans="11:15" ht="15" customHeight="1" x14ac:dyDescent="0.3">
      <c r="K2805"/>
      <c r="O2805"/>
    </row>
    <row r="2806" spans="11:15" ht="15" customHeight="1" x14ac:dyDescent="0.3">
      <c r="K2806"/>
      <c r="O2806"/>
    </row>
    <row r="2807" spans="11:15" ht="15" customHeight="1" x14ac:dyDescent="0.3">
      <c r="K2807"/>
      <c r="O2807"/>
    </row>
    <row r="2808" spans="11:15" ht="15" customHeight="1" x14ac:dyDescent="0.3">
      <c r="K2808"/>
      <c r="O2808"/>
    </row>
    <row r="2809" spans="11:15" ht="15" customHeight="1" x14ac:dyDescent="0.3">
      <c r="K2809"/>
      <c r="O2809"/>
    </row>
    <row r="2810" spans="11:15" ht="15" customHeight="1" x14ac:dyDescent="0.3">
      <c r="K2810"/>
      <c r="O2810"/>
    </row>
    <row r="2811" spans="11:15" ht="15" customHeight="1" x14ac:dyDescent="0.3">
      <c r="K2811"/>
      <c r="O2811"/>
    </row>
    <row r="2812" spans="11:15" ht="15" customHeight="1" x14ac:dyDescent="0.3">
      <c r="K2812"/>
      <c r="O2812"/>
    </row>
    <row r="2813" spans="11:15" ht="15" customHeight="1" x14ac:dyDescent="0.3">
      <c r="K2813"/>
      <c r="O2813"/>
    </row>
    <row r="2814" spans="11:15" ht="15" customHeight="1" x14ac:dyDescent="0.3">
      <c r="K2814"/>
      <c r="O2814"/>
    </row>
    <row r="2815" spans="11:15" ht="15" customHeight="1" x14ac:dyDescent="0.3">
      <c r="K2815"/>
      <c r="O2815"/>
    </row>
    <row r="2816" spans="11:15" ht="15" customHeight="1" x14ac:dyDescent="0.3">
      <c r="K2816"/>
      <c r="O2816"/>
    </row>
    <row r="2817" spans="11:15" ht="15" customHeight="1" x14ac:dyDescent="0.3">
      <c r="K2817"/>
      <c r="O2817"/>
    </row>
    <row r="2818" spans="11:15" ht="15" customHeight="1" x14ac:dyDescent="0.3">
      <c r="K2818"/>
      <c r="O2818"/>
    </row>
    <row r="2819" spans="11:15" ht="15" customHeight="1" x14ac:dyDescent="0.3">
      <c r="K2819"/>
      <c r="O2819"/>
    </row>
    <row r="2820" spans="11:15" ht="15" customHeight="1" x14ac:dyDescent="0.3">
      <c r="K2820"/>
      <c r="O2820"/>
    </row>
    <row r="2821" spans="11:15" ht="15" customHeight="1" x14ac:dyDescent="0.3">
      <c r="K2821"/>
      <c r="O2821"/>
    </row>
    <row r="2822" spans="11:15" ht="15" customHeight="1" x14ac:dyDescent="0.3">
      <c r="K2822"/>
      <c r="O2822"/>
    </row>
    <row r="2823" spans="11:15" ht="15" customHeight="1" x14ac:dyDescent="0.3">
      <c r="K2823"/>
      <c r="O2823"/>
    </row>
    <row r="2824" spans="11:15" ht="15" customHeight="1" x14ac:dyDescent="0.3">
      <c r="K2824"/>
      <c r="O2824"/>
    </row>
    <row r="2825" spans="11:15" ht="15" customHeight="1" x14ac:dyDescent="0.3">
      <c r="K2825"/>
      <c r="O2825"/>
    </row>
    <row r="2826" spans="11:15" ht="15" customHeight="1" x14ac:dyDescent="0.3">
      <c r="K2826"/>
      <c r="O2826"/>
    </row>
    <row r="2827" spans="11:15" ht="15" customHeight="1" x14ac:dyDescent="0.3">
      <c r="K2827"/>
      <c r="O2827"/>
    </row>
    <row r="2828" spans="11:15" ht="15" customHeight="1" x14ac:dyDescent="0.3">
      <c r="K2828"/>
      <c r="O2828"/>
    </row>
    <row r="2829" spans="11:15" ht="15" customHeight="1" x14ac:dyDescent="0.3">
      <c r="K2829"/>
      <c r="O2829"/>
    </row>
    <row r="2830" spans="11:15" ht="15" customHeight="1" x14ac:dyDescent="0.3">
      <c r="K2830"/>
      <c r="O2830"/>
    </row>
    <row r="2831" spans="11:15" ht="15" customHeight="1" x14ac:dyDescent="0.3">
      <c r="K2831"/>
      <c r="O2831"/>
    </row>
    <row r="2832" spans="11:15" ht="15" customHeight="1" x14ac:dyDescent="0.3">
      <c r="K2832"/>
      <c r="O2832"/>
    </row>
    <row r="2833" spans="11:15" ht="15" customHeight="1" x14ac:dyDescent="0.3">
      <c r="K2833"/>
      <c r="O2833"/>
    </row>
    <row r="2834" spans="11:15" ht="15" customHeight="1" x14ac:dyDescent="0.3">
      <c r="K2834"/>
      <c r="O2834"/>
    </row>
    <row r="2835" spans="11:15" ht="15" customHeight="1" x14ac:dyDescent="0.3">
      <c r="K2835"/>
      <c r="O2835"/>
    </row>
    <row r="2836" spans="11:15" ht="15" customHeight="1" x14ac:dyDescent="0.3">
      <c r="K2836"/>
      <c r="O2836"/>
    </row>
    <row r="2837" spans="11:15" ht="15" customHeight="1" x14ac:dyDescent="0.3">
      <c r="K2837"/>
      <c r="O2837"/>
    </row>
    <row r="2838" spans="11:15" ht="15" customHeight="1" x14ac:dyDescent="0.3">
      <c r="K2838"/>
      <c r="O2838"/>
    </row>
    <row r="2839" spans="11:15" ht="15" customHeight="1" x14ac:dyDescent="0.3">
      <c r="K2839"/>
      <c r="O2839"/>
    </row>
    <row r="2840" spans="11:15" ht="15" customHeight="1" x14ac:dyDescent="0.3">
      <c r="K2840"/>
      <c r="O2840"/>
    </row>
    <row r="2841" spans="11:15" ht="15" customHeight="1" x14ac:dyDescent="0.3">
      <c r="K2841"/>
      <c r="O2841"/>
    </row>
    <row r="2842" spans="11:15" ht="15" customHeight="1" x14ac:dyDescent="0.3">
      <c r="K2842"/>
      <c r="O2842"/>
    </row>
    <row r="2843" spans="11:15" ht="15" customHeight="1" x14ac:dyDescent="0.3">
      <c r="K2843"/>
      <c r="O2843"/>
    </row>
    <row r="2844" spans="11:15" ht="15" customHeight="1" x14ac:dyDescent="0.3">
      <c r="K2844"/>
      <c r="O2844"/>
    </row>
    <row r="2845" spans="11:15" ht="15" customHeight="1" x14ac:dyDescent="0.3">
      <c r="K2845"/>
      <c r="O2845"/>
    </row>
    <row r="2846" spans="11:15" ht="15" customHeight="1" x14ac:dyDescent="0.3">
      <c r="K2846"/>
      <c r="O2846"/>
    </row>
    <row r="2847" spans="11:15" ht="15" customHeight="1" x14ac:dyDescent="0.3">
      <c r="K2847"/>
      <c r="O2847"/>
    </row>
    <row r="2848" spans="11:15" ht="15" customHeight="1" x14ac:dyDescent="0.3">
      <c r="K2848"/>
      <c r="O2848"/>
    </row>
    <row r="2849" spans="11:15" ht="15" customHeight="1" x14ac:dyDescent="0.3">
      <c r="K2849"/>
      <c r="O2849"/>
    </row>
    <row r="2850" spans="11:15" ht="15" customHeight="1" x14ac:dyDescent="0.3">
      <c r="K2850"/>
      <c r="O2850"/>
    </row>
    <row r="2851" spans="11:15" ht="15" customHeight="1" x14ac:dyDescent="0.3">
      <c r="K2851"/>
      <c r="O2851"/>
    </row>
    <row r="2852" spans="11:15" ht="15" customHeight="1" x14ac:dyDescent="0.3">
      <c r="K2852"/>
      <c r="O2852"/>
    </row>
    <row r="2853" spans="11:15" ht="15" customHeight="1" x14ac:dyDescent="0.3">
      <c r="K2853"/>
      <c r="O2853"/>
    </row>
    <row r="2854" spans="11:15" ht="15" customHeight="1" x14ac:dyDescent="0.3">
      <c r="K2854"/>
      <c r="O2854"/>
    </row>
    <row r="2855" spans="11:15" ht="15" customHeight="1" x14ac:dyDescent="0.3">
      <c r="K2855"/>
      <c r="O2855"/>
    </row>
    <row r="2856" spans="11:15" ht="15" customHeight="1" x14ac:dyDescent="0.3">
      <c r="K2856"/>
      <c r="O2856"/>
    </row>
    <row r="2857" spans="11:15" ht="15" customHeight="1" x14ac:dyDescent="0.3">
      <c r="K2857"/>
      <c r="O2857"/>
    </row>
    <row r="2858" spans="11:15" ht="15" customHeight="1" x14ac:dyDescent="0.3">
      <c r="K2858"/>
      <c r="O2858"/>
    </row>
    <row r="2859" spans="11:15" ht="15" customHeight="1" x14ac:dyDescent="0.3">
      <c r="K2859"/>
      <c r="O2859"/>
    </row>
    <row r="2860" spans="11:15" ht="15" customHeight="1" x14ac:dyDescent="0.3">
      <c r="K2860"/>
      <c r="O2860"/>
    </row>
    <row r="2861" spans="11:15" ht="15" customHeight="1" x14ac:dyDescent="0.3">
      <c r="K2861"/>
      <c r="O2861"/>
    </row>
    <row r="2862" spans="11:15" ht="15" customHeight="1" x14ac:dyDescent="0.3">
      <c r="K2862"/>
      <c r="O2862"/>
    </row>
    <row r="2863" spans="11:15" ht="15" customHeight="1" x14ac:dyDescent="0.3">
      <c r="K2863"/>
      <c r="O2863"/>
    </row>
    <row r="2864" spans="11:15" ht="15" customHeight="1" x14ac:dyDescent="0.3">
      <c r="K2864"/>
      <c r="O2864"/>
    </row>
    <row r="2865" spans="11:15" ht="15" customHeight="1" x14ac:dyDescent="0.3">
      <c r="K2865"/>
      <c r="O2865"/>
    </row>
    <row r="2866" spans="11:15" ht="15" customHeight="1" x14ac:dyDescent="0.3">
      <c r="K2866"/>
      <c r="O2866"/>
    </row>
    <row r="2867" spans="11:15" ht="15" customHeight="1" x14ac:dyDescent="0.3">
      <c r="K2867"/>
      <c r="O2867"/>
    </row>
    <row r="2868" spans="11:15" ht="15" customHeight="1" x14ac:dyDescent="0.3">
      <c r="K2868"/>
      <c r="O2868"/>
    </row>
    <row r="2869" spans="11:15" ht="15" customHeight="1" x14ac:dyDescent="0.3">
      <c r="K2869"/>
      <c r="O2869"/>
    </row>
    <row r="2870" spans="11:15" ht="15" customHeight="1" x14ac:dyDescent="0.3">
      <c r="K2870"/>
      <c r="O2870"/>
    </row>
    <row r="2871" spans="11:15" ht="15" customHeight="1" x14ac:dyDescent="0.3">
      <c r="K2871"/>
      <c r="O2871"/>
    </row>
    <row r="2872" spans="11:15" ht="15" customHeight="1" x14ac:dyDescent="0.3">
      <c r="K2872"/>
      <c r="O2872"/>
    </row>
    <row r="2873" spans="11:15" ht="15" customHeight="1" x14ac:dyDescent="0.3">
      <c r="K2873"/>
      <c r="O2873"/>
    </row>
    <row r="2874" spans="11:15" ht="15" customHeight="1" x14ac:dyDescent="0.3">
      <c r="K2874"/>
      <c r="O2874"/>
    </row>
    <row r="2875" spans="11:15" ht="15" customHeight="1" x14ac:dyDescent="0.3">
      <c r="K2875"/>
      <c r="O2875"/>
    </row>
    <row r="2876" spans="11:15" ht="15" customHeight="1" x14ac:dyDescent="0.3">
      <c r="K2876"/>
      <c r="O2876"/>
    </row>
    <row r="2877" spans="11:15" ht="15" customHeight="1" x14ac:dyDescent="0.3">
      <c r="K2877"/>
      <c r="O2877"/>
    </row>
    <row r="2878" spans="11:15" ht="15" customHeight="1" x14ac:dyDescent="0.3">
      <c r="K2878"/>
      <c r="O2878"/>
    </row>
    <row r="2879" spans="11:15" ht="15" customHeight="1" x14ac:dyDescent="0.3">
      <c r="K2879"/>
      <c r="O2879"/>
    </row>
    <row r="2880" spans="11:15" ht="15" customHeight="1" x14ac:dyDescent="0.3">
      <c r="K2880"/>
      <c r="O2880"/>
    </row>
    <row r="2881" spans="11:15" ht="15" customHeight="1" x14ac:dyDescent="0.3">
      <c r="K2881"/>
      <c r="O2881"/>
    </row>
    <row r="2882" spans="11:15" ht="15" customHeight="1" x14ac:dyDescent="0.3">
      <c r="K2882"/>
      <c r="O2882"/>
    </row>
    <row r="2883" spans="11:15" ht="15" customHeight="1" x14ac:dyDescent="0.3">
      <c r="K2883"/>
      <c r="O2883"/>
    </row>
    <row r="2884" spans="11:15" ht="15" customHeight="1" x14ac:dyDescent="0.3">
      <c r="K2884"/>
      <c r="O2884"/>
    </row>
    <row r="2885" spans="11:15" ht="15" customHeight="1" x14ac:dyDescent="0.3">
      <c r="K2885"/>
      <c r="O2885"/>
    </row>
    <row r="2886" spans="11:15" ht="15" customHeight="1" x14ac:dyDescent="0.3">
      <c r="K2886"/>
      <c r="O2886"/>
    </row>
    <row r="2887" spans="11:15" ht="15" customHeight="1" x14ac:dyDescent="0.3">
      <c r="K2887"/>
      <c r="O2887"/>
    </row>
    <row r="2888" spans="11:15" ht="15" customHeight="1" x14ac:dyDescent="0.3">
      <c r="K2888"/>
      <c r="O2888"/>
    </row>
    <row r="2889" spans="11:15" ht="15" customHeight="1" x14ac:dyDescent="0.3">
      <c r="K2889"/>
      <c r="O2889"/>
    </row>
    <row r="2890" spans="11:15" ht="15" customHeight="1" x14ac:dyDescent="0.3">
      <c r="K2890"/>
      <c r="O2890"/>
    </row>
  </sheetData>
  <autoFilter ref="A1:I1699" xr:uid="{00000000-0001-0000-0000-000000000000}"/>
  <conditionalFormatting sqref="E2:E1048576">
    <cfRule type="cellIs" dxfId="0" priority="2" operator="equal">
      <formula>"Terminato"</formula>
    </cfRule>
  </conditionalFormatting>
  <pageMargins left="0.7" right="0.7" top="0.75" bottom="0.75" header="0" footer="0"/>
  <pageSetup paperSize="9" scale="65" orientation="portrait" r:id="rId1"/>
  <colBreaks count="2" manualBreakCount="2">
    <brk id="10" max="1048575" man="1"/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Istruzioni</vt:lpstr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Jasmine Basile</cp:lastModifiedBy>
  <dcterms:created xsi:type="dcterms:W3CDTF">2015-10-05T16:23:47Z</dcterms:created>
  <dcterms:modified xsi:type="dcterms:W3CDTF">2025-01-12T23:59:13Z</dcterms:modified>
</cp:coreProperties>
</file>