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2"/>
  <workbookPr/>
  <mc:AlternateContent xmlns:mc="http://schemas.openxmlformats.org/markup-compatibility/2006">
    <mc:Choice Requires="x15">
      <x15ac:absPath xmlns:x15ac="http://schemas.microsoft.com/office/spreadsheetml/2010/11/ac" url="https://d.docs.live.net/5a8c809b5d6a60ac/NTC South/Manufacturing/Intelitek Mill ReWork/"/>
    </mc:Choice>
  </mc:AlternateContent>
  <xr:revisionPtr revIDLastSave="233" documentId="11_F25DC773A252ABDACC10482399995CB05BDE58F3" xr6:coauthVersionLast="47" xr6:coauthVersionMax="47" xr10:uidLastSave="{6B488BAF-C8D7-4AD0-A1E8-C126FA18AD3E}"/>
  <bookViews>
    <workbookView xWindow="4628" yWindow="1702" windowWidth="21599" windowHeight="11423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B16" i="1"/>
  <c r="C16" i="1"/>
</calcChain>
</file>

<file path=xl/sharedStrings.xml><?xml version="1.0" encoding="utf-8"?>
<sst xmlns="http://schemas.openxmlformats.org/spreadsheetml/2006/main" count="92" uniqueCount="56">
  <si>
    <t xml:space="preserve">Part </t>
  </si>
  <si>
    <t>from Scratch</t>
  </si>
  <si>
    <t>Original controller</t>
  </si>
  <si>
    <t>Manufacturer</t>
  </si>
  <si>
    <t>P/N</t>
  </si>
  <si>
    <t>Link</t>
  </si>
  <si>
    <t>Price</t>
  </si>
  <si>
    <t>Comment</t>
  </si>
  <si>
    <t xml:space="preserve"> </t>
  </si>
  <si>
    <t xml:space="preserve">DB15 Female </t>
  </si>
  <si>
    <t>x</t>
  </si>
  <si>
    <t>ConnectorsPro</t>
  </si>
  <si>
    <t>https://www.amazon.com/gp/product/B014W0UQOS/ref=ppx_yo_dt_b_asin_title_o01_s00?ie=UTF8&amp;psc=1</t>
  </si>
  <si>
    <t>10 Male and Female in Box</t>
  </si>
  <si>
    <t>DB9 Female</t>
  </si>
  <si>
    <t>https://www.amazon.com/Pc-Accessories-Connectors-Connector-20-Pack/dp/B014IVD7L0/ref=sr_1_4?dchild=1&amp;keywords=db9+connectors+pro&amp;qid=1620404396&amp;s=electronics&amp;sr=1-4</t>
  </si>
  <si>
    <t>11 Male and Female in Box</t>
  </si>
  <si>
    <t>PowerSupply Pi USB"C" 5V 3Amps</t>
  </si>
  <si>
    <t>Valefod</t>
  </si>
  <si>
    <t xml:space="preserve"> LM2596</t>
  </si>
  <si>
    <t>https://www.amazon.com/Valefod-Efficiency-Voltage-Regulator-Converter/dp/B076H3XHXP/ref=sr_1_6?crid=3E3HQTWARMEGT&amp;dchild=1&amp;keywords=voltage+step+down+dc+dc&amp;qid=1620405841&amp;sprefix=Voltage+step%2Caps%2C162&amp;sr=8-6</t>
  </si>
  <si>
    <t>6 Pack.  Used in conjunction with 40V 20A Power Supply</t>
  </si>
  <si>
    <t>PowerSupply  Controller USB"C" 5V 3Amps</t>
  </si>
  <si>
    <t>Plant CNC Controller Mk3/4 (4 axis)</t>
  </si>
  <si>
    <t>CNCPlanet</t>
  </si>
  <si>
    <t>CNC USB controller Mk3/4 (4 axis)</t>
  </si>
  <si>
    <t>https://planet-cnc.com/</t>
  </si>
  <si>
    <t>Stepper Motor Drivers</t>
  </si>
  <si>
    <t>SZCY LLC</t>
  </si>
  <si>
    <t>DM556T</t>
  </si>
  <si>
    <t>https://smile.amazon.com/gp/product/B074TBMC7N/ref=ppx_yo_dt_b_asin_image_o04_s00?ie=UTF8&amp;psc=1</t>
  </si>
  <si>
    <t>for 3</t>
  </si>
  <si>
    <t>25 Wire Cable</t>
  </si>
  <si>
    <t>License</t>
  </si>
  <si>
    <t>Planet CNC</t>
  </si>
  <si>
    <t>A/C-D/C Relay</t>
  </si>
  <si>
    <t>Opto 22</t>
  </si>
  <si>
    <t>Z240D10 </t>
  </si>
  <si>
    <t>https://www.amazon.com/Opto-22-Z240D10-Model-Control/dp/B0058V11IG/ref=sr_1_3?dchild=1&amp;keywords=Z120D10+relay&amp;qid=1620408294&amp;sr=8-3</t>
  </si>
  <si>
    <t>PowerSupply Drivers (40V - 20A)</t>
  </si>
  <si>
    <t>Titoe</t>
  </si>
  <si>
    <t>https://www.amazon.com/Universal-Regulated-Switching-Supply-100-240V/dp/B075K1SQ44/ref=sr_1_18?dchild=1&amp;keywords=40V+psu&amp;qid=1620405600&amp;sr=8-18</t>
  </si>
  <si>
    <t>Adjustable DC Power Voltage Converter AC 110V-220V to DC 0-48V Module Switching Power Supply Digital Display 480W Voltage Regulator Transformer Built in Cooling Fan</t>
  </si>
  <si>
    <t>RaspberryPi 4 Model B (8GB)</t>
  </si>
  <si>
    <t>Optional</t>
  </si>
  <si>
    <t>LANDZO</t>
  </si>
  <si>
    <t>https://www.amazon.com/LANDZO-Raspberry-Pi-Model-8gb/dp/B08R87H4RR/ref=sr_1_6?crid=36PDAOS6PZEXS&amp;dchild=1&amp;keywords=raspberry+pi+4+8gb&amp;qid=1620405264&amp;sprefix=raspberry+pi+4+%2Caps%2C178&amp;sr=8-6</t>
  </si>
  <si>
    <t>https://www.raspberrypi.org/products/raspberry-pi-4-model-b/</t>
  </si>
  <si>
    <t>TouchScreen Monitor 10inch + Pi case</t>
  </si>
  <si>
    <t>EVICIV</t>
  </si>
  <si>
    <t>https://www.amazon.com/EVICIV-Raspberry-Monitor-1920x1200-Speakers/dp/B08L6J42VM/ref=sr_1_3?dchild=1&amp;keywords=Raspberry+pi+HD+touchscreen+monitor&amp;qid=1620407488&amp;s=electronics&amp;sr=1-3</t>
  </si>
  <si>
    <t>User options</t>
  </si>
  <si>
    <t>Mouse</t>
  </si>
  <si>
    <t>Keyboard</t>
  </si>
  <si>
    <t>Totals</t>
  </si>
  <si>
    <t>Optional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</si>
</sst>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73433"/>
      <name val="Constantia"/>
      <family val="1"/>
    </font>
    <font>
      <sz val="12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164" fontId="0" fillId="0" borderId="1" xfId="0" applyNumberFormat="1" applyBorder="1"/>
    <xf numFmtId="0" fontId="2" fillId="0" borderId="1" xfId="1" applyBorder="1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/>
    <xf numFmtId="164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6" xfId="0" applyFont="1" applyBorder="1" applyAlignment="1">
      <alignment vertical="center" wrapText="1"/>
    </xf>
    <xf numFmtId="0" fontId="0" fillId="0" borderId="6" xfId="0" applyBorder="1" applyAlignment="1"/>
    <xf numFmtId="0" fontId="2" fillId="0" borderId="6" xfId="1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/>
    <xf numFmtId="164" fontId="0" fillId="0" borderId="8" xfId="0" applyNumberFormat="1" applyBorder="1"/>
    <xf numFmtId="0" fontId="0" fillId="0" borderId="9" xfId="0" applyBorder="1"/>
    <xf numFmtId="0" fontId="0" fillId="0" borderId="0" xfId="0" applyBorder="1"/>
    <xf numFmtId="0" fontId="0" fillId="0" borderId="0" xfId="0" applyBorder="1" applyAlignment="1"/>
    <xf numFmtId="164" fontId="0" fillId="0" borderId="0" xfId="0" applyNumberFormat="1" applyBorder="1"/>
    <xf numFmtId="0" fontId="0" fillId="0" borderId="10" xfId="0" applyFill="1" applyBorder="1" applyAlignment="1">
      <alignment horizontal="right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Fill="1" applyBorder="1" applyAlignment="1">
      <alignment horizontal="right"/>
    </xf>
    <xf numFmtId="164" fontId="0" fillId="0" borderId="14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net-cnc.com/" TargetMode="External"/><Relationship Id="rId3" Type="http://schemas.openxmlformats.org/officeDocument/2006/relationships/hyperlink" Target="https://www.amazon.com/Universal-Regulated-Switching-Supply-100-240V/dp/B075K1SQ44/ref=sr_1_18?dchild=1&amp;keywords=40V+psu&amp;qid=1620405600&amp;sr=8-18" TargetMode="External"/><Relationship Id="rId7" Type="http://schemas.openxmlformats.org/officeDocument/2006/relationships/hyperlink" Target="https://www.amazon.com/Opto-22-Z240D10-Model-Control/dp/B0058V11IG/ref=sr_1_3?dchild=1&amp;keywords=Z120D10+relay&amp;qid=1620408294&amp;sr=8-3" TargetMode="External"/><Relationship Id="rId2" Type="http://schemas.openxmlformats.org/officeDocument/2006/relationships/hyperlink" Target="https://www.amazon.com/LANDZO-Raspberry-Pi-Model-8gb/dp/B08R87H4RR/ref=sr_1_6?crid=36PDAOS6PZEXS&amp;dchild=1&amp;keywords=raspberry+pi+4+8gb&amp;qid=1620405264&amp;sprefix=raspberry+pi+4+%2Caps%2C178&amp;sr=8-6" TargetMode="External"/><Relationship Id="rId1" Type="http://schemas.openxmlformats.org/officeDocument/2006/relationships/hyperlink" Target="https://www.amazon.com/gp/product/B014W0UQOS/ref=ppx_yo_dt_b_asin_title_o01_s00?ie=UTF8&amp;psc=1" TargetMode="External"/><Relationship Id="rId6" Type="http://schemas.openxmlformats.org/officeDocument/2006/relationships/hyperlink" Target="https://www.amazon.com/EVICIV-Raspberry-Monitor-1920x1200-Speakers/dp/B08L6J42VM/ref=sr_1_3?dchild=1&amp;keywords=Raspberry+pi+HD+touchscreen+monitor&amp;qid=1620407488&amp;s=electronics&amp;sr=1-3" TargetMode="External"/><Relationship Id="rId5" Type="http://schemas.openxmlformats.org/officeDocument/2006/relationships/hyperlink" Target="https://www.amazon.com/Valefod-Efficiency-Voltage-Regulator-Converter/dp/B076H3XHXP/ref=sr_1_6?crid=3E3HQTWARMEGT&amp;dchild=1&amp;keywords=voltage+step+down+dc+dc&amp;qid=1620405841&amp;sprefix=Voltage+step%2Caps%2C162&amp;sr=8-6" TargetMode="External"/><Relationship Id="rId4" Type="http://schemas.openxmlformats.org/officeDocument/2006/relationships/hyperlink" Target="https://www.raspberrypi.org/products/raspberry-pi-4-model-b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A6" sqref="A6"/>
    </sheetView>
  </sheetViews>
  <sheetFormatPr defaultRowHeight="14.25"/>
  <cols>
    <col min="1" max="1" width="34.85546875" customWidth="1"/>
    <col min="2" max="2" width="15.7109375" style="3" customWidth="1"/>
    <col min="3" max="3" width="18" style="3" customWidth="1"/>
    <col min="4" max="4" width="14" customWidth="1"/>
    <col min="5" max="5" width="14.7109375" style="2" customWidth="1"/>
    <col min="6" max="6" width="16.42578125" customWidth="1"/>
    <col min="7" max="7" width="9" style="1" customWidth="1"/>
    <col min="8" max="8" width="26.42578125" customWidth="1"/>
  </cols>
  <sheetData>
    <row r="1" spans="1:10">
      <c r="A1" s="12" t="s">
        <v>0</v>
      </c>
      <c r="B1" s="13" t="s">
        <v>1</v>
      </c>
      <c r="C1" s="13" t="s">
        <v>2</v>
      </c>
      <c r="D1" s="14" t="s">
        <v>3</v>
      </c>
      <c r="E1" s="15" t="s">
        <v>4</v>
      </c>
      <c r="F1" s="14" t="s">
        <v>5</v>
      </c>
      <c r="G1" s="16" t="s">
        <v>6</v>
      </c>
      <c r="H1" s="17" t="s">
        <v>7</v>
      </c>
      <c r="I1" s="37" t="s">
        <v>8</v>
      </c>
      <c r="J1" s="28"/>
    </row>
    <row r="2" spans="1:10">
      <c r="A2" s="18" t="s">
        <v>9</v>
      </c>
      <c r="B2" s="8" t="s">
        <v>10</v>
      </c>
      <c r="C2" s="8" t="s">
        <v>10</v>
      </c>
      <c r="D2" s="4" t="s">
        <v>11</v>
      </c>
      <c r="E2" s="5"/>
      <c r="F2" s="7" t="s">
        <v>12</v>
      </c>
      <c r="G2" s="6">
        <v>9</v>
      </c>
      <c r="H2" s="19" t="s">
        <v>13</v>
      </c>
      <c r="I2" s="37" t="s">
        <v>8</v>
      </c>
      <c r="J2" s="28"/>
    </row>
    <row r="3" spans="1:10">
      <c r="A3" s="18" t="s">
        <v>14</v>
      </c>
      <c r="B3" s="8" t="s">
        <v>10</v>
      </c>
      <c r="C3" s="8" t="s">
        <v>10</v>
      </c>
      <c r="D3" s="4" t="s">
        <v>11</v>
      </c>
      <c r="E3" s="5"/>
      <c r="F3" s="4" t="s">
        <v>15</v>
      </c>
      <c r="G3" s="6">
        <v>8</v>
      </c>
      <c r="H3" s="19" t="s">
        <v>16</v>
      </c>
      <c r="I3" s="37" t="s">
        <v>8</v>
      </c>
      <c r="J3" s="28"/>
    </row>
    <row r="4" spans="1:10">
      <c r="A4" s="18" t="s">
        <v>17</v>
      </c>
      <c r="B4" s="8" t="s">
        <v>10</v>
      </c>
      <c r="C4" s="8" t="s">
        <v>10</v>
      </c>
      <c r="D4" s="38" t="s">
        <v>18</v>
      </c>
      <c r="E4" s="38" t="s">
        <v>19</v>
      </c>
      <c r="F4" s="40" t="s">
        <v>20</v>
      </c>
      <c r="G4" s="41">
        <v>11</v>
      </c>
      <c r="H4" s="42" t="s">
        <v>21</v>
      </c>
      <c r="I4" s="37" t="s">
        <v>8</v>
      </c>
      <c r="J4" s="28"/>
    </row>
    <row r="5" spans="1:10">
      <c r="A5" s="18" t="s">
        <v>22</v>
      </c>
      <c r="B5" s="8" t="s">
        <v>10</v>
      </c>
      <c r="C5" s="8"/>
      <c r="D5" s="38"/>
      <c r="E5" s="38"/>
      <c r="F5" s="38"/>
      <c r="G5" s="41"/>
      <c r="H5" s="42"/>
      <c r="I5" s="37" t="s">
        <v>8</v>
      </c>
      <c r="J5" s="28"/>
    </row>
    <row r="6" spans="1:10" ht="15.75">
      <c r="A6" s="18" t="s">
        <v>23</v>
      </c>
      <c r="B6" s="8" t="s">
        <v>10</v>
      </c>
      <c r="C6" s="8" t="s">
        <v>10</v>
      </c>
      <c r="D6" s="4" t="s">
        <v>24</v>
      </c>
      <c r="E6" s="9" t="s">
        <v>25</v>
      </c>
      <c r="F6" s="7" t="s">
        <v>26</v>
      </c>
      <c r="G6" s="6">
        <v>180</v>
      </c>
      <c r="H6" s="19"/>
      <c r="I6" s="37" t="s">
        <v>8</v>
      </c>
      <c r="J6" s="28"/>
    </row>
    <row r="7" spans="1:10" ht="15">
      <c r="A7" s="18" t="s">
        <v>27</v>
      </c>
      <c r="B7" s="8" t="s">
        <v>10</v>
      </c>
      <c r="C7" s="8" t="s">
        <v>10</v>
      </c>
      <c r="D7" s="4" t="s">
        <v>28</v>
      </c>
      <c r="E7" s="10" t="s">
        <v>29</v>
      </c>
      <c r="F7" s="4" t="s">
        <v>30</v>
      </c>
      <c r="G7" s="6">
        <v>90</v>
      </c>
      <c r="H7" s="20" t="s">
        <v>31</v>
      </c>
      <c r="I7" s="37" t="s">
        <v>8</v>
      </c>
      <c r="J7" s="28"/>
    </row>
    <row r="8" spans="1:10">
      <c r="A8" s="18" t="s">
        <v>32</v>
      </c>
      <c r="B8" s="8" t="s">
        <v>10</v>
      </c>
      <c r="C8" s="8" t="s">
        <v>10</v>
      </c>
      <c r="D8" s="4"/>
      <c r="E8" s="5"/>
      <c r="F8" s="4"/>
      <c r="G8" s="6"/>
      <c r="H8" s="19"/>
      <c r="I8" s="37" t="s">
        <v>8</v>
      </c>
      <c r="J8" s="28"/>
    </row>
    <row r="9" spans="1:10">
      <c r="A9" s="18" t="s">
        <v>33</v>
      </c>
      <c r="B9" s="8" t="s">
        <v>10</v>
      </c>
      <c r="C9" s="8" t="s">
        <v>10</v>
      </c>
      <c r="D9" s="4" t="s">
        <v>34</v>
      </c>
      <c r="E9" s="5"/>
      <c r="F9" s="4" t="s">
        <v>26</v>
      </c>
      <c r="G9" s="6">
        <v>85</v>
      </c>
      <c r="H9" s="19"/>
      <c r="I9" s="37" t="s">
        <v>8</v>
      </c>
      <c r="J9" s="28"/>
    </row>
    <row r="10" spans="1:10" ht="15">
      <c r="A10" s="18" t="s">
        <v>35</v>
      </c>
      <c r="B10" s="8" t="s">
        <v>10</v>
      </c>
      <c r="C10" s="8"/>
      <c r="D10" s="11" t="s">
        <v>36</v>
      </c>
      <c r="E10" s="11" t="s">
        <v>37</v>
      </c>
      <c r="F10" s="7" t="s">
        <v>38</v>
      </c>
      <c r="G10" s="6">
        <v>18</v>
      </c>
      <c r="H10" s="19"/>
      <c r="I10" s="37" t="s">
        <v>8</v>
      </c>
      <c r="J10" s="28"/>
    </row>
    <row r="11" spans="1:10">
      <c r="A11" s="18" t="s">
        <v>39</v>
      </c>
      <c r="B11" s="8" t="s">
        <v>10</v>
      </c>
      <c r="C11" s="8"/>
      <c r="D11" s="4" t="s">
        <v>40</v>
      </c>
      <c r="E11" s="5"/>
      <c r="F11" s="7" t="s">
        <v>41</v>
      </c>
      <c r="G11" s="6">
        <v>107</v>
      </c>
      <c r="H11" s="21" t="s">
        <v>42</v>
      </c>
      <c r="I11" s="37" t="s">
        <v>8</v>
      </c>
      <c r="J11" s="28"/>
    </row>
    <row r="12" spans="1:10">
      <c r="A12" s="18" t="s">
        <v>43</v>
      </c>
      <c r="B12" s="38" t="s">
        <v>44</v>
      </c>
      <c r="C12" s="38"/>
      <c r="D12" s="4" t="s">
        <v>45</v>
      </c>
      <c r="E12" s="5"/>
      <c r="F12" s="7" t="s">
        <v>46</v>
      </c>
      <c r="G12" s="6">
        <v>89</v>
      </c>
      <c r="H12" s="22" t="s">
        <v>47</v>
      </c>
      <c r="I12" s="37" t="s">
        <v>8</v>
      </c>
      <c r="J12" s="28"/>
    </row>
    <row r="13" spans="1:10">
      <c r="A13" s="18" t="s">
        <v>48</v>
      </c>
      <c r="B13" s="38" t="s">
        <v>44</v>
      </c>
      <c r="C13" s="38"/>
      <c r="D13" s="4" t="s">
        <v>49</v>
      </c>
      <c r="E13" s="5"/>
      <c r="F13" s="7" t="s">
        <v>50</v>
      </c>
      <c r="G13" s="6">
        <v>138</v>
      </c>
      <c r="H13" s="19" t="s">
        <v>51</v>
      </c>
      <c r="I13" s="37" t="s">
        <v>8</v>
      </c>
      <c r="J13" s="28"/>
    </row>
    <row r="14" spans="1:10">
      <c r="A14" s="18" t="s">
        <v>52</v>
      </c>
      <c r="B14" s="38" t="s">
        <v>44</v>
      </c>
      <c r="C14" s="38"/>
      <c r="D14" s="4"/>
      <c r="E14" s="5"/>
      <c r="F14" s="4"/>
      <c r="G14" s="6">
        <v>5</v>
      </c>
      <c r="H14" s="19"/>
      <c r="I14" s="37" t="s">
        <v>8</v>
      </c>
      <c r="J14" s="28"/>
    </row>
    <row r="15" spans="1:10" ht="14.65" thickBot="1">
      <c r="A15" s="23" t="s">
        <v>53</v>
      </c>
      <c r="B15" s="39" t="s">
        <v>44</v>
      </c>
      <c r="C15" s="39"/>
      <c r="D15" s="24"/>
      <c r="E15" s="25"/>
      <c r="F15" s="24"/>
      <c r="G15" s="26">
        <v>20</v>
      </c>
      <c r="H15" s="27"/>
      <c r="I15" s="37" t="s">
        <v>8</v>
      </c>
      <c r="J15" s="28"/>
    </row>
    <row r="16" spans="1:10" ht="14.65" thickBot="1">
      <c r="A16" s="34" t="s">
        <v>54</v>
      </c>
      <c r="B16" s="35">
        <f>SUM(G2:G11)</f>
        <v>508</v>
      </c>
      <c r="C16" s="36">
        <f>SUM(G2:G9)</f>
        <v>383</v>
      </c>
      <c r="D16" s="28"/>
      <c r="E16" s="29"/>
      <c r="F16" s="28"/>
      <c r="G16" s="30"/>
      <c r="H16" s="28"/>
      <c r="I16" s="37" t="s">
        <v>8</v>
      </c>
      <c r="J16" s="28"/>
    </row>
    <row r="17" spans="1:8" ht="14.65" thickBot="1">
      <c r="A17" s="31" t="s">
        <v>55</v>
      </c>
      <c r="B17" s="32">
        <f>B16+G12+G13+G14+G15</f>
        <v>760</v>
      </c>
      <c r="C17" s="33">
        <f>C16+G12+G13+G14+G15</f>
        <v>635</v>
      </c>
      <c r="D17" s="28"/>
      <c r="E17" s="29"/>
      <c r="F17" s="28"/>
      <c r="G17" s="30"/>
      <c r="H17" s="28"/>
    </row>
  </sheetData>
  <mergeCells count="9">
    <mergeCell ref="E4:E5"/>
    <mergeCell ref="F4:F5"/>
    <mergeCell ref="G4:G5"/>
    <mergeCell ref="H4:H5"/>
    <mergeCell ref="B12:C12"/>
    <mergeCell ref="B13:C13"/>
    <mergeCell ref="B14:C14"/>
    <mergeCell ref="B15:C15"/>
    <mergeCell ref="D4:D5"/>
  </mergeCells>
  <phoneticPr fontId="1" type="noConversion"/>
  <hyperlinks>
    <hyperlink ref="F2" r:id="rId1" xr:uid="{BA977CEA-AD14-4313-9FB1-6334F29284EA}"/>
    <hyperlink ref="F12" r:id="rId2" xr:uid="{57F47299-3CB0-4032-9DB3-CC0904D0159A}"/>
    <hyperlink ref="F11" r:id="rId3" xr:uid="{04D2F9EF-156A-47EF-B8A6-4F7B369FDD28}"/>
    <hyperlink ref="H12" r:id="rId4" xr:uid="{226C770B-51DC-4C6C-9E18-27B5F1D91A76}"/>
    <hyperlink ref="F4" r:id="rId5" xr:uid="{9E7836D7-A1DB-4A22-98B3-92A2F953AAA0}"/>
    <hyperlink ref="F13" r:id="rId6" xr:uid="{6B006971-27B8-440E-BE8F-B3CCFAB5E194}"/>
    <hyperlink ref="F10" r:id="rId7" xr:uid="{F391DC2D-2953-4584-BF93-B91DFBDE9757}"/>
    <hyperlink ref="F6" r:id="rId8" xr:uid="{6F0008ED-8D0E-4F54-BB69-DC3FFF564FAA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Finocchiaro</dc:creator>
  <cp:keywords/>
  <dc:description/>
  <cp:lastModifiedBy>Jason C</cp:lastModifiedBy>
  <cp:revision/>
  <dcterms:created xsi:type="dcterms:W3CDTF">2015-06-05T18:17:20Z</dcterms:created>
  <dcterms:modified xsi:type="dcterms:W3CDTF">2021-06-09T17:19:34Z</dcterms:modified>
  <cp:category/>
  <cp:contentStatus/>
</cp:coreProperties>
</file>