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o/Desktop/"/>
    </mc:Choice>
  </mc:AlternateContent>
  <xr:revisionPtr revIDLastSave="0" documentId="8_{6DDA411C-83ED-5E4E-8FBA-91358BE5E0CB}" xr6:coauthVersionLast="47" xr6:coauthVersionMax="47" xr10:uidLastSave="{00000000-0000-0000-0000-000000000000}"/>
  <bookViews>
    <workbookView xWindow="0" yWindow="720" windowWidth="29400" windowHeight="184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M18" i="1"/>
  <c r="M17" i="1"/>
  <c r="L3" i="1"/>
  <c r="D17" i="1"/>
  <c r="C17" i="1"/>
  <c r="L9" i="1"/>
  <c r="L10" i="1"/>
  <c r="J2" i="1"/>
  <c r="L2" i="1" s="1"/>
  <c r="J4" i="1"/>
  <c r="L4" i="1" s="1"/>
  <c r="J5" i="1"/>
  <c r="K5" i="1" s="1" a="1"/>
  <c r="K5" i="1" s="1"/>
  <c r="J6" i="1"/>
  <c r="L6" i="1" s="1"/>
  <c r="J7" i="1"/>
  <c r="L7" i="1" s="1"/>
  <c r="J8" i="1"/>
  <c r="L8" i="1" s="1"/>
  <c r="J9" i="1"/>
  <c r="K9" i="1" s="1" a="1"/>
  <c r="K9" i="1" s="1"/>
  <c r="J10" i="1"/>
  <c r="K10" i="1" s="1" a="1"/>
  <c r="K10" i="1" s="1"/>
  <c r="J11" i="1"/>
  <c r="L11" i="1" s="1"/>
  <c r="J12" i="1"/>
  <c r="L12" i="1" s="1"/>
  <c r="J13" i="1"/>
  <c r="L13" i="1" s="1"/>
  <c r="J14" i="1"/>
  <c r="L14" i="1" s="1"/>
  <c r="J15" i="1"/>
  <c r="K15" i="1" s="1" a="1"/>
  <c r="K15" i="1" s="1"/>
  <c r="J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13" i="1" l="1" a="1"/>
  <c r="K13" i="1" s="1"/>
  <c r="K4" i="1" a="1"/>
  <c r="K4" i="1" s="1"/>
  <c r="K14" i="1" a="1"/>
  <c r="K14" i="1" s="1"/>
  <c r="J17" i="1"/>
  <c r="K11" i="1" a="1"/>
  <c r="K11" i="1" s="1"/>
  <c r="K6" i="1" a="1"/>
  <c r="K6" i="1" s="1"/>
  <c r="L5" i="1"/>
  <c r="K3" i="1" a="1"/>
  <c r="K3" i="1" s="1"/>
  <c r="K8" i="1" a="1"/>
  <c r="K8" i="1" s="1"/>
  <c r="K7" i="1" a="1"/>
  <c r="K7" i="1" s="1"/>
  <c r="K12" i="1" a="1"/>
  <c r="K12" i="1" s="1"/>
  <c r="K2" i="1" a="1"/>
  <c r="K2" i="1" s="1"/>
  <c r="L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<sst xmlns="http://schemas.openxmlformats.org/spreadsheetml/2006/main" count="34" uniqueCount="34">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</sst>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4-8344-ACFA-F4A1D854B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911200"/>
        <c:axId val="1891667056"/>
      </c:barChart>
      <c:catAx>
        <c:axId val="189191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1667056"/>
        <c:crosses val="autoZero"/>
        <c:auto val="1"/>
        <c:lblAlgn val="ctr"/>
        <c:lblOffset val="100"/>
        <c:noMultiLvlLbl val="0"/>
      </c:catAx>
      <c:valAx>
        <c:axId val="189166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191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3-104A-A989-1A7AF12AE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24</xdr:row>
      <xdr:rowOff>19050</xdr:rowOff>
    </xdr:from>
    <xdr:to>
      <xdr:col>11</xdr:col>
      <xdr:colOff>1492250</xdr:colOff>
      <xdr:row>38</xdr:row>
      <xdr:rowOff>95250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450D3BD-ACA2-3AAC-47BC-FC1E004AD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120650</xdr:colOff>
      <xdr:row>15</xdr:row>
      <xdr:rowOff>184150</xdr:rowOff>
    </xdr:from>
    <xdr:to>
      <xdr:col>19</xdr:col>
      <xdr:colOff>654050</xdr:colOff>
      <xdr:row>30</xdr:row>
      <xdr:rowOff>44450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CCC0279-BDD8-F7D4-B5BC-AD7F58088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L19" sqref="L19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_xlfn.IFS(J2&gt;=90,"A",J2&gt;=80,"B",J2&gt;=70,"C",J2&gt;=60,"D",J2&gt;=0,"F")</f>
        <v>A</v>
      </c>
      <c r="L2" t="str">
        <f t="shared" ref="L2:L15" si="0">IF(J2&gt;=60,"pass","fail")</f>
        <v>pass</v>
      </c>
    </row>
    <row r="3" spans="1:12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SUM(C3:G3)*0.1+I3*0.5</f>
        <v>90</v>
      </c>
      <c r="K3" t="str" cm="1">
        <f t="array" ref="K3">_xlfn.IFS(J3&gt;=90,"A",J3&gt;=80,"B",J3&gt;=70,"C",J3&gt;=60,"D",J3&gt;=0,"F")</f>
        <v>A</v>
      </c>
      <c r="L3" t="str">
        <f t="shared" si="0"/>
        <v>pass</v>
      </c>
    </row>
    <row r="4" spans="1:12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SUM(C4:G4)*0.1+I4*0.5</f>
        <v>81.2</v>
      </c>
      <c r="K4" t="str" cm="1">
        <f t="array" ref="K4">_xlfn.IFS(J4&gt;=90,"A",J4&gt;=80,"B",J4&gt;=70,"C",J4&gt;=60,"D",J4&gt;=0,"F")</f>
        <v>B</v>
      </c>
      <c r="L4" t="str">
        <f t="shared" si="0"/>
        <v>pass</v>
      </c>
    </row>
    <row r="5" spans="1:12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SUM(C5:G5)*0.1+I5*0.5</f>
        <v>80.800000000000011</v>
      </c>
      <c r="K5" t="str" cm="1">
        <f t="array" ref="K5">_xlfn.IFS(J5&gt;=90,"A",J5&gt;=80,"B",J5&gt;=70,"C",J5&gt;=60,"D",J5&gt;=0,"F")</f>
        <v>B</v>
      </c>
      <c r="L5" t="str">
        <f t="shared" si="0"/>
        <v>pass</v>
      </c>
    </row>
    <row r="6" spans="1:12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SUM(C6:G6)*0.1+I6*0.5</f>
        <v>84.7</v>
      </c>
      <c r="K6" t="str" cm="1">
        <f t="array" ref="K6">_xlfn.IFS(J6&gt;=90,"A",J6&gt;=80,"B",J6&gt;=70,"C",J6&gt;=60,"D",J6&gt;=0,"F")</f>
        <v>B</v>
      </c>
      <c r="L6" t="str">
        <f t="shared" si="0"/>
        <v>pass</v>
      </c>
    </row>
    <row r="7" spans="1:12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SUM(C7:G7)*0.1+I7*0.5</f>
        <v>80.800000000000011</v>
      </c>
      <c r="K7" t="str" cm="1">
        <f t="array" ref="K7">_xlfn.IFS(J7&gt;=90,"A",J7&gt;=80,"B",J7&gt;=70,"C",J7&gt;=60,"D",J7&gt;=0,"F")</f>
        <v>B</v>
      </c>
      <c r="L7" t="str">
        <f t="shared" si="0"/>
        <v>pass</v>
      </c>
    </row>
    <row r="8" spans="1:12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SUM(C8:G8)*0.1+I8*0.5</f>
        <v>77.900000000000006</v>
      </c>
      <c r="K8" t="str" cm="1">
        <f t="array" ref="K8">_xlfn.IFS(J8&gt;=90,"A",J8&gt;=80,"B",J8&gt;=70,"C",J8&gt;=60,"D",J8&gt;=0,"F")</f>
        <v>C</v>
      </c>
      <c r="L8" t="str">
        <f t="shared" si="0"/>
        <v>pass</v>
      </c>
    </row>
    <row r="9" spans="1:12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SUM(C9:G9)*0.1+I9*0.5</f>
        <v>74.2</v>
      </c>
      <c r="K9" t="str" cm="1">
        <f t="array" ref="K9">_xlfn.IFS(J9&gt;=90,"A",J9&gt;=80,"B",J9&gt;=70,"C",J9&gt;=60,"D",J9&gt;=0,"F")</f>
        <v>C</v>
      </c>
      <c r="L9" t="str">
        <f t="shared" si="0"/>
        <v>pass</v>
      </c>
    </row>
    <row r="10" spans="1:12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SUM(C10:G10)*0.1+I10*0.5</f>
        <v>75.2</v>
      </c>
      <c r="K10" t="str" cm="1">
        <f t="array" ref="K10">_xlfn.IFS(J10&gt;=90,"A",J10&gt;=80,"B",J10&gt;=70,"C",J10&gt;=60,"D",J10&gt;=0,"F")</f>
        <v>C</v>
      </c>
      <c r="L10" t="str">
        <f t="shared" si="0"/>
        <v>pass</v>
      </c>
    </row>
    <row r="11" spans="1:12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SUM(C11:G11)*0.1+I11*0.5</f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0"/>
        <v>pass</v>
      </c>
    </row>
    <row r="12" spans="1:12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SUM(C12:G12)*0.1+I12*0.5</f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0"/>
        <v>pass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SUM(C13:G13)*0.1+I13*0.5</f>
        <v>59</v>
      </c>
      <c r="K13" t="str" cm="1">
        <f t="array" ref="K13">_xlfn.IFS(J13&gt;=90,"A",J13&gt;=80,"B",J13&gt;=70,"C",J13&gt;=60,"D",J13&gt;=0,"F")</f>
        <v>F</v>
      </c>
      <c r="L13" t="str">
        <f t="shared" si="0"/>
        <v>fail</v>
      </c>
    </row>
    <row r="14" spans="1:12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SUM(C14:G14)*0.1+I14*0.5</f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0"/>
        <v>pass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SUM(C15:G15)*0.1+I15*0.5</f>
        <v>55.6</v>
      </c>
      <c r="K15" t="str" cm="1">
        <f t="array" ref="K15">_xlfn.IFS(J15&gt;=90,"A",J15&gt;=80,"B",J15&gt;=70,"C",J15&gt;=60,"D",J15&gt;=0,"F")</f>
        <v>F</v>
      </c>
      <c r="L15" t="str">
        <f t="shared" si="0"/>
        <v>fail</v>
      </c>
    </row>
    <row r="16" spans="1:12" ht="16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29</v>
      </c>
    </row>
  </sheetData>
  <phoneticPr fontId="2" type="noConversion"/>
  <conditionalFormatting sqref="L2:L15">
    <cfRule type="cellIs" dxfId="2" priority="3" operator="equal">
      <formula>"pass"</formula>
    </cfRule>
  </conditionalFormatting>
  <conditionalFormatting sqref="L4">
    <cfRule type="cellIs" dxfId="1" priority="2" operator="equal">
      <formula>"fail"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何杰陞</cp:lastModifiedBy>
  <dcterms:created xsi:type="dcterms:W3CDTF">2023-10-19T05:27:10Z</dcterms:created>
  <dcterms:modified xsi:type="dcterms:W3CDTF">2024-10-17T16:57:08Z</dcterms:modified>
</cp:coreProperties>
</file>