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GitHub\Birdy-Mathematical-Modelling-Group\20220218_MCM_2022\Notes\"/>
    </mc:Choice>
  </mc:AlternateContent>
  <xr:revisionPtr revIDLastSave="0" documentId="13_ncr:1_{521BF3E7-4892-4CE8-A3F7-CD4240E8CC4A}" xr6:coauthVersionLast="47" xr6:coauthVersionMax="47" xr10:uidLastSave="{00000000-0000-0000-0000-000000000000}"/>
  <bookViews>
    <workbookView xWindow="23" yWindow="30" windowWidth="14384" windowHeight="74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G17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8" i="1" s="1"/>
</calcChain>
</file>

<file path=xl/sharedStrings.xml><?xml version="1.0" encoding="utf-8"?>
<sst xmlns="http://schemas.openxmlformats.org/spreadsheetml/2006/main" count="22" uniqueCount="22">
  <si>
    <t>d</t>
    <phoneticPr fontId="2" type="noConversion"/>
  </si>
  <si>
    <t>r</t>
    <phoneticPr fontId="2" type="noConversion"/>
  </si>
  <si>
    <t>h</t>
    <phoneticPr fontId="2" type="noConversion"/>
  </si>
  <si>
    <t>res</t>
    <phoneticPr fontId="2" type="noConversion"/>
  </si>
  <si>
    <t>softwood</t>
    <phoneticPr fontId="2" type="noConversion"/>
  </si>
  <si>
    <t>hardwood</t>
    <phoneticPr fontId="2" type="noConversion"/>
  </si>
  <si>
    <t>name</t>
    <phoneticPr fontId="2" type="noConversion"/>
  </si>
  <si>
    <t>northwest oregon</t>
    <phoneticPr fontId="2" type="noConversion"/>
  </si>
  <si>
    <t>southwest oregon</t>
    <phoneticPr fontId="2" type="noConversion"/>
  </si>
  <si>
    <t>incense-cedar</t>
    <phoneticPr fontId="2" type="noConversion"/>
  </si>
  <si>
    <t>ponderosa</t>
    <phoneticPr fontId="2" type="noConversion"/>
  </si>
  <si>
    <t>sugar pine</t>
    <phoneticPr fontId="2" type="noConversion"/>
  </si>
  <si>
    <t>true firs</t>
    <phoneticPr fontId="2" type="noConversion"/>
  </si>
  <si>
    <t>western hemlock</t>
    <phoneticPr fontId="2" type="noConversion"/>
  </si>
  <si>
    <t>bigleaft maple</t>
    <phoneticPr fontId="2" type="noConversion"/>
  </si>
  <si>
    <t>california  black oak</t>
    <phoneticPr fontId="2" type="noConversion"/>
  </si>
  <si>
    <t>canyon live pal</t>
    <phoneticPr fontId="2" type="noConversion"/>
  </si>
  <si>
    <t>oregon white oak</t>
    <phoneticPr fontId="2" type="noConversion"/>
  </si>
  <si>
    <t>pacific madrone</t>
    <phoneticPr fontId="2" type="noConversion"/>
  </si>
  <si>
    <t>red alder</t>
    <phoneticPr fontId="2" type="noConversion"/>
  </si>
  <si>
    <t>tanoak</t>
    <phoneticPr fontId="2" type="noConversion"/>
  </si>
  <si>
    <t>golden chinkapin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</si>
</sst>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8" workbookViewId="0">
      <selection activeCell="B14" sqref="B14"/>
    </sheetView>
  </sheetViews>
  <sheetFormatPr defaultRowHeight="13.9" x14ac:dyDescent="0.4"/>
  <sheetData>
    <row r="1" spans="1:7" ht="15" x14ac:dyDescent="0.4">
      <c r="A1" s="1" t="s">
        <v>4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/>
    </row>
    <row r="2" spans="1:7" ht="15" x14ac:dyDescent="0.4">
      <c r="A2" s="1"/>
      <c r="B2" s="1" t="s">
        <v>7</v>
      </c>
      <c r="C2" s="1">
        <v>32.4</v>
      </c>
      <c r="D2" s="1">
        <f t="shared" ref="D2:D8" si="0">C2/2</f>
        <v>16.2</v>
      </c>
      <c r="E2" s="1">
        <v>56.4</v>
      </c>
      <c r="F2" s="1">
        <f t="shared" ref="F2:F8" si="1">3.1415*D2*SQRT(D2*D2+E2*E2)</f>
        <v>2986.3851417114952</v>
      </c>
      <c r="G2" s="1"/>
    </row>
    <row r="3" spans="1:7" ht="15" x14ac:dyDescent="0.4">
      <c r="A3" s="1"/>
      <c r="B3" s="1" t="s">
        <v>8</v>
      </c>
      <c r="C3" s="1">
        <v>24.3</v>
      </c>
      <c r="D3" s="1">
        <f t="shared" si="0"/>
        <v>12.15</v>
      </c>
      <c r="E3" s="1">
        <v>45.2</v>
      </c>
      <c r="F3" s="1">
        <f t="shared" si="1"/>
        <v>1786.4920133326093</v>
      </c>
      <c r="G3" s="1"/>
    </row>
    <row r="4" spans="1:7" ht="15" x14ac:dyDescent="0.4">
      <c r="A4" s="1"/>
      <c r="B4" s="1" t="s">
        <v>9</v>
      </c>
      <c r="C4" s="1">
        <v>17.7</v>
      </c>
      <c r="D4" s="1">
        <f t="shared" si="0"/>
        <v>8.85</v>
      </c>
      <c r="E4" s="1">
        <v>33.6</v>
      </c>
      <c r="F4" s="1">
        <f t="shared" si="1"/>
        <v>966.01704059083056</v>
      </c>
      <c r="G4" s="1"/>
    </row>
    <row r="5" spans="1:7" ht="15" x14ac:dyDescent="0.4">
      <c r="A5" s="1"/>
      <c r="B5" s="1" t="s">
        <v>10</v>
      </c>
      <c r="C5" s="1">
        <v>17.399999999999999</v>
      </c>
      <c r="D5" s="1">
        <f t="shared" si="0"/>
        <v>8.6999999999999993</v>
      </c>
      <c r="E5" s="1">
        <v>38.200000000000003</v>
      </c>
      <c r="F5" s="1">
        <f t="shared" si="1"/>
        <v>1070.7808703963431</v>
      </c>
      <c r="G5" s="1"/>
    </row>
    <row r="6" spans="1:7" ht="15" x14ac:dyDescent="0.4">
      <c r="A6" s="1"/>
      <c r="B6" s="1" t="s">
        <v>11</v>
      </c>
      <c r="C6" s="1">
        <v>23.5</v>
      </c>
      <c r="D6" s="1">
        <f t="shared" si="0"/>
        <v>11.75</v>
      </c>
      <c r="E6" s="1">
        <v>45.7</v>
      </c>
      <c r="F6" s="1">
        <f t="shared" si="1"/>
        <v>1741.7723843960375</v>
      </c>
      <c r="G6" s="1"/>
    </row>
    <row r="7" spans="1:7" ht="15" x14ac:dyDescent="0.4">
      <c r="A7" s="1"/>
      <c r="B7" s="1" t="s">
        <v>12</v>
      </c>
      <c r="C7" s="1">
        <v>19.3</v>
      </c>
      <c r="D7" s="1">
        <f t="shared" si="0"/>
        <v>9.65</v>
      </c>
      <c r="E7" s="1">
        <v>41.8</v>
      </c>
      <c r="F7" s="1">
        <f t="shared" si="1"/>
        <v>1300.5170943490218</v>
      </c>
      <c r="G7" s="1"/>
    </row>
    <row r="8" spans="1:7" ht="15" x14ac:dyDescent="0.4">
      <c r="A8" s="1"/>
      <c r="B8" s="1" t="s">
        <v>13</v>
      </c>
      <c r="C8" s="1">
        <v>25.6</v>
      </c>
      <c r="D8" s="1">
        <f t="shared" si="0"/>
        <v>12.8</v>
      </c>
      <c r="E8" s="1">
        <v>55</v>
      </c>
      <c r="F8" s="1">
        <f t="shared" si="1"/>
        <v>2270.7190227439614</v>
      </c>
      <c r="G8" s="1">
        <f>AVERAGE(F2:F8)</f>
        <v>1731.8119382171851</v>
      </c>
    </row>
    <row r="9" spans="1:7" ht="15" x14ac:dyDescent="0.4">
      <c r="A9" s="1"/>
      <c r="B9" s="1"/>
      <c r="C9" s="1"/>
      <c r="D9" s="1"/>
      <c r="E9" s="1"/>
      <c r="F9" s="1"/>
      <c r="G9" s="1"/>
    </row>
    <row r="10" spans="1:7" ht="15" x14ac:dyDescent="0.4">
      <c r="A10" s="1" t="s">
        <v>5</v>
      </c>
      <c r="B10" s="1" t="s">
        <v>14</v>
      </c>
      <c r="C10" s="1">
        <v>24</v>
      </c>
      <c r="D10" s="1">
        <f t="shared" ref="D10:D17" si="2">C10/2</f>
        <v>12</v>
      </c>
      <c r="E10" s="1">
        <v>32.4</v>
      </c>
      <c r="F10" s="1">
        <f t="shared" ref="F10:F17" si="3">3.1415*D10*SQRT(D10*D10+E10*E10)</f>
        <v>1302.4972691591488</v>
      </c>
      <c r="G10" s="1"/>
    </row>
    <row r="11" spans="1:7" ht="15" x14ac:dyDescent="0.4">
      <c r="A11" s="1"/>
      <c r="B11" s="1" t="s">
        <v>15</v>
      </c>
      <c r="C11" s="1">
        <v>18.5</v>
      </c>
      <c r="D11" s="1">
        <f t="shared" si="2"/>
        <v>9.25</v>
      </c>
      <c r="E11" s="1">
        <v>16.5</v>
      </c>
      <c r="F11" s="1">
        <f t="shared" si="3"/>
        <v>549.67571622507023</v>
      </c>
      <c r="G11" s="1"/>
    </row>
    <row r="12" spans="1:7" ht="15" x14ac:dyDescent="0.4">
      <c r="A12" s="1"/>
      <c r="B12" s="1" t="s">
        <v>16</v>
      </c>
      <c r="C12" s="1">
        <v>12.2</v>
      </c>
      <c r="D12" s="1">
        <f t="shared" si="2"/>
        <v>6.1</v>
      </c>
      <c r="E12" s="1">
        <v>12.2</v>
      </c>
      <c r="F12" s="1">
        <f t="shared" si="3"/>
        <v>261.38564698445305</v>
      </c>
      <c r="G12" s="1"/>
    </row>
    <row r="13" spans="1:7" ht="15" x14ac:dyDescent="0.4">
      <c r="A13" s="1"/>
      <c r="B13" s="1" t="s">
        <v>21</v>
      </c>
      <c r="C13" s="1">
        <v>11.9</v>
      </c>
      <c r="D13" s="1">
        <f t="shared" si="2"/>
        <v>5.95</v>
      </c>
      <c r="E13" s="1">
        <v>17.600000000000001</v>
      </c>
      <c r="F13" s="1">
        <f t="shared" si="3"/>
        <v>347.2688530961625</v>
      </c>
      <c r="G13" s="1"/>
    </row>
    <row r="14" spans="1:7" ht="15" x14ac:dyDescent="0.4">
      <c r="A14" s="1"/>
      <c r="B14" s="1" t="s">
        <v>17</v>
      </c>
      <c r="C14" s="1">
        <v>12.3</v>
      </c>
      <c r="D14" s="1">
        <f t="shared" si="2"/>
        <v>6.15</v>
      </c>
      <c r="E14" s="1">
        <v>16.3</v>
      </c>
      <c r="F14" s="1">
        <f t="shared" si="3"/>
        <v>336.58942783908162</v>
      </c>
      <c r="G14" s="1"/>
    </row>
    <row r="15" spans="1:7" ht="15" x14ac:dyDescent="0.4">
      <c r="A15" s="1"/>
      <c r="B15" s="1" t="s">
        <v>18</v>
      </c>
      <c r="C15" s="1">
        <v>14.4</v>
      </c>
      <c r="D15" s="1">
        <f t="shared" si="2"/>
        <v>7.2</v>
      </c>
      <c r="E15" s="1">
        <v>17.100000000000001</v>
      </c>
      <c r="F15" s="1">
        <f t="shared" si="3"/>
        <v>419.66865686124333</v>
      </c>
      <c r="G15" s="1"/>
    </row>
    <row r="16" spans="1:7" ht="15" x14ac:dyDescent="0.4">
      <c r="A16" s="1"/>
      <c r="B16" s="1" t="s">
        <v>19</v>
      </c>
      <c r="C16" s="1">
        <v>18.3</v>
      </c>
      <c r="D16" s="1">
        <f t="shared" si="2"/>
        <v>9.15</v>
      </c>
      <c r="E16" s="1">
        <v>28.6</v>
      </c>
      <c r="F16" s="1">
        <f t="shared" si="3"/>
        <v>863.14742363216715</v>
      </c>
      <c r="G16" s="1"/>
    </row>
    <row r="17" spans="1:7" ht="15" x14ac:dyDescent="0.4">
      <c r="A17" s="1"/>
      <c r="B17" s="1" t="s">
        <v>20</v>
      </c>
      <c r="C17" s="1">
        <v>15.5</v>
      </c>
      <c r="D17" s="1">
        <f t="shared" si="2"/>
        <v>7.75</v>
      </c>
      <c r="E17" s="1">
        <v>20.5</v>
      </c>
      <c r="F17" s="1">
        <f t="shared" si="3"/>
        <v>533.58143557382914</v>
      </c>
      <c r="G17" s="1">
        <f>AVERAGE(F10:F17)</f>
        <v>576.72680367139446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应宇轩</dc:creator>
  <cp:lastModifiedBy>应宇轩</cp:lastModifiedBy>
  <dcterms:created xsi:type="dcterms:W3CDTF">2015-06-05T18:17:20Z</dcterms:created>
  <dcterms:modified xsi:type="dcterms:W3CDTF">2022-02-19T03:51:14Z</dcterms:modified>
</cp:coreProperties>
</file>